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D:\CUADRO DIARIO Y PARTE CRNL GARCIA GOMEZ\"/>
    </mc:Choice>
  </mc:AlternateContent>
  <xr:revisionPtr revIDLastSave="0" documentId="13_ncr:1_{C8AC7DCF-F875-4CBE-8473-79E299C8428E}" xr6:coauthVersionLast="47" xr6:coauthVersionMax="47" xr10:uidLastSave="{00000000-0000-0000-0000-000000000000}"/>
  <bookViews>
    <workbookView xWindow="-120" yWindow="-120" windowWidth="29040" windowHeight="15720" activeTab="1" xr2:uid="{6E558344-3936-4CBD-81B3-0B68778259C2}"/>
  </bookViews>
  <sheets>
    <sheet name="Hoja1" sheetId="1" r:id="rId1"/>
    <sheet name="Hoja2" sheetId="2" r:id="rId2"/>
  </sheets>
  <definedNames>
    <definedName name="_xlnm.Print_Area" localSheetId="1">Hoja2!$A$1:$N$104</definedName>
    <definedName name="_xlnm.Print_Titles" localSheetId="1">Hoja2!$3:$5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72" i="1" l="1"/>
  <c r="A173" i="1" s="1"/>
  <c r="A174" i="1" s="1"/>
  <c r="A175" i="1" s="1"/>
  <c r="A171" i="1"/>
  <c r="A169" i="1"/>
  <c r="A170" i="1" s="1"/>
  <c r="A178" i="1"/>
  <c r="A179" i="1" s="1"/>
  <c r="A180"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1651" i="1" s="1"/>
  <c r="A1652" i="1" s="1"/>
  <c r="A1653" i="1" s="1"/>
  <c r="A1654" i="1" s="1"/>
  <c r="A1655" i="1" s="1"/>
  <c r="A1656" i="1" s="1"/>
  <c r="A1657" i="1" s="1"/>
  <c r="A1658" i="1" s="1"/>
  <c r="A1659" i="1" s="1"/>
  <c r="A1660" i="1" s="1"/>
  <c r="A1661" i="1" s="1"/>
  <c r="A1662" i="1" s="1"/>
  <c r="A1663" i="1" s="1"/>
  <c r="A1664" i="1" s="1"/>
  <c r="A1665" i="1" s="1"/>
  <c r="A1666" i="1" s="1"/>
  <c r="A1667" i="1" s="1"/>
  <c r="A1668" i="1" s="1"/>
  <c r="A1669" i="1" s="1"/>
  <c r="A1670" i="1" s="1"/>
  <c r="A1671" i="1" s="1"/>
  <c r="A1672" i="1" s="1"/>
  <c r="A1673" i="1" s="1"/>
  <c r="A1674" i="1" s="1"/>
  <c r="A1675" i="1" s="1"/>
  <c r="A1676" i="1" s="1"/>
  <c r="A1677" i="1" s="1"/>
  <c r="A1678" i="1" s="1"/>
  <c r="A1679" i="1" s="1"/>
  <c r="A1680" i="1" s="1"/>
  <c r="A1681" i="1" s="1"/>
  <c r="A1682" i="1" s="1"/>
  <c r="A1683" i="1" s="1"/>
  <c r="A1684" i="1" s="1"/>
  <c r="A1685" i="1" s="1"/>
  <c r="A1686" i="1" s="1"/>
  <c r="A1687" i="1" s="1"/>
  <c r="A1688" i="1" s="1"/>
  <c r="A1689" i="1" s="1"/>
  <c r="A1690" i="1" s="1"/>
  <c r="A1691" i="1" s="1"/>
  <c r="A1692" i="1" s="1"/>
  <c r="A1693" i="1" s="1"/>
  <c r="A1694" i="1" s="1"/>
  <c r="A1695" i="1" s="1"/>
  <c r="A1696" i="1" s="1"/>
  <c r="A1697" i="1" s="1"/>
  <c r="A1698" i="1" s="1"/>
  <c r="A1699" i="1" s="1"/>
  <c r="A1700" i="1" s="1"/>
  <c r="A1701" i="1" s="1"/>
  <c r="A1702" i="1" s="1"/>
  <c r="A1703" i="1" s="1"/>
  <c r="A1704" i="1" s="1"/>
  <c r="A1705" i="1" s="1"/>
  <c r="A1706" i="1" s="1"/>
  <c r="A1707" i="1" s="1"/>
  <c r="A1708" i="1" s="1"/>
  <c r="A1709" i="1" s="1"/>
  <c r="A1710" i="1" s="1"/>
  <c r="A1711" i="1" s="1"/>
  <c r="A1712" i="1" s="1"/>
  <c r="A1713" i="1" s="1"/>
  <c r="A1714" i="1" s="1"/>
  <c r="A1715" i="1" s="1"/>
  <c r="A1716" i="1" s="1"/>
  <c r="A1717" i="1" s="1"/>
  <c r="A1718" i="1" s="1"/>
  <c r="A1719" i="1" s="1"/>
  <c r="A1720" i="1" s="1"/>
  <c r="A1721" i="1" s="1"/>
  <c r="A1722" i="1" s="1"/>
  <c r="A1723" i="1" s="1"/>
  <c r="A1724" i="1" s="1"/>
  <c r="A1725" i="1" s="1"/>
  <c r="A1726" i="1" s="1"/>
  <c r="A1727" i="1" s="1"/>
  <c r="A1728" i="1" s="1"/>
  <c r="A1729" i="1" s="1"/>
  <c r="A1730" i="1" s="1"/>
  <c r="A1731" i="1" s="1"/>
  <c r="A1732" i="1" s="1"/>
  <c r="A1733" i="1" s="1"/>
  <c r="A1734" i="1" s="1"/>
  <c r="A1735" i="1" s="1"/>
  <c r="A1736" i="1" s="1"/>
  <c r="A1737" i="1" s="1"/>
  <c r="A1738" i="1" s="1"/>
  <c r="A1739" i="1" s="1"/>
  <c r="A1740" i="1" s="1"/>
  <c r="A1741" i="1" s="1"/>
  <c r="A1742" i="1" s="1"/>
  <c r="A1743" i="1" s="1"/>
  <c r="A1744" i="1" s="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6" i="1" s="1"/>
  <c r="A1767" i="1" s="1"/>
  <c r="A1768" i="1" s="1"/>
  <c r="A1769" i="1" s="1"/>
  <c r="A1770" i="1" s="1"/>
  <c r="A1771" i="1" s="1"/>
  <c r="A1772" i="1" s="1"/>
  <c r="A1773" i="1" s="1"/>
  <c r="A1774" i="1" s="1"/>
  <c r="A1775" i="1" s="1"/>
  <c r="A1776" i="1" s="1"/>
  <c r="A1777" i="1" s="1"/>
  <c r="A1778" i="1" s="1"/>
  <c r="A1779" i="1" s="1"/>
  <c r="A1780" i="1" s="1"/>
  <c r="A1781" i="1" s="1"/>
  <c r="A1782" i="1" s="1"/>
  <c r="A1783" i="1" s="1"/>
  <c r="A1784" i="1" s="1"/>
  <c r="A1785" i="1" s="1"/>
  <c r="A1786" i="1" s="1"/>
  <c r="A1787" i="1" s="1"/>
  <c r="A1788" i="1" s="1"/>
  <c r="A1789" i="1" s="1"/>
  <c r="A1790" i="1" s="1"/>
  <c r="A1791" i="1" s="1"/>
  <c r="A1792" i="1" s="1"/>
  <c r="A1793" i="1" s="1"/>
  <c r="A1794" i="1" s="1"/>
  <c r="A1795" i="1" s="1"/>
  <c r="A1796" i="1" s="1"/>
  <c r="A1797" i="1" s="1"/>
  <c r="A1798" i="1" s="1"/>
  <c r="A1799" i="1" s="1"/>
  <c r="A1800" i="1" s="1"/>
  <c r="A1801" i="1" s="1"/>
  <c r="A1802" i="1" s="1"/>
  <c r="A1803" i="1" s="1"/>
  <c r="A1804" i="1" s="1"/>
  <c r="A1805" i="1" s="1"/>
  <c r="A1806" i="1" s="1"/>
  <c r="A1807" i="1" s="1"/>
  <c r="A1808" i="1" s="1"/>
  <c r="A1809" i="1" s="1"/>
  <c r="A1810"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1830" i="1" s="1"/>
  <c r="A1831" i="1" s="1"/>
  <c r="A1832" i="1" s="1"/>
  <c r="A1833" i="1" s="1"/>
  <c r="A1834" i="1" s="1"/>
  <c r="A1835" i="1" s="1"/>
  <c r="A1836" i="1" s="1"/>
  <c r="A1837" i="1" s="1"/>
  <c r="A1838" i="1" s="1"/>
  <c r="A1839" i="1" s="1"/>
  <c r="A1840" i="1" s="1"/>
  <c r="A1841" i="1" s="1"/>
  <c r="A1842" i="1" s="1"/>
  <c r="A1843" i="1" s="1"/>
  <c r="A1844" i="1" s="1"/>
  <c r="A1845" i="1" s="1"/>
  <c r="A1846" i="1" s="1"/>
  <c r="A1847" i="1" s="1"/>
  <c r="A1848" i="1" s="1"/>
  <c r="A1849" i="1" s="1"/>
  <c r="A1850" i="1" s="1"/>
  <c r="A1851" i="1" s="1"/>
  <c r="A1852" i="1" s="1"/>
  <c r="A1853" i="1" s="1"/>
  <c r="A1854" i="1" s="1"/>
  <c r="A1855" i="1" s="1"/>
  <c r="A1856" i="1" s="1"/>
  <c r="A1857" i="1" s="1"/>
  <c r="A1858" i="1" s="1"/>
  <c r="A1859" i="1" s="1"/>
  <c r="A1860" i="1" s="1"/>
  <c r="A1861" i="1" s="1"/>
  <c r="A1862" i="1" s="1"/>
  <c r="A1863" i="1" s="1"/>
  <c r="A1864" i="1" s="1"/>
  <c r="A1865" i="1" s="1"/>
  <c r="A1866" i="1" s="1"/>
  <c r="A1867" i="1" s="1"/>
  <c r="A1868" i="1" s="1"/>
  <c r="A1869" i="1" s="1"/>
  <c r="A1870" i="1" s="1"/>
  <c r="A1871" i="1" s="1"/>
  <c r="A1872" i="1" s="1"/>
  <c r="A1873" i="1" s="1"/>
  <c r="A1874" i="1" s="1"/>
  <c r="A1875" i="1" s="1"/>
  <c r="A1876" i="1" s="1"/>
  <c r="A1877" i="1" s="1"/>
  <c r="A1878" i="1" s="1"/>
  <c r="A1879" i="1" s="1"/>
  <c r="A1880" i="1" s="1"/>
  <c r="A1881" i="1" s="1"/>
  <c r="A1882" i="1" s="1"/>
  <c r="A1883" i="1" s="1"/>
  <c r="A1884" i="1" s="1"/>
  <c r="A1885" i="1" s="1"/>
  <c r="A1886" i="1" s="1"/>
  <c r="A1887" i="1" s="1"/>
  <c r="A1888" i="1" s="1"/>
  <c r="A1889" i="1" s="1"/>
  <c r="A1890" i="1" s="1"/>
  <c r="A1891" i="1" s="1"/>
  <c r="A1892" i="1" s="1"/>
  <c r="A1893" i="1" s="1"/>
  <c r="A1894" i="1" s="1"/>
  <c r="A1895" i="1" s="1"/>
  <c r="A1896" i="1" s="1"/>
  <c r="A1897" i="1" s="1"/>
  <c r="A1898" i="1" s="1"/>
  <c r="A1899" i="1" s="1"/>
  <c r="A1900" i="1" s="1"/>
  <c r="A1901" i="1" s="1"/>
  <c r="A1902" i="1" s="1"/>
  <c r="A1903" i="1" s="1"/>
  <c r="A1904" i="1" s="1"/>
  <c r="A1905" i="1" s="1"/>
  <c r="A1906" i="1" s="1"/>
  <c r="A1907" i="1" s="1"/>
  <c r="A1908" i="1" s="1"/>
  <c r="A1909" i="1" s="1"/>
  <c r="A1910" i="1" s="1"/>
  <c r="A1911" i="1" s="1"/>
  <c r="A1912" i="1" s="1"/>
  <c r="A1913" i="1" s="1"/>
  <c r="A1914" i="1" s="1"/>
  <c r="A1915" i="1" s="1"/>
  <c r="A1916" i="1" s="1"/>
  <c r="A1917" i="1" s="1"/>
  <c r="A1918" i="1" s="1"/>
  <c r="A1919" i="1" s="1"/>
  <c r="A1920" i="1" s="1"/>
  <c r="A1921" i="1" s="1"/>
  <c r="A1922" i="1" s="1"/>
  <c r="A1923" i="1" s="1"/>
  <c r="A1924" i="1" s="1"/>
  <c r="A1925" i="1" s="1"/>
  <c r="A1926" i="1" s="1"/>
  <c r="A1927" i="1" s="1"/>
  <c r="A1928" i="1" s="1"/>
  <c r="A1929" i="1" s="1"/>
  <c r="A1930" i="1" s="1"/>
  <c r="A1931" i="1" s="1"/>
  <c r="A1932" i="1" s="1"/>
  <c r="A1933" i="1" s="1"/>
  <c r="A1934" i="1" s="1"/>
  <c r="A1935" i="1" s="1"/>
  <c r="A1936" i="1" s="1"/>
  <c r="A1937" i="1" s="1"/>
  <c r="A1938" i="1" s="1"/>
  <c r="A1939" i="1" s="1"/>
  <c r="A1940" i="1" s="1"/>
  <c r="A1941" i="1" s="1"/>
  <c r="A1942" i="1" s="1"/>
  <c r="A1943" i="1" s="1"/>
  <c r="A1944" i="1" s="1"/>
  <c r="A1945" i="1" s="1"/>
  <c r="A1946" i="1" s="1"/>
  <c r="A1947" i="1" s="1"/>
  <c r="A1948" i="1" s="1"/>
  <c r="A1949" i="1" s="1"/>
  <c r="A1950" i="1" s="1"/>
  <c r="A1951" i="1" s="1"/>
  <c r="A1952" i="1" s="1"/>
  <c r="A1953" i="1" s="1"/>
  <c r="A1954" i="1" s="1"/>
  <c r="A1955" i="1" s="1"/>
  <c r="A1956" i="1" s="1"/>
  <c r="A1957" i="1" s="1"/>
  <c r="A1958" i="1" s="1"/>
  <c r="A1959" i="1" s="1"/>
  <c r="A1960" i="1" s="1"/>
  <c r="A1961" i="1" s="1"/>
  <c r="A1962" i="1" s="1"/>
  <c r="A1963" i="1" s="1"/>
  <c r="A1964" i="1" s="1"/>
  <c r="A1965" i="1" s="1"/>
  <c r="A1966" i="1" s="1"/>
  <c r="A1967" i="1" s="1"/>
  <c r="A1968" i="1" s="1"/>
  <c r="A1969" i="1" s="1"/>
  <c r="A1970" i="1" s="1"/>
  <c r="A1971" i="1" s="1"/>
  <c r="A1972" i="1" s="1"/>
  <c r="A1973" i="1" s="1"/>
  <c r="A1974" i="1" s="1"/>
  <c r="A1975" i="1" s="1"/>
  <c r="A1976" i="1" s="1"/>
  <c r="A1977" i="1" s="1"/>
  <c r="A1978" i="1" s="1"/>
  <c r="A1979" i="1" s="1"/>
  <c r="A1980" i="1" s="1"/>
  <c r="A1981" i="1" s="1"/>
  <c r="A1982" i="1" s="1"/>
  <c r="A1983" i="1" s="1"/>
  <c r="A1984" i="1" s="1"/>
  <c r="A1985" i="1" s="1"/>
  <c r="A1986" i="1" s="1"/>
  <c r="A1987" i="1" s="1"/>
  <c r="A1988" i="1" s="1"/>
  <c r="A1989" i="1" s="1"/>
  <c r="A1990" i="1" s="1"/>
  <c r="A1991" i="1" s="1"/>
  <c r="A1992" i="1" s="1"/>
  <c r="A1993" i="1" s="1"/>
  <c r="A1994" i="1" s="1"/>
  <c r="A1995" i="1" s="1"/>
  <c r="A1996" i="1" s="1"/>
  <c r="A1997" i="1" s="1"/>
  <c r="A1998" i="1" s="1"/>
  <c r="A1999" i="1" s="1"/>
  <c r="A2000" i="1" s="1"/>
  <c r="A2001" i="1" s="1"/>
  <c r="A2002" i="1" s="1"/>
  <c r="A2003" i="1" s="1"/>
  <c r="A2004" i="1" s="1"/>
  <c r="A2005" i="1" s="1"/>
  <c r="A2006" i="1" s="1"/>
  <c r="A2007" i="1" s="1"/>
  <c r="A2008" i="1" s="1"/>
  <c r="A2009" i="1" s="1"/>
  <c r="A2010" i="1" s="1"/>
  <c r="A2011" i="1" s="1"/>
  <c r="A2012" i="1" s="1"/>
  <c r="A2013" i="1" s="1"/>
  <c r="A2014" i="1" s="1"/>
  <c r="A2015" i="1" s="1"/>
  <c r="A2016" i="1" s="1"/>
  <c r="A2017" i="1" s="1"/>
  <c r="A2018" i="1" s="1"/>
  <c r="A2019" i="1" s="1"/>
  <c r="A2020" i="1" s="1"/>
  <c r="A2021" i="1" s="1"/>
  <c r="A2022" i="1" s="1"/>
  <c r="A2023" i="1" s="1"/>
  <c r="A2024" i="1" s="1"/>
  <c r="A2025" i="1" s="1"/>
  <c r="A2026" i="1" s="1"/>
  <c r="A2027" i="1" s="1"/>
  <c r="A2028" i="1" s="1"/>
  <c r="A2029" i="1" s="1"/>
  <c r="A2030" i="1" s="1"/>
  <c r="A2031" i="1" s="1"/>
  <c r="A2032" i="1" s="1"/>
  <c r="A2033" i="1" s="1"/>
  <c r="A2034" i="1" s="1"/>
  <c r="A2035" i="1" s="1"/>
  <c r="A2036" i="1" s="1"/>
  <c r="A2037" i="1" s="1"/>
  <c r="A2038" i="1" s="1"/>
  <c r="A2039" i="1" s="1"/>
  <c r="A2040" i="1" s="1"/>
  <c r="A2041" i="1" s="1"/>
  <c r="A2042" i="1" s="1"/>
  <c r="A2043" i="1" s="1"/>
  <c r="A2044" i="1" s="1"/>
  <c r="A2045" i="1" s="1"/>
  <c r="A2046" i="1" s="1"/>
  <c r="A2047" i="1" s="1"/>
  <c r="A2048" i="1" s="1"/>
  <c r="A2049" i="1" s="1"/>
  <c r="A2050" i="1" s="1"/>
  <c r="A2051" i="1" s="1"/>
  <c r="A2052" i="1" s="1"/>
  <c r="A2053" i="1" s="1"/>
  <c r="A2054" i="1" s="1"/>
  <c r="A2055" i="1" s="1"/>
  <c r="A2056" i="1" s="1"/>
  <c r="A2057" i="1" s="1"/>
  <c r="A2058" i="1" s="1"/>
  <c r="A2059" i="1" s="1"/>
  <c r="A2060" i="1" s="1"/>
  <c r="A2061" i="1" s="1"/>
  <c r="A2062" i="1" s="1"/>
  <c r="A2063" i="1" s="1"/>
  <c r="A2064" i="1" s="1"/>
  <c r="A2065" i="1" s="1"/>
  <c r="A2066" i="1" s="1"/>
  <c r="A2067" i="1" s="1"/>
  <c r="A2068" i="1" s="1"/>
  <c r="A2069" i="1" s="1"/>
  <c r="A2070" i="1" s="1"/>
  <c r="A2071" i="1" s="1"/>
  <c r="A2072" i="1" s="1"/>
  <c r="A2073" i="1" s="1"/>
  <c r="A2074" i="1" s="1"/>
  <c r="A2075" i="1" s="1"/>
  <c r="A2076" i="1" s="1"/>
  <c r="A2077" i="1" s="1"/>
  <c r="A2078" i="1" s="1"/>
  <c r="A2079" i="1" s="1"/>
  <c r="A2080" i="1" s="1"/>
  <c r="A2081" i="1" s="1"/>
  <c r="A2082" i="1" s="1"/>
  <c r="A2083" i="1" s="1"/>
  <c r="A2084" i="1" s="1"/>
  <c r="A2085" i="1" s="1"/>
  <c r="A2086" i="1" s="1"/>
  <c r="A2087" i="1" s="1"/>
  <c r="A2088" i="1" s="1"/>
  <c r="A2089" i="1" s="1"/>
  <c r="A2090" i="1" s="1"/>
  <c r="A2091" i="1" s="1"/>
  <c r="A2092" i="1" s="1"/>
  <c r="A2093" i="1" s="1"/>
  <c r="A2094" i="1" s="1"/>
  <c r="A2095" i="1" s="1"/>
  <c r="A2096" i="1" s="1"/>
  <c r="A2097" i="1" s="1"/>
  <c r="A2098" i="1" s="1"/>
  <c r="A2099" i="1" s="1"/>
  <c r="A2100" i="1" s="1"/>
  <c r="A2101" i="1" s="1"/>
  <c r="A2102" i="1" s="1"/>
  <c r="A2103" i="1" s="1"/>
  <c r="A2104" i="1" s="1"/>
  <c r="A2105" i="1" s="1"/>
  <c r="A2106" i="1" s="1"/>
  <c r="A2107" i="1" s="1"/>
  <c r="A2108" i="1" s="1"/>
  <c r="A2109" i="1" s="1"/>
  <c r="A2110" i="1" s="1"/>
  <c r="A2111" i="1" s="1"/>
  <c r="A2112" i="1" s="1"/>
  <c r="A2113" i="1" s="1"/>
  <c r="A2114" i="1" s="1"/>
  <c r="A2115" i="1" s="1"/>
  <c r="A2116" i="1" s="1"/>
  <c r="A2117" i="1" s="1"/>
  <c r="A2118" i="1" s="1"/>
  <c r="A2119" i="1" s="1"/>
  <c r="A2120" i="1" s="1"/>
  <c r="A2121" i="1" s="1"/>
  <c r="A2122" i="1" s="1"/>
  <c r="A2123" i="1" s="1"/>
  <c r="A2124" i="1" s="1"/>
  <c r="A2125" i="1" s="1"/>
  <c r="A2126" i="1" s="1"/>
  <c r="A2127" i="1" s="1"/>
  <c r="A2128" i="1" s="1"/>
  <c r="A2129" i="1" s="1"/>
  <c r="A2130" i="1" s="1"/>
  <c r="A2131" i="1" s="1"/>
  <c r="A2132" i="1" s="1"/>
  <c r="A2133" i="1" s="1"/>
  <c r="A2134" i="1" s="1"/>
  <c r="A2135" i="1" s="1"/>
  <c r="A2136" i="1" s="1"/>
  <c r="A2137" i="1" s="1"/>
  <c r="A2138" i="1" s="1"/>
  <c r="A2139" i="1" s="1"/>
  <c r="A2140" i="1" s="1"/>
  <c r="A2141" i="1" s="1"/>
  <c r="A2142" i="1" s="1"/>
  <c r="A2143" i="1" s="1"/>
  <c r="A2144" i="1" s="1"/>
  <c r="A2145" i="1" s="1"/>
  <c r="A2146" i="1" s="1"/>
  <c r="A2147" i="1" s="1"/>
  <c r="A2148" i="1" s="1"/>
  <c r="A2149" i="1" s="1"/>
  <c r="A2150" i="1" s="1"/>
  <c r="A2151" i="1" s="1"/>
  <c r="A2152" i="1" s="1"/>
  <c r="A2153" i="1" s="1"/>
  <c r="A2154" i="1" s="1"/>
  <c r="A2155" i="1" s="1"/>
  <c r="A2156" i="1" s="1"/>
  <c r="A2157" i="1" s="1"/>
  <c r="A2158" i="1" s="1"/>
  <c r="A2159" i="1" s="1"/>
  <c r="A2160" i="1" s="1"/>
  <c r="A2161" i="1" s="1"/>
  <c r="A2162" i="1" s="1"/>
  <c r="A2163" i="1" s="1"/>
  <c r="A2164" i="1" s="1"/>
  <c r="A2165" i="1" s="1"/>
  <c r="A2166" i="1" s="1"/>
  <c r="A2167" i="1" s="1"/>
  <c r="A2168" i="1" s="1"/>
  <c r="A2169" i="1" s="1"/>
  <c r="A2170" i="1" s="1"/>
  <c r="A2171" i="1" s="1"/>
  <c r="A2172" i="1" s="1"/>
  <c r="A2173" i="1" s="1"/>
  <c r="A2174" i="1" s="1"/>
  <c r="A2175" i="1" s="1"/>
  <c r="A2176" i="1" s="1"/>
  <c r="A2177" i="1" s="1"/>
  <c r="A2178" i="1" s="1"/>
  <c r="A2179" i="1" s="1"/>
  <c r="A2180" i="1" s="1"/>
  <c r="A2181" i="1" s="1"/>
  <c r="A2182" i="1" s="1"/>
  <c r="A2183" i="1" s="1"/>
  <c r="A2184" i="1" s="1"/>
  <c r="A2185" i="1" s="1"/>
  <c r="A2186" i="1" s="1"/>
  <c r="A2187" i="1" s="1"/>
  <c r="A2188" i="1" s="1"/>
  <c r="A2189" i="1" s="1"/>
  <c r="A2190" i="1" s="1"/>
  <c r="A2191" i="1" s="1"/>
  <c r="A2192" i="1" s="1"/>
  <c r="A2193" i="1" s="1"/>
  <c r="A2194" i="1" s="1"/>
  <c r="A2195" i="1" s="1"/>
  <c r="A2196" i="1" s="1"/>
  <c r="A2197" i="1" s="1"/>
  <c r="A2198" i="1" s="1"/>
  <c r="A2199" i="1" s="1"/>
  <c r="A2200" i="1" s="1"/>
  <c r="A2201" i="1" s="1"/>
  <c r="A2202" i="1" s="1"/>
  <c r="A2203" i="1" s="1"/>
  <c r="A2204" i="1" s="1"/>
  <c r="A2205" i="1" s="1"/>
  <c r="A2206" i="1" s="1"/>
  <c r="A2207" i="1" s="1"/>
  <c r="A2208" i="1" s="1"/>
  <c r="A2209" i="1" s="1"/>
  <c r="A2210" i="1" s="1"/>
  <c r="A2211" i="1" s="1"/>
  <c r="A2212" i="1" s="1"/>
  <c r="A2213" i="1" s="1"/>
  <c r="A2214" i="1" s="1"/>
  <c r="A2215" i="1" s="1"/>
  <c r="A2216" i="1" s="1"/>
  <c r="A2217" i="1" s="1"/>
  <c r="A2218" i="1" s="1"/>
  <c r="A2219" i="1" s="1"/>
  <c r="A2220" i="1" s="1"/>
  <c r="A2221" i="1" s="1"/>
  <c r="A2222" i="1" s="1"/>
  <c r="A2223" i="1" s="1"/>
  <c r="A2224" i="1" s="1"/>
  <c r="A2225" i="1" s="1"/>
  <c r="A2226" i="1" s="1"/>
  <c r="A2227" i="1" s="1"/>
  <c r="A2228" i="1" s="1"/>
  <c r="A2229" i="1" s="1"/>
  <c r="A2230" i="1" s="1"/>
  <c r="A2231" i="1" s="1"/>
  <c r="A2232" i="1" s="1"/>
  <c r="A2233" i="1" s="1"/>
  <c r="A2234" i="1" s="1"/>
  <c r="A2235" i="1" s="1"/>
  <c r="A2236" i="1" s="1"/>
  <c r="A2237" i="1" s="1"/>
  <c r="A2238" i="1" s="1"/>
  <c r="A2239" i="1" s="1"/>
  <c r="A2240" i="1" s="1"/>
  <c r="A2241" i="1" s="1"/>
  <c r="A2242" i="1" s="1"/>
  <c r="A2243" i="1" s="1"/>
  <c r="A2244" i="1" s="1"/>
  <c r="A2245" i="1" s="1"/>
  <c r="A2246" i="1" s="1"/>
  <c r="A2247" i="1" s="1"/>
  <c r="A2248" i="1" s="1"/>
  <c r="A2249" i="1" s="1"/>
  <c r="A2250" i="1" s="1"/>
  <c r="A2251" i="1" s="1"/>
  <c r="A2252" i="1" s="1"/>
  <c r="A2253" i="1" s="1"/>
  <c r="A2254" i="1" s="1"/>
  <c r="A2255" i="1" s="1"/>
  <c r="A2256" i="1" s="1"/>
  <c r="A2257" i="1" s="1"/>
  <c r="A2258" i="1" s="1"/>
  <c r="A2259" i="1" s="1"/>
  <c r="A2260" i="1" s="1"/>
  <c r="A2261" i="1" s="1"/>
  <c r="A2262" i="1" s="1"/>
  <c r="A2263" i="1" s="1"/>
  <c r="A2264" i="1" s="1"/>
  <c r="A2265" i="1" s="1"/>
  <c r="A2266" i="1" s="1"/>
  <c r="A2267" i="1" s="1"/>
  <c r="A2268" i="1" s="1"/>
  <c r="A2269" i="1" s="1"/>
  <c r="A2270" i="1" s="1"/>
  <c r="A2271" i="1" s="1"/>
  <c r="A2272" i="1" s="1"/>
  <c r="A2273" i="1" s="1"/>
  <c r="A2274" i="1" s="1"/>
  <c r="A2275" i="1" s="1"/>
  <c r="A2276" i="1" s="1"/>
  <c r="A2277" i="1" s="1"/>
  <c r="A2278" i="1" s="1"/>
  <c r="A2279" i="1" s="1"/>
  <c r="A2280" i="1" s="1"/>
  <c r="A2281" i="1" s="1"/>
  <c r="A2282" i="1" s="1"/>
  <c r="A2283" i="1" s="1"/>
  <c r="A2284" i="1" s="1"/>
  <c r="A2285" i="1" s="1"/>
  <c r="A2286" i="1" s="1"/>
  <c r="A2287" i="1" s="1"/>
  <c r="A2288" i="1" s="1"/>
  <c r="A2289" i="1" s="1"/>
  <c r="A2290" i="1" s="1"/>
  <c r="A2291" i="1" s="1"/>
  <c r="A2292" i="1" s="1"/>
  <c r="A2293" i="1" s="1"/>
  <c r="A2294" i="1" s="1"/>
  <c r="A2295" i="1" s="1"/>
  <c r="A2296" i="1" s="1"/>
  <c r="A2297" i="1" s="1"/>
  <c r="A2298" i="1" s="1"/>
  <c r="A2299" i="1" s="1"/>
  <c r="A2300" i="1" s="1"/>
  <c r="A2301" i="1" s="1"/>
  <c r="A2302" i="1" s="1"/>
  <c r="A2303" i="1" s="1"/>
  <c r="A2304" i="1" s="1"/>
  <c r="A2305" i="1" s="1"/>
  <c r="A2306" i="1" s="1"/>
  <c r="A2307" i="1" s="1"/>
  <c r="A2308" i="1" s="1"/>
  <c r="A2309" i="1" s="1"/>
  <c r="A2310" i="1" s="1"/>
  <c r="A2311" i="1" s="1"/>
  <c r="A2312" i="1" s="1"/>
  <c r="A2313" i="1" s="1"/>
  <c r="A2314" i="1" s="1"/>
  <c r="A2315" i="1" s="1"/>
  <c r="A2316" i="1" s="1"/>
  <c r="A2317" i="1" s="1"/>
  <c r="A2318" i="1" s="1"/>
  <c r="A2319" i="1" s="1"/>
  <c r="A2320" i="1" s="1"/>
  <c r="A2321" i="1" s="1"/>
  <c r="A2322" i="1" s="1"/>
  <c r="A2323" i="1" s="1"/>
  <c r="A2324" i="1" s="1"/>
  <c r="A2325" i="1" s="1"/>
  <c r="A2326" i="1" s="1"/>
  <c r="A2327" i="1" s="1"/>
  <c r="A2328" i="1" s="1"/>
  <c r="A2329" i="1" s="1"/>
  <c r="A2330" i="1" s="1"/>
  <c r="A2331" i="1" s="1"/>
  <c r="A2332" i="1" s="1"/>
  <c r="A2333" i="1" s="1"/>
  <c r="A2334" i="1" s="1"/>
  <c r="A2335" i="1" s="1"/>
  <c r="A2336" i="1" s="1"/>
  <c r="A2337" i="1" s="1"/>
  <c r="A2338" i="1" s="1"/>
  <c r="A2339" i="1" s="1"/>
  <c r="A2340" i="1" s="1"/>
  <c r="A2341" i="1" s="1"/>
  <c r="A2342" i="1" s="1"/>
  <c r="A2343" i="1" s="1"/>
  <c r="A2344" i="1" s="1"/>
  <c r="A2345" i="1" s="1"/>
  <c r="A2346" i="1" s="1"/>
  <c r="A2347" i="1" s="1"/>
  <c r="A2348" i="1" s="1"/>
  <c r="A2349" i="1" s="1"/>
  <c r="A2350" i="1" s="1"/>
  <c r="A2351" i="1" s="1"/>
  <c r="A2352" i="1" s="1"/>
  <c r="A2353" i="1" s="1"/>
  <c r="A2354" i="1" s="1"/>
  <c r="A2355" i="1" s="1"/>
  <c r="A2356" i="1" s="1"/>
  <c r="A2357" i="1" s="1"/>
  <c r="A2358" i="1" s="1"/>
  <c r="A2359" i="1" s="1"/>
  <c r="A2360" i="1" s="1"/>
  <c r="A2361" i="1" s="1"/>
  <c r="A2362" i="1" s="1"/>
  <c r="A2363" i="1" s="1"/>
  <c r="A2364" i="1" s="1"/>
  <c r="A2365" i="1" s="1"/>
  <c r="A2366" i="1" s="1"/>
  <c r="A2367" i="1" s="1"/>
  <c r="A2368" i="1" s="1"/>
  <c r="A2369" i="1" s="1"/>
  <c r="A2370" i="1" s="1"/>
  <c r="A2371" i="1" s="1"/>
  <c r="A2372" i="1" s="1"/>
  <c r="A2373" i="1" s="1"/>
  <c r="A2374" i="1" s="1"/>
  <c r="A2375" i="1" s="1"/>
  <c r="A2376" i="1" s="1"/>
  <c r="A2377" i="1" s="1"/>
  <c r="A2378" i="1" s="1"/>
  <c r="A2379" i="1" s="1"/>
  <c r="A2380" i="1" s="1"/>
  <c r="A2381" i="1" s="1"/>
  <c r="A2382" i="1" s="1"/>
  <c r="A2383" i="1" s="1"/>
  <c r="A2384" i="1" s="1"/>
  <c r="A2385" i="1" s="1"/>
  <c r="A2386" i="1" s="1"/>
  <c r="A2387" i="1" s="1"/>
  <c r="A2388" i="1" s="1"/>
  <c r="A2389" i="1" s="1"/>
  <c r="A2390" i="1" s="1"/>
  <c r="A2391" i="1" s="1"/>
  <c r="A2392" i="1" s="1"/>
  <c r="A2393" i="1" s="1"/>
  <c r="A2394" i="1" s="1"/>
  <c r="A2395" i="1" s="1"/>
  <c r="A2396" i="1" s="1"/>
  <c r="A2397" i="1" s="1"/>
  <c r="A2398" i="1" s="1"/>
  <c r="A2399" i="1" s="1"/>
  <c r="A2400" i="1" s="1"/>
  <c r="A2401" i="1" s="1"/>
  <c r="A2402" i="1" s="1"/>
  <c r="A2403" i="1" s="1"/>
  <c r="A2404" i="1" s="1"/>
  <c r="A2405" i="1" s="1"/>
  <c r="A2406" i="1" s="1"/>
  <c r="A2407" i="1" s="1"/>
  <c r="A2408" i="1" s="1"/>
  <c r="A2409" i="1" s="1"/>
  <c r="A2410" i="1" s="1"/>
  <c r="A2411" i="1" s="1"/>
  <c r="A2412" i="1" s="1"/>
  <c r="A2413" i="1" s="1"/>
  <c r="A2414" i="1" s="1"/>
  <c r="A2415" i="1" s="1"/>
  <c r="A2416" i="1" s="1"/>
  <c r="A2417" i="1" s="1"/>
  <c r="A2418" i="1" s="1"/>
  <c r="A2419" i="1" s="1"/>
  <c r="A2420" i="1" s="1"/>
  <c r="A2421" i="1" s="1"/>
  <c r="A2422" i="1" s="1"/>
  <c r="A2423" i="1" s="1"/>
  <c r="A2424" i="1" s="1"/>
  <c r="A2425" i="1" s="1"/>
  <c r="A2426" i="1" s="1"/>
  <c r="A2427" i="1" s="1"/>
  <c r="A2428" i="1" s="1"/>
  <c r="A2429" i="1" s="1"/>
  <c r="A2430" i="1" s="1"/>
  <c r="A2431" i="1" s="1"/>
  <c r="A2432" i="1" s="1"/>
  <c r="A2433" i="1" s="1"/>
  <c r="A2434" i="1" s="1"/>
  <c r="A2435" i="1" s="1"/>
  <c r="A2436" i="1" s="1"/>
  <c r="A2437" i="1" s="1"/>
  <c r="A2438" i="1" s="1"/>
  <c r="A2439" i="1" s="1"/>
  <c r="A2440" i="1" s="1"/>
  <c r="A2441" i="1" s="1"/>
  <c r="A2442" i="1" s="1"/>
  <c r="A2443" i="1" s="1"/>
  <c r="A2444" i="1" s="1"/>
  <c r="A2445" i="1" s="1"/>
  <c r="A2446" i="1" s="1"/>
  <c r="A2447" i="1" s="1"/>
  <c r="A2448" i="1" s="1"/>
  <c r="A2449" i="1" s="1"/>
  <c r="A2450" i="1" s="1"/>
  <c r="A2451" i="1" s="1"/>
  <c r="A2452" i="1" s="1"/>
  <c r="A2453" i="1" s="1"/>
  <c r="A2454" i="1" s="1"/>
  <c r="A2455" i="1" s="1"/>
  <c r="A2456" i="1" s="1"/>
  <c r="A2457" i="1" s="1"/>
  <c r="A2458" i="1" s="1"/>
  <c r="A2459" i="1" s="1"/>
  <c r="A2460" i="1" s="1"/>
  <c r="A2461" i="1" s="1"/>
  <c r="A2462" i="1" s="1"/>
  <c r="A2463" i="1" s="1"/>
  <c r="A2464" i="1" s="1"/>
  <c r="A2465" i="1" s="1"/>
  <c r="A2466" i="1" s="1"/>
  <c r="A2467" i="1" s="1"/>
  <c r="A2468" i="1" s="1"/>
  <c r="A2469" i="1" s="1"/>
  <c r="A2470" i="1" s="1"/>
  <c r="A2471" i="1" s="1"/>
  <c r="A2472" i="1" s="1"/>
  <c r="A2473" i="1" s="1"/>
  <c r="A2474" i="1" s="1"/>
  <c r="A2475" i="1" s="1"/>
  <c r="A2476" i="1" s="1"/>
  <c r="A2477" i="1" s="1"/>
  <c r="A2478" i="1" s="1"/>
  <c r="A2479" i="1" s="1"/>
  <c r="A2480" i="1" s="1"/>
  <c r="A2481" i="1" s="1"/>
  <c r="A2482" i="1" s="1"/>
  <c r="A2483" i="1" s="1"/>
  <c r="A2484" i="1" s="1"/>
  <c r="A2485" i="1" s="1"/>
  <c r="A2486" i="1" s="1"/>
  <c r="A2487" i="1" s="1"/>
  <c r="A2488" i="1" s="1"/>
  <c r="A2489" i="1" s="1"/>
  <c r="A2490" i="1" s="1"/>
  <c r="A2491" i="1" s="1"/>
  <c r="A2492" i="1" s="1"/>
  <c r="A2493" i="1" s="1"/>
  <c r="A2494" i="1" s="1"/>
  <c r="A2495" i="1" s="1"/>
  <c r="A2496" i="1" s="1"/>
  <c r="A2497" i="1" s="1"/>
  <c r="A2498" i="1" s="1"/>
  <c r="A2499" i="1" s="1"/>
  <c r="A2500" i="1" s="1"/>
  <c r="A2501" i="1" s="1"/>
  <c r="A2502" i="1" s="1"/>
  <c r="A2503" i="1" s="1"/>
  <c r="A2504" i="1" s="1"/>
  <c r="A2505" i="1" s="1"/>
  <c r="A2506" i="1" s="1"/>
  <c r="A2507" i="1" s="1"/>
  <c r="A2508" i="1" s="1"/>
  <c r="A2509" i="1" s="1"/>
  <c r="A2510" i="1" s="1"/>
  <c r="A2511" i="1" s="1"/>
  <c r="A2512" i="1" s="1"/>
  <c r="A2513" i="1" s="1"/>
  <c r="A2514" i="1" s="1"/>
  <c r="A2515" i="1" s="1"/>
  <c r="A2516" i="1" s="1"/>
  <c r="A2517" i="1" s="1"/>
  <c r="A2518" i="1" s="1"/>
  <c r="A2519" i="1" s="1"/>
  <c r="A2520" i="1" s="1"/>
  <c r="A2521" i="1" s="1"/>
  <c r="A2522" i="1" s="1"/>
  <c r="A2523" i="1" s="1"/>
  <c r="A2524" i="1" s="1"/>
  <c r="A2525" i="1" s="1"/>
  <c r="A2526" i="1" s="1"/>
  <c r="A2527" i="1" s="1"/>
  <c r="A2528" i="1" s="1"/>
  <c r="A2529" i="1" s="1"/>
  <c r="A2530" i="1" s="1"/>
  <c r="A2531" i="1" s="1"/>
  <c r="A2532" i="1" s="1"/>
  <c r="A2533" i="1" s="1"/>
  <c r="A2534" i="1" s="1"/>
  <c r="A2535" i="1" s="1"/>
  <c r="A2536" i="1" s="1"/>
  <c r="A2537" i="1" s="1"/>
  <c r="A2538" i="1" s="1"/>
  <c r="A2539" i="1" s="1"/>
  <c r="A2540" i="1" s="1"/>
  <c r="A2541" i="1" s="1"/>
  <c r="A2542" i="1" s="1"/>
  <c r="A2543" i="1" s="1"/>
  <c r="A2544" i="1" s="1"/>
  <c r="A2545" i="1" s="1"/>
  <c r="A2546" i="1" s="1"/>
  <c r="A2547" i="1" s="1"/>
  <c r="A2548" i="1" s="1"/>
  <c r="A2549" i="1" s="1"/>
  <c r="A2550" i="1" s="1"/>
  <c r="A2551" i="1" s="1"/>
  <c r="A2552" i="1" s="1"/>
  <c r="A2553" i="1" s="1"/>
  <c r="A2554" i="1" s="1"/>
  <c r="A2555" i="1" s="1"/>
  <c r="A2556" i="1" s="1"/>
  <c r="A2557" i="1" s="1"/>
  <c r="A2558" i="1" s="1"/>
  <c r="A2559" i="1" s="1"/>
  <c r="A2560" i="1" s="1"/>
  <c r="A2561" i="1" s="1"/>
  <c r="A2562" i="1" s="1"/>
  <c r="A2563" i="1" s="1"/>
  <c r="A2564" i="1" s="1"/>
  <c r="A2565" i="1" s="1"/>
  <c r="A2566" i="1" s="1"/>
  <c r="A2567" i="1" s="1"/>
  <c r="A2568" i="1" s="1"/>
  <c r="A2569" i="1" s="1"/>
  <c r="A2570" i="1" s="1"/>
  <c r="A2571" i="1" s="1"/>
  <c r="A2572" i="1" s="1"/>
  <c r="A2573" i="1" s="1"/>
  <c r="A2574" i="1" s="1"/>
  <c r="A2575" i="1" s="1"/>
  <c r="A2576" i="1" s="1"/>
  <c r="A2577" i="1" s="1"/>
  <c r="A2578" i="1" s="1"/>
  <c r="A2579" i="1" s="1"/>
  <c r="A2580" i="1" s="1"/>
  <c r="A2581" i="1" s="1"/>
  <c r="A2582" i="1" s="1"/>
  <c r="A2583" i="1" s="1"/>
  <c r="A2584" i="1" s="1"/>
  <c r="A2585" i="1" s="1"/>
  <c r="A2586" i="1" s="1"/>
  <c r="A2587" i="1" s="1"/>
  <c r="A2588" i="1" s="1"/>
  <c r="A2589" i="1" s="1"/>
  <c r="A2590" i="1" s="1"/>
  <c r="A2591" i="1" s="1"/>
  <c r="A2592" i="1" s="1"/>
  <c r="A2593" i="1" s="1"/>
  <c r="A2594" i="1" s="1"/>
  <c r="A2595" i="1" s="1"/>
  <c r="A2596" i="1" s="1"/>
  <c r="A2597" i="1" s="1"/>
  <c r="A2598" i="1" s="1"/>
  <c r="A2599" i="1" s="1"/>
  <c r="A2600" i="1" s="1"/>
  <c r="A2601" i="1" s="1"/>
  <c r="A2602" i="1" s="1"/>
  <c r="A2603" i="1" s="1"/>
  <c r="A2604" i="1" s="1"/>
  <c r="A2605" i="1" s="1"/>
  <c r="A2606" i="1" s="1"/>
  <c r="A2607" i="1" s="1"/>
  <c r="A2608" i="1" s="1"/>
  <c r="A2609" i="1" s="1"/>
  <c r="A2610" i="1" s="1"/>
  <c r="A2611" i="1" s="1"/>
  <c r="A2612" i="1" s="1"/>
  <c r="A2613" i="1" s="1"/>
  <c r="A2614" i="1" s="1"/>
  <c r="A2615" i="1" s="1"/>
  <c r="A2616" i="1" s="1"/>
  <c r="A2617" i="1" s="1"/>
  <c r="A2618" i="1" s="1"/>
  <c r="A2619" i="1" s="1"/>
  <c r="A2620" i="1" s="1"/>
  <c r="A2621" i="1" s="1"/>
  <c r="A2622" i="1" s="1"/>
  <c r="A2623" i="1" s="1"/>
  <c r="A2624" i="1" s="1"/>
  <c r="A2625" i="1" s="1"/>
  <c r="A2626" i="1" s="1"/>
  <c r="A2627" i="1" s="1"/>
  <c r="A2628" i="1" s="1"/>
  <c r="A2629" i="1" s="1"/>
  <c r="A2630" i="1" s="1"/>
  <c r="A2631" i="1" s="1"/>
  <c r="A2632" i="1" s="1"/>
  <c r="A2633" i="1" s="1"/>
  <c r="A2634" i="1" s="1"/>
  <c r="A2635" i="1" s="1"/>
  <c r="A2636" i="1" s="1"/>
  <c r="A2637" i="1" s="1"/>
  <c r="A2638" i="1" s="1"/>
  <c r="A2639" i="1" s="1"/>
  <c r="A2640" i="1" s="1"/>
  <c r="A2641" i="1" s="1"/>
  <c r="A2642" i="1" s="1"/>
  <c r="A2643" i="1" s="1"/>
  <c r="A2644" i="1" s="1"/>
  <c r="A2645" i="1" s="1"/>
  <c r="A2646" i="1" s="1"/>
  <c r="A2647" i="1" s="1"/>
  <c r="A2648" i="1" s="1"/>
  <c r="A2649" i="1" s="1"/>
  <c r="A2650" i="1" s="1"/>
  <c r="A2651" i="1" s="1"/>
  <c r="A2652" i="1" s="1"/>
  <c r="A2653" i="1" s="1"/>
  <c r="A2654" i="1" s="1"/>
  <c r="A2655" i="1" s="1"/>
  <c r="A2656" i="1" s="1"/>
  <c r="A2657" i="1" s="1"/>
  <c r="A2658" i="1" s="1"/>
  <c r="A2659" i="1" s="1"/>
  <c r="A2660" i="1" s="1"/>
  <c r="A2661" i="1" s="1"/>
  <c r="A2662" i="1" s="1"/>
  <c r="A2663" i="1" s="1"/>
  <c r="A2664" i="1" s="1"/>
  <c r="A2665" i="1" s="1"/>
  <c r="A2666" i="1" s="1"/>
  <c r="A2667" i="1" s="1"/>
  <c r="A2668" i="1" s="1"/>
  <c r="A2669" i="1" s="1"/>
  <c r="A2670" i="1" s="1"/>
  <c r="A2671" i="1" s="1"/>
  <c r="A2672" i="1" s="1"/>
  <c r="A2673" i="1" s="1"/>
  <c r="A2674" i="1" s="1"/>
  <c r="A2675" i="1" s="1"/>
  <c r="A2676" i="1" s="1"/>
  <c r="A2677" i="1" s="1"/>
  <c r="A2678" i="1" s="1"/>
  <c r="A2679" i="1" s="1"/>
  <c r="A2680" i="1" s="1"/>
  <c r="A2681" i="1" s="1"/>
  <c r="A2682" i="1" s="1"/>
  <c r="A2683" i="1" s="1"/>
  <c r="A2684" i="1" s="1"/>
  <c r="A2685" i="1" s="1"/>
  <c r="A2686" i="1" s="1"/>
  <c r="A2687" i="1" s="1"/>
  <c r="A2688" i="1" s="1"/>
  <c r="A2689" i="1" s="1"/>
  <c r="A2690" i="1" s="1"/>
  <c r="A2691" i="1" s="1"/>
  <c r="A2692" i="1" s="1"/>
  <c r="A2693" i="1" s="1"/>
  <c r="A2694" i="1" s="1"/>
  <c r="A2695" i="1" s="1"/>
  <c r="A2696" i="1" s="1"/>
  <c r="A2697" i="1" s="1"/>
  <c r="A2698" i="1" s="1"/>
  <c r="A2699" i="1" s="1"/>
  <c r="A2700" i="1" s="1"/>
  <c r="A2701" i="1" s="1"/>
  <c r="A2702" i="1" s="1"/>
  <c r="A2703" i="1" s="1"/>
  <c r="A2704" i="1" s="1"/>
  <c r="A2705" i="1" s="1"/>
  <c r="A2706" i="1" s="1"/>
  <c r="A2707" i="1" s="1"/>
  <c r="A2708" i="1" s="1"/>
  <c r="A2709" i="1" s="1"/>
  <c r="A2710" i="1" s="1"/>
  <c r="A2711" i="1" s="1"/>
  <c r="A2712" i="1" s="1"/>
  <c r="A2713" i="1" s="1"/>
  <c r="A2714" i="1" s="1"/>
  <c r="A2715" i="1" s="1"/>
  <c r="A2716" i="1" s="1"/>
  <c r="A2717" i="1" s="1"/>
  <c r="A2718" i="1" s="1"/>
  <c r="A2719" i="1" s="1"/>
  <c r="A2720" i="1" s="1"/>
  <c r="A2721" i="1" s="1"/>
  <c r="A2722" i="1" s="1"/>
  <c r="A2723" i="1" s="1"/>
  <c r="A2724" i="1" s="1"/>
  <c r="A2725" i="1" s="1"/>
  <c r="A2726" i="1" s="1"/>
  <c r="A2727" i="1" s="1"/>
  <c r="A2728" i="1" s="1"/>
  <c r="A2729" i="1" s="1"/>
  <c r="A2730" i="1" s="1"/>
  <c r="A2731" i="1" s="1"/>
  <c r="A2732" i="1" s="1"/>
  <c r="A2733" i="1" s="1"/>
  <c r="A2734" i="1" s="1"/>
  <c r="A2735" i="1" s="1"/>
  <c r="A2736" i="1" s="1"/>
  <c r="A2737" i="1" s="1"/>
  <c r="A2738" i="1" s="1"/>
  <c r="A2739" i="1" s="1"/>
  <c r="A2740" i="1" s="1"/>
  <c r="A2741" i="1" s="1"/>
  <c r="A2742" i="1" s="1"/>
  <c r="A2743" i="1" s="1"/>
  <c r="A2744" i="1" s="1"/>
  <c r="A2745" i="1" s="1"/>
  <c r="A2746" i="1" s="1"/>
  <c r="A2747" i="1" s="1"/>
  <c r="A2748" i="1" s="1"/>
  <c r="A2749" i="1" s="1"/>
  <c r="A2750" i="1" s="1"/>
  <c r="A2751" i="1" s="1"/>
  <c r="A2752" i="1" s="1"/>
  <c r="A2753" i="1" s="1"/>
  <c r="A2754" i="1" s="1"/>
  <c r="A2755" i="1" s="1"/>
  <c r="A2756" i="1" s="1"/>
  <c r="A2757" i="1" s="1"/>
  <c r="A2758" i="1" s="1"/>
  <c r="A2759" i="1" s="1"/>
  <c r="A2760" i="1" s="1"/>
  <c r="A2761" i="1" s="1"/>
  <c r="A2762" i="1" s="1"/>
  <c r="A2763" i="1" s="1"/>
  <c r="A2764" i="1" s="1"/>
  <c r="A2765" i="1" s="1"/>
  <c r="A2766" i="1" s="1"/>
  <c r="A2767" i="1" s="1"/>
  <c r="A2768" i="1" s="1"/>
  <c r="A2769" i="1" s="1"/>
  <c r="A2770" i="1" s="1"/>
  <c r="A2771" i="1" s="1"/>
  <c r="A2772" i="1" s="1"/>
  <c r="A2773" i="1" s="1"/>
  <c r="A2774" i="1" s="1"/>
  <c r="A2775" i="1" s="1"/>
  <c r="A2776" i="1" s="1"/>
  <c r="A2777" i="1" s="1"/>
  <c r="A2778" i="1" s="1"/>
  <c r="A2779" i="1" s="1"/>
  <c r="A2780" i="1" s="1"/>
  <c r="A2781" i="1" s="1"/>
  <c r="A2782" i="1" s="1"/>
  <c r="A2783" i="1" s="1"/>
  <c r="A2784" i="1" s="1"/>
  <c r="A2785" i="1" s="1"/>
  <c r="A2786" i="1" s="1"/>
  <c r="A2787" i="1" s="1"/>
  <c r="A2788" i="1" s="1"/>
  <c r="A2789" i="1" s="1"/>
  <c r="A2790" i="1" s="1"/>
  <c r="A2791" i="1" s="1"/>
  <c r="A2792" i="1" s="1"/>
  <c r="A2793" i="1" s="1"/>
  <c r="A2794" i="1" s="1"/>
  <c r="A2795" i="1" s="1"/>
  <c r="A2796" i="1" s="1"/>
  <c r="A2797" i="1" s="1"/>
  <c r="A2798" i="1" s="1"/>
  <c r="A2799" i="1" s="1"/>
  <c r="A2800" i="1" s="1"/>
  <c r="A2801" i="1" s="1"/>
  <c r="A2802" i="1" s="1"/>
  <c r="A2803" i="1" s="1"/>
  <c r="A2804" i="1" s="1"/>
  <c r="A2805" i="1" s="1"/>
  <c r="A2806" i="1" s="1"/>
  <c r="A2807" i="1" s="1"/>
  <c r="A2808" i="1" s="1"/>
  <c r="A2809" i="1" s="1"/>
  <c r="A2810" i="1" s="1"/>
  <c r="A2811" i="1" s="1"/>
  <c r="A2812" i="1" s="1"/>
  <c r="A2813" i="1" s="1"/>
  <c r="A2814" i="1" s="1"/>
  <c r="A2815" i="1" s="1"/>
  <c r="A2816" i="1" s="1"/>
  <c r="A2817" i="1" s="1"/>
  <c r="A2818" i="1" s="1"/>
  <c r="A2819" i="1" s="1"/>
  <c r="A2820" i="1" s="1"/>
  <c r="A2821" i="1" s="1"/>
  <c r="A2822" i="1" s="1"/>
  <c r="A2823" i="1" s="1"/>
  <c r="A2824" i="1" s="1"/>
  <c r="A2825" i="1" s="1"/>
  <c r="A2826" i="1" s="1"/>
  <c r="A2827" i="1" s="1"/>
  <c r="A2828" i="1" s="1"/>
  <c r="A2829" i="1" s="1"/>
  <c r="A2830" i="1" s="1"/>
  <c r="A2831" i="1" s="1"/>
  <c r="A2832" i="1" s="1"/>
  <c r="A2833" i="1" s="1"/>
  <c r="A2834" i="1" s="1"/>
  <c r="A2835" i="1" s="1"/>
  <c r="A2836" i="1" s="1"/>
  <c r="A2837" i="1" s="1"/>
  <c r="A2838" i="1" s="1"/>
  <c r="A2839" i="1" s="1"/>
  <c r="A2840" i="1" s="1"/>
  <c r="A2841" i="1" s="1"/>
  <c r="A2842" i="1" s="1"/>
  <c r="A2843" i="1" s="1"/>
  <c r="A2844" i="1" s="1"/>
  <c r="A2845" i="1" s="1"/>
  <c r="A2846" i="1" s="1"/>
  <c r="A2847" i="1" s="1"/>
  <c r="A2848" i="1" s="1"/>
  <c r="A2849" i="1" s="1"/>
  <c r="A2850" i="1" s="1"/>
  <c r="A2851" i="1" s="1"/>
  <c r="A2852" i="1" s="1"/>
  <c r="A2853" i="1" s="1"/>
  <c r="A2854" i="1" s="1"/>
  <c r="A2855" i="1" s="1"/>
  <c r="A2856" i="1" s="1"/>
  <c r="A2857" i="1" s="1"/>
  <c r="A2858" i="1" s="1"/>
  <c r="A2859" i="1" s="1"/>
  <c r="A2860" i="1" s="1"/>
  <c r="A2861" i="1" s="1"/>
  <c r="A2862" i="1" s="1"/>
  <c r="A2863" i="1" s="1"/>
  <c r="A2864" i="1" s="1"/>
  <c r="A2865" i="1" s="1"/>
  <c r="A2866" i="1" s="1"/>
  <c r="A2867" i="1" s="1"/>
  <c r="A2868" i="1" s="1"/>
  <c r="A2869" i="1" s="1"/>
  <c r="A2870" i="1" s="1"/>
  <c r="A2871" i="1" s="1"/>
  <c r="A2872" i="1" s="1"/>
  <c r="A2873" i="1" s="1"/>
  <c r="A2874" i="1" s="1"/>
  <c r="A2875" i="1" s="1"/>
  <c r="A2876" i="1" s="1"/>
  <c r="A2877" i="1" s="1"/>
  <c r="A2878" i="1" s="1"/>
  <c r="A2879" i="1" s="1"/>
  <c r="A2880" i="1" s="1"/>
  <c r="A2881" i="1" s="1"/>
  <c r="A2882" i="1" s="1"/>
  <c r="A2883" i="1" s="1"/>
  <c r="A2884" i="1" s="1"/>
  <c r="A2885" i="1" s="1"/>
  <c r="A2886" i="1" s="1"/>
  <c r="A2887" i="1" s="1"/>
  <c r="A2888" i="1" s="1"/>
  <c r="A2889" i="1" s="1"/>
  <c r="A2890" i="1" s="1"/>
  <c r="A2891" i="1" s="1"/>
  <c r="A2892" i="1" s="1"/>
  <c r="A2893" i="1" s="1"/>
  <c r="A2894" i="1" s="1"/>
  <c r="A2895" i="1" s="1"/>
  <c r="A2896" i="1" s="1"/>
  <c r="A2897" i="1" s="1"/>
  <c r="A2898" i="1" s="1"/>
  <c r="A2899" i="1" s="1"/>
  <c r="A2900" i="1" s="1"/>
  <c r="A2901" i="1" s="1"/>
  <c r="A2902" i="1" s="1"/>
  <c r="A2903" i="1" s="1"/>
  <c r="A2904" i="1" s="1"/>
  <c r="A2905" i="1" s="1"/>
  <c r="A2906" i="1" s="1"/>
  <c r="A2907" i="1" s="1"/>
  <c r="A2908" i="1" s="1"/>
  <c r="A2909" i="1" s="1"/>
  <c r="A2910" i="1" s="1"/>
  <c r="A2911" i="1" s="1"/>
  <c r="A2912" i="1" s="1"/>
  <c r="A2913" i="1" s="1"/>
  <c r="A2914" i="1" s="1"/>
  <c r="A2915" i="1" s="1"/>
  <c r="A2916" i="1" s="1"/>
  <c r="A2917" i="1" s="1"/>
  <c r="A2918" i="1" s="1"/>
  <c r="A2919" i="1" s="1"/>
  <c r="A2920" i="1" s="1"/>
  <c r="A2921" i="1" s="1"/>
  <c r="A2922" i="1" s="1"/>
  <c r="A2923" i="1" s="1"/>
  <c r="A2924" i="1" s="1"/>
  <c r="A2925" i="1" s="1"/>
  <c r="A2926" i="1" s="1"/>
  <c r="A2927" i="1" s="1"/>
  <c r="A2928" i="1" s="1"/>
  <c r="A2929" i="1" s="1"/>
  <c r="A2930" i="1" s="1"/>
  <c r="A2931" i="1" s="1"/>
  <c r="A2932" i="1" s="1"/>
  <c r="A2933" i="1" s="1"/>
  <c r="A2934" i="1" s="1"/>
  <c r="A2935" i="1" s="1"/>
  <c r="A2936" i="1" s="1"/>
  <c r="A2937" i="1" s="1"/>
  <c r="A2938" i="1" s="1"/>
  <c r="A2939" i="1" s="1"/>
  <c r="A2940" i="1" s="1"/>
  <c r="A2941" i="1" s="1"/>
  <c r="A2942" i="1" s="1"/>
  <c r="A2943" i="1" s="1"/>
  <c r="A2944" i="1" s="1"/>
  <c r="A2945" i="1" s="1"/>
  <c r="A2946" i="1" s="1"/>
  <c r="A2947" i="1" s="1"/>
  <c r="A2948" i="1" s="1"/>
  <c r="A2949" i="1" s="1"/>
  <c r="A2950" i="1" s="1"/>
  <c r="A2951" i="1" s="1"/>
  <c r="A2952" i="1" s="1"/>
  <c r="A2953" i="1" s="1"/>
  <c r="A2954" i="1" s="1"/>
  <c r="A2955" i="1" s="1"/>
  <c r="A2956" i="1" s="1"/>
  <c r="A2957" i="1" s="1"/>
  <c r="A2958" i="1" s="1"/>
  <c r="A2959" i="1" s="1"/>
  <c r="A2960" i="1" s="1"/>
  <c r="A2961" i="1" s="1"/>
  <c r="A2962" i="1" s="1"/>
  <c r="A2963" i="1" s="1"/>
  <c r="A2964" i="1" s="1"/>
  <c r="A2965" i="1" s="1"/>
  <c r="A2966" i="1" s="1"/>
  <c r="A2967" i="1" s="1"/>
  <c r="A2968" i="1" s="1"/>
  <c r="A2969" i="1" s="1"/>
  <c r="A2970" i="1" s="1"/>
  <c r="A2971" i="1" s="1"/>
  <c r="A2972" i="1" s="1"/>
  <c r="A2973" i="1" s="1"/>
  <c r="A2974" i="1" s="1"/>
  <c r="A2975" i="1" s="1"/>
  <c r="A2976" i="1" s="1"/>
  <c r="A2977" i="1" s="1"/>
  <c r="A2978" i="1" s="1"/>
  <c r="A2979" i="1" s="1"/>
  <c r="A2980" i="1" s="1"/>
  <c r="A2981" i="1" s="1"/>
  <c r="A2982" i="1" s="1"/>
  <c r="A2983" i="1" s="1"/>
  <c r="A2984" i="1" s="1"/>
  <c r="A2985" i="1" s="1"/>
  <c r="A2986" i="1" s="1"/>
  <c r="A2987" i="1" s="1"/>
  <c r="A2988" i="1" s="1"/>
  <c r="A2989" i="1" s="1"/>
  <c r="A2990" i="1" s="1"/>
  <c r="A2991" i="1" s="1"/>
  <c r="A2992" i="1" s="1"/>
  <c r="A2993" i="1" s="1"/>
  <c r="A2994" i="1" s="1"/>
  <c r="A2995" i="1" s="1"/>
  <c r="A2996" i="1" s="1"/>
  <c r="A2997" i="1" s="1"/>
  <c r="A2998" i="1" s="1"/>
  <c r="A2999" i="1" s="1"/>
  <c r="A3000" i="1" s="1"/>
  <c r="A3001" i="1" s="1"/>
  <c r="A3002" i="1" s="1"/>
  <c r="A3003" i="1" s="1"/>
  <c r="A3004" i="1" s="1"/>
  <c r="A3005" i="1" s="1"/>
  <c r="A3006" i="1" s="1"/>
  <c r="A3007" i="1" s="1"/>
  <c r="A3008" i="1" s="1"/>
  <c r="A3009" i="1" s="1"/>
  <c r="A3010" i="1" s="1"/>
  <c r="A3011" i="1" s="1"/>
  <c r="A3012" i="1" s="1"/>
  <c r="A3013" i="1" s="1"/>
  <c r="A3014" i="1" s="1"/>
  <c r="A3015" i="1" s="1"/>
  <c r="A3016" i="1" s="1"/>
  <c r="A3017" i="1" s="1"/>
  <c r="A3018" i="1" s="1"/>
  <c r="A3019" i="1" s="1"/>
  <c r="A3020" i="1" s="1"/>
  <c r="A3021" i="1" s="1"/>
  <c r="A3022" i="1" s="1"/>
  <c r="A3023" i="1" s="1"/>
  <c r="A3024" i="1" s="1"/>
  <c r="A3025" i="1" s="1"/>
  <c r="A3026" i="1" s="1"/>
  <c r="A3027" i="1" s="1"/>
  <c r="A3028" i="1" s="1"/>
  <c r="A3029" i="1" s="1"/>
  <c r="A3030" i="1" s="1"/>
  <c r="A3031" i="1" s="1"/>
  <c r="A3032" i="1" s="1"/>
  <c r="A3033" i="1" s="1"/>
  <c r="A3034" i="1" s="1"/>
  <c r="A3035" i="1" s="1"/>
  <c r="A3036" i="1" s="1"/>
  <c r="A3037" i="1" s="1"/>
  <c r="A3038" i="1" s="1"/>
  <c r="A3039" i="1" s="1"/>
  <c r="A3040" i="1" s="1"/>
  <c r="A3041" i="1" s="1"/>
  <c r="A3042" i="1" s="1"/>
  <c r="A3043" i="1" s="1"/>
  <c r="A3044" i="1" s="1"/>
  <c r="A3045" i="1" s="1"/>
  <c r="A3046" i="1" s="1"/>
  <c r="A3047" i="1" s="1"/>
  <c r="A3048" i="1" s="1"/>
  <c r="A3049" i="1" s="1"/>
  <c r="A3050" i="1" s="1"/>
  <c r="A3051" i="1" s="1"/>
  <c r="A3052" i="1" s="1"/>
  <c r="A3053" i="1" s="1"/>
  <c r="A3054" i="1" s="1"/>
  <c r="A3055" i="1" s="1"/>
  <c r="A3056" i="1" s="1"/>
  <c r="A3057" i="1" s="1"/>
  <c r="A3058" i="1" s="1"/>
  <c r="A3059" i="1" s="1"/>
  <c r="A3060" i="1" s="1"/>
  <c r="A3061" i="1" s="1"/>
  <c r="A3062" i="1" s="1"/>
  <c r="A3063" i="1" s="1"/>
  <c r="A3064" i="1" s="1"/>
  <c r="A3065" i="1" s="1"/>
  <c r="A3066" i="1" s="1"/>
  <c r="A3067" i="1" s="1"/>
  <c r="A3068" i="1" s="1"/>
  <c r="A3069" i="1" s="1"/>
  <c r="A3070" i="1" s="1"/>
  <c r="A3071" i="1" s="1"/>
  <c r="A3072" i="1" s="1"/>
  <c r="A3073" i="1" s="1"/>
  <c r="A3074" i="1" s="1"/>
  <c r="A3075" i="1" s="1"/>
  <c r="A3076" i="1" s="1"/>
  <c r="A3077" i="1" s="1"/>
  <c r="A3078" i="1" s="1"/>
  <c r="A3079" i="1" s="1"/>
  <c r="A3080" i="1" s="1"/>
  <c r="A3081" i="1" s="1"/>
  <c r="A3082" i="1" s="1"/>
  <c r="A3083" i="1" s="1"/>
  <c r="A3084" i="1" s="1"/>
  <c r="A3085" i="1" s="1"/>
  <c r="A3086" i="1" s="1"/>
  <c r="A3087" i="1" s="1"/>
  <c r="A3088" i="1" s="1"/>
  <c r="A3089" i="1" s="1"/>
  <c r="A3090" i="1" s="1"/>
  <c r="A3091" i="1" s="1"/>
  <c r="A3092" i="1" s="1"/>
  <c r="A3093" i="1" s="1"/>
  <c r="A3094" i="1" s="1"/>
  <c r="A3095" i="1" s="1"/>
  <c r="A3096" i="1" s="1"/>
  <c r="A3097" i="1" s="1"/>
  <c r="A3098" i="1" s="1"/>
  <c r="A3099" i="1" s="1"/>
  <c r="A3100" i="1" s="1"/>
  <c r="A3101" i="1" s="1"/>
  <c r="A3102" i="1" s="1"/>
  <c r="A3103" i="1" s="1"/>
  <c r="A3104" i="1" s="1"/>
  <c r="A3105" i="1" s="1"/>
  <c r="A3106" i="1" s="1"/>
  <c r="A3107" i="1" s="1"/>
  <c r="A3108" i="1" s="1"/>
  <c r="A3109" i="1" s="1"/>
  <c r="A3110" i="1" s="1"/>
  <c r="A3111" i="1" s="1"/>
  <c r="A3112" i="1" s="1"/>
  <c r="A3113" i="1" s="1"/>
  <c r="A3114" i="1" s="1"/>
  <c r="A3115" i="1" s="1"/>
  <c r="A3116" i="1" s="1"/>
  <c r="A3117" i="1" s="1"/>
  <c r="A3118" i="1" s="1"/>
  <c r="A3119" i="1" s="1"/>
  <c r="A3120" i="1" s="1"/>
  <c r="A3121" i="1" s="1"/>
  <c r="A3122" i="1" s="1"/>
  <c r="A3123" i="1" s="1"/>
  <c r="A3124" i="1" s="1"/>
  <c r="A3125" i="1" s="1"/>
  <c r="A3126" i="1" s="1"/>
  <c r="A3127" i="1" s="1"/>
  <c r="A3128" i="1" s="1"/>
  <c r="A3129" i="1" s="1"/>
  <c r="A3130" i="1" s="1"/>
  <c r="A3131" i="1" s="1"/>
  <c r="A3132" i="1" s="1"/>
  <c r="A3133" i="1" s="1"/>
  <c r="A3134" i="1" s="1"/>
  <c r="A3135" i="1" s="1"/>
  <c r="A3136" i="1" s="1"/>
  <c r="A3137" i="1" s="1"/>
  <c r="A3138" i="1" s="1"/>
  <c r="A3139" i="1" s="1"/>
  <c r="A3140" i="1" s="1"/>
  <c r="A3141" i="1" s="1"/>
  <c r="A3142" i="1" s="1"/>
  <c r="A3143" i="1" s="1"/>
  <c r="A3144" i="1" s="1"/>
  <c r="A3145" i="1" s="1"/>
  <c r="A3146" i="1" s="1"/>
  <c r="A3147" i="1" s="1"/>
  <c r="A3148" i="1" s="1"/>
  <c r="A3149" i="1" s="1"/>
  <c r="A3150" i="1" s="1"/>
  <c r="A3151" i="1" s="1"/>
  <c r="A3152" i="1" s="1"/>
  <c r="A3153" i="1" s="1"/>
  <c r="A3154" i="1" s="1"/>
  <c r="A3155" i="1" s="1"/>
  <c r="A3156" i="1" s="1"/>
  <c r="A3157" i="1" s="1"/>
  <c r="A3158" i="1" s="1"/>
  <c r="A3159" i="1" s="1"/>
  <c r="A3160" i="1" s="1"/>
  <c r="A3161" i="1" s="1"/>
  <c r="A3162" i="1" s="1"/>
  <c r="A3163" i="1" s="1"/>
  <c r="A3164" i="1" s="1"/>
  <c r="A3165" i="1" s="1"/>
  <c r="A3166" i="1" s="1"/>
  <c r="A3167" i="1" s="1"/>
  <c r="A3168" i="1" s="1"/>
  <c r="A3169" i="1" s="1"/>
  <c r="A3170" i="1" s="1"/>
  <c r="A3171" i="1" s="1"/>
  <c r="A3172" i="1" s="1"/>
  <c r="A3173" i="1" s="1"/>
  <c r="A3174" i="1" s="1"/>
  <c r="A3175" i="1" s="1"/>
  <c r="A3176" i="1" s="1"/>
  <c r="A3177" i="1" s="1"/>
  <c r="A3178" i="1" s="1"/>
  <c r="A3179" i="1" s="1"/>
  <c r="A3180" i="1" s="1"/>
  <c r="A3181" i="1" s="1"/>
  <c r="A3182" i="1" s="1"/>
  <c r="A3183" i="1" s="1"/>
  <c r="A3184" i="1" s="1"/>
  <c r="A3185" i="1" s="1"/>
  <c r="A3186" i="1" s="1"/>
  <c r="A3187" i="1" s="1"/>
  <c r="A3188" i="1" s="1"/>
  <c r="A3189" i="1" s="1"/>
  <c r="A3190" i="1" s="1"/>
  <c r="A3191" i="1" s="1"/>
  <c r="A3192" i="1" s="1"/>
  <c r="A3193" i="1" s="1"/>
  <c r="A3194" i="1" s="1"/>
  <c r="A3195" i="1" s="1"/>
  <c r="A3196" i="1" s="1"/>
  <c r="A3197" i="1" s="1"/>
  <c r="A3198" i="1" s="1"/>
  <c r="A3199" i="1" s="1"/>
  <c r="A3200" i="1" s="1"/>
  <c r="A3201" i="1" s="1"/>
  <c r="A3202" i="1" s="1"/>
  <c r="A3203" i="1" s="1"/>
  <c r="A3204" i="1" s="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D123" i="2"/>
  <c r="E116" i="2"/>
  <c r="E106" i="2" s="1"/>
  <c r="E10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xx</author>
  </authors>
  <commentList>
    <comment ref="AF1208" authorId="0" shapeId="0" xr:uid="{19EC01BE-4A69-4B8F-AA10-EE015E2B42F8}">
      <text>
        <r>
          <rPr>
            <sz val="8"/>
            <color indexed="81"/>
            <rFont val="Tahoma"/>
            <family val="2"/>
          </rPr>
          <t xml:space="preserve">OT.N°5420-CEOPOL-DIVPAD2 15/05/14; DETENCION DEL SOT2 PNP SALVADOR CONDORI CAMACHO, POR EL DELITO CONTRA LA FE PUBLICA (FALSIFICACION DE DOCUMENTOS EN GENERAL), PUESTO A DISPOSICION DEL DPTO DE POLICIA JUDICIAL
</t>
        </r>
      </text>
    </comment>
  </commentList>
</comments>
</file>

<file path=xl/sharedStrings.xml><?xml version="1.0" encoding="utf-8"?>
<sst xmlns="http://schemas.openxmlformats.org/spreadsheetml/2006/main" count="36436" uniqueCount="16289">
  <si>
    <t>N°</t>
  </si>
  <si>
    <t>CARNE</t>
  </si>
  <si>
    <t>COD.GRADO</t>
  </si>
  <si>
    <t>GRADO</t>
  </si>
  <si>
    <t>ESPEC</t>
  </si>
  <si>
    <t>INS</t>
  </si>
  <si>
    <t>X</t>
  </si>
  <si>
    <t>U</t>
  </si>
  <si>
    <t>APELLIDOS Y NOMBRES</t>
  </si>
  <si>
    <t>COD.UNIDAD</t>
  </si>
  <si>
    <t>COD</t>
  </si>
  <si>
    <t>UNIDAD</t>
  </si>
  <si>
    <t>ADM</t>
  </si>
  <si>
    <t>CARGO</t>
  </si>
  <si>
    <t>FEC.NAC</t>
  </si>
  <si>
    <t>FEC.ALTA</t>
  </si>
  <si>
    <t>FEC.ASC</t>
  </si>
  <si>
    <t>FEC.INC</t>
  </si>
  <si>
    <t>FEC.EXC</t>
  </si>
  <si>
    <t>FEC.UNI</t>
  </si>
  <si>
    <t>SEXO</t>
  </si>
  <si>
    <t>LICENCIA</t>
  </si>
  <si>
    <t>PROC</t>
  </si>
  <si>
    <t>DOMICILIO</t>
  </si>
  <si>
    <t>TELEFONO</t>
  </si>
  <si>
    <t>CORREO</t>
  </si>
  <si>
    <t>OTROS DATOS</t>
  </si>
  <si>
    <t>ESCALAFON</t>
  </si>
  <si>
    <t>TPO.UNID</t>
  </si>
  <si>
    <t>DNI</t>
  </si>
  <si>
    <t>ESTADO CIP</t>
  </si>
  <si>
    <t>GRAL.</t>
  </si>
  <si>
    <t>PNP</t>
  </si>
  <si>
    <t>CONDE CUELLAR,MARCO ANTONIO</t>
  </si>
  <si>
    <t>REGPOL CALLAO</t>
  </si>
  <si>
    <t>JEFE REGION</t>
  </si>
  <si>
    <t>NORMAL</t>
  </si>
  <si>
    <t>ORDEN DE INCORPORACION NRO. 183262-2026 DEL 02MAY2026</t>
  </si>
  <si>
    <t>/ /</t>
  </si>
  <si>
    <t>JR. CONCHUCOS N° 849</t>
  </si>
  <si>
    <t>CRNL.</t>
  </si>
  <si>
    <t xml:space="preserve">RIVEROS CHAUPIS,ORLANDO                           </t>
  </si>
  <si>
    <t>DIVUES</t>
  </si>
  <si>
    <t>JEFE DE DIVISION</t>
  </si>
  <si>
    <t>ORDEN DE INCORPORACION NRO. 183328-2026 DEL 02MAY2026 - PI.N°166-02-05-2026</t>
  </si>
  <si>
    <t>CALLE LUTER KING N° 179</t>
  </si>
  <si>
    <t xml:space="preserve">MEJIA JUSTO,MIGUEL ANGEL                          </t>
  </si>
  <si>
    <t>DIVREINT CALLAO</t>
  </si>
  <si>
    <t>ORDEN DE INCORPORACION NRO. 183327-2026 DEL 02MAY2026 -  PI.N°167-02-05-2026</t>
  </si>
  <si>
    <t>CALLE COROPUNA N° 120 URB. LAS COLINAS DE LA MOLINA</t>
  </si>
  <si>
    <t>MAY.</t>
  </si>
  <si>
    <t xml:space="preserve">VARGAS BUSTAMANTE,CESAR EMILIANO                  </t>
  </si>
  <si>
    <t>JEFE DE DEPARTAMENTO</t>
  </si>
  <si>
    <t>ORDEN DE INCORPORACION NRO. 183325-2026 DEL 02MAY2026</t>
  </si>
  <si>
    <t>MZ.S1 LT.04 CANTO REY S.J.L.</t>
  </si>
  <si>
    <t>TNTE.</t>
  </si>
  <si>
    <t xml:space="preserve">ORMEÑO FLORES,GIANCARLO                           </t>
  </si>
  <si>
    <t>OFICIAL OPERATIVO</t>
  </si>
  <si>
    <t>PI.N°164-04-05-2026</t>
  </si>
  <si>
    <t>MZ.T1 LT.3 COOP. AMERICA</t>
  </si>
  <si>
    <t>BRACAMONTE CHILINGANO,LUIS ENRIQUE</t>
  </si>
  <si>
    <t>ESTADO MAYOR</t>
  </si>
  <si>
    <t>JEFE ESTADO MAYOR</t>
  </si>
  <si>
    <t>OI.N°180886-10-04-2026 - PI.N°159-11-04-2026</t>
  </si>
  <si>
    <t xml:space="preserve">JR.MITIMAES N°152 URB.EL PEDREGAL </t>
  </si>
  <si>
    <t>DIVOPUS INGUNZA VALDIVIA</t>
  </si>
  <si>
    <t>OFC.N°54-2025-IGPNP-DIRINV-ID-PNP-PIURA/SEC 22ENE2025 - PI.N°140-23-01-25</t>
  </si>
  <si>
    <t>AV. ROCA Y BOLONA 925 DPTO. 402 MIRAFLORES</t>
  </si>
  <si>
    <t>MORALES ROJAS,LUIS ALBINO</t>
  </si>
  <si>
    <t>EM UNIPLEDU</t>
  </si>
  <si>
    <t>JEFE DE UNIDAD</t>
  </si>
  <si>
    <t>OI.N°98557-25-01-23 - PI.N°050-25-01-23 - OI.N°125216-27-01-24 CAMB.ANCASH - OI.N°173855-10-01-2026 - PI.N°077-10-01-2026 - OFC.N°235-25-03-2026 DVTR3</t>
  </si>
  <si>
    <t>JR. SAN CRISTOBAL MZ H-12 LT 6 URB LOS CEDROS DE VILLA CHORRILLOS</t>
  </si>
  <si>
    <t>OI.N°64201-RPC 2/5/21 - OI.N°100-RPC 2/5/21 - OI.Nº78869-18-02-2022 CAMB.SCG SEC EQUASESP</t>
  </si>
  <si>
    <t>OBLITAS ARIAS JOSE</t>
  </si>
  <si>
    <t>DIVOPUS CALLAO</t>
  </si>
  <si>
    <t>OI.N°171097-06-01-2026 - PI.N°015-06-01-2026</t>
  </si>
  <si>
    <t>URB.VILLAS DE LA ENSENADA III ETAPA MZ.G LTE.17</t>
  </si>
  <si>
    <t>QUINTANILLA QUISPE CARLOS</t>
  </si>
  <si>
    <t>DIVOPUS VENTANILLA</t>
  </si>
  <si>
    <t>OI.N°172341-06-01-2026 - PI.N°040-06-01-2026 - OFC.N°182-09-03-2026 UNICOPE - OFC.N°182-09-03-2026 - MEM.N°54-09-03-26 UNICOPE</t>
  </si>
  <si>
    <t>CALLE DANIEL PORTOCARRERO 120 CHORRILLOS</t>
  </si>
  <si>
    <t>SANTOS ZEVALLOS, DORIS GABRIELA</t>
  </si>
  <si>
    <t>EM OFAD</t>
  </si>
  <si>
    <t>JEFE OFAD</t>
  </si>
  <si>
    <t>OI.N°178854-09-02-2026 - PI.N°102-09-02-2026</t>
  </si>
  <si>
    <t>CALLE DANIEL ALCIDES CARRION N° 280 MIRAFLORES</t>
  </si>
  <si>
    <t>CMDTE.</t>
  </si>
  <si>
    <t>CHALCO LOPEZ RICARDO CRISTIAN</t>
  </si>
  <si>
    <t>DIVUES UNOPES ESCVER CALLAO</t>
  </si>
  <si>
    <t>PI.N°171725-07-01-26 - OI.N°064-07-01-2026</t>
  </si>
  <si>
    <t>CALLE ANTUNEZ DE MAYOLO MZ B LT 65 URB. PABLO BONER</t>
  </si>
  <si>
    <t>DE LA BARRA PEREYRA ANGEL HERNAN</t>
  </si>
  <si>
    <t>DIVUES DEPPIRV CALLAO</t>
  </si>
  <si>
    <t>OI.N°171196-06-01-2026 - PI.N°042-06-01-2026 - PI.N°057-07-01-2026 REASIGNADO ORDEN SR GRAL A DEIROVE</t>
  </si>
  <si>
    <t>CALLE CERRO BELLO G1-22 URB.SAN IGNACIO DE LOYOLA</t>
  </si>
  <si>
    <t>DEL RIO DIAZ CIRO ALFREDO</t>
  </si>
  <si>
    <t>DIVOPUS CALLAO COM CIUDAD DEL PESCADOR A</t>
  </si>
  <si>
    <t>COMISARIO</t>
  </si>
  <si>
    <t>OI.N°174383-06-01-2026 - OI.N°073-08-01-2026</t>
  </si>
  <si>
    <t>AV.JUAN VELASCO ALVARADO N°129 BELLAVISTA CALLAO</t>
  </si>
  <si>
    <t xml:space="preserve">GONZALES ESPINOZA,ABRAHAM JESSE                   </t>
  </si>
  <si>
    <t>DIVOPUS CALLAO COM BELLAVISTA A</t>
  </si>
  <si>
    <t>OI.N°177950-23-01-2026 - OI.N°100-26-01-2026</t>
  </si>
  <si>
    <t>AV.BENJAMIN DOIG MZ.C LT.20 LA PERLA CALLAO</t>
  </si>
  <si>
    <t>OTM.N°1080-19-06-24 - PI.N°190-19-06-24 - OFC.N°1198-05-11-24 TERM.TRAT - OTM.N°1193-11-06-2025 - OFC.N°609-12-06-2025 - OFC.N°649-20-06-25 C.BELLAV. - OTM.N°2026-01-11-25 - PI.N°252-02-11-25 TRAT.MED. - OFC.N°1116-07-11-25 TERM.TRAT.</t>
  </si>
  <si>
    <t>IDME SALAZAR FREDDY MIGUEL</t>
  </si>
  <si>
    <t>OI.N°175190-09-01-2026 - OI.N°076-09-01-2026</t>
  </si>
  <si>
    <t>AV BRASIL N° 1387 DPTO 802</t>
  </si>
  <si>
    <t>MANTILLA DELGADO OLGA CYNTHIA</t>
  </si>
  <si>
    <t>UNICOPE CENEME 105</t>
  </si>
  <si>
    <t>OI.N°171382-06-01-2026 - PI.N°025-06-01-2026</t>
  </si>
  <si>
    <t>CALLE CAMPANITAS</t>
  </si>
  <si>
    <t xml:space="preserve">MEGO PEREZ,DAVID                                  </t>
  </si>
  <si>
    <t>DIVUES SECTSV CALLAO VENTANILLA</t>
  </si>
  <si>
    <t>OI.N°130099-16-04-24 - PI.N°165-17-04-24 - PI.N°062-03-01-2025 DVTR2 - OFC.N°030-13-01-2026 DIVPOCOM</t>
  </si>
  <si>
    <t>CONDOMINIO LAS PRADERAS COMAS EDIF.706 COMAS</t>
  </si>
  <si>
    <t xml:space="preserve">MORALES ORTEGA,RICHARD FELIPE </t>
  </si>
  <si>
    <t>DIVUES UNEME VENTANILLA</t>
  </si>
  <si>
    <t>JEFE DE SECCION</t>
  </si>
  <si>
    <t>PI.N°217-RPC 26/12/19 - OI.N°174292-07-01-2026 - PI.N°063-07-01-2026 DEP-VENT - OFC.N°059-23-01-2026 DIVUES</t>
  </si>
  <si>
    <t>BLOCK 26 DPTO.401 URB.LA CRUCETA SURCO</t>
  </si>
  <si>
    <t xml:space="preserve">MUGUERZA CASTAÑEDA,HERBERT GONZALO                </t>
  </si>
  <si>
    <t>DIVOPUS CALLAO COM RAMON CASTILLA A</t>
  </si>
  <si>
    <t>OI.N°176098-15-01-2026 - PI.N°085-16-01-2026</t>
  </si>
  <si>
    <t>AV.BOCANEGRA MZ.G1 MZ.45 URB.LOS JAZMINES CALLAO</t>
  </si>
  <si>
    <t>PORTOCARRERO LUCANA JORGE</t>
  </si>
  <si>
    <t>OFAD UNIREHUM</t>
  </si>
  <si>
    <t>JEFE DE PERSONAL</t>
  </si>
  <si>
    <t>OI.N°172741-06-01-2026 - PI.N°061-07-01-2026</t>
  </si>
  <si>
    <t>MZ.A LTE.26 COOPERATIVA DE VIVIENDA SAN DE SALINAS S.M.P.</t>
  </si>
  <si>
    <t xml:space="preserve">REDHEAD ARCE,MARIA DEL PILAR                      </t>
  </si>
  <si>
    <t>DIVUES SECTSV CALLAO</t>
  </si>
  <si>
    <t>OI.N°115993-03-01-24 - PI.N°017-03-01-24 - OI.N°142269-02-01-25 TRANS-V - OI.N°171272-06-01-2026 RATIF</t>
  </si>
  <si>
    <t>PSJE BOCA DEL RIO N°215 URB. ASTETE MARANGA</t>
  </si>
  <si>
    <t>RODRIGUEZ ALTAMIRANO, MANUEL TEODORO</t>
  </si>
  <si>
    <t>DIVOPUS CALLAO COM CALLAO A</t>
  </si>
  <si>
    <t>OI.N°172277-06-01-2026 - PI.N°043-07-01-2026</t>
  </si>
  <si>
    <t>JR. SAN JORGE N° 691- SAN ANTONIO - HUANCAYO</t>
  </si>
  <si>
    <t xml:space="preserve">SANDOVAL AVILES,MARCOS CROMWELL                   </t>
  </si>
  <si>
    <t>DIVUES UPIAT CALLAO</t>
  </si>
  <si>
    <t xml:space="preserve">OI.N°77579-DIRREHUM 27/6/22 - OI.N°204-RPC 27/6/22 - OI.Nº77662-30-7-22 UNEME - OI.N°102116-24-02-23 CAMB.FP CAJAMARCA - OI.N°156576-18-05-2025 CAMB. DIRTTSV DIVPRCAR UNIDPC LIMA NORTE DESDPC SAYAN - PI.N°088-19-01-2026 </t>
  </si>
  <si>
    <t>JR.MARAÑON N°415 INT.11 RIMAC</t>
  </si>
  <si>
    <t>993570790 / 989207001</t>
  </si>
  <si>
    <t xml:space="preserve">SOLIS GONZALES,MANUEL ANGELO                      </t>
  </si>
  <si>
    <t>DIVOPUS VENTANILLA COM VENTANILLA A</t>
  </si>
  <si>
    <t>PI.N°007-02-01-25 - OI.N°171503-06-01-2026 LA PUNTA</t>
  </si>
  <si>
    <t>JR. MARIANO ANGULO N°1057 MIRONES BAJO</t>
  </si>
  <si>
    <t>VILLASANTE PUENTE DE LA VEGA JOSE LUIS</t>
  </si>
  <si>
    <t>DIVUES UNEME CALLAO</t>
  </si>
  <si>
    <t>PI.N°171893-06-01-26 - PI.N°044-06-01-2026</t>
  </si>
  <si>
    <t>JR. 10 DE JUNIO 217-219</t>
  </si>
  <si>
    <t>AGUILAR CISNEROS EDER</t>
  </si>
  <si>
    <t>DIVOPUS CALLAO COM LA PUNTA B</t>
  </si>
  <si>
    <t>OI.N°177713-18-01-2026 - PI.N°100-24-01-2026</t>
  </si>
  <si>
    <t>AV. GRAU N° 512 LA PUNTA CALLAO</t>
  </si>
  <si>
    <t>AMEZQUITA LUCANA JOSE LUIS</t>
  </si>
  <si>
    <t>DIVOPUS CALLAO COM LA LEGUA B</t>
  </si>
  <si>
    <t>OI.N°171414-06-01-2026 - PI.N°034-06-01-2026</t>
  </si>
  <si>
    <t>AV. LAS GAVIOTAS 468 RESIDENCIAL SANTA SOFIA TORRE C DPTO 215</t>
  </si>
  <si>
    <t xml:space="preserve">ARMACTA VEGA,JUAN DOMINGO                         </t>
  </si>
  <si>
    <t>DIVOPUS VENTANILLA COM MARQUEZ B</t>
  </si>
  <si>
    <t>OI.N°115444-03-01-24 - PI.N°076-04-01-24 - OI.N°143409-02-01-25 CDLLR - OI.N°173154-06-01-2026 DULANTO</t>
  </si>
  <si>
    <t>PROLONGACION 28 DE JULIO NRO 428 URB LA RIVERA CHOSICA</t>
  </si>
  <si>
    <t xml:space="preserve">BAYLON MUÑOZ,JOSE JAIR                            </t>
  </si>
  <si>
    <t>DIVOPUS VENTANILLA COM OQUENDO B</t>
  </si>
  <si>
    <t>OI.N°115488-03-01-24 - PI.N°006-03-01-24 - OI.N°143516-02-01-25 RATIF - OI.N°173525-07-01-2026 RAT</t>
  </si>
  <si>
    <t>MZ.P LT.11 VICTOR RAUL HAYA DE LA TORRE VENTANILLA</t>
  </si>
  <si>
    <t>PI.Nº223-RPC 15/9/2020 - OI.N°61431-RPC 12/4/21 CAMB.CUSCO - DIVREINT</t>
  </si>
  <si>
    <t>CALLACHET QUIROZ RAUL BERNARDINO</t>
  </si>
  <si>
    <t>DIVOPUS CALLAO COM CIUDADELA CHALACA B</t>
  </si>
  <si>
    <t>OI.N°173112-06-01-2026 - PI.N°046-07-01-2026</t>
  </si>
  <si>
    <t>COOPERATIVA PACHACUTEC MZ. H LOTE 11</t>
  </si>
  <si>
    <t>DIVUES UNOPES ESCVER VENTANILLA</t>
  </si>
  <si>
    <t>CIGARAN GARCIA ANTONIO ALONSO</t>
  </si>
  <si>
    <t>DIVOPUS VENTANILLA COM MI PERU B</t>
  </si>
  <si>
    <t>OI.N°172471-06-01-2026 - PI.N°048-07-01-2026</t>
  </si>
  <si>
    <t>MZ E3 LOTE 6 MI PERU VENTANILLA</t>
  </si>
  <si>
    <t>FLORES FIGUEROA CHRISTIAN DANIEL</t>
  </si>
  <si>
    <t>DIVOPUS INGUNZA VALDIVIA COM JUAN INGUNZA VALDIVIA</t>
  </si>
  <si>
    <t>OI.N°171565-06-01-2026 - PI.N°030-06-01-2026</t>
  </si>
  <si>
    <t>CALLE ONTARIO N° 275 DPTO 603 URB LA CAMPIÑA CHORRILLOS</t>
  </si>
  <si>
    <t>FUENTES COSSIO JORGE ERNESTO</t>
  </si>
  <si>
    <t>DIVOPUS INGUNZA VALDIVIA COM DULANTO B</t>
  </si>
  <si>
    <t>OI.N°172398-06-01-2026 - PI.N°055-07-01-2026</t>
  </si>
  <si>
    <t>AV. MALECON CHECA 1541 DEP. 155 ZARATE</t>
  </si>
  <si>
    <t>JAUREGUI ROJAS MARCO ANTONIO</t>
  </si>
  <si>
    <t>DIVOPUS CALLAO COM LA PERLA A</t>
  </si>
  <si>
    <t>OI.N°173527-07-01-2026 - OI.N°173527-07-01-2026 - OFC.N°052-19-01-2026 C.C.PESCA</t>
  </si>
  <si>
    <t>CALLE LOS CIBELES N°100 VILLACAMPA RIMAC</t>
  </si>
  <si>
    <t>LOAIZA HUMPIRE JUAN CARLOS</t>
  </si>
  <si>
    <t>DIVOPUS VENTANILLA COM VILLA LOS REYES B</t>
  </si>
  <si>
    <t>OI.N°172412-06-01-2026 - PI.N°060-07-01-2026</t>
  </si>
  <si>
    <t>LARAPA H5 - L24 UNIVERSIDAD ANDINA SAN GERONIMO CUSCO</t>
  </si>
  <si>
    <t>MENENDEZ FLORES YERAL MIGUEL</t>
  </si>
  <si>
    <t>DIVOPUS INGUNZA VALDIVIA COM SARITA COLONIA B</t>
  </si>
  <si>
    <t>OI.N°177005-18-01-2026 - PI.N°092-21-01-2026</t>
  </si>
  <si>
    <t>URB. DOCIENTAS MILLAS MZ.G LT.17 CALLE 4</t>
  </si>
  <si>
    <t>ORTIZ ESPINOZA,ROLANDO EDWIN</t>
  </si>
  <si>
    <t>DIVUES USE VENTANILLA</t>
  </si>
  <si>
    <t>OI.N°116052-03-01-24 - PI.N°079-04-01-24 - OFC.N°021-06-01-24 DIPLOMADO - OFC.N°496-27-04-24 RET.CURS. C.CHALACA - OI.N°142033-02-01-25 UNEME - OI.N°174498-07-01-2026 RATIF</t>
  </si>
  <si>
    <t>AV. 02 DE MAYO NRO. 1250 NUEVA ESPERANZA V.M.T.</t>
  </si>
  <si>
    <t>ALCANZO UNA VACANTE PARA PARTICIPAR EN EL XVII DIPLOMADO DE POSGRADO PARA CAPITANES PNP PROMOCION 2024 PRIMER GRUPO</t>
  </si>
  <si>
    <t xml:space="preserve">ROJAS GUINEA,ALDO CANZIANI                        </t>
  </si>
  <si>
    <t>JEFE DE ADMINISTRACION</t>
  </si>
  <si>
    <t>OR.N°544-05-10-25 - PI.N°245-10-10-25 - OI.N°173046-06-01-2026 CASTILLA</t>
  </si>
  <si>
    <t>AV.CHINCHAYSUYO N°111-113 TAHUANTINSUYO</t>
  </si>
  <si>
    <t>LEY 12633 - 01JUL2025 AL 30SET2025</t>
  </si>
  <si>
    <t>ROJAS MOTTA,CARLOS GERMAYN</t>
  </si>
  <si>
    <t>DIVOPUS VENTANILLA COM PACHACUTEC B</t>
  </si>
  <si>
    <t>OI.N°023-02-01-25 - OI.N°171973-06-01-2026 S.COLONIA</t>
  </si>
  <si>
    <t>AV.FRANCISCO LAZO N°1748 A LINCE</t>
  </si>
  <si>
    <t xml:space="preserve">SANDOVAL CANDELA,ARTHUR ANDERSON                  </t>
  </si>
  <si>
    <t>DIVOPUS INGUNZA VALDIVIA COM BOCANEGRA B</t>
  </si>
  <si>
    <t>PI.N°009-02-01-25 - OI.N°173285-06-01-2026 MARQUEZ</t>
  </si>
  <si>
    <t>AV.GUARDIA PERUANA N°952 CHORRILLOS</t>
  </si>
  <si>
    <t>927409544 / 978176866</t>
  </si>
  <si>
    <t xml:space="preserve">SARMIENTO ROJAS,RICARDO ALEXANDER                 </t>
  </si>
  <si>
    <t>DIVUES USE CALLAO</t>
  </si>
  <si>
    <t>OI.N°175098-10-01-2026 - PI.N°078-10-01-2026 - UNEME</t>
  </si>
  <si>
    <t>CALLE LOS JACINTOS MZ.A LT.17 SANTIAGO DE SURCO</t>
  </si>
  <si>
    <t>rsarmientor3@hotmail.com</t>
  </si>
  <si>
    <t>OI.Nº59844-16/3/2021 - PI.Nº042-RPC 16/3/2021 - OI.N°81906-23-02-2022 CAMB.TABLADA DE LURIN</t>
  </si>
  <si>
    <t>ZUTA VELA, CARLOS FILIBERTO</t>
  </si>
  <si>
    <t>DIVOPUS INGUNZA VALDIVIA COM CARMEN DE LA LEGUA REYNOSO B</t>
  </si>
  <si>
    <t>OI.N°175354-10-01-2026 - PI.N°079-10-01-2026</t>
  </si>
  <si>
    <t>MZ.H LT.15 G1 SECTOR 6 V.E.S.</t>
  </si>
  <si>
    <t>CAP.</t>
  </si>
  <si>
    <t>CALLE RODRIGUEZ IRVIN ADDERLY</t>
  </si>
  <si>
    <t>JEFE DE PATRULLAJE</t>
  </si>
  <si>
    <t>OI.N°151589-28-01-25 - PI.N°156-28-01-25 - OI.N°170739-05-01-2026 UNEME-V RATIF.</t>
  </si>
  <si>
    <t>JR. MARTICARIAS N° 882 COOP. LAS FLORES S.J.L.</t>
  </si>
  <si>
    <t xml:space="preserve">CANO EYZAGUIRRE,PIERO                             </t>
  </si>
  <si>
    <t>JEFE SIAT - DEINPOL</t>
  </si>
  <si>
    <t>JR. JUNO N°156 BLOCK I INTERIOR 104 URB.ALAMEDA CHORRILLOS</t>
  </si>
  <si>
    <t>OI.N°106026-20-04-2023 - PI.N°118-21-04-2023 - OFC.N°882-15-06-23 LA LEGUA - OI.N°119456-04-01-24 RATIFICADO</t>
  </si>
  <si>
    <t>CAÑAZACA CHAINA LUIS ALBERTO</t>
  </si>
  <si>
    <t>JEFE DE INVESTIGACION</t>
  </si>
  <si>
    <t>OI.N°150866-23-01-25 - PI.N°143-24-01-25 - OI.N°170395-05-01-2026 RATIF</t>
  </si>
  <si>
    <t>MZ.61 LT.01 PARQUE INDUSTRILA V.E.S.</t>
  </si>
  <si>
    <t>CHAMBI CARITA JASMANI JUVIN</t>
  </si>
  <si>
    <t>OFICIAL DE PERMANENCIA</t>
  </si>
  <si>
    <t>OI.N°172142-06-01-2026 - PI.N°062-07-01-2026</t>
  </si>
  <si>
    <t>JR. SAN LUCAS N°449</t>
  </si>
  <si>
    <t>DIVOPUS INGUNZA VALDIVIA COM PLAYA RIMAC B</t>
  </si>
  <si>
    <t>CHAVEZ MELENDEZ MIGUEL ANDRES</t>
  </si>
  <si>
    <t>DIVUES UNIDIR CALLAO</t>
  </si>
  <si>
    <t>OI NRO.172038-06-01-2026 - PI.N°050-07-01-2026 - OFC.N°033-14-01-2026 USE</t>
  </si>
  <si>
    <t>AV. PEDRO DE LA GAZCA 605 LA PASCANA</t>
  </si>
  <si>
    <t>CORREA CRUZ SAMUEL ALBERTO</t>
  </si>
  <si>
    <t>CURSO</t>
  </si>
  <si>
    <t>OI.N°170076-06-01-26 - PI.N°051-07-01-26</t>
  </si>
  <si>
    <t>PASAJE SANTA CLARA MZ D LOTE 25 VIRGEN DEL CISNE - ANDRES ARAUJO MORAN</t>
  </si>
  <si>
    <t>DE LA CRUZ CUBA JOEL</t>
  </si>
  <si>
    <t>DIVUES UNISEEST</t>
  </si>
  <si>
    <t>OI.N°169799-05-01-2026 - PI.N°021-06-01-2026</t>
  </si>
  <si>
    <t>URB.VILLA RESIDENCIAL MZ.B LTE.10 S.J.M.</t>
  </si>
  <si>
    <t>DIAZ DIAZ JHONATAN JESUS</t>
  </si>
  <si>
    <t>OI.N°170026-06-01-2026 - PI.N°36-01-2026 - OFC.N°173-02-03-2026 RET.FLAGRANC - OFC.N°215-23-03-2026 UNEME - MEM.N°105-23-05-26 UNIDIR - OFC.N°485-26-05-26 UNIDIR</t>
  </si>
  <si>
    <t>MODULO FLAGRANCIA DIVINCRI</t>
  </si>
  <si>
    <t>CALLE STA MERCEDES MZ.CH20 SANTA URSULA S.J.M.</t>
  </si>
  <si>
    <t>DIAZ ROMERO CARLOS JONATHAN</t>
  </si>
  <si>
    <t>PI.N°169780-05-01-26 - OI.N°004-05-01-2026</t>
  </si>
  <si>
    <t>MZ.Q1 LT3 2DO SECTOR AMC VENTANILLA</t>
  </si>
  <si>
    <t>HINOSTROZA BASTIDAS LUIS MIGUEL</t>
  </si>
  <si>
    <t>DEST-FLAGRANCIA</t>
  </si>
  <si>
    <t>OI.N°170064-05-01-2026 - PI.N°028-06-01-2026 - OFC.N°501-02-06-2026 DEST</t>
  </si>
  <si>
    <t>JR. LORETO N° 1771 DEP. 103 BLOCK B BREÑA</t>
  </si>
  <si>
    <t>PEÑA QUISPE CHRISTIAN RICARDO</t>
  </si>
  <si>
    <t>JR. BARTOLOME DE LAS CASAS N° 1599 CALLAO</t>
  </si>
  <si>
    <t>QUILLATUPA QUINTANA CHRISTOPHER LUIS</t>
  </si>
  <si>
    <t>MZ B-1 LT8 ASOC. MI VIVIEL EL ROSA</t>
  </si>
  <si>
    <t xml:space="preserve">QUISPE SANTOS,PAOLO CESAR                         </t>
  </si>
  <si>
    <t>OI.N°123663-19-01-24 - PI.N°119-22-01-24 - OFC.N°998-02-09-24 CURSO - PI.N°110-03-01-25 OQUENDO CURS - OFC.N°785-01-08-2025 SUSP.TEMP. C.VENTANI - OI.N°171768-06-01-2026 INGUNZA</t>
  </si>
  <si>
    <t>3/01/2025 - 1/8/25</t>
  </si>
  <si>
    <t>CALLE BAHAMAS MZ.B16 LT. 8 CAMPIÑA PERUANA CALLAO</t>
  </si>
  <si>
    <t>SEPARACION TEMPORAL DEL SERVICIO RESOLUCION N° 141-2025-IGPNP-DIRINV/OD N° 03 LYC DEL 27JUL2025</t>
  </si>
  <si>
    <t>LXVII DIPLOMADO DE POSGRADO PARA CAPITANES PNP (DIPOT) PROMOCION 2024</t>
  </si>
  <si>
    <t xml:space="preserve">ROMERO CHIPANA,OMAR CRISTHIAN                     </t>
  </si>
  <si>
    <t>OFC.N°203-DIREDDOC-PNP 2-5-25 - OFC.N°494-3-5-25 ESCPOGRA DIPOC - OI.N°174181-07-01-2026 PACHAC</t>
  </si>
  <si>
    <t>CALLE TENIENTE LENGUA ROMERO J-1 LTE.1 2A CHORRILLOS / URB. AGRICULTURA MZA. I LTE. 29 J.L.B. Y RIVERO</t>
  </si>
  <si>
    <t>SANCHEZ MONTES OSCAR ERIK</t>
  </si>
  <si>
    <t>PI.N°114-04-01-25 - OI.N°152840-10-02-25 C.VENTAN - OFC.N°476-02-05-2025 CURS.CAP - OFC.N°905-03-09-2025 RET.CURS. - OI.N°170648-05-01-2026 DIVSEEST</t>
  </si>
  <si>
    <t>10/02/2025 - 3/9/25</t>
  </si>
  <si>
    <t>JULIO C. TELLO LURIN</t>
  </si>
  <si>
    <t>LXVIII DIPLOMADO DE POSGRADO PARA CAPITANES PNP (DIPOC) PROMOCION 2025</t>
  </si>
  <si>
    <t xml:space="preserve">VASQUEZ VARGAS,CESAR ALBERTO                      </t>
  </si>
  <si>
    <t>JEFE ADMINISTRACION</t>
  </si>
  <si>
    <t>OI.N°913164-12-01-23 - PI.N°007-13-01-23 - MEM N°022-10-02-23 UNEME V - OI.N°114920-02-01-24 C.CALLAO - RATIFICADO 24 - PI.N°081-03-01-25 ESCVER - OFC.N°478-02-05-2025 CURS.CAP - OI.N°175803-13-01-2026 DULANTO</t>
  </si>
  <si>
    <t>10/02/2023 - 2/1/24 - 3/1/25 - 3/9/25</t>
  </si>
  <si>
    <t>CALLE PABLO RAMIREZ TABOADA N°111 URB.PANDO SAN MIGUEL</t>
  </si>
  <si>
    <t>VERGARA GARZON WALTER JESUS</t>
  </si>
  <si>
    <t>OI.N°060-02-01-25 - OFC.N°980-26-09-2025 CURSO - OFC.N°1083-01-11-25 RET.CURS. - OI.N°174061-07-01-2026 RATIF</t>
  </si>
  <si>
    <t>MZ.I LT.01 COOP.LA FRAGATA S.J.L.</t>
  </si>
  <si>
    <t>que participara en los CURSOS DE CAPACITACIÓN que se realizan en el Instituto Policial de Investigación Criminal (INSPIC) – DIRNIC PNP, en las instalaciones el Instituto Policial de Investigación Criminal - DIRNIC, ubicado en la Av. Los Naranjos 126 – San Juan de Lurigancho 15419 – Lima -  OT N° 163-2025-COMOPPOL-PNP-DIRNOS PNP/SEC/UNIPLEDU., 05SET2025.</t>
  </si>
  <si>
    <t>ZEVALLOS REQUEJO JOSE ALDAIR</t>
  </si>
  <si>
    <t>URB. ALAMEDA DE VILLA SOL MZ. F2 LOTE 10</t>
  </si>
  <si>
    <t xml:space="preserve">CAP.S.       </t>
  </si>
  <si>
    <t xml:space="preserve">VELAZCO YACHACHIN,HERBERT BRANCO JOSSIMAR         </t>
  </si>
  <si>
    <t>UNIASJUR</t>
  </si>
  <si>
    <t>JEFE UNIASJUR ( E )</t>
  </si>
  <si>
    <t>PI.N°181-07-03-25 - OI.N°170183-05-01-2026 OFIASJUR</t>
  </si>
  <si>
    <t>URB. JARDINES MZ. A LT. 25 2DA. ETAPA - CARABAYLLO</t>
  </si>
  <si>
    <t>PI.Nº6067-DIREJEPER-PNP 1/11/16  - PI.Nº470-RPC 2/11/16 - OFC.N°683-03-05-23 DEP-VENTANIL</t>
  </si>
  <si>
    <t>ALMONTE ZELA ANYA MAROLY</t>
  </si>
  <si>
    <t>PI.N°174027-07-01-26 - OI.N°071-08-01-2026</t>
  </si>
  <si>
    <t>JR. AYACUCHO N° 218 CERCADO DE LIMA</t>
  </si>
  <si>
    <t>ALVA CHAMORRO, LUIS ALBERTO</t>
  </si>
  <si>
    <t>OFICIAL DE GUARDIA</t>
  </si>
  <si>
    <t>PI.N°014-RPC 3/1/2020 - OI.Nº57789-RPC 11/3/2021 C.SANTA ANITA LA PUNTA -OI.N°172096-06-01-2026 - PI.N°053-07-01-2026</t>
  </si>
  <si>
    <t>PARQUE LUNA Y PERALTA N° 147 URB. BALCONCILLO LA VICTORIA</t>
  </si>
  <si>
    <t>CALLA SANTA CRUZ NINOSKA</t>
  </si>
  <si>
    <t>OI.N°177263-19-01-2026 - PI.N°091-20-01-2026</t>
  </si>
  <si>
    <t>CALLE SANTA HONORATA URB.PANDO CERCADO DE LIMA</t>
  </si>
  <si>
    <t xml:space="preserve">CHIROQUE URRIETA,HOSHI GUILLERMO                  </t>
  </si>
  <si>
    <t>OI.N°181574-23-04-2026 - PI.N°171-05-05-2026</t>
  </si>
  <si>
    <t>URB. MONTECARLO MZ I LOTE 5 S.M.P</t>
  </si>
  <si>
    <t>CUHOSHIG@gmail.com</t>
  </si>
  <si>
    <t xml:space="preserve">CHUMPEN CAVERO,MARIBEL ALMENDRA                   </t>
  </si>
  <si>
    <t>DIVUES UNIPAPIE</t>
  </si>
  <si>
    <t>OI.N°77256-29-01-2022 PI.N°082-RPC 01/02/22 - OI.N°93315-12-01-23 RATIFICADO - OI.N°115871-03-01-24 C.P.RIMAC - RATIFICADO 24 - OFC.N°184-06-02-24 DEP-BELLAV - OFC.N°997-02-09-24 CURSO - OI.N°170408-05-01-2026 RATIF - OFC.N°449-15-05-2026 TRANS.</t>
  </si>
  <si>
    <t>CALLE JULIO C. TELLO 387 CARMEN DE LA LEGUA REYNOSO</t>
  </si>
  <si>
    <t>KRAPEC TSUHA, YADHER ANTONIO</t>
  </si>
  <si>
    <t>OI.N°151250-23-01-25 - PI.N°148-26-01-25 - OFC.N°838-14-08-2025 - CT. N°006-2025-COMOPPOL-PNP-DIRAVPOL-ESCAVI DEL 13AGO2025 - OI.N°171914-06-01-2026 BOCANE</t>
  </si>
  <si>
    <t>PSJE LAS FUCCIAS Nº 140 URB. VIPOL CALLAO</t>
  </si>
  <si>
    <t>yadher2009@hotmail.com</t>
  </si>
  <si>
    <t>XXII CURSO DE ESPECIALIZACION PARA LA FORMACION DE AVIADORES POLICIALES</t>
  </si>
  <si>
    <t>D/C.Nº4007-SCG-PNP 2/8/2020 - OI.Nº57525-RPC 11/3/2021 C.PUCUSANA / LABORO AQUÍ</t>
  </si>
  <si>
    <t>74236283</t>
  </si>
  <si>
    <t>CVII CURSO DE CAPACITACION POLICIAL EN LUCHA CONTRA TERRORISTA – DINOES PNP</t>
  </si>
  <si>
    <t>OLIVARES LOPEZ WILSON JEAN CARLO</t>
  </si>
  <si>
    <t>PI.N°013-RPC 3/1/2020 - CIUDAD PESCADOR - S.COLONIA OI.Nº56971-RPC 10/3/2021 SAN DAMIAN - OTM.N°1435-16-07-25 - OFC.N°721-17-07-2025 - OI.N°176440-16-01-2026 USE V - REAS.INTER.ESCVER-CA</t>
  </si>
  <si>
    <t>CALLE TAURUS N°125 ALMIRANTE MIGUEL GRAU VENTANILLA</t>
  </si>
  <si>
    <t>LEY 12633 - 01SET2025 AL 30NOV2025 - RET.21DIC2025</t>
  </si>
  <si>
    <t>71091193</t>
  </si>
  <si>
    <t>PAREDES CASTRO ANTONY JORGE</t>
  </si>
  <si>
    <t>OI.N°169372-05-01-2026 - PI.N°014-06-01-2026</t>
  </si>
  <si>
    <t>AV.HUANACAURE N° 581 INDEPENDENCIA</t>
  </si>
  <si>
    <t>PELAEZ MERCADO CARLOS RUBEN</t>
  </si>
  <si>
    <t>OI.N°172980-06-01-2026 - PI.N°058-07-01-2026</t>
  </si>
  <si>
    <t>URB. SANTO CRISTO MZ. A LT. 4</t>
  </si>
  <si>
    <t>PEREZ DIAZ JOSE IVAN</t>
  </si>
  <si>
    <t>OI.N°151560-25-01-25 - PI.N°155-28-01-25 - OI.N°171352-06-01-2026 CDLLR</t>
  </si>
  <si>
    <t>MZ.A LT.46 URB.LOS PORTALES PUENTE PIEDRA</t>
  </si>
  <si>
    <t>PEREZ LOPEZ AXEL DANNY</t>
  </si>
  <si>
    <t>OI.N°169570-05-01-2026 - PI.N°022-06-01-2026 - OFC.N°072-28-01-2026 C.VENTAN</t>
  </si>
  <si>
    <t>RIOS SALAS ERBERT MILNER</t>
  </si>
  <si>
    <t>PI.N°087-03-01-25 - OI.N°170623-05-01-2026 ESCVER-V</t>
  </si>
  <si>
    <t>PROLONGACION TUPAC AMARU N° 168 INDEPENDENCIA</t>
  </si>
  <si>
    <t xml:space="preserve">ROMANI DAVIRAN,ERICK ORLANDO                      </t>
  </si>
  <si>
    <t>OI.N°169315-05-01-2026 - PI.N°011-06-01-2026</t>
  </si>
  <si>
    <t>AV.PERUVIANDA LT.J7 VILLA CLUB 2 CARABAYLLO</t>
  </si>
  <si>
    <t>SAHUA ROJAS HENRY LENNER</t>
  </si>
  <si>
    <t>OI.N°171443-06-01-2026 - PI.N°059-07-01-2026</t>
  </si>
  <si>
    <t>MZ.K4, LOTE 48 URB. EL PINAR</t>
  </si>
  <si>
    <t xml:space="preserve">SANDONAS MONCAYO,MARIELENA HARUMI                 </t>
  </si>
  <si>
    <t>OFICIAL DE TRANSITO</t>
  </si>
  <si>
    <t>OI.N°123714-19-01-24 - PI.N°114-20-01-24 - OFC.N°1005-02-09-24 CURSO - PI.N°239-20-08-2025 RET.CURS. - OI.N°170414-05-01-2026 RATIFICADO</t>
  </si>
  <si>
    <t>JR.SAN FRANCISCO N° 443 URB. TARAPACA CALLAO</t>
  </si>
  <si>
    <t>XXV DIPLOMADO DE POSGRADO PARA TENIENTES PNP (DIPOT) PROMOCION 2024</t>
  </si>
  <si>
    <t xml:space="preserve">SANTACRUZ ESPINOZA,JHON PAUL  </t>
  </si>
  <si>
    <t>OI.N°123440-19-01-24 - PI.N°117-20-01-24 - OFC.N°193-06-02-24 UNEME - OFC.N°020-01-01-25 UNEME-V - OFC.N°642-19-06-2025 C.CALLAO - PI.N°007-05-01-2026 DEP-CALL</t>
  </si>
  <si>
    <t>6/02/2024 - 1/1/25 - 19/6/25</t>
  </si>
  <si>
    <t>JR.LOS CLAVELES MZ.M LT.20 URB.SANTA ROSA S.M.P.</t>
  </si>
  <si>
    <t>SANTAMARIA ROJAS WILFREDO JUNIORS</t>
  </si>
  <si>
    <t>OI.N°177687-19-01-2026 - PI.N°098-24-01-2026</t>
  </si>
  <si>
    <t>AV.JULIO C.TELLO N°387 CARMEN DE LA LEGUA REYNOSO CALLAO</t>
  </si>
  <si>
    <t xml:space="preserve">SANTANA DUEÑAS,KEVIN JHUNNYOR                     </t>
  </si>
  <si>
    <t>OI.N°123577-19-01-24 - PI.N°116-20-01-24 - OFC.N°486-02-05-2025 CURSO DIPOT - OFC.N°904-03-09-2025 RET.CURS. - OI.N°170615-05-01-2026 LA PERLA</t>
  </si>
  <si>
    <t>JR.DANTE S/N SURQUILLO</t>
  </si>
  <si>
    <t>XXVI DIPLOMADO DE POSGRADO PARA TENIENTES PNP (DIPOT) PROMOCION 2025</t>
  </si>
  <si>
    <t>SEGURA GARCIA, CRISTHIAN TADEO</t>
  </si>
  <si>
    <t>OFICIAL DE INTELIGENCIA</t>
  </si>
  <si>
    <t>OI.N°151301-23-01-25 - PI.N°146-26-01-25 - OFC.N°974-25-09-2025 CURSO - OFC.N°1085-01-11-25 RET.CURS. - OI.N°171197-06-01-2026 UNEME</t>
  </si>
  <si>
    <t>AV.LIBERTAD N°2391 EDIFICIO LIBRE SAN MIGUEL / MZ 75 LT 2 ENRIQUE MILLA OCHOA SECTOR LAS FLORES - LOS OLIVOS</t>
  </si>
  <si>
    <t>927896275 / 934492988</t>
  </si>
  <si>
    <t>tadeo.gracia.pe@gmail.com</t>
  </si>
  <si>
    <t>D/C.Nº4007-SCG-PNP 2/8/2020 - OI.Nº57811-RPC 11/3/2021 RATIFICADO - OI.Nº72555-09-01-2022 RATIFICADO - OI.N°95907-18-01-2023 CAMB.COMSEC CUTERVO COMRUR PIMPINGOS</t>
  </si>
  <si>
    <t>CURSO DE CAPACITACIÓN EN INVESTIGACION POLICIAL DEL DELITO</t>
  </si>
  <si>
    <t>71894629</t>
  </si>
  <si>
    <t>TARAZONA DE LA CRUZ HUGO BRAYAN</t>
  </si>
  <si>
    <t>PI.N°180-06-03-25 - OFC.N°490-02-05-2025 CURSO DIPOT - OFC.N°909-03-09-2025 RET.CURS. - OFC.N°916-05-09-2025 USE - OI.N°171172-06-01-2026 UNEME</t>
  </si>
  <si>
    <t>PSJE SAN PEDRO N° 161 CARMEN DE LA LEGUA</t>
  </si>
  <si>
    <t xml:space="preserve">TUMPAY ESCOBAR,MIJAIL BLAISE                      </t>
  </si>
  <si>
    <t>OI.N°177220-19-01-2026 - PI.N°096-22-01-2026</t>
  </si>
  <si>
    <t>CALLE FIERRO N°442 CENTRO HISTORICO CUSCO</t>
  </si>
  <si>
    <t>VASQUEZ PAREDES, JHONNY JESUS</t>
  </si>
  <si>
    <t>JR.ALFONSO DE SILV URB.LOS GLADIOLOS SURCO</t>
  </si>
  <si>
    <t>VASQUEZ SILVA ALFONSO</t>
  </si>
  <si>
    <t>OI.N°169568-05-01-2026 - PI.N°012-06-01-2026</t>
  </si>
  <si>
    <t>JR. MARISCAL MILLER N° 1840  LINCE</t>
  </si>
  <si>
    <t>VICTORIO ROJAS, ERICK</t>
  </si>
  <si>
    <t>D/C.Nº4007-SCG-PNP 2/8/2020 - OI.Nº57815-RPC 11/3/2021 RATIFICADO - CAMB.JUNIN - PI.N°230-16-09-24 TRAT.MED. - PI.N°075-03-01-25 - OI.N°170812-05-01-2026 S.COLONIA</t>
  </si>
  <si>
    <t>MZ.E LT.12 URB. LOS LIRIOS S.M.P.</t>
  </si>
  <si>
    <t>erickpnp92@gmail.com</t>
  </si>
  <si>
    <t>ADMINISTRATIVO / TRAT.MEDICO</t>
  </si>
  <si>
    <t>73056415</t>
  </si>
  <si>
    <t>VILLAFUERTE HUAMANI RUBEN LIDER</t>
  </si>
  <si>
    <t>OI.N°169364-06-01-2026 - PI.N°032-06-01-2026</t>
  </si>
  <si>
    <t>PSJE JOSE OLAYA N° 449 CERCADO</t>
  </si>
  <si>
    <t>ZAVALETA ÑAUPARI RONY BRANCO</t>
  </si>
  <si>
    <t>OI.N°169351-05-01-2026 - PI.N°005-05-01-2026</t>
  </si>
  <si>
    <t>CALLE CINCO VIRGEN DEL CARMEN S.M.P.</t>
  </si>
  <si>
    <t>ZEGOBIA QUISPE ANTONY</t>
  </si>
  <si>
    <t>OI.N°169271-05-01-2026 - PI.N°047-07-01-2026</t>
  </si>
  <si>
    <t>CALLE MACHU PICHU MZ. 14 Z LT. 15 COMITE 36 - 3ER SECTOR TABLADA DE LURIN</t>
  </si>
  <si>
    <t>ZELADA DE LA CRUZ JORGE LUIS</t>
  </si>
  <si>
    <t>PI.N°030-02-01-25 - OI.N°170401-05-01-2026 RATIF</t>
  </si>
  <si>
    <t>AV.SAN MARTIN MZ.A LT.1 PP COPACABAN PUENTE PIEDRA</t>
  </si>
  <si>
    <t>ALFZ.</t>
  </si>
  <si>
    <t xml:space="preserve">ALVAREZ LEAÑO JULIO CESAR </t>
  </si>
  <si>
    <t>PI.N°052-02-01-25 - OI.N°170417-05-01-2026 RATIF</t>
  </si>
  <si>
    <t>JR.PEDRO REMY N°181 URB.INGENIERIA S.M.P.</t>
  </si>
  <si>
    <t>ANTEZANA PANDO ROBERTO JHORDAN</t>
  </si>
  <si>
    <t>PI.N°024-02-01-25 - OI.N°172242-06-01-2026 PACHAC</t>
  </si>
  <si>
    <t>JR.PIEDRA LUNA N°2336 S.J.L.</t>
  </si>
  <si>
    <t>robertojhordan17@gmail.com</t>
  </si>
  <si>
    <t>ANTON AGURTO PIERO DAVID</t>
  </si>
  <si>
    <t>OI.N°037-02-01-25 - OI.N°170420-05-01-2026 RATIF</t>
  </si>
  <si>
    <t>CALLE BERNAL # 373 BELLAVISTA PIURA</t>
  </si>
  <si>
    <t>AUCARURI LEON, JUNNIOR WESLY</t>
  </si>
  <si>
    <t>OTM.N°903-08-05-25 - PI.N°200-08-05-25 - OFC.N°806-08-08-2025 TERM.TRAT. - OFC.N°036-14-01-2026 TERM.TRAT - OTM.N°160-21-01-2026 - PI.N°093-21-01-2026 RET.TRAT - OFC.N°121-14-02-2026 NATO RPC</t>
  </si>
  <si>
    <t>MZ.N LT.33 URB.COPIP S.M.P.</t>
  </si>
  <si>
    <t>TRAT.MEDICO</t>
  </si>
  <si>
    <t>AUCCAYSE HUALLPA YORK CRISTIAN</t>
  </si>
  <si>
    <t>OI.N°170074-05-01-2026 - PI.N°019-06-01-2026</t>
  </si>
  <si>
    <t>JR QUILLABAMBA MZ Z2 LOTE 11 NRO 477</t>
  </si>
  <si>
    <t>BUSTAMANTE VARGAS DIEGO ERICK</t>
  </si>
  <si>
    <t>PI.N°104-02-01-25 - OI.N°170444-05-01-2026 RATIF - OFC.N°067-28-01-2026 C.VENTAN</t>
  </si>
  <si>
    <t>MZ.RR LT.33 CALLE LAS TURQUESAS LOS OLIVOS</t>
  </si>
  <si>
    <t>CANDIA SAYAVERDE ANTHONY YURI</t>
  </si>
  <si>
    <t>PI.N°092-03-01-25 - OI.N°172580-06-01-2026 BOCANE - OFC.N°101-16-05-2026 BOCANE</t>
  </si>
  <si>
    <t>AV.SANTA ANITA N°789 VILLA MARINA CHORRILLOS</t>
  </si>
  <si>
    <t>CASTILLA PIZARRO KATHERINE MILAGROS</t>
  </si>
  <si>
    <t>PI.N°054-02-01-25 - OI.N°171708-06-01-2026 CDLLR</t>
  </si>
  <si>
    <t>JR.MIAELA BASTIDAS VILLA SEÑOR DE LOS MILAGROS CDLLR CALLO</t>
  </si>
  <si>
    <t>CHIMOY DAMIAN JOSUE BRAYAN</t>
  </si>
  <si>
    <t>OI.N°044-02-01-25 - OFC.N°1121-07-11-25 CURSO - OFC.N°1224-06-12-25 RET.CURS - OI.N°172302-06-01-2026 C.PESCAD - PASO A ING. - OFC.N°101-16-05-2026 INGUNZ. - OFC.N°473-21-05-2026 ING</t>
  </si>
  <si>
    <t>AV.PARQUE AMA EUCALIPTOS EDIFCIO 13 DPTO.202 EL AGUSTINO</t>
  </si>
  <si>
    <t>Josuebrayanc@gmail.com</t>
  </si>
  <si>
    <t>CURSO DE CAPACITACION INSTITUCIONAL EN INVESTIGACION POLICIAL DEL DELITO</t>
  </si>
  <si>
    <t>CHIRINOS HUARACCALLO CESAR ALBERTO</t>
  </si>
  <si>
    <t>OI.N°170778-05-01-2026 - PI.N°023-06-01-2026</t>
  </si>
  <si>
    <t>CALLE JUAN SANTOS N° 168 URB.EL ROSAL SURCO</t>
  </si>
  <si>
    <t>CORONEL DIAZ YERSON OMAR</t>
  </si>
  <si>
    <t>PI.N°027-02-01-25 - OI.N°170549-05-01-2026 MI PERU</t>
  </si>
  <si>
    <t>CALLE JOSE SOTO N°156 LOS OLIVOS</t>
  </si>
  <si>
    <t>coronelyerson5@gmail.com</t>
  </si>
  <si>
    <t>CORONEL PEREZ, ALFREDO IÑIGO</t>
  </si>
  <si>
    <t>OI.N°173779-06-01-2026 - PI.N°067-06-01-2026</t>
  </si>
  <si>
    <t>JR MIGUEL ORTIZ 461 DPTO 501 VILLA SOL</t>
  </si>
  <si>
    <t>DAVILA ALARCON LENIKER ENRIQUE</t>
  </si>
  <si>
    <t>PI.N°045-02-01-25 - OI.N°175155-09-01-2026 RATIF</t>
  </si>
  <si>
    <t>AV. A 220 RIMAC CONDOMINIOS ALTOS DEL RIMAC</t>
  </si>
  <si>
    <t>ESPINOLA ORTIZ JUAN CARLOS</t>
  </si>
  <si>
    <t>OI.N°170781-05-01-2026 - PI.N°026-06-01-2026</t>
  </si>
  <si>
    <t>CALLE FRAY DIEGO DE BARRANCA MZ C -1 LT 14 AA.HH 10 DE OCTUBRE S.J.L.</t>
  </si>
  <si>
    <t>GIL PANTIGOSO LEONARDO CESAR</t>
  </si>
  <si>
    <t>OI.N°172610-06-01-2026 - PI.N°035-06-01-2026</t>
  </si>
  <si>
    <t>UNIDAD VECINAL DEL RIMAC BLOCK 11 C DPTO.101 AV. ALCAZAR RIMAC</t>
  </si>
  <si>
    <t>GUTIERREZ DE LA TORRE DENILSON WALTHER</t>
  </si>
  <si>
    <t>PI.N°038-02-01-25 - OI.N°170463-05-01-2026 RATIF - OFC.N°067-28-01-2026 C.VENTAN</t>
  </si>
  <si>
    <t>denilsongutierrez70@gmail.com</t>
  </si>
  <si>
    <t>HUAMAN CHUCTAYA FORES JHANS</t>
  </si>
  <si>
    <t>PI.N°050-02-01-25 OI.N°172246-06-01-2026 C.OQUENDO</t>
  </si>
  <si>
    <t>LOS PINOS LT.S SAN MATEO INDEPENDENCIA</t>
  </si>
  <si>
    <t>JALISTO TAPIA JUSTO ALBERTO</t>
  </si>
  <si>
    <t>OI.N°089-02-01-25 - OI.N°170472-05-01-2026 RATIF</t>
  </si>
  <si>
    <t>AV.GUARDIA PERUANA PSJE NOVA CHORRILLOS</t>
  </si>
  <si>
    <t>MAMANI ORTEGA ANGEL ADRIAN</t>
  </si>
  <si>
    <t>OFC.N°023-02-01-2025 - OI.N°171357-06-01-2026 P.RIMAC</t>
  </si>
  <si>
    <t>angeladrianmamani09@gmail.com</t>
  </si>
  <si>
    <t xml:space="preserve">MARTINEZ CALERO LUIS MIGUEL  </t>
  </si>
  <si>
    <t>OI.N°055-02-01-25 DEP-CALL - PI.N°008-05-01-2026</t>
  </si>
  <si>
    <t>MZ.B2 LT.19 CIUDAD DEL PESCADOR CALLAO</t>
  </si>
  <si>
    <t>OBISPO ESCAJADILLO FERNANDO DANIEL</t>
  </si>
  <si>
    <t>PI.N°051-02-01-25 - OI.N°170540-05-01-2025 MI PERU</t>
  </si>
  <si>
    <t>MZ.D LT.2 TERCERA ETAPA VILLA ALEJANDRO LURIN</t>
  </si>
  <si>
    <t>fernandoobispoescajadillo@gmail.com</t>
  </si>
  <si>
    <t>OSORIO GONZALES, DANIEL FERNANDO</t>
  </si>
  <si>
    <t>MZ.61 LT.14 UNAMARCA S.J.M.</t>
  </si>
  <si>
    <t>danielfer0872002@gmail.com</t>
  </si>
  <si>
    <t>SANCHEZ CORONEL FRANKCHESCOLY</t>
  </si>
  <si>
    <t>OI.N°170392-06-01-2026 - PI.N°038-06-01-2026</t>
  </si>
  <si>
    <t>JR.LEONARDO BARBIERI SURQUILLO</t>
  </si>
  <si>
    <t>SILVA REYES ENZO</t>
  </si>
  <si>
    <t>DE ING PASO A BOCANEGRA</t>
  </si>
  <si>
    <t>JR.CHICLAYO N°117 AV.PERU S.M.P.</t>
  </si>
  <si>
    <t>VALVERDE VELASQUEZ JOSE BENITO FRANCISCO</t>
  </si>
  <si>
    <t>PI.N°093-03-01-25 - OI.N°172231-06-01-2026 VLR</t>
  </si>
  <si>
    <t>MZ.G LT.14 AA.HH. NUEVO AMANECER CHORRILLOS</t>
  </si>
  <si>
    <t>VASQUEZ ACHING JOHAO JHIM</t>
  </si>
  <si>
    <t>PI.N°040-02-01-25 - OI.N°172502-06-01-2026 DULANTO</t>
  </si>
  <si>
    <t>POSTA LOS SUREÑOS PUENTE PIEDRA</t>
  </si>
  <si>
    <t>elunico_130@hotmail.com</t>
  </si>
  <si>
    <t>BARRERA SOLANO, EDGAR FERNANDO</t>
  </si>
  <si>
    <t>OI.N°179107-17-02-2026 - PI.N°112-17-02-2026</t>
  </si>
  <si>
    <t>CALLE LAS TRINITARIAS VILLA EL TREBOL SAN ANTONIO JICAMARCA</t>
  </si>
  <si>
    <t>FLORES ORTIZ, RODRIGO PAUL</t>
  </si>
  <si>
    <t>OI.N°179221-17-02-2026 - PI.N°119-17-02-2026</t>
  </si>
  <si>
    <t>AV.AGUARICO N° 1198 "A" BREÑA</t>
  </si>
  <si>
    <t>FERNANDEZ HUAL, MIJAEL GLENN</t>
  </si>
  <si>
    <t>OI.N°179215-17-02-2026 - PI.N°114-17-02-2026</t>
  </si>
  <si>
    <t>MZ.E1 LT.25 COOPERATIVA 27 DE ABRIL ATE</t>
  </si>
  <si>
    <t>CORDOVA GUTIERREZ, ESTHEFANO JEANPIERRE</t>
  </si>
  <si>
    <t>OI.N°179166-17-02-2026 - PI.N°113-17-02-2026</t>
  </si>
  <si>
    <t xml:space="preserve">SANTA ROSA DE MACAS MZ.O LT.11 "A" SANTA ROSA DE QUIVES </t>
  </si>
  <si>
    <t>HUARHUACHI QUISPE, HECTOR ISMAEL</t>
  </si>
  <si>
    <t>OI.N°179112-17-02-2026 - PI.N°134-17-02-2026</t>
  </si>
  <si>
    <t>MZ.T LT.08 JR. FELIPE MENDIZABAL TUNGASUCA CARABAYLLO</t>
  </si>
  <si>
    <t>AZABACHE GRANJA, JEFFERSON ALEXANDER</t>
  </si>
  <si>
    <t>OI.N°179101-17-02-2026 - PI.N°111-17-02-2026</t>
  </si>
  <si>
    <t>AV.LOS ROSALES PUENTE PIEDRA</t>
  </si>
  <si>
    <t>MELENDREZ GUERRERO, ELVIS DANIEL</t>
  </si>
  <si>
    <t>OI.N°179314-17-02-2026 - PI.N°118-17-02-2026</t>
  </si>
  <si>
    <t>URB.EL TREBOL C-37 LOS OLIVOS</t>
  </si>
  <si>
    <t>Melendrezguerrero10@gmail.com</t>
  </si>
  <si>
    <t>FELIX BEDON, JESUS ALBERTO</t>
  </si>
  <si>
    <t>OI.N°179213-17-02-2026 - PI.N°110-17-02-2026</t>
  </si>
  <si>
    <t>PORTALES DE CHILLON MZ.K1 LT.17 PUENTE PIEDRA</t>
  </si>
  <si>
    <t>FARIAS JULCA, RONALDO JOSUE</t>
  </si>
  <si>
    <t>OI.N°179209-17-02-2026 - PI.N°109-17-02-2026 - OFC.N°487-27-05-26 USE</t>
  </si>
  <si>
    <t>CALLE LAS ROSAS N° 132 URB.LOS VIÑEDOS COMAS</t>
  </si>
  <si>
    <t>CONDORI SERRANO, GAYEGER</t>
  </si>
  <si>
    <t>OI.N°179160-17-02-2026 - PI.N°108-17-02-2026 - OFC.N°486-27-05-26 USE</t>
  </si>
  <si>
    <t>ASOCIACION SAN JUDAS TADEO MZ.E LT.6 C. LOS ROSALES CARABAYLLO</t>
  </si>
  <si>
    <t>VASQUEZ ALARCON, JOSE MAYKOL</t>
  </si>
  <si>
    <t>OI.N°179314-17-02-2026 - PI.N°117-17-02-2026</t>
  </si>
  <si>
    <t>PUENTE HUAMANGA N° 808 LA VICTORIA</t>
  </si>
  <si>
    <t>SALINAS RODRIGUEZ, GERAHRT RODRIGO</t>
  </si>
  <si>
    <t>OI.N°179272-17-02-2026 - PI.N°116-17-02-2026</t>
  </si>
  <si>
    <t>AV.LIBERTADORES MZ.E LT.22 ATE VITARTE</t>
  </si>
  <si>
    <t>HUAPAYA FERNANDEZ, HELIO SAUL</t>
  </si>
  <si>
    <t>OI.N°179267-17-02-2026 - PI.N°107-17-02-2026</t>
  </si>
  <si>
    <t xml:space="preserve">MAURICIO HOSCHILD MZ.D LT.07 MALA </t>
  </si>
  <si>
    <t>LACHIRA HERRERA, JAVIER AARON</t>
  </si>
  <si>
    <t>OI.N°179157-17-02-2026 - PI.N°106-17-02-2026</t>
  </si>
  <si>
    <t>MZ.V LT.20 CIUDAD DE LOS CONSTRUCTORES MARISCAL CACERES S.J.L.</t>
  </si>
  <si>
    <t xml:space="preserve">javierlachiraherrera@gmail.com </t>
  </si>
  <si>
    <t>VARGAS DELGADO, DIEGO FABIAN</t>
  </si>
  <si>
    <t>OI.N°179312-17-02-2026 - PI.N°105-17-02-2026</t>
  </si>
  <si>
    <t>CALLE C AV. SAN REMO URB. SANTA BARBARA PUENTE PIEDRA</t>
  </si>
  <si>
    <t>favianvd21@gmail.com</t>
  </si>
  <si>
    <t>CRISANTO FLORES, KEVIN JESUS ZINEDINE</t>
  </si>
  <si>
    <t>OI.N°179173-17-02-2026 - PI.N°104-17-02-2026</t>
  </si>
  <si>
    <t>JR.CAJAMARCA N°424 COMAS</t>
  </si>
  <si>
    <t>Kevinzinedine30@gmail.com</t>
  </si>
  <si>
    <t>SOLANO NUÑEZ, ANNY ALEJANDRA</t>
  </si>
  <si>
    <t>OI.N°179286-17-02-2026 - PI.N°146-17-02-2026</t>
  </si>
  <si>
    <t>MZ. LT.3 8° SAN BENITO CARABAYLLO</t>
  </si>
  <si>
    <t>annysolano1999@gmail.com</t>
  </si>
  <si>
    <t>HUARCAYA OTAZU, SEBASTIAN JOAO</t>
  </si>
  <si>
    <t>OI.N°179106-17-02-2026 - PI.N°143-17-02-2026</t>
  </si>
  <si>
    <t>JR.FRANCISCO TORRES N°350 CARABAYLLO</t>
  </si>
  <si>
    <t>PEREYRA ANGULO, JOSSEPH SLEYTER</t>
  </si>
  <si>
    <t>OI.N°179360-17-02-2026 - PI.N°144-17-02-2026</t>
  </si>
  <si>
    <t>CALLE HERMES N° 300 S.M.P.</t>
  </si>
  <si>
    <t>josephpereyra159@gmail.com</t>
  </si>
  <si>
    <t>UGAZ CHUMACERO, KARLA IBETH</t>
  </si>
  <si>
    <t>OI.N°179308-17-02-2026 - PI.N°140-17-02-2026 - OFC.N°326-23-04-2026 C.CALL</t>
  </si>
  <si>
    <t>MZ.F LT.2 OQUENDO VALLE HERMOSO CALLAO</t>
  </si>
  <si>
    <t>SANCHEZ DE PAZ, ARIADNA JAMILA</t>
  </si>
  <si>
    <t>OI.N°179276-17-02-2026 - PI.N°115-17-02-2026</t>
  </si>
  <si>
    <t>MZ.I 64 LT.27 AA.HH. SAN MARTIN LOS OLIVOS</t>
  </si>
  <si>
    <t>CORONEL GUEVARA, JHOJAN JEFFERSON</t>
  </si>
  <si>
    <t>OI.N°179169-17-02-2026 - PI.N°131-17-02-2026</t>
  </si>
  <si>
    <t>CALLE ROCHA N° 105 SAN BORJA</t>
  </si>
  <si>
    <t>PULIDO JORGE, RENZO TEDY</t>
  </si>
  <si>
    <t>OI.N°179388-17-02-2026 - PI.N°130-17-02-2026</t>
  </si>
  <si>
    <t>ASOIACION LA FLORIDA 2 MZ.A LT.11 ATE</t>
  </si>
  <si>
    <t>ROMANI MONTOYA, CARMEN MICAELA</t>
  </si>
  <si>
    <t>OI.N°179458-17-02-2026 - PI.N°126-17-02-2026</t>
  </si>
  <si>
    <t>MZ.D LT.18 III ETAPA AV. DOMINICOS URB. PRADERAS DEL SOL CALLAO</t>
  </si>
  <si>
    <t>GUEVARA BARBOZA, VICTOR MANUEL</t>
  </si>
  <si>
    <t>OI.N°179248-17-02-2026 - PI.N°122-17-02-2026</t>
  </si>
  <si>
    <t>JR. TRUJILLO RIMAC</t>
  </si>
  <si>
    <t>TADEO COLONIA, OLCHESE YODER</t>
  </si>
  <si>
    <t>OI.N°179287-17-02-2026 - PI.N°129-17-02-2026</t>
  </si>
  <si>
    <t>ASOCIACION NARANJOS MZ.B LT.7 PUENTE PIEDRA</t>
  </si>
  <si>
    <t>PUZA VERA, PAUL ANDERSON</t>
  </si>
  <si>
    <t>OI.N°179391-17-02-2026 - PI.N°138-17-02-2026</t>
  </si>
  <si>
    <t>MZ.37 LT.16 V.E.S.</t>
  </si>
  <si>
    <t>TINEO HUASACCA, WILLIAN FERNANDO</t>
  </si>
  <si>
    <t>OI.N°179298-17-02-2026 - PI.N°147-17-02-2026</t>
  </si>
  <si>
    <t>CALLE CIUDAD LOS CONSTRUCTORES AA.HH. S.J.L.</t>
  </si>
  <si>
    <t>TULA HUAMANTUMA, MARCO ANTONIO</t>
  </si>
  <si>
    <t>OI.N°179306-17-02-2026 - PI.N°150-17-02-2026</t>
  </si>
  <si>
    <t>PASAJE LOS ROSALES S/M PUENTE PIEDRA</t>
  </si>
  <si>
    <t>HUAMAN AGUILAR, MANUEL AMADO</t>
  </si>
  <si>
    <t>OI.N°179260-17-02-2026 - PI.N°142-17-02-2026</t>
  </si>
  <si>
    <t>PASAJE LOS FICUS LA NUEVA RINCONADA S.J.M.</t>
  </si>
  <si>
    <t>PEREZ QUISPE, ALEXANDRE</t>
  </si>
  <si>
    <t>OI.N°179364-17-02-2026 - PI.N°135-17-02-2026</t>
  </si>
  <si>
    <t>AV. TOMAS VALLE N° 917 S.M.P.</t>
  </si>
  <si>
    <t xml:space="preserve">Alexandrecyt1@gmail.com </t>
  </si>
  <si>
    <t>GALVEZ CERNA, MARYCRUZ DANAYARA</t>
  </si>
  <si>
    <t>OI.N°179232-17-02-2026 - PI.N°125-17-02-2026</t>
  </si>
  <si>
    <t>CALLE 14 PARADERO CHORRILLOS</t>
  </si>
  <si>
    <t>galvezcerna@gmail.com</t>
  </si>
  <si>
    <t>TARAZONA DEL HIERRO, GUSTAVO ADOLFO</t>
  </si>
  <si>
    <t>OI.N°179293-17-02-2026 - PI.N°149-17-02-2026</t>
  </si>
  <si>
    <t>AV.MICAELA BASTIDAS V.E.S.</t>
  </si>
  <si>
    <t>PAQUIYAURI REVOLLAR, DENNIS ANQUELO</t>
  </si>
  <si>
    <t>OI.N°179412-17-02-2026 - PI.N°133-17-02-2026</t>
  </si>
  <si>
    <t>MZ.Q 1 LT.21 MARISCAL CACERES S.J.L.</t>
  </si>
  <si>
    <t>dennisanquelopaquiyaurirevolla@gmail.com</t>
  </si>
  <si>
    <t>RIVERA ASMAT, JOSE ALBERTO</t>
  </si>
  <si>
    <t>OI.N°179416-17-02-2026 - PI.N°145-17-02-2026</t>
  </si>
  <si>
    <t>MZ. A1 LT.10 V.L.R VENTANILLA</t>
  </si>
  <si>
    <t>TARRILLO BERNAL, MIGUEL ANGEL</t>
  </si>
  <si>
    <t>OI.N°179262-17-02-2026 - PI.N°128-17-02-2026</t>
  </si>
  <si>
    <t>LOS ROSALES N°108 PUENTE PIEDRA</t>
  </si>
  <si>
    <t>Tarrillobernalmiguelangel@gmail.com</t>
  </si>
  <si>
    <t>UGAZ SOTELO, LUIS ALEXANDRO</t>
  </si>
  <si>
    <t>OI.N°179309-17-02-2026 - PI.N°141-17-02-2026</t>
  </si>
  <si>
    <t>AV. 3 DE OCTUBRE N° 884 EL CARMEN COMAS</t>
  </si>
  <si>
    <t>RIOS ATACHAHUA, JHONATAN ANDRE</t>
  </si>
  <si>
    <t>OI.N°179412-17-02-2026 - PI.N°132-17-02-2026</t>
  </si>
  <si>
    <t>MZ.1 52 LT.22 GRUPO 3 CANTOGRANDE S.J.L.</t>
  </si>
  <si>
    <t>Jhonatanriosatachahua@gmail.com</t>
  </si>
  <si>
    <t>LABORIANO CERNA, JAZMIN ORFELINDA</t>
  </si>
  <si>
    <t>OI.N°179156-17-02-2026 - PI.N°124-17-02-2026</t>
  </si>
  <si>
    <t>AV.MANUEL PRADO - UNIVERSITARIA CARABAYLLO</t>
  </si>
  <si>
    <t>ROJAS HERNANDEZ, JORGE EMILIO</t>
  </si>
  <si>
    <t>OI.N°179444-17-02-2026 - PI.N°137-17-02-2026</t>
  </si>
  <si>
    <t>AV.VISTA ALEGRE MZ.2 LT.4 COMITÉ 10 CHORRILLOS</t>
  </si>
  <si>
    <t>HUAMAN FELICES, GUSTAVO RICARDO</t>
  </si>
  <si>
    <t>OI.N°179262-17-02-2026 - PI.N°127-17-02-2026</t>
  </si>
  <si>
    <t>CALLE LAS FLORES ASOCIACION LA FLORIDA MZ.C LT.8 PUENTE PIEDRA</t>
  </si>
  <si>
    <t>HUAMAN SUAREZ, DANIEL FERNANDO</t>
  </si>
  <si>
    <t>OI.N°179265-17-02-2026 - PI.N°148-17-02-2026</t>
  </si>
  <si>
    <t>JR.LOS TOPACIOS N° 142 LA VICTORIA</t>
  </si>
  <si>
    <t>HERRERA VIDAL, JEAN PIERRE</t>
  </si>
  <si>
    <t>OI.N°179257-17-02-2026 - PI.N°136-17-02-2026</t>
  </si>
  <si>
    <t>ASOCIACION LA ENCANTADA DE SANTA ROSA MZ.B LT.14 S.M.P.</t>
  </si>
  <si>
    <t>MENDOZA ALIAGA, FRANCISCO MIGUEL</t>
  </si>
  <si>
    <t>OI.N°179228-17-02-2026 - PI.N°123-17-02-2026</t>
  </si>
  <si>
    <t>URB.LOS JAZMINES INDEPENDENCIA</t>
  </si>
  <si>
    <t>mendozaaliaga10@gmail.com</t>
  </si>
  <si>
    <t>MARROQUIN CELESTINO, ALDO ESMARO</t>
  </si>
  <si>
    <t>OI.N°179198-17-02-2026 - PI.N°121-17-02-2026</t>
  </si>
  <si>
    <t>JR. 10 DE JUNIO N° 1010 HABICH S.M.P.</t>
  </si>
  <si>
    <t>LA TORRE LIMAS, LUIS MANUEL</t>
  </si>
  <si>
    <t>OI.N°179150-17-02-2026 - PI.N°120-17-02-2026</t>
  </si>
  <si>
    <t>LOS ROSALES DE PRO MZ.C LT.43 LOS OLIVOS</t>
  </si>
  <si>
    <t>PEREZ VIDARTE, ALEXIS ABDIAS</t>
  </si>
  <si>
    <t>OI.N°179368-17-02-2026 - PI.N°139-17-02-2026 - OFC.N°459-17-05-2026 BOCANE</t>
  </si>
  <si>
    <t>CALLE 1 NUEVO ALCAZAR CONDOMINIO NUEVO ALCAZAR DPTO.708 TORRE 20 RIMAC</t>
  </si>
  <si>
    <t>PANDURO MORI CESAR PIERO</t>
  </si>
  <si>
    <t>PI.N°053-02-01-25 - OI.N°172227-06-01-2026 C.VENTANILLA - OFC.N°288-13-04-2026 CURSO - OFC.N°512-04-06-26 RET.CURS</t>
  </si>
  <si>
    <t>AV. 29 DE JUNIO MZ.F-1 LT.6 TUPAC AMARU DE VILLA</t>
  </si>
  <si>
    <t>CXXII CURSO DE CAPACITACION EN LUCHA CONTRATERRORISMO</t>
  </si>
  <si>
    <t>*</t>
  </si>
  <si>
    <t xml:space="preserve">CASTAÑEDA FLORES,CARLOS ALBERTO                   </t>
  </si>
  <si>
    <t>IG DIRINV OD LIMA - CALLAO OD REGION CALLAO</t>
  </si>
  <si>
    <t>OFC.N°035-IGPNP 06-01-2026 - OFC.N°021-07-01-2026</t>
  </si>
  <si>
    <t>MZ. N LOTE 37 URB. VIPOL DE NARANJAL</t>
  </si>
  <si>
    <t>BURGA MOGOLLON EDWARD ELOY</t>
  </si>
  <si>
    <t>IG DIRINV OD LIMA - CALLAO OD DIVOPUS CALLAO</t>
  </si>
  <si>
    <t>OFC.N°019-06-01-2026</t>
  </si>
  <si>
    <t>AV.GERMAN AGUIRRE N° 361 DPTO.403 URB.SAN GERMAN S.MP.</t>
  </si>
  <si>
    <t>MORI TORRES ALEX</t>
  </si>
  <si>
    <t>IG DIRINV OD LIMA - CALLAO OD DIVOPUS INGUNZA VALDIVIA</t>
  </si>
  <si>
    <t>PORTELLA BRUNO WILBER SABINO</t>
  </si>
  <si>
    <t>IG DIRINV OD LIMA - CALLAO OD DIVOPUS VENTANILLA</t>
  </si>
  <si>
    <t>SS</t>
  </si>
  <si>
    <t>AYU</t>
  </si>
  <si>
    <t>ADMINISTRATIVO</t>
  </si>
  <si>
    <t>OFC.N°458-DIRNIC-DIRPOLFIS-EM 02-05-2026 - PI.N°162-02-05-2026</t>
  </si>
  <si>
    <t>ST3</t>
  </si>
  <si>
    <t>OFC.N°458-DIRNIC-DIRPOLFIS-EM 02-05-2026 - PI.N°169-02-05-2026</t>
  </si>
  <si>
    <t>OFC.N°458-DIRNIC-DIRPOLFIS-EM 02-05-2026 - PI.N°168-02-05-2026</t>
  </si>
  <si>
    <t>OFC.N°458-DIRNIC-DIRPOLFIS-EM 02-05-2026 - PI.N°163-02-05-2026</t>
  </si>
  <si>
    <t>S1</t>
  </si>
  <si>
    <t>CHOFER</t>
  </si>
  <si>
    <t>OFC.N°1046-22-09-24 CURSO SALVATAJE - OFC.N°1330-28-12-24 RET CURS - PI.N°003-05-01-2026 DIVUES</t>
  </si>
  <si>
    <t>11/10/2011 - 28/12/24</t>
  </si>
  <si>
    <t>PA-163488</t>
  </si>
  <si>
    <t>MILITAR</t>
  </si>
  <si>
    <t>CALLE LOS ALCANFORES ALTO DE LOS FICUS SANTA ANITA</t>
  </si>
  <si>
    <t>362-4855 / 98908-6524 / 951306833</t>
  </si>
  <si>
    <t>LXIV CURSO DE CAPACITACION DE SALVAVIDAS EN OPERACIONES DE SALVAMENTO Y RESCATE EN EL MEDIO ACUATICO</t>
  </si>
  <si>
    <t> 44202611</t>
  </si>
  <si>
    <t>OFC.N°458-DIRNIC-DIRPOLFIS-EM 02-05-2026 - PI.N°170-02-05-2026</t>
  </si>
  <si>
    <t>S2</t>
  </si>
  <si>
    <t>MEMO Nº 18-RPC-DIVOPESP. 22/02/2016 (DISP. DEL GENERAL) OFC.Nº1936-RP-LIMA/DVM-EEM-HALCONES-ADM 24/11/2015 - OFC.N°188-10-02-23 UNEME-V - OFC.N°146-20-02-2026 AREABA</t>
  </si>
  <si>
    <t>PROG. VIV. LAS PONCIANAS ETAPA 1 MZ. "C" LT. 17 - SAN MARTIN DE PORRAS</t>
  </si>
  <si>
    <t>957353506 / 934406969</t>
  </si>
  <si>
    <t>TELEFONISTA</t>
  </si>
  <si>
    <t>JR. PUNO 652 DPTO. "D" CALLAO / JR. PUNO Nº 568 INT. 10 URB. CERCADO CALLAO</t>
  </si>
  <si>
    <t>4654388 / 429-3763 / 993542147 / 936212879</t>
  </si>
  <si>
    <t> 25460133</t>
  </si>
  <si>
    <t>OPERADOR DE CABINA</t>
  </si>
  <si>
    <t>URB.LOS JAZMINES 1RA ETAPA MZ.D LT.20 VIPOL CALLAO</t>
  </si>
  <si>
    <t>4841995 / 594-2676 / 95418779 / 987684182</t>
  </si>
  <si>
    <t> 08674548</t>
  </si>
  <si>
    <t>SB</t>
  </si>
  <si>
    <t>OFC.Nº1424-RPC 12/12/16 (USE) - OFC.Nº1177-RPC 7/8/17 (S.COLONIA) - OFC.N°538-RPC 4/4/22 RET.AISL.</t>
  </si>
  <si>
    <t>11/01/2007 - 12/12/16 - 7/8/17</t>
  </si>
  <si>
    <t>PA-143230</t>
  </si>
  <si>
    <t>PSJE.HUANUCO MZ.N LT.29 DULANTO - CALLAO</t>
  </si>
  <si>
    <t>AISLAMIENTO POR HIPERTENSION</t>
  </si>
  <si>
    <t> 09455695</t>
  </si>
  <si>
    <t>OFC.N°498-RPC 7/5/21 TERM.AISL - OFC.N°215-DIVUES 2-4-24 LEY - UNIDIR LEY - OFC.N°612-31-05-24 RET.LEY</t>
  </si>
  <si>
    <t>MZ. C LOTE 8, URB. LA MOLINA, SAN DIEGO CARABAYLLO</t>
  </si>
  <si>
    <t>santanatony23@gmail.com</t>
  </si>
  <si>
    <t>LEY 12633 - 01MAR2024 AL 30MAY2024</t>
  </si>
  <si>
    <t>AISLAMIENTO OTRAS ENFERMEDAD</t>
  </si>
  <si>
    <t>ST1</t>
  </si>
  <si>
    <t>OI.N°91766-30-12-22 - PI.N°003-01-01-23 - OR.N°3716-31-07-24 - PI.N°225-02-09-24 RET.LEY TRANS</t>
  </si>
  <si>
    <t>CALLE ELIAS AGUIRRE MZ B LT 9 COOP. DE VIV. COVITI - SAN MARTIN DE PORRES.</t>
  </si>
  <si>
    <t>LEY 12633 - 01JUN2024 AL 30AGO2024</t>
  </si>
  <si>
    <t>OFC.N°701-DIVUES 8/6/22 DEST ESCVER -V - OFC.N°618-31-05-24 ESCVER V - UNIPAPIE</t>
  </si>
  <si>
    <t>CALLE 9-A N° 115-TORRE 7-DPTO 402 - URB. LOS SAUCES-COND.STA ROSA CHORRILLOS</t>
  </si>
  <si>
    <t> 05410010</t>
  </si>
  <si>
    <t>ST2</t>
  </si>
  <si>
    <t>OFC.N°414-18-03-23 CEOPOL - OFC.N°767-22/5/23 SUBSIST</t>
  </si>
  <si>
    <t>14/11/2011 - 18/3/23</t>
  </si>
  <si>
    <t>JR.ASUNCION Nº 605 URB. EL PARRAL COMAS</t>
  </si>
  <si>
    <t>592-7259 / 524-7766 / 989038567</t>
  </si>
  <si>
    <t> 41309006</t>
  </si>
  <si>
    <t>OPERADOR</t>
  </si>
  <si>
    <t>OFC.N°782-RPC 9/8/19 ESCVER GIR</t>
  </si>
  <si>
    <t>PA-159688</t>
  </si>
  <si>
    <t>COOPERATIVA 4 DE ENERO MZ.B LT.4 URB.VALDIVIESO S.M.P.</t>
  </si>
  <si>
    <t>559-5395 / 9895-89323 / 940430389</t>
  </si>
  <si>
    <t>01A 07M 01D</t>
  </si>
  <si>
    <t> 42174200</t>
  </si>
  <si>
    <t>OI.N°2664-DIRREHUM 6/7/18 - PI.N°231-RPC 7/7/18</t>
  </si>
  <si>
    <t>MZ.A LT.2 AA.HH. CERRO GRAMADAL CDRA.11 CAJA DE AGUA S.J.L.</t>
  </si>
  <si>
    <t>OFC.N°549-RPC 21/5/15 (RD.N°16045-DIREJEPER 24/12/2014)  FP VRAEM DIVPOL HUANTA (C.CALLAO - CHOFER)</t>
  </si>
  <si>
    <t> 42061710</t>
  </si>
  <si>
    <t>ASTORAYME AÑANCA OSCAR LEONARDO</t>
  </si>
  <si>
    <t>OFC.  1847 DIREJEPER-PNP 23/03/2016 - OFC.Nº802-RPC 9/9/2020 RET - OFC.Nº821-RPC 14/9/2020 PATPIE</t>
  </si>
  <si>
    <t>JR.ABTAO RESIDENCIAL MATUTE LA VICTORIA</t>
  </si>
  <si>
    <t>CALLAN ONOFRE JOEL RONALD</t>
  </si>
  <si>
    <t>PI.Nº 1701 DIREJEPER-PNP 12/04/2016 - OFC.Nº607-RPC 15/4/16 - OFC.N°1070-29-10-2025 ESCVER</t>
  </si>
  <si>
    <t>M45887036</t>
  </si>
  <si>
    <t>CIVIL</t>
  </si>
  <si>
    <t>JR.GRANDE MZ.I-4 LT.08 AA.HH.JOSE CARLOS MARIATEGUI S.J.L.</t>
  </si>
  <si>
    <t>OFC.Nº766-RPC 27/5/16 (CEOPOL) - OFC.Nº1340-RPC 23/11/16 (OFINTE) - OFC.N°1174-RPC 1/6/22 UNICOPE - OFC.N°1416-RPC 27/6/22 C.CALLA</t>
  </si>
  <si>
    <t>19/01/2013 - 27/5/16 - 23/11/16 - 1/6/22</t>
  </si>
  <si>
    <t>URB.JARDINES DE SAN VICENTE MZ.F LT.2 S.J.L.</t>
  </si>
  <si>
    <t> 44083317</t>
  </si>
  <si>
    <t>ESCVER-CALLAO - OFC.N°1037-RPC 18/5/22 ESCVER - OFC.N°1400-RPC 26/6/22 DULANTO - OFC.N°227-14-02-24 ESCVER - OFC.N°621-01-06-24 UNIPAPIE</t>
  </si>
  <si>
    <t>22/03/2011 - 18/5/22 - 26/6/22 - 14/2/24</t>
  </si>
  <si>
    <t>PA-14604</t>
  </si>
  <si>
    <t>AV.SAENZ PEÑA N°522 PUENTE PIEDRA</t>
  </si>
  <si>
    <t>94759-0947 / 956268371</t>
  </si>
  <si>
    <t>01A 06M 23D</t>
  </si>
  <si>
    <t> 44166964</t>
  </si>
  <si>
    <t>OFC.Nº448-RPC, 3/6/2020 RET.APOYO - LR-ENE-2021 UNEME - INF.Nº12-DIVUES 29/6/22 UNEME-V - OFC.Nº1730-RPC 21/7/22 UNIPAPIE</t>
  </si>
  <si>
    <t>5/01/2021 - 1/7/22</t>
  </si>
  <si>
    <t>MZ. Z, LT. 20 AA.HH. LOS GERANIOS PUENTE PIEDRA</t>
  </si>
  <si>
    <t>APOYO MACREPOL ANCASH</t>
  </si>
  <si>
    <t> 45381525</t>
  </si>
  <si>
    <t>OFC.N°1262-25-09-23 RET.CURS - OFC.N°1064-28-10-2025 UNEME</t>
  </si>
  <si>
    <t>Q-47537613</t>
  </si>
  <si>
    <t>JR.ALFONSO UGARTE MZ.2-F LT.15 URB.JOSE OLAYA CALLAO</t>
  </si>
  <si>
    <t>561-2176 / 986490518</t>
  </si>
  <si>
    <t> 47537613</t>
  </si>
  <si>
    <t>DIAZ ESTELA MILTON</t>
  </si>
  <si>
    <t>D/C. Nº 041-2020-SCG-PNP/SEC, del 10ENE2020 - OFC. N° 051-DIRNOS-DIROPESP-PNP/OFAD-AREREHUM-SEC DEL 13ENE2020 - HT. N° 20200061544 - UNIDIR - OFC.N°1350-20-10-23 UNIPAPIE</t>
  </si>
  <si>
    <t>MZ H LOTE 14 VISTA ALEGRE DE CARABAYLLO</t>
  </si>
  <si>
    <t>OPERATIVO 
24 X 24</t>
  </si>
  <si>
    <t>71462178</t>
  </si>
  <si>
    <t>OFC.N°1103-RPC 9/9/21 UNEME</t>
  </si>
  <si>
    <t>MZ.B LT.10 LOS JAZMINES DEL NARANJAL LOS OLIVOS</t>
  </si>
  <si>
    <t>583-6239 / 948527546 / 987483130</t>
  </si>
  <si>
    <t> 46240382</t>
  </si>
  <si>
    <t>OFC.N°529-DIREJEPER 12/4/15 - OFC.N°471-RPC 1/5/15 - ESCVER-V - OF.N°328-RPC 1/4/2020 RET.LEY - OFC.Nº431-UNICOP 3/10/2020 APT.0</t>
  </si>
  <si>
    <t>URB.ALAMEDA DEL NORTE MZ.D LT.25 CARABAYLLO</t>
  </si>
  <si>
    <t>LEY 12633 - 01OCT19 AL 31DIC19 / APTITUD C SEIS MES 1/4/2020</t>
  </si>
  <si>
    <t xml:space="preserve">PNP </t>
  </si>
  <si>
    <t>OFC.Nº124-RPC 12/2/2021 PATPIE</t>
  </si>
  <si>
    <t>JR. SANTA AMALLA SAN MARTIN DE PORRES</t>
  </si>
  <si>
    <t>kevinpatron19@gmail.com</t>
  </si>
  <si>
    <t xml:space="preserve">NUEVA UNIDAD / DIRANDRO </t>
  </si>
  <si>
    <t>OFC.N°1102-RPC 9/9/21 UNIREHUM - OFC.N°933-02-07-23 CURSO - OFC.N°938-05-07-23 RETOR</t>
  </si>
  <si>
    <t>JR.PERU Nº 185 LA FLOR CARABAYLLO</t>
  </si>
  <si>
    <t>544-8256 / 997386093</t>
  </si>
  <si>
    <t> 70015378</t>
  </si>
  <si>
    <t>OFC.Nº935-DIVOPESP 5/6/17 (DPM) - LR-OCT-17 (USE) - OFC.N°198-11-02-23 ESCVER</t>
  </si>
  <si>
    <t>25/11/2013 - 5/6/17</t>
  </si>
  <si>
    <t>CALLE EL TREBOL N°221 7° ZONA EL AGUSTINO</t>
  </si>
  <si>
    <t>439-8492 - 98665-9329</t>
  </si>
  <si>
    <t> 43144221</t>
  </si>
  <si>
    <t>SALVADOR MEDINA JAMN ANTONY</t>
  </si>
  <si>
    <t>OFC.N°2646-RPC 28-10-22 - OFC.N°212-15-02-23 UNIPAPIE</t>
  </si>
  <si>
    <t>CALLE MARIANO BENAVIDES MZ.E LT.50 LOS OLIVOS</t>
  </si>
  <si>
    <t>991580135 / 939060818</t>
  </si>
  <si>
    <t>OF 1822 DIREJEPER 21/03/16   DIREAD - OFC.Nº1077-RPC 6/9/16 (ESCVER) - OFC.Nº594-RPC 29/4/17 CURSO - PR.Nº2301-DIRREHUM 3/7/17 - OFC.Nº975-RPC 4/7/17 (RET.CURSO) VLR - PI.N°048-RPC 7/4/19 - OFC.N°05-RPC 3/1/2020 UNIREHU - OFC.N°1228-RPC 4/11/21 DISP DIVREIT</t>
  </si>
  <si>
    <t>II CURSO DE CAPACITACION EN TECNICAS Y TACTICAS DE PUNTERIA BASICA, AVANZADA E INTERVENCIONES A PERSONAS Y VEHICULOS - EN LA DIRECCION TACTICA URBANA SUAT PNP</t>
  </si>
  <si>
    <t>DISPONIBILIDAD</t>
  </si>
  <si>
    <t>PI.N°161-DIREJEPER-PNP 12/01/14 - OFC.N°847-15-08-2025 ESCVER</t>
  </si>
  <si>
    <t>PA-20039</t>
  </si>
  <si>
    <t>ASOCIACION LA PLANICIE DE NARAJAL MZ A LOTE 26 - "A"  S.M.P.</t>
  </si>
  <si>
    <t>OI.N°140353-01-11-24 - PI.N°248-04-11-24</t>
  </si>
  <si>
    <t>MZ.10 ALT.13 EL PROGRESO CARABAYLLO</t>
  </si>
  <si>
    <t>OI.Nº024-DIRREHUM 29/1/2021 - PI.Nº09-RPC 30/1/2021 - OFC.N°1141-RPC 28/9/21 USE-V - OFC.N°1177-31-10-24  C.DULANT - RET.LEY</t>
  </si>
  <si>
    <t>URB.EL MANANTIAL DEL NARANJAL MZ.A LT.25 S.M.P.</t>
  </si>
  <si>
    <t>LEY 12633 - 01ABR2024 AL 30JUN2024</t>
  </si>
  <si>
    <t>MEMO Nº 18-RPC-DIVOPESP. 22/02/2016 (DISP.GRAL) OFC N° 2146 -2015-RPL/DVM-EEM-HALCONES 21DIC2015 - OFC. Nº 1085 -2015-RPC/UNIREHUM 21DIC2015 - OFC.Nº557-RPC 1/4/16 (CAMB) - OFC.Nº003-RPC 1/1/18 (LIC.GRAV) - OI.N°1837-DIRREHUM 4/4/18 - OFC.N°662-RPC 5/4/18 RET.LIC DIVTRA - OFC.N°771-RPC 21/4/18 LACT - OFC.N°792-RPC 25/4/18 BOCAN - OFCN°685-21-06-24 RET.LIC.GRA</t>
  </si>
  <si>
    <t>MZ. D LOTE 3 LAS FLORES DE NIEVERIA HUACHIPA</t>
  </si>
  <si>
    <t>LIC.GRAV. DEL 28/12/17 AL 05/04/18</t>
  </si>
  <si>
    <t>LR-MAY-2020 UNIPATPIE - OFC.N°501-RPC 8/5/21 USE - OFC.Nº1795-RPC 28/7/22 TRANS - OFC.N°3070-02-12-2022 USE - OFC.N°785-27-05-23 RET.ASO - OFC.N°178-14-03-24 RET.LIC.GRAV - OFC.N°1018-06-09-24 TRANS</t>
  </si>
  <si>
    <t>28/05/2020 - 8/5/21 - 28/7/22 - 2/12/22</t>
  </si>
  <si>
    <t>CALLE GRAU N° 438 ASOC. VIV. COMPRADORES TERRENO DE CAMPOY BLOCK 05 DTO 502 MZQ LTE 08</t>
  </si>
  <si>
    <t xml:space="preserve">LICENCIA GRAVIDEZ </t>
  </si>
  <si>
    <t>CENTRAL DE VIDEO VIGILANCIA</t>
  </si>
  <si>
    <t>OFC.N°1019-REGPOL-CALLAO 15/9/14 (DIVTRAN) DIVFAPACIU DEST. - OFC.Nº1084-RPC 6/9/16 (DEST-TRANSITO) - OFC.Nº1327-RPC 18/11/16 (DIVFAPACIU) - OFC.N°104-RPC 27/1/19 TRANS</t>
  </si>
  <si>
    <t>09/06/2011 - 15/9/14 - 6/9/16 - 18/11/16</t>
  </si>
  <si>
    <t>PA-14692</t>
  </si>
  <si>
    <t>CALLE LAS SANDIAS N° 181 INDEPENDENCIA</t>
  </si>
  <si>
    <t> 47019861</t>
  </si>
  <si>
    <t>OI.N°129570-30-03-24 - PI.N°159-01-04-24 - OFC.N°236-28-05-24 LEY 12633 - OFC.N°1189-02-11-24 USE RET.LEY</t>
  </si>
  <si>
    <t>MZ.A1 LT.02 URB.SAN JUAN DE PACHECO S.J.L.</t>
  </si>
  <si>
    <t>LEY 12633 - 01MAY2024 AL 31JUL2024</t>
  </si>
  <si>
    <t>CABELLO HUARCAYA LUIS</t>
  </si>
  <si>
    <t>PI.Nº 1699 DIREJEPER-PNP 13/04/2016 - OFC.Nº607-RPC 15/4/16 - OFC.Nº3513-DIRREHUM-PNP 21/12/17 (LEY) - OFC.N°653-RPC 1/4/18 RET.LEY - PR.N°956-DIRREHUM 31/3/18 - OFC.N°204-28-02-25 ESCVER</t>
  </si>
  <si>
    <t>PSJE SANTA CLARA Nº 918 EL AGUSTINO</t>
  </si>
  <si>
    <t>LEY 12633 - 01ENE18 AL 30MAR18</t>
  </si>
  <si>
    <t>CCORIMANYA PONCE HUSELL ANDRE</t>
  </si>
  <si>
    <t>RD. N° 10551-DIRREHUM-PNP DEL 06/09/2019 - OFC.N°5137-REGPOL-LIMA/SEC-OFAD-AREREHUM-SECADS-MOV. 12SET2019 - SCM-V OFC.N°1117-RPC 8/11/19 - OFC.N°872-RPC 12/6/21 C,VENTA - OFC. N°753-DIVUES, 01/7/2021 UNEME - OFC.N°117-RPC 25/1/22 USE</t>
  </si>
  <si>
    <t>16/09/2019 - 12/6/21</t>
  </si>
  <si>
    <t>CALLE LOS EUCALIPTOS, MZ.22, LOT.08, URB. SATÉLITE VENTANILLA</t>
  </si>
  <si>
    <t>OFC.Nº746-RPC 25/8/2020 - OFC.N°961-12-07-2023 ESCVER C</t>
  </si>
  <si>
    <t>Q75110794</t>
  </si>
  <si>
    <t>MZ.N LT.3 URB.JORGE CHAVEZ ETAPA II CALLAO</t>
  </si>
  <si>
    <t>danyfalcon1095@gmail.com</t>
  </si>
  <si>
    <t>RD 3643 DIREJEPER-PNP 10/04/2015 - OFC.Nº1020-RPC 26/8/16 (ESCVER-VENT) - OFC.Nº1559-DPM 31/8/16 (DPM) - OFC.N°186-CLP 3/4/19 LEY - OR.N°1916-DIRREHUM 31/5/19 - OFC.N°536-RPC 4/6/19 LA PUNTA - OFC.N°543-RPC 5/6/19 BELLAVISTA</t>
  </si>
  <si>
    <t>14/04/2015 - 26/8/16 - 1/9/16</t>
  </si>
  <si>
    <t>PA-18417</t>
  </si>
  <si>
    <t>ASOC VIV. CHICMABAMBA MZ H CT 18 ERA ETAPA S.M.P.</t>
  </si>
  <si>
    <t>LEY 12633 - 01MAR19 AL 31MAY19</t>
  </si>
  <si>
    <t>APTITUD C - SEIS MES 1/6/19</t>
  </si>
  <si>
    <t>MACEDO CHUJUTALLI JHON WILLY</t>
  </si>
  <si>
    <t>RD. N° 10551-DIRREHUM-PNP DEL 06/09/2019 - OFC.N°5137-REGPOL-LIMA/SEC-OFAD-AREREHUM-SECADS-MOV. 12SET2019 - OFC.N°1103-RPC 9/9/21 ESCVER - OFC.Nº1736-RPC 22/7/22 UNICOPE - OFC.N°2915-09-11-22 RET.UNID - OFC.N°1354-20-10-23 ESCVER TERNA</t>
  </si>
  <si>
    <t>9/09/2021 - 22/7/22</t>
  </si>
  <si>
    <t>AV.COMANDANTE PEREZ SALMON  MZ A LT 19 DEPARTAMENTO Nº 220 (REF: COSTADO DEL MERCADO SANTA ROSA- CALLAO )</t>
  </si>
  <si>
    <t>OFC.Nº797-RP-LIMA/OFIREHUM-UASOEYEC 18/2/16 - OFC. Nº 383 RPC 18/02/2016 - OFC.Nº538-CSC  5/9/16 (ESCVER) - OFC.Nº348-RPC 7/3/17 (C.S.COLONIA) - OFC.Nº1214-DIVOPESP 20/7/17 (ESCVER) - OFC.Nº1214-DIVOPESP 20/7/17 (DIVTRAN) - OFC.N°1291-RPC 3/12/21 UNEME - OFC.N°248-RPC 19/2/22 UNIPAPIE - OFC.N°456-28-03-23 UNEME - OFC.N°737-02-07-24 TRANS. RET.LEY</t>
  </si>
  <si>
    <t>18/02/2016 - 6/9/16 - 7/3/17 - 20/7/17 - 3/12/21 - 19-2-22 - 28-03-23</t>
  </si>
  <si>
    <t>AV.GENERAL VIDAL N° 312 V.M.T.</t>
  </si>
  <si>
    <t>LEY 12633 - 01FEB2024 AL 30ABR2024</t>
  </si>
  <si>
    <t>RIOS VASQUEZ JONAS</t>
  </si>
  <si>
    <t>RD. N° 10551-DIRREHUM-PNP DEL 06/09/2019 - OFC.N°5137-REGPOL-LIMA/SEC-OFAD-AREREHUM-SECADS-MOV. 12SET2019 - OFC.N°1103-RPC 9/9/21 UNEME - OFC.N°935-03-07-23 CURSO - OFC.N°938-05-07-23 RETOR</t>
  </si>
  <si>
    <t>AV. ANGELICA GAMARRA  Nº 2174  - SAN MARTIN DE PORRES</t>
  </si>
  <si>
    <t>ESTADISTICO - CHASKAPI</t>
  </si>
  <si>
    <t>OFC.N°884-DIVOPESP-USE 14/10/14 (USE)</t>
  </si>
  <si>
    <t>MZ. "E" LT. 08 URB. VIRGEN DEL CARMEN - VITARTE</t>
  </si>
  <si>
    <t>352-1618</t>
  </si>
  <si>
    <t> 09854422</t>
  </si>
  <si>
    <t>OR.N°5954-30-11-24 PI.N°253-02-12-24 CDLLR</t>
  </si>
  <si>
    <t>AA.HH COMBATE DE ANGAMOS ( LA FRAGATA) MZ.F.LOTE 3 S.J.L.</t>
  </si>
  <si>
    <t>LEY 12633 - 01NOV2024 AL 31ENE2025</t>
  </si>
  <si>
    <t>TRUJILLO GONZALEZ ARNOLD CHRISTOFER</t>
  </si>
  <si>
    <t>OFC.Nº001-DIREJEPER-PNP 2/1/16 - OFC.Nº876-DIVTER-02 23/5/17 (S.COLONIA) - OFC.N°1645-RPC 13/12/18 INGUNZA - OFC.N°1291-RPC 3/12/21 UNEME - OFC.N°986-31-08-24 UNIPAPIE - OFC.N°1133-16-10-24 CASTILLA</t>
  </si>
  <si>
    <t>02/01/2016 - 23/5/17 - 13/12/18 - 3/12/21</t>
  </si>
  <si>
    <t>PA-177615</t>
  </si>
  <si>
    <t>CALLE LOS GIRASOLES MZ.G LT.9 LOS OLIVOS S.M.P.</t>
  </si>
  <si>
    <t>PI.Nº233-RPC 27/10/2020 - OFC.N°1062-RPC 26/8/21 LEV.SUSP.DEP-CALL - LR-MAY-24 LEY - OFC.N°891-05-08-24 RET.LEY MARQUEZ</t>
  </si>
  <si>
    <t>AV. MANCO CAPAC N° 326 LA VICTORIA</t>
  </si>
  <si>
    <t>valdiviadan@9@gmail.com</t>
  </si>
  <si>
    <t>RESOLUCION N°014-2021-IGPNP/DIRINV-ODLyC N°04, DEL 22JUN2020 - SUSPENCION TEMPORAL DEL SERVICIO / RESOLUCION N° 015-2021-IGPNP-DIRINV/OD LyC Nº 04 DEL 24AGO2021 - LEVANTAR SUSP</t>
  </si>
  <si>
    <t>VENTURA ARRIBASPLATA WILMER</t>
  </si>
  <si>
    <t>OFC.Nº001-DIREJEPER-PNP 2/1/16 - OFC.Nº1211-RPC 27/10/21 C.CALLAO - LR-ENE-2022 UNEME - OFC.N°1070-29-10-2025 ESCVER</t>
  </si>
  <si>
    <t>27/10/2021 - 5/1/22</t>
  </si>
  <si>
    <t>PSJE SINCHI ROCA MZ.4 LT.8 AA.HH. CERRO SAN COSME LA VICTORIA</t>
  </si>
  <si>
    <t>ZANABRIA ALVARADO AYRTON BRYAN</t>
  </si>
  <si>
    <t>OFC.Nº001-DIREJEPER-PNP 2/1/16 - AISLAMIENTO OTRAS ENFERMEDAD - OFC.N°581-CDP 1/6/21 LEY - OFC.N°783-CDPESC. 2/8/21 LEY - PI.N°194-RPC 30/10/21 RET.LEY - OFC.N°2299-06-12-23 LEY - OFC.N°627-01-06-24 C.C.D.PESC RET.LEY</t>
  </si>
  <si>
    <t>AV.MATEO PUMACAHUA MZ.Ñ LT.01 SURCO</t>
  </si>
  <si>
    <t>982659729 / 900623213</t>
  </si>
  <si>
    <t>LEY 12633 - 01AGO2021 AL 31OCT2021</t>
  </si>
  <si>
    <t>OF.Nº56-DIRIN 6/2/18 - OF.Nº209-RPC 6/2/18 - OFC.N°153-RPC 14/2/2020 DIVREINT</t>
  </si>
  <si>
    <t>MZ.2-I LT.10 - 4º ETAPA EL MIRADOR VENTANILLA</t>
  </si>
  <si>
    <t>GONZALES FARFAN MONICA ZOILA HERLINDA</t>
  </si>
  <si>
    <t>APT.COD.1 TRES MESES</t>
  </si>
  <si>
    <t>D/C.Nº4007-SCG-PNP 2/8/2020 - OFC.N°730-RPC 21/8/2020 - OFC.Nº847-RPC 22/9/2020 APOYO - OFC.N°519-RPC 10/5/21 CHALACA - OFC.N°1199-05-11-24 RET.LEY - OFC.N°730-08-07-2025 TRANS-C</t>
  </si>
  <si>
    <t>AV. GUILLERMO DAMSEY MZ.A LT.17 URB. SAN JOSE CALLAO</t>
  </si>
  <si>
    <t>moni.keyter@gmail.com</t>
  </si>
  <si>
    <t>LEY 12633 - 01JUL2024 AL 30SET2024</t>
  </si>
  <si>
    <t>MANCISIDOR UBILLAS ALISSON XIMENA</t>
  </si>
  <si>
    <t>D/C.Nº4007-SCG-PNP 2/8/2020 - OFC.N°730-RPC 21/8/2020 - OFC.N°1014-RPC 6/8/21 UNIPAPIE - OFC.Nº1779-RPC 26/7/22 TRANS-V - OFC.N°365-29-03-25 CHALACA</t>
  </si>
  <si>
    <t>2/08/2020 - 6/8/21 - 26/7/22</t>
  </si>
  <si>
    <t>JR. REPUBLICA DE COSTA RICA VILLA SEÑOR DE LOS MILAGROS CARMEN DE LA LEGUA REYNOSO CALLAO</t>
  </si>
  <si>
    <t>allison_18_2000@hotmail.com</t>
  </si>
  <si>
    <t>OI.N°6237-DIRREHUM 28/8/18 - PI.N°259-RPC 29/8/18 - OFC.N°444-RPC 24/4/21 ESCVER - OFC.Nº1780-RPC 26/7/22 TRANS - OFC.N°1449-07-11-23 C.CHALACA - PI.N°245-19-10-24 RET.LIC.GRAV</t>
  </si>
  <si>
    <t>24/04/2021 - 26/7/22</t>
  </si>
  <si>
    <t>MZ.U-4 LT.23 CIUDAD DEL PESCADOR CALLAO</t>
  </si>
  <si>
    <t>OFC.Nº857-RPC 23/9/2020 APOYO - OFC.N°1012-RPC 5/8/21 USE - OFC.Nº395-20-03-22 TRANS  - OFC.N°669-DIVUES 2/6/22 ESCVER-V - OFC.Nº1604-RPC 13/7/22 TRANS-V - OFC.N°563-18-04-23 ESCVER - OFC.N°663-01-05-23 UNIPAPIE</t>
  </si>
  <si>
    <t>5/08/2021 - 20/3/22 - 2/6/22 - 13/7/22 - 18/4/23</t>
  </si>
  <si>
    <t>JR. ESTE MZ. F LOTE 12 ALTO 39, URB.MARISCAL CACERES SJL</t>
  </si>
  <si>
    <t>S3</t>
  </si>
  <si>
    <t>OFC.Nº076-RPC 18/1/16 (C.CDDLR) - OFC.Nº028-RPC 8/1/18 (DIVTRA) - OFC.N°855-RPC 5/5/18 CHALACA - OFC.N°1024-RPC 13/6/18 DIVTRA - OFC.N°1369-DIVTER-01 11/7/18 CASTILLA - OFC.Nº1211-RPC 27/10/21 LA PERLA - LR-FEB-22 UNEME - PI.N°525-02-12-24 C.BELLA</t>
  </si>
  <si>
    <t>01/04/2012 - 18/1/16</t>
  </si>
  <si>
    <t>29/10/2013 - 8/1/18 - 5/5/18 - 13/6/18 - 11/7/18 - 27/10/21 - 1/2/22</t>
  </si>
  <si>
    <t>PA-20482</t>
  </si>
  <si>
    <t>MZ. P-5 LT.10 LEONCIO PRADO PAMPLONA ALTA SJM</t>
  </si>
  <si>
    <t>949704856 / 955544252</t>
  </si>
  <si>
    <t> 46123150</t>
  </si>
  <si>
    <t>DIAZ ALCALDE JERRY POOL</t>
  </si>
  <si>
    <t>CT.N°0153-DIRREHUM-PNP 05/01/2022 - OFC.N°024-RPC 07/01/2022 - OFC.N°1042-RPC 18/5/22 C.PACHACUT - OFC.N°641-28-04-23 ESCVER TERN - OFC.N°1363-23-10-23 UNIDIR - OFC.N°884-01-08-24 RET.LEY ESCVER TER</t>
  </si>
  <si>
    <t>18/05/2022 - 28/4/23 - 23/10/23</t>
  </si>
  <si>
    <t>CALLE LAS DALIAS MZ. A LT. 5  ZONA DEPORTIVA-CALLAO</t>
  </si>
  <si>
    <t>jerry_pool_@hotmail.com</t>
  </si>
  <si>
    <t>OI.N°6390-DIRREHUM 9/9/18 - PI.N°270-RPC 10/9/18 - OR.N°3218-31-05-2025 - OFC.N°494-02-06-2025 RET.LEY ESCVER - OFC.N°740-11-07-2025 BOCANE</t>
  </si>
  <si>
    <t>URB.LOS LIRIOS MZA.O LTE.7 S.M.P.</t>
  </si>
  <si>
    <t>LEY 12633 - 01JUL2024 AL 30SET2024  - 01MAR2025 AL 30MAY2025</t>
  </si>
  <si>
    <t>LEYVA TORRES FRANK GLEISER</t>
  </si>
  <si>
    <t>CT.N°0153-DIRREHUM-PNP 05/01/2022 - OFC.N°024-RPC 07/01/2022 - OFC.N°1042-RPC 18/5/22 C.VENTANIL - OFC.N°1265-02-12-24 ESCVER-C</t>
  </si>
  <si>
    <t>AH. LOS LICENCIADOS MZ O5 LT 06 VENTANILLA</t>
  </si>
  <si>
    <t>frankleyvatorres@gmail.com</t>
  </si>
  <si>
    <t>DIGITADOR</t>
  </si>
  <si>
    <t>OFC.N°900-RPC 5/8/14 (DEPEME)</t>
  </si>
  <si>
    <t>CALLE LAS PALMERAS MZ.M LT.24 ASOCIACION GRAMADALES PUENTE PIEDRA</t>
  </si>
  <si>
    <t>548-4938 / 996553484 / 940559301</t>
  </si>
  <si>
    <t> 45028358</t>
  </si>
  <si>
    <t>MINAYA YAPU WILLIAN ERNESTO</t>
  </si>
  <si>
    <t>CT.N°0153-DIRREHUM-PNP 05/01/2022 - OFC.N°024-RPC 07/01/2022 - OFC.N°1042-RPC 18/5/22 C.OQUEND - OI.N°164679-20-09-2025 ESCVER - OFC.N°964-20-09-2025 - OFC.N°1024-15-10-2025 BOCANEGRA</t>
  </si>
  <si>
    <t>18/05/2022 - 20/9/25</t>
  </si>
  <si>
    <t>MZ E 7 LOTE 8 SECTOR 1 MAYO PAMPLONA ALTA - SJM</t>
  </si>
  <si>
    <t>WILMY-MY@HOTMAIL.COM</t>
  </si>
  <si>
    <t>QUINTANILLA CCORAHUA CLEBER ROLAND</t>
  </si>
  <si>
    <t>OF.Nº1071-ENFPP-PNP/EESTP 22/12/19 - CASTILLA - OFC.N°1109-RPC 11/9/21 P.RIMAC</t>
  </si>
  <si>
    <t xml:space="preserve">ASOCIACIÓN ARTESANOS MZ K-3 LT-19 SAN TONIO DE JICAMARCA </t>
  </si>
  <si>
    <t>niacc88@gmail.com</t>
  </si>
  <si>
    <t>RESOLUCION N°1098-2020-IGPNP/DIRINV-OD N°12, DEL 23NOV2020 - SUSPENSION TEMPORAL DEL SERVICIO / DETENIDO / SUSP.TEMPORAL</t>
  </si>
  <si>
    <t>RD 3643 DIREJEPER PNP 10/04/2015 - LR-AGO 2015(ESCVER)- OFC.Nº073-DIVOPESP-HALCONES-V. 16/11/16 (USE-V) - OFC.Nº060-DIVUES 01/03/23 LEY - OFC.N°883-01-08-24 RET.LEY UNEME V</t>
  </si>
  <si>
    <t>31/07/2015 - 16/11/16</t>
  </si>
  <si>
    <t>AA.HH.CASUARINAS MZ.B LT.1 - CARABAYLLO</t>
  </si>
  <si>
    <t>VASQUEZ CAMIZAN LUDWING JORDI</t>
  </si>
  <si>
    <t>CT.Nº201-2024-DIRREHUM/DIVCRH-DEPCMR 16ENE2024 - OFC.N°064-2024-22-01-2024 RECIENTE EGRESO - OFC.N°214-09-02-24 TRANS - OFC.N°385-04-04-24 DEP-HOMIC - OR.N°5924-DIRREHUM 30-11-24 RET.LEY - PI.N°255-02-12-24 RET.LEY - OFC.N°668-24-06-2025 UNIREHUM</t>
  </si>
  <si>
    <t>9/02/2024 - 4-4-24 - 2/12/24</t>
  </si>
  <si>
    <t>LA ESTANCIA DE LURIN MZ.05 LT.03 LURIN</t>
  </si>
  <si>
    <t>LEY 12633 - 01SET2024 AL 30NOV2024</t>
  </si>
  <si>
    <t xml:space="preserve">S3        </t>
  </si>
  <si>
    <t>OI.N°1246-DIRREHUM 21/3/18 - PI.N°146-RPC 22/3/18 - OFC.N°995-RPC 5/6/18 LIC - OFC.N°1346-RPC 4/9/18 - OR.N°3715-DIRREHUM 3/9/18 RET.LIC.GRAV. - OFC.N°1439-RPC 6/10/18 C.FAMILIA - OFC.N°1564-RPC 22/11/18 LACT.</t>
  </si>
  <si>
    <t>CALLE ISABEL FLORES DE OLIVA N°138 PSJE MIRONES ALTO CERCADO</t>
  </si>
  <si>
    <t>LICENCIA GRAVIDEZ 27MAY18 - 2SET18</t>
  </si>
  <si>
    <t>RD.Nº16045-DIREJEPER 24/12/14 - PI.Nº6081-DIREJEPER 2/11/16 (FP VRAEM DIVPOL HUANTA)  - OFC.N°623-RPC 01/05/14 (DEIROVE) - OFC.N°1104-RPC 24/10/14 (USE) - OFC.Nº478-RPC 3/5/16 (LEY) - OFC.Nº787-DIVICAJ 8/8/16 (2º LEY) DEPINCRI-CALLAO - PI.N°81-RPC 6/7/19 - OTM. 1035-DIRREHUM 5/7/19 TRAT.MED. - OFC.N°967-RPC 20/9/19 C.PESCADOR - OFC.Nº919-DIVUES 2/10/2020 LEY 5º P - OFC.Nº186-RPC 1/3/2021 RET.LEY - OR.N°4347-31-07-24 - PI.N°223-02-09-24 RET.LEY ESCVER</t>
  </si>
  <si>
    <t>01/09/2013 - 1/5/14 - 01/05/14 - 6/7/19 - 20/9/19 - 1/3/21</t>
  </si>
  <si>
    <t>URB.MANUEL DULANTO MZ.2D LT.20 CALLAO</t>
  </si>
  <si>
    <t>LEY 12633 - 01AGO16 AL 31OCT16</t>
  </si>
  <si>
    <t>LEY 12633 - 01SET2020 AL 30NOV2020 / APT.COD.1 UN AÑO</t>
  </si>
  <si>
    <t> 45433951</t>
  </si>
  <si>
    <t>SECRETARIA</t>
  </si>
  <si>
    <t>OFC.N°224-13-02-24 TRANS</t>
  </si>
  <si>
    <t>23/02/2008 - 1/4/14</t>
  </si>
  <si>
    <t>URB.COOPIP MZ.B LT.22 S.M.P.</t>
  </si>
  <si>
    <t> 42148633</t>
  </si>
  <si>
    <t>UNIPLEDU OFIPLOPE</t>
  </si>
  <si>
    <t>OFC.N°090-02-02-2026 DEST.</t>
  </si>
  <si>
    <t>AV.LOS SAUCES MZ.B LT.24 URB.PANDO IX ETAPA SAN MIGUEL</t>
  </si>
  <si>
    <t> 02300357</t>
  </si>
  <si>
    <t>MZ.A LT.42 URB.LA FLORESTA DEL NARANJAL S.M.P.</t>
  </si>
  <si>
    <t>99754-0242 / 961738282</t>
  </si>
  <si>
    <t> 10675522</t>
  </si>
  <si>
    <t>OI.N°154840-23MAR2025 - PI.N°186-25-03-25</t>
  </si>
  <si>
    <t>PASAJE LOS ENEBROS N° 143 URB. VIPOL CALLAO</t>
  </si>
  <si>
    <t>OFC.N°816-RPC 9/7/14 (ESCVER) - LR-MAR-17 (JEM-UNIPLO)</t>
  </si>
  <si>
    <t>14/01/2013 - 9/7/14</t>
  </si>
  <si>
    <t>JR.ABRAHAM VALDELOMAR MZ.C LT.30 COOP.FAMILIAS UNIDAS S.M.P.</t>
  </si>
  <si>
    <t>234-4224 / 91259910 / 96325189 / 989278624</t>
  </si>
  <si>
    <t> 43823272</t>
  </si>
  <si>
    <t>OI.N°17901-DIRREHUM 10/4/19</t>
  </si>
  <si>
    <t>URB.SANTA ROSA MZ. LT.18 CALLAO</t>
  </si>
  <si>
    <t>PI.Nº5254-DIRREHUM 04/12/17 - PI.Nº260-RPC 04/12/17 - OFC.Nº154-RPC 26/1/18 (LAC) - OFC.N°488-RPC 16/5/19 LA PUNTA - OFC.N°542-RPC 5/6/19 LA PERLA - OFC.N°1033-RPC 10/10/19 LA PUNTA - OFC.N°1180-RPC 2/12/19 CEOPOL - OFC.N°1187-RPC 3/12/19 SEC - OFC.N°732-RPC 21/4/22 POLCOM - OFC.N°094-03-02-2026 DIVREINT</t>
  </si>
  <si>
    <t>16/05/2019 - 5/6/19 - 10/10/19 - 2/12/19 - 3/12/19 - 21/4/22</t>
  </si>
  <si>
    <t>JR.MEDINA Nº 292 LA PUNTA CALLAO</t>
  </si>
  <si>
    <t>MOSTACERO CHIRA ALEXIS DARWIN</t>
  </si>
  <si>
    <t>PI.Nº 2810 DIREJEPER-PNP 22/05/2016 - PI.Nº343-RPC 23/5/16 - OFC.Nº1559-DPM 31/8/16 (DPM) - OFC.Nº497-06-04-23 LA PUNTA - OFC.N°1057-07-08-23 UNILOG - OFC.N°382-31-03-25 C.BELLAV</t>
  </si>
  <si>
    <t>23/05/2016 - 1/9/16 - 6/4/23 - 7/8/23</t>
  </si>
  <si>
    <t>COOP.VIRGEN DE FATIMA MZ.N LT.18 CALLE 9 S.M.P.</t>
  </si>
  <si>
    <t>UNIPLEDU OFIEST</t>
  </si>
  <si>
    <t>ADM / ESTADISTICO</t>
  </si>
  <si>
    <t>OFC.N°795-RPC 25/4/22 ESCVER - OFC.Nº2886-07-11-22 UNIPAPIE - OFC.N°190-14-03-2026 LEV.SUSP.TEMP.</t>
  </si>
  <si>
    <t>22/03/2011 - 25/4/22 - 7/11/22</t>
  </si>
  <si>
    <t>ALAMO LAS FLORES MZ.A LT.27 EL AGUSTINO</t>
  </si>
  <si>
    <t>793-6452 - 98808-3345</t>
  </si>
  <si>
    <t>RESOLUCIÓN N°034 -2025-IGPNP-DIRINV-OD. N° 05 LIMA y CALLAO 07NOV2025</t>
  </si>
  <si>
    <t> 46796087</t>
  </si>
  <si>
    <t>CESPEDES CARBAJAL MANUEL MAURICIO</t>
  </si>
  <si>
    <t>ESTADISTICA</t>
  </si>
  <si>
    <t>OFICIO 036 DIRREHUM-PNP 04/01/2018 - OFC.N°174-RPC 26/2/19 MI PERU - OFC.Nº1754-RPC 25/7/22 UNIPLA - OFC.Nº1801-RPC 30/7/22 - OFC.N°447-26-03-23 USE - OFC.N°897-08-08-24 UNIPLA - OFC.N°1173-22-11-25 UTSEVI-V</t>
  </si>
  <si>
    <t>26/02/2019 - 30/7/22 - 26/3/23 - 8/8/24</t>
  </si>
  <si>
    <t>MZ.K-1 LT.08 ASOCIACION LOS PINOS - S.J.L.</t>
  </si>
  <si>
    <t>OFC.N°073-RPC 11/1/22 UNIPAPIE - OFC.N°1021-RPC 14/5/21 C.VENTAN - OFC.N°1902-RPC 7/8/22 LA PUNTA - OFC.N°1643-22-12-23 POFIS - OFC.N°950-17-09-2025 DIVREINT - OFC.N°1272-24-12-25 S.COLONIA</t>
  </si>
  <si>
    <t>11/01/2022 - 14/5/22 - 7/8/22 - 22/12/23 - 17-09-25</t>
  </si>
  <si>
    <t xml:space="preserve">CALLE 73 MZ B1 LOTE 15 AA.HH LOS OLIVOS DE PRO </t>
  </si>
  <si>
    <t>AISLAMIENTO ENFERMEDAD PULMONAR</t>
  </si>
  <si>
    <t>UNIPLEDU OFIEDP</t>
  </si>
  <si>
    <t>DOCUMENTARIO</t>
  </si>
  <si>
    <t>PI.N°1914-DIREJEPER-PNP 14/7/14 - PI.N°127-RPC 14/7/14 - OFC.Nº579-RPC 6/4/16 (C.VENTANILLA) - LR-MAR-18 DIVTRA - USE-C</t>
  </si>
  <si>
    <t>14/07/2014 - 6/4/16</t>
  </si>
  <si>
    <t>MZ. "F" LT. 10 VENTANILLA - PACHACUTEC (MERCADO BALNEARIO)</t>
  </si>
  <si>
    <t>EC AA</t>
  </si>
  <si>
    <t>OFICINISTA I</t>
  </si>
  <si>
    <t>AD</t>
  </si>
  <si>
    <t>OFC.N°070-RPC 27/1/2020 TRANS - OFC.N°2060-RPC 23/8/22 BIENESTAR</t>
  </si>
  <si>
    <t>PSJE MAI AMARILLO N° 142 LA PERLA CALLAO</t>
  </si>
  <si>
    <t>AISLAMIENTO</t>
  </si>
  <si>
    <t> 08315507</t>
  </si>
  <si>
    <t>UNITRDOC MESPAR</t>
  </si>
  <si>
    <t>CORRESPONDENCIA</t>
  </si>
  <si>
    <t>OFC.N°176-RPC 1/6/21 LEY - OFC.N°1148-RPC 1/10/21 RET.LEY</t>
  </si>
  <si>
    <t>CALLE LAS AMAPOLAS Nº 209 URB.ERMITAÑO INDEPENDENCIA</t>
  </si>
  <si>
    <t>LEY 12633 - 01JUN2021 AL 31AGO2021</t>
  </si>
  <si>
    <t> 00443204</t>
  </si>
  <si>
    <t>MZ.L LT.12 HEROES DEL PACIFICO - CHORRILLOS</t>
  </si>
  <si>
    <t> 21824350</t>
  </si>
  <si>
    <t>LR-ARB-18 DIVTRA-V - OFC.N°2223-RPC 7/9/22 UPIAT</t>
  </si>
  <si>
    <t>12/01/2013 - 1/4/14 - 10/4/18</t>
  </si>
  <si>
    <t>PA-18209</t>
  </si>
  <si>
    <t>JR.ISAAC NEWTON N° 2162 MZ. D LT.23 LOS OLIVOS</t>
  </si>
  <si>
    <t> 46274694</t>
  </si>
  <si>
    <t>MESA DE PARTES</t>
  </si>
  <si>
    <t>OI.Nº589-DIRREHUM 22/2/18 - PI.Nº107-RPC 23/2/18 - OFC.N°1474-RPC 21/10/18 LIC.GRAV. - OFC.N°22-RPC 3/1/19 PR.N°42-DIRREHUM 3/1/19 RET.LIC - OFC.N°488-26-04-24 LA PUNTA - OFC.N°607-11-06-2025 UTSEVI</t>
  </si>
  <si>
    <t>3/01/2019 - 26-4-24</t>
  </si>
  <si>
    <t>JR.MARANGA Nº 161 BELLAVISTA CALLAO</t>
  </si>
  <si>
    <t>942981125 / 991171744</t>
  </si>
  <si>
    <t>OFC.Nº6971-DIREJEPER-PNP 21/11/16 (TRAT.MEDICO - PI.Nº484-RPC 22/11/16 - OFC.Nº324-RPC 3/3/17 (TERM.TRAT.MED) C.CALLAO LABORO - OFC.Nº768-DIREJPER 27/4/17 - PI.Nº172-RPC 28/4/17 (TRAT.MED) - OFC.Nº970-RPC 3/7/17 (TERM.TRAT) / PD.Nº232-DIRREHUM 18/8/17 - PI.Nº236-RPC 18/8/17 DEST - OFC.Nº011-RPC 4/1/18 (TER.DEST) LA PERLA</t>
  </si>
  <si>
    <t>LICENCIA GRAVIDEZ 27SET18-03ENE19</t>
  </si>
  <si>
    <t>1 HORA LACTANCIA DEL 6/2/19 AL 14/10/19</t>
  </si>
  <si>
    <t>OFAD</t>
  </si>
  <si>
    <t>OFC Nº 306-RPC 03/02/2016 OFC.N°1281-DIVTER-01 7/8/14 (LEY) - OFC.N°184-RPC 3/2/15 (EXC-LEY) - OFC.Nº461-RPC 27/2/18 (OFICOSER) - OFC.N°018-06-02-2023 APT</t>
  </si>
  <si>
    <t>12/02/2013 - 3/2/15</t>
  </si>
  <si>
    <t>JR.TUPAC AMARU N° 146 BELLAVISTA CALLAO</t>
  </si>
  <si>
    <t>LEY 12633 / 01/8/14 AL 31/10/14</t>
  </si>
  <si>
    <t> 25745110</t>
  </si>
  <si>
    <t>OI.N°109545-DIRREHUM 15/8/23 - OFC.N°1099-16/8/23</t>
  </si>
  <si>
    <t>AV.ALAMEDA 1 N°130 CONDOMINIO VILLANUEVA CALLAO</t>
  </si>
  <si>
    <t>MZ.L-2 LT.4 AA.HH. 3 DE MAYO LOS OLIVOS</t>
  </si>
  <si>
    <t>959262683 / 991725198 / 932036144</t>
  </si>
  <si>
    <t>RES.Nº15806-DIRREHUM 27/12/16 - INS.DISC. - FECHA DE BAJA EL 11/01/2017 DISPONIBILIDAD</t>
  </si>
  <si>
    <t>OFC.Nº4095-RP-LIMA/DIVEME-DPM-CENTRO 15/12/15 - OFC.Nº1071-RPC 15/12/15</t>
  </si>
  <si>
    <t>OFICINA DE DISCIPLINA</t>
  </si>
  <si>
    <t>INVESTIGADOR</t>
  </si>
  <si>
    <t>OFC.N°542-RPC 20/5/15 (RD.N°16045-DIREJEPER 24/12/2014)  FP VRAEM DIVPOL HUANTA - OFC.N°1248-RPC 7/6/22 MI PERU - OFC.N°2913-09-11-22 UNIPAPIE - OFC.N°277-26-02-24 UNILOG</t>
  </si>
  <si>
    <t>31/12/2007 - 20/5/15 - 7/6/22 - 9/11/22</t>
  </si>
  <si>
    <t>JR.GERONIMO MEDINA Nº 146 URB.SANTA LUZMILA COMAS</t>
  </si>
  <si>
    <t>536-3258 / 991575791</t>
  </si>
  <si>
    <t> 44032397</t>
  </si>
  <si>
    <t>OFC.Nº1231-RPC 15/10/16 (DIVPATPIE) - LR-ABR-17 (INGUNZA) - OFC.N°1520-27-11-23 DULANTO - OFC.N°1599-11-12-23 OF.DISC - OFC.N°106-26-01-24 DULANTO</t>
  </si>
  <si>
    <t>02/04/2012 - 15/10/16 - 1/4/17 - 27/11/23</t>
  </si>
  <si>
    <t>JR.FRANCISCO ZELA N° 218 SAN AGUSTIN COMAS</t>
  </si>
  <si>
    <t>975294445 / 940408878</t>
  </si>
  <si>
    <t> 44944365</t>
  </si>
  <si>
    <t>OI.N°109421-DIRREHUM 9/8/23 - OI.N°139-13-08-23 - OFC.N°1520-27-11-23 USEINT - OFC.DISCIP - OFC.N°113-26-01-24 BIENESTAR</t>
  </si>
  <si>
    <t>13/08/2023 - 27/11/23</t>
  </si>
  <si>
    <t>MZ.M LT.2 COMITÉ 2 RAMON CASTILLA CALLAO</t>
  </si>
  <si>
    <t>APT.COD.1 SEIS MESES 1/8/2023 - 1/10/23</t>
  </si>
  <si>
    <t>OFAD ARELOG</t>
  </si>
  <si>
    <t>ENC.BIENES PATRIMONIALES</t>
  </si>
  <si>
    <t>OFC.N°1630-RPC 10/12/18 USE-V</t>
  </si>
  <si>
    <t>MZ.M LT.14 VENTANILLA ALTA CALLAO CALLE 7</t>
  </si>
  <si>
    <t>553-0903 / 93976204 / 993541016</t>
  </si>
  <si>
    <t>LEY 12633 - 01DIC2025 AL 28FEB2026</t>
  </si>
  <si>
    <t> 40593522</t>
  </si>
  <si>
    <t>ENC.INFRAESTRUCTURA</t>
  </si>
  <si>
    <t>MZ.A LT.5 AA..HH. HUASCARAN CARABAYLLO</t>
  </si>
  <si>
    <t>547-4471</t>
  </si>
  <si>
    <t>AISLAMIENTO POR MATERNIDAD</t>
  </si>
  <si>
    <t> 42771977</t>
  </si>
  <si>
    <t>PI.Nº364-DIRREHUM 3/2/18 - PI.Nº021-RPC 3/2/18 - LR-ENE-2022 UNEME - OFC.N°626-17-06-2025 ESCVER - OI.N°164923-01-10-25 MI PERU - OFC.N°118-14-02-2026 USE</t>
  </si>
  <si>
    <t>3/02/2018 - 5/1/22 - 17/6/25 - 1/10/25</t>
  </si>
  <si>
    <t>MZ.LL LT.2B COOP. LA LIBERTAD LOS OLIVOS</t>
  </si>
  <si>
    <t>CADILLO FORTUNA MICHELL ISAIAS</t>
  </si>
  <si>
    <t>CONSERVADOR DE AMBIENTE</t>
  </si>
  <si>
    <t>PI.Nº 1729 DIREJEPER-PNP 14/04/2016 - OFC.Nº607-RPC 15/4/16 - OFC.Nº805-RPC 16/6/16 (ESCVER) - OFC.N°584-RPC 22/3/18 UNILOG - OFC.N°139-RPC 28/3/19 ESCVER - OFC.N°607-RPC 2/7/19 - M/M.N°20-OFAD 5/7/21 OFAD</t>
  </si>
  <si>
    <t>15/04/2016 - 16/6/16 - 22/3/19</t>
  </si>
  <si>
    <t>PROL. LA MAR Nº 321 LA VICTORIA</t>
  </si>
  <si>
    <t>OFC.Nº1145-DIVFAPACIU 17/10/16 (DESAC.DIVPATPIE) - OFC.Nº1294-RPC 2/9/17 RET.DEST.USE - MM.Nº089-RPC 30/10/17 DEPACIU - OFC.N°138-18-02-2026 OPC</t>
  </si>
  <si>
    <t>2/04/2012 - 17/10/26</t>
  </si>
  <si>
    <t>AA.HH.LAS AMERICAS MZ.I LT.02 INDEPENDENCIA</t>
  </si>
  <si>
    <t> 42913805</t>
  </si>
  <si>
    <t>ENC.ABASTECIMIENTO</t>
  </si>
  <si>
    <t>PI.N°175-RPC 14/3/2020</t>
  </si>
  <si>
    <t>CALLE MURCIA Nº 131 MZ.B4 LT.36 PUERTA PRO</t>
  </si>
  <si>
    <t>CASIMIRO WIESE ANTHONY JORDY</t>
  </si>
  <si>
    <t>APOYO ABASTECIMIENTO</t>
  </si>
  <si>
    <t xml:space="preserve">OFICIO 036 DIRREHUM-PNP 04/01/2018 - OFC.N°1516-RPC 6/7/22 MI PERU - OFC.N°225-13-02-24 DEP-VENTA - OFC.N°117-10-02-25 SECRET - OFC.N°1145-12-11-25 DEP-BELLAV - PI.N°056-05-01-2026 OFAD </t>
  </si>
  <si>
    <t>6/07/2022 - 13/2/24 - 10-2-25 - 12/11/25</t>
  </si>
  <si>
    <t>MZA G  18 LTE 11 SECTOR  5 A.H. BOCANEGRA  CALLAO</t>
  </si>
  <si>
    <t>QUIENES RETORNAN A SU UNIDAD DE ORIGEN POR HABER CULMINAR SATISFACTORIAMENTE LOS CURSOS DE CAPACITACIÓN DE INVESTIGACIÓN CRIMINAL (INSPIC) PNP - OFICIO N° 2541 -2023-COMASGEN CO. PNP/DIRNIC-SEC-UNIPLEDU., 30OCT2023</t>
  </si>
  <si>
    <t>MARQUINA PEÑA GRUVER GIOVANNI</t>
  </si>
  <si>
    <t>RD. N° 10551-DIRREHUM-PNP DEL 06/09/2019 - OFC.N°5137-REGPOL-LIMA/SEC-OFAD-AREREHUM-SECADS-MOV. 12SET2019 - OFC.N°239-05-03-25 ESCVER</t>
  </si>
  <si>
    <t>UNIDAD VECINAL DE MIRONES CHALET Nº 63E-CERCADO DE LIMA</t>
  </si>
  <si>
    <t>ROSALES PAREDES CARLOS AUGUSTO</t>
  </si>
  <si>
    <t>OFC.Nº001-DIREJEPER-PNP 2/1/16 - OFC.Nº1716-DIVOPESP 4/10/17 (LEY) - OFC.Nº029-DIVUES 6/1/18 (LEY 2º) - OFC.N°1082-RPC 30/6/18 - PR.N°2825-DIRREHUM 30/6/18 RET.LEY - LR-SET-21 USE - OFC.Nº1756-RPC 25/7/22 UNILOG - USE 19-02-26 - OFC.N°140-18-02-2026 USE</t>
  </si>
  <si>
    <t>30/06/2018 - 1/10/21 - 25/7/22 - 19/2/26</t>
  </si>
  <si>
    <t>BELAUNDE 3º ZONA CARMEN ALTO COMAS</t>
  </si>
  <si>
    <t>LEY 12633 - 01ABR18 AL 30JUN18 2</t>
  </si>
  <si>
    <t>OFC.Nº1559-DPM 31/8/16 (DPM) - OFC.N°1069-10-08-23 C.BELLAV</t>
  </si>
  <si>
    <t>25/11/2013 - 1/9/16</t>
  </si>
  <si>
    <t>AV.CARABAYLLO N° 700 2° ETAPA URB.EL PARRAL KM.11 COMAS</t>
  </si>
  <si>
    <t> 46854351</t>
  </si>
  <si>
    <t>YCHIPAS VEGA JAIME JESUS</t>
  </si>
  <si>
    <t>OFC.Nº001-DIREJEPER-PNP 2/1/16 - OFC.N°012-05-01-24 C.CHALACA</t>
  </si>
  <si>
    <t>MZ.A LT.6 SAN ANDRES 2º ETAPA SAN CARLOS COMAS</t>
  </si>
  <si>
    <t>D/C.Nº4007-SCG-PNP 2/8/2020 - OFC.N°730-RPC 21/8/2020 - LR-AGO-2020 PATPIE - OFC. N°753-DIVUES, 01/7/2021 UNEME - OFC.N°1067-RPC 29/8/21 USE - OFC.Nº1756-RPC 25/7/22 UNILOG - OFC.N°1308-16-12-24 USE</t>
  </si>
  <si>
    <t>29/08/2021 - 25/7/22</t>
  </si>
  <si>
    <t>PARCELA 3 AA.HH. TORRE BLANCA ALTA CARABAYLLO</t>
  </si>
  <si>
    <t>alexis-2707@hotmail.com</t>
  </si>
  <si>
    <t>OFAD UNILOG AREARMUN</t>
  </si>
  <si>
    <t>PI.Nº3324 DIREJEPER-PNP 23/06/2016 - PI.Nº374-RPC 24/6/16 - OFC.Nº1008-RPC 13/7/17 (CURS) - OFC.Nº1392-RPC 19/9/17 (RET.CURSO) - OFC.N°591-RPC 24/6/19 CEOPOL - OFC.N°288-01-03-24 INSTRUCT - OFC.N°533-09-05-24 RET.UNEM - OFC.N°846-15-08-2025 UNEME - MEM.N°55-09-03-26 DIVUES - OFC.N°177-10-03-2025 ARMERIA</t>
  </si>
  <si>
    <t>24/06/2016 - 19/9/17 - 24/6/19 - 15/8/25</t>
  </si>
  <si>
    <t>MZ.C LT.25 URB. PACHACAMAC - V.E.S.</t>
  </si>
  <si>
    <t>III CURSO DE CAPACITACION EN TECNICAS Y TACTICAS DE PUNTERIA BASICA, AVANZADA E INTERVENCIONES A PERSONAS Y VEHICULOS - EN LA DIRECCION TACTICA URBANA SUAT PNP</t>
  </si>
  <si>
    <t>RESCATE EN ESTRUCTURAS COLAPSADAS NIVEL LIVIANO – CRECL, ATENCION PREHOSPITALARIA – APH, SISTEMA COMANDO DE INCIDENTES – SCI Y LOTE DE CUERDAS PARA RESCATE</t>
  </si>
  <si>
    <t>05390842</t>
  </si>
  <si>
    <t>ADMINISTRATIVO ARMERIA</t>
  </si>
  <si>
    <t>PI.N°023-RPC 5/2/19 - OFC.N°403-RPC 18/4/19 BOCANEG - OFC.N°644-RPC 15/7/19 MI PERU</t>
  </si>
  <si>
    <t>05/03/2019 - 18/4/19</t>
  </si>
  <si>
    <t>CONDOMINIO LOS EUCALIPTOS DPTO 504 TORRE 9 EL AGUSTINO</t>
  </si>
  <si>
    <t>ARMERIA</t>
  </si>
  <si>
    <t>OD.Nº67218-9/8/21 - PI.Nº160-RPC 11/8/21 - OFC.N°310-18-04-2026 P.RIMAC</t>
  </si>
  <si>
    <t>AV. SAENZ PEÑA N° 351 CALLAO</t>
  </si>
  <si>
    <t>MARTINEZ DAVILA JAIME</t>
  </si>
  <si>
    <t>RD. N° 10551-DIRREHUM-PNP DEL 06/09/2019 - OFC.N°5137-REGPOL-LIMA/SEC-OFAD-AREREHUM-SECADS-MOV. 12SET2019 - SCM-V OFC.N°1117-RPC 8/11/19 - OFC.N°239-27-03-2026 CURS INSTRUCT - OFC.N°426-05-05-2026 C.VENT</t>
  </si>
  <si>
    <t>16/09/2019 - 9/11/19</t>
  </si>
  <si>
    <t>JR. TRUJILLO, CAJA DE AGUA, SAN JUAN DE LURIGANCHO</t>
  </si>
  <si>
    <t>CURSO FORMACION DE INSTRUCTORES Y MONITORES (XI CURSO DE CAPACITACION PARA LA FORMACION DE INSTRUCTORES Y MONITORES PARA LAS ESCUELAS DE PREGADO DE LA PNP)</t>
  </si>
  <si>
    <t>OFAD AREABA</t>
  </si>
  <si>
    <t>AYUDANTE COCINA</t>
  </si>
  <si>
    <t>AV.ANGAMOS ESTE CDRA. 22 MZ.B LT.06 URB.REDUCTO SURQUILLO</t>
  </si>
  <si>
    <t>271-8301 / 993541963</t>
  </si>
  <si>
    <t>00A 03M 25D</t>
  </si>
  <si>
    <t> 08878607</t>
  </si>
  <si>
    <t>ALMACENERO</t>
  </si>
  <si>
    <t>PI.N°2363-DIREJEPER-PNP 26/8/14 - PI.N°161-RPC 26/8/14 MEMO/MULT Nº03-2017-REGPOL-C/OFAD-SEC 15/02/2017</t>
  </si>
  <si>
    <t>MZ.K LT.16 JOSE CARLOS MARIATEGUI S.J.L.</t>
  </si>
  <si>
    <t>09666130</t>
  </si>
  <si>
    <t>OI.N°7555-DIRREHUM 17/12/18 - PI.N°313-RPC 17/12/18 - TRANS - OFC.N°648-RPC, 23/7/2020 PATPIE</t>
  </si>
  <si>
    <t>AV.TUPAC AMARU MZ.C LT.10 AA.HH.GAMBETA CALLAO</t>
  </si>
  <si>
    <t>OR.N°2370-DIRREHUM-PNP 28-04-2025 - PI.N°195-30-04-2025 - OFC.N°496-02-06-25 P.RIMAC - OFC.N°840-14-08-2025 DIVPOL 02 VIPOL - OFC.N°245-01-04-2026 LA LEGUA</t>
  </si>
  <si>
    <t>30/05/2025 - 2/6/25 - 14/8/25</t>
  </si>
  <si>
    <t>JR. GUILLERMO GERALDINO N° 1670 CERCADO DE LIMA</t>
  </si>
  <si>
    <t>OFC.Nº024-RPC 6/1/16 (DIVPATPIE)</t>
  </si>
  <si>
    <t>JR.APURIMAC Nº 829 INT. B CALLAO</t>
  </si>
  <si>
    <t>454-8577 / 993542977</t>
  </si>
  <si>
    <t> 40767003</t>
  </si>
  <si>
    <t>OFC.Nº912-RPC 15/10/15 (CURSO) - OFC.Nº506-USE 15/7/17 (ESCVER) - OFC.N°1662-RPC 16/12/18 USE-C</t>
  </si>
  <si>
    <t>28/03/2008 - 1/7/17</t>
  </si>
  <si>
    <t>MZ.O-33 LT.13 BOCANEGRA CALLAO</t>
  </si>
  <si>
    <t>776-7139</t>
  </si>
  <si>
    <t>“IX CURSO DE CAPACITACIÓN EN DERECHOS HUMANOS APLICADOS A LA FUNCION POLICIAL”</t>
  </si>
  <si>
    <t>04A 06M 17D</t>
  </si>
  <si>
    <t> 43781758</t>
  </si>
  <si>
    <t>OFC.Nº1459-DIVOPESP 25/8/17 (ESCVER) - OFC.N°677-DIVUES-USE 2/8/19 LEY - OFC.N°888-RPC 2/9/19 - OR.N°3129-DIRREHUM 2/9/19 RET.LEY - OFC.N°1394-DIVUES 5/12/19 APT. - OFC.N°223-RPC 6/3/2020 USE</t>
  </si>
  <si>
    <t>29/04/2008 - 25/8/17</t>
  </si>
  <si>
    <t>AV.JOSE CARLOS MARIATEGUI MZ.151 LT.3 GRUPO 3 HUASCAR S.J.L.</t>
  </si>
  <si>
    <t>LEY 12633 - 01JUN19 AL 31AGO19</t>
  </si>
  <si>
    <t>04A 05M 16D</t>
  </si>
  <si>
    <t> 42567000</t>
  </si>
  <si>
    <t>OFC.N°121-26-01-24 UNIPAPIE - OFC.N°738-02-07-24 TRANS</t>
  </si>
  <si>
    <t xml:space="preserve">AV. ALAMEDA N° 265 - CALLAO </t>
  </si>
  <si>
    <t>MOZO</t>
  </si>
  <si>
    <t>OFC.Nº2014-DIREJEPER 2/4/16 - OFC.Nº566-RPC 3/4/16 - OFC.N°1369-24-10-23 ESCVER GIR</t>
  </si>
  <si>
    <t>PSJE 1º DE MAYO EL PINO SAN LUIS</t>
  </si>
  <si>
    <t>COCINERO</t>
  </si>
  <si>
    <t>PI.N°326-DIREJEPER-PNP 23/01/14 - PI.N°011-RPC 24/01/14 - OFC.N°1412-DIVOPESP 15/11/14 (DPM-V) - OFC.N°139-RPC 28/1/15 (DEPEME) - OFC.Nº1145-DIVFAPACIU 17/10/16 (DESAC.DIVPATPIE) - MM.Nº089-RPC 30/10/17 DEPACIU - OFC.N°1486-RPC 25/10/18 OPC - DPM-V - OF.N°379-RPC 17/4/2020 APOYO COCINA - OFC.Nº069-RPC 21/1/2021 OFAD - OFC.N°028-08-01-23 UNEME-V</t>
  </si>
  <si>
    <t>24/01/2014 - 15/9/14 - 15/11/14 - 17/10/16 - 2/11/17 - 25/10/18 - 21/1/21</t>
  </si>
  <si>
    <t>URB. VILLA VICTORIA MZ.F1 LT.16 - CHUQUITANTA</t>
  </si>
  <si>
    <t>OI.N°180578-23-03-26 - PI.N°155-26-03-2026</t>
  </si>
  <si>
    <t>SANTA MARINA BLOCK C 101 CALLAO</t>
  </si>
  <si>
    <t>OFC.N°173-RPC 2/2/15 (DIVTRA)  - OFC.Nº400-RPC 25/2/16 (DIVOPESP SECESVER) - OFC.Nº1310-RPC 12/11/16 (DIVTRAN) - OFC.Nº743-RPC 30/5/17 (LIC.GRAV) - PR.Nº3347-DIRREHUM 5/9/17 - OFC.Nº1334-RPC 5/9/17 (RTE.LIC) - OFC.Nº1454-RPC 5/10/17 (OFIEDU) - OFC.Nº1461-RPC 10/10/17 (LACT) - OFC.Nº314-RPC 12/2/18 (CEOPOL) - LR-NOV-19 ORDEN SUPERIOR - OFC.Nº516-RPC, 22/6/2020 LIC - OFC.N°716-RPC 18/8/2020 RET.LIC. - OFC.N°548-RPC 13/5/21 RET.LAC - OFC.N°586-21-04-23 RET.ASO</t>
  </si>
  <si>
    <t>13/01/2013 - 25/2/16 - 12/11/16 - 5/10/17 - 12/2/18 - 10/11/19</t>
  </si>
  <si>
    <t>PSJE LA CAPILLA MZ.F LT2 VILLA ESPERANZA CARABAYLLO</t>
  </si>
  <si>
    <t>987123461 / 957320434</t>
  </si>
  <si>
    <t>LIC.GRAV. 12MAY2020 AL 18AGO2020</t>
  </si>
  <si>
    <t>LIC.GRAV. DEL 30/05/17 AL 05/09/17</t>
  </si>
  <si>
    <t>LICENCIA DE GRAVIDEZ 20OCT22 AL 26ENE23 - LACTANCIA 23MAR23</t>
  </si>
  <si>
    <t> 46557496</t>
  </si>
  <si>
    <t>RD 3643 DIREJEPER-PNP 10/04/2015 - OFC.N°537-17-04-23 UNEME - OFC.N°544-17-04-23 RETORN - OFC.N°077-31-01-2026 UNEME</t>
  </si>
  <si>
    <t>PA-179178</t>
  </si>
  <si>
    <t>JR. CAOLIN 365 URB. FLORES 78 - S.J.L. (REF. PARQUE TRIANGULO - METRO DE LA HACIENDA)</t>
  </si>
  <si>
    <t>RD 3643 DIREJEPER-PNP 10/04/2015 - OFC.Nº1325-RPC 5/9/17 RET.DEST.USE - OFC.Nº192-2/2/18 RET - OFC.N°957-RPC 26/5/18 CASTILLA - OFC.N°958-RPC 14/7/21 USE - OFC.Nº1757-RPC 25/7/22 SUBSIST. - OFC.N°196-11-02-23 UNIPAPIE - OFC.N°XXX-30-08-25 DULANTO</t>
  </si>
  <si>
    <t>26/05/2018 - 14/7/21 - 25/7/22 - 11/2/23</t>
  </si>
  <si>
    <t>CALLE EL COLLAR MZ.C LT.11 CANTO GRANDE S.J.L.</t>
  </si>
  <si>
    <t>387-2613 / 924932137</t>
  </si>
  <si>
    <t>PI.N°43-RPC 11/1/22 - OFC.N°150-18-02-2026 DULANTO</t>
  </si>
  <si>
    <t>PROG. VIVIENDA VIGEN DE LAS MERCEDES MZ A LTE 19 SMP</t>
  </si>
  <si>
    <t>nestor.palacios1997@gmail.com</t>
  </si>
  <si>
    <t>OFC.N°246-RPC 18/2/22 INGUNZ - OFC.N°534-17-04-23 UNEME - OFC.N°1085-14-08-23 C.CALLA - OR.N°529-DIRREHUM 1/2/25 - OFC.N°081-01-02-25 RET.LEY</t>
  </si>
  <si>
    <t>18/02/2022 - 17/4/23 - 14/8/23</t>
  </si>
  <si>
    <t>JR. RIO PASTAZA N° 136 URB. STA ISOLINA COMAS</t>
  </si>
  <si>
    <t>AUPNP.NUTRIC.I</t>
  </si>
  <si>
    <t>RET.AISL.01MAY2022</t>
  </si>
  <si>
    <t>AV.SANTA ROSA N° 642 URB.LOS SAUCES ATE-VITARTE</t>
  </si>
  <si>
    <t>AISLAMIENTO POR DIABETES</t>
  </si>
  <si>
    <t> 08862886</t>
  </si>
  <si>
    <t>CAS</t>
  </si>
  <si>
    <t>NUTRICIONISTA</t>
  </si>
  <si>
    <t>CISNEROS MONDRAGON YENNIFER</t>
  </si>
  <si>
    <t>OFC.N°767-2020-RPL/UNIADM-SEC 2/10/2020</t>
  </si>
  <si>
    <t>AV. DEL PACIFICO Nº 175 TORRE 13 DPTO. 702 SAN MIGUEL</t>
  </si>
  <si>
    <t>yennifercisnerosm@gmail.com</t>
  </si>
  <si>
    <t>OFAD AREREHUM</t>
  </si>
  <si>
    <t>05/12/2013 - 11/1/16 - 19/5/17 - 10/1/18 - 21/3/19 - 18/11/19 - 2/2/22 - 18/7/23 - 18/1/24 - 24/1/25 - 21/2/25 - 5/1/26</t>
  </si>
  <si>
    <t>AA.HH. VILLA MERCEDES MZ.Z LT.25 LOS OLIVOS /  JR.PEDRO UNANUE Nº 308 URB.ANTARES - S.M.P.</t>
  </si>
  <si>
    <t>LACTANCIA DEL 03FEB2022 AL 26OCT2022</t>
  </si>
  <si>
    <t>OFC.Nº039-RPC 11/1/16 (SEC) - OFC.Nº694-RPC 19/5/17 (DIVICAJ) - OFC.Nº1420-RPC 26/9/17 (SEC) - OFC.Nº044-RPC 10/1/18 (OFIEDU) - OFC.N°008-RPC 1/1/19 CAMB.SEG.CIUDAD - OFC.N°235-RPC 21/3/19 AYUD - OFC.N°1145-RPC 18/11/19 UPIAT</t>
  </si>
  <si>
    <t> 41320468</t>
  </si>
  <si>
    <t>MOV.DE PERSONAL</t>
  </si>
  <si>
    <t>URB NARANJAL VIPOL MZ F LT 29 S.M.P.</t>
  </si>
  <si>
    <t> 44567670</t>
  </si>
  <si>
    <t>OI.Nº67527-20/8/21 - PI.Nº163-RPC 20/8/21</t>
  </si>
  <si>
    <t>SECTOR 1 GRUPO 16 MZ.H LT.02 V.E.S.</t>
  </si>
  <si>
    <t>SANC.Y DD.MM.DD.</t>
  </si>
  <si>
    <t>OFC.Nº 3755-DIREJEPER-PNP 11/5/2016 - PI.Nº291-RPC 11/5/16</t>
  </si>
  <si>
    <t>AA.HH. BOCANEGRA CALLAO MZ.D-19 LT.16</t>
  </si>
  <si>
    <t>PROC.ADM.GENERALES</t>
  </si>
  <si>
    <t>OFC.N°135-DIVTER-03  16/3/15 (CVLR) - PI.N°49-RPC 19/4/19 C.VENTA</t>
  </si>
  <si>
    <t>01/01/2014 - 16/3/15</t>
  </si>
  <si>
    <t>AV. AUTOPISTA A CANTA AA.HH. MZ. Ñ LT.11 LOS OLIVOS DE PRO</t>
  </si>
  <si>
    <t> 47624626</t>
  </si>
  <si>
    <t>MORAL Y DISCIPLINA</t>
  </si>
  <si>
    <t>OFC.Nº873-RPC 1/10/2020 FAMILIA</t>
  </si>
  <si>
    <t>CALLE QUISQUIS N° 177 3ER PISO TAHUANTINSUYO - INDEPENDENCIA</t>
  </si>
  <si>
    <t>OI.N°26191-DIRREHUM 12/9/19 - PI.N°125-RPC 14/9/19 - OFC.N°448-RPC 24/4/21 VENTA - OFC.N°119-02-02-2026 TRANS</t>
  </si>
  <si>
    <t>MZ.G3, LOT.15, CALLE 19, URB. SATELITE, VENTANILLA</t>
  </si>
  <si>
    <t>TRAB.SERV.I</t>
  </si>
  <si>
    <t>CALLE NICOLAS DE PIEROLA Nº 284 SAN MIGUEL</t>
  </si>
  <si>
    <t>578-0351 / 997167478</t>
  </si>
  <si>
    <t> 08701787</t>
  </si>
  <si>
    <t>OFAD AREBAP</t>
  </si>
  <si>
    <t>OFC.N°024-REGPOL-CALLAO 06/01/14 (SE REINCORPORA)</t>
  </si>
  <si>
    <t>MZ.M-2 LT. 28 URB. SAN DIEGO - LOS OLIVOS - S.M.P.</t>
  </si>
  <si>
    <t>5404296 / 993531011</t>
  </si>
  <si>
    <t> 44197790</t>
  </si>
  <si>
    <t>AUXIL.CONTABILIDAD</t>
  </si>
  <si>
    <t>PSJE.26 OCTUBRE MZ.U-3 LT.6 NESTOR GAMBETA CALLAO</t>
  </si>
  <si>
    <t> 25407374</t>
  </si>
  <si>
    <t>OI.N°26153-DIRREHUM 11/9/19 - PI.N°124-RPC 14/9/19 - OFC.Nº052-RPC 16ENE2020 LIC.GRAV. - OFC.Nº716-XI AMAZONAS 26FEB2021 - OFC.Nº202-RPC 4/3/2021 RET.VARADO - OD.N°34265-RPC 6/3/2021 DEST-AMAZONAS - CT.N°1193-DIRREHUM 28/6/21 RET. - PI.N°143-RPC 28/6/21 RET - OFC.N°2601-20-10-2022 DVTR1 - OFC.N°080-22-01-23 TRANS - OFC.N°165-06-02-2023 ESCVER - OFC.N°1178-05-09-23 TERNA V - OFC.N°1283-02-10-23 AREBAP</t>
  </si>
  <si>
    <t>4/03/2021 - 28/6/21 - 20/10/22 - 22/1/23 - 6/2/23 - 5/9/23</t>
  </si>
  <si>
    <t>MZ.63, LOT.15, CALLE 19, URB. SATELITE, VENTANILLA / JR.MARICAL MILLER Nº 1562 DPTO.404 LINCE - REF. AL COSTADO DEL HOSPITAL REBAGLIATI</t>
  </si>
  <si>
    <t>987859503 / 930959029 / 930889717</t>
  </si>
  <si>
    <t>LIC.GRAV. 18DIC2019 AL 25MAR2020</t>
  </si>
  <si>
    <t>VARADO EN AMAZONAS</t>
  </si>
  <si>
    <t>OFC.N°776-RPC 27/6/14 (OFICRI) - NOTA INFORMATIVA N° 011 -2016-REGPOL-CALLAO/DEPCRI 11/1/16 (LIC.GRAV.) - PR.Nº1147-DIREJEPER 18/4/16 - OFC.Nº620-RPC 19/4/16 (RET.LIC.GRAV) - OFC.Nº913-RPC 22/7/16 (DIVTRAN) - OFC.N°141-RPC 12/2/2020 LIC. - OFC.Nº285-RPC 18/3/2020 RET.LEY</t>
  </si>
  <si>
    <t>03/09/2012 - 27/6/14 - 18/4/16 - 22/7/16</t>
  </si>
  <si>
    <t>ASOC. LOS TULIPANES MZ. B LT.52 LOS OLIVOS</t>
  </si>
  <si>
    <t>LIC.GRAV. 11DIC19 - 18MAR2020</t>
  </si>
  <si>
    <t>LIC.GRAV. DEL 11/01/16 AL 18/04/16</t>
  </si>
  <si>
    <t>OPERATIVO - EXCLUSIVIDAD</t>
  </si>
  <si>
    <t> 46171792</t>
  </si>
  <si>
    <t>ROJAS REVOREDO LENIN ELIAS</t>
  </si>
  <si>
    <t>OFC.Nº001-DIREJEPER-PNP 2/1/16 - OFC.N°461-DIVTR-1 30/12/2021 LEY - OFC.N°510-DVT-1 8/3/22 LEY - OFC.N°1172-RPC 1/6/22 RET.LEY - OFC.N°167-17-02-25 LA PUNTA</t>
  </si>
  <si>
    <t>VM-71603703</t>
  </si>
  <si>
    <t>JR.CHAVEZ HOLMEDO Nº 499 BREÑA / AA.HH. 30 DE AGOSTO MZ.H LT.7</t>
  </si>
  <si>
    <t>LEY 12633 - 01MAR2022 AL 31MAY2022 / APT.COD.1 TRES MESES</t>
  </si>
  <si>
    <t>EC. TE.</t>
  </si>
  <si>
    <t>TEC.ADM.</t>
  </si>
  <si>
    <t>AGENTE PASTORAL</t>
  </si>
  <si>
    <t>RD.Nº10528-DIREJEPER 22/8/16 (PERIODO DE LICENCIA SIN GOCE DE HABERES) - PR.Nº3593-DIREJEPER 31/10/16 - OFC.Nº1265-RPC 31/10/16 (SE REINC.AL TERMINO DE SU LICENCIA)</t>
  </si>
  <si>
    <t>MZ."G-33" LT.16 BOCANEGRA CALLAO</t>
  </si>
  <si>
    <t>574-0193 / 993591395 / 993023633</t>
  </si>
  <si>
    <t>RD.Nº10528-DIREJEPER 22/8/16 (PERIODO DE LICENCIA SIN GOCE DE HABERES DEL 01/09/2016 AL 31/10/2016)</t>
  </si>
  <si>
    <t> 08664520</t>
  </si>
  <si>
    <t>EC PD.</t>
  </si>
  <si>
    <t>CAPELLAN</t>
  </si>
  <si>
    <t>AV. ALAMEDA S/N PARROQUIA NUESTRA SRA. DEL ROSARIO GAMBETTA CALLAO</t>
  </si>
  <si>
    <t> 27429220</t>
  </si>
  <si>
    <t>SICOLOGA</t>
  </si>
  <si>
    <t>HUAMAN POZO DANIA CESIL</t>
  </si>
  <si>
    <t>PSICOLOGA</t>
  </si>
  <si>
    <t>AV. JUAN PABLO FERNANDINI Nº 1584 DPTO. 302 PUEBLO LIBRE</t>
  </si>
  <si>
    <t>daniacesil7@gmail.com</t>
  </si>
  <si>
    <t>LIC.GRAV.01ENE24 - 01ABR24</t>
  </si>
  <si>
    <t>UNITIC</t>
  </si>
  <si>
    <t>SOPORTE TECNICO ELECTRONICO</t>
  </si>
  <si>
    <t>OFC.N°129-RPC 27/1/15 (DIVPATPIE) - PI.N°193-RPC 16/6/15 (DEPEME) - OFC.Nº1136-RPC 16/9/16 (OFITTICE) - OFC.Nº1235-RPC 15/10/16 (DIVPATPIE)</t>
  </si>
  <si>
    <t>26/11/2013 - 16/9/16</t>
  </si>
  <si>
    <t>AV. MONITOR HUASCAR MZ."Y-1" LT.12, URB. HIJOS DE GRAU VENTANILLA CALLAO</t>
  </si>
  <si>
    <t>5738287 / 553-8937 / 954301803</t>
  </si>
  <si>
    <t> 15854965</t>
  </si>
  <si>
    <t>TECNICO TELECOMUNICACIONES</t>
  </si>
  <si>
    <t>ASOC.VIV.BRISAS DEL NORTE MZ."A" LT.13 PUENTE PIEDRA</t>
  </si>
  <si>
    <t> 43273654</t>
  </si>
  <si>
    <t>OFC.Nº1024-RPC 26/8/16 (USE-CALLAO) - OFC.N°585-RPC 22/6/19 CEOPOL - OFC.N°988-RPC 26/9/19 UNILOG - OFC.N°762-22-05-23 UNICOPE - OI.N°166710-24-1-25 UNITIC - OFC.N°358-24-04-2026 C.CALLA</t>
  </si>
  <si>
    <t>23/06/2012 - 26/8/16 - 22/6/19 - 26/9/19 - 22/5/23 - 24/11/25</t>
  </si>
  <si>
    <t>PROL.HUANUCO Nº 2044 INTERIOR P LA VICTORIA</t>
  </si>
  <si>
    <t>9234-0252 / 996519191</t>
  </si>
  <si>
    <t> 41067111</t>
  </si>
  <si>
    <t>PROGRAMADOR</t>
  </si>
  <si>
    <t>OFC.N°67-2020-REGPOL-CALLAO/SEC-UNIPLOPE - OR.N°277-31-01-2023 RET.LEY - OFC.N°163-0602-2023 - OFC.N°821-DVTR2 8/5/23 APT.1 - OI.N°164716-23-09-2025 DVTR2 - OFC.N°056-22-01-2026 C.VENTA</t>
  </si>
  <si>
    <t>6/02/2023 - 23/9/25</t>
  </si>
  <si>
    <t>JR.LOS ESCRITORES MZ.A LT.11 JAIME ZUBIETA S.J.L.</t>
  </si>
  <si>
    <t>LEY 12633 - 01NOV2022 AL 31ENE2023 - APT.COD.1 TRES MESES 1/4/24 - 30/6/24</t>
  </si>
  <si>
    <t>LEY 12633 - 01MAR2020 AL 31MAY2020</t>
  </si>
  <si>
    <t> 42913384</t>
  </si>
  <si>
    <t>CCAYO TELLO ELVIS ANTHONY</t>
  </si>
  <si>
    <t>OF 036 DIRREHUM-PNP 04/01/2018 - OFC.N°1317-RPC 27/8/18 MI PERU - OFC.Nº1753-RPC 25/7/22 OFITIC - OFC.N°2265-RPC 12/9/22 CURS - OFC.N°2375-23-09-22 RET.CURS. - OFC.N°2375-23-09-2023 UNIPAPIE - OFC.N°557-26-05-2025 UNITIC - OFC.N°1030-17-10-2025 C.DULANT</t>
  </si>
  <si>
    <t>25/07/2022 - 1/2/23 - 26/5/25</t>
  </si>
  <si>
    <t>PSJE 38 J 12 A - AA.HH. LUIS ALBERTO SANCHEZ S.M.P.</t>
  </si>
  <si>
    <t>“Manejo de Herramientas Tecnológicas para el Análisis Criminal”</t>
  </si>
  <si>
    <t>SOPORTE TECNICO INFORMATCO</t>
  </si>
  <si>
    <t>OF. N°529-RPC 17/03/18 - OFC.N°1419-RPC 1/10/18 LA PERLA - OFC.N°2265-RPC 12/9/22 CURS - OFC.N°416-18-03-23 CEOPOL</t>
  </si>
  <si>
    <t>Q72707493</t>
  </si>
  <si>
    <t>MANUEL SUAREZ NRO. 373 S.M.P</t>
  </si>
  <si>
    <t>LEY 12633 - 01JUL18 AL 31SET18</t>
  </si>
  <si>
    <t>JEFE DE UNIDAD DEFENSA LEGAL ( E )</t>
  </si>
  <si>
    <t>OFC.Nº935-RPC 26/10/15 (PACHACUTEC) - OFC.Nº082-RPC 19/1/16 (CENEME-105) - OFC.N°1199-RPC 23/10/21 FAM - OFC.Nº484-RPC 30/3/22 OFICRI</t>
  </si>
  <si>
    <t>26/09/2011 - 26/10/15 - 11/12/15 - 20/1/16 - 23/10/21</t>
  </si>
  <si>
    <t>URB.CAROLINA MZ.C LT.8 CARABAYLLO</t>
  </si>
  <si>
    <t>4814382 / 902797042</t>
  </si>
  <si>
    <t> 32929751</t>
  </si>
  <si>
    <t>DELEGADO DEFENSA LEGAL</t>
  </si>
  <si>
    <t>OFC.N° 507-RPC 1/4/22 UNEME</t>
  </si>
  <si>
    <t>Q-42865257</t>
  </si>
  <si>
    <t>AV.ALMIRANTE MIGUEL GRAU MZ.J LT.23 SARITA COLONIA CALLAO</t>
  </si>
  <si>
    <t>776-8995 - 99359-3289</t>
  </si>
  <si>
    <t> 42865257</t>
  </si>
  <si>
    <t>OFC. Nº 360-RPC 13/02/2016 (CG) - OFC.N°977-RPC 20/7/21 ASES.JUR. - OFC.N°355-10-03-22 SEG.ESTADO</t>
  </si>
  <si>
    <t>1/04/2010 - 20/7/21</t>
  </si>
  <si>
    <t>JR.12 DE JULIO Nº 184 URB.MESA REDONDA INDEPENDENCIA</t>
  </si>
  <si>
    <t>533-5209 / 983278630</t>
  </si>
  <si>
    <t> 44422805</t>
  </si>
  <si>
    <t>OFIMA</t>
  </si>
  <si>
    <t>PI.Nº 3096-DIREJEPER-PNP 3/06/2016 - PI.Nº358-RPC 06/6/16 - TRANS - OFC.N°583-RPC 8/4/22 RET.AISL. - OFC.N°156-13-02-25 UNIPAPIE - OFC.N°429-06-05-2026 EM</t>
  </si>
  <si>
    <t>8/04/2022 - 13/2/25</t>
  </si>
  <si>
    <t>URB.SANTA ISOLINA JR. RIO PASTAZA Nº 118 COMAS</t>
  </si>
  <si>
    <t>M/M.Nº30-DIRNOS-OFAD-AREREHUM 10/3/2020 / OFC.Nº1253-DIRNOS-SEC/OFAD-AREHUM 21/3/2020 - PI.Nº184-RPC 22/3/2020 - OFC.Nº1106-RPC 13/9/21 OFAD</t>
  </si>
  <si>
    <t>JR. TUPAC YUPANQUI MZ.W5 LT.14 COMITÉ 6 TABLADA DE LURIN V.E.S.</t>
  </si>
  <si>
    <t>PI.Nº 2567-DIREJEPER-PNP 12/5/2016 - PI.Nº293-RPC 13/5/16 - OFC.Nº737-RPC 16/5/16 (DIVANDRO) - OFC.Nº1687-RPC 14/12/17 (OFIMA) - OFC.Nº250-RPC 9/2/18 (INGUNZA)</t>
  </si>
  <si>
    <t>MZ.V LT.09 PSJE 06 AA.HH. VIRGEN DE FATIMA LOS OLIVOS</t>
  </si>
  <si>
    <t>OFC.Nº426-RPC 17/5/2020 - OI.Nº48496-DIRCII 16/5/2020 - OFC.Nº693-RPC 7/8/2020 DEST. - OFC.Nº853-RPC 22/9/2020 RET. - OFC.Nº063-RPC 18/1/2021 PATPIE - OFC.N°2567-RPC 14/10/22 CURS</t>
  </si>
  <si>
    <t>JR. VARELA Nº 1517 BREÑA</t>
  </si>
  <si>
    <t>DEST-DIRCII - D/C.Nº46-2020-SECEJE-PNP/DIRCII-SEC, 6/8/2020</t>
  </si>
  <si>
    <t>SEMINARIO CRIMINALIDAD JUVENIL</t>
  </si>
  <si>
    <t>ROJAS HUERTA LUIS DIEGO</t>
  </si>
  <si>
    <t>OF.Nº1071-ENFPP-PNP/EESTP 22/12/19 - CASTILLA - OFC.Nº693-RPC 7/8/2020 DEST - OFC.Nº825-RPC 16/9/2020 RET.DEST - OFC.N°964-RPC 24/10/2020 DEST - OFC.Nº1065-RPC 10/12/2020 RET.DEST - OFC.N°536-RPC 11/5/21 DEST - OFC.N°931-RPC 6/7/21 RET. - OFC.N°1320-RPC 11-12-21 RET - OFC.N°1135-16-10-24 C.MARQ.RET.DIRCIMA</t>
  </si>
  <si>
    <t>MZ S LT 6 URB. VIRGEN DEL ROSARIO S.M.P.</t>
  </si>
  <si>
    <t>AGENTE DE INFORMACION</t>
  </si>
  <si>
    <t>OI.N°108158-31-05-23 - PI.N°125-31-05-23 - OFC.N°1282-02-10-23 USEG - OFC.N°279-28-02-24 ESCVER V TERNA V - OFC.N°676-26-06-25 DIVREINT - OFC.N°308-17-04-2026 USE VENT.</t>
  </si>
  <si>
    <t>2/10/2023 - 28/2/24</t>
  </si>
  <si>
    <t>MZ.G LT.87 ASOC.LEONCIO PRADO OESTE AMPL. AV. SAN FRANCISCO URB. LEONCIO PRADO PUENTE PIEDRA</t>
  </si>
  <si>
    <t>A/I- JEFE DE SECCION</t>
  </si>
  <si>
    <t>OFC.N°544-RPC 8/4/14 (ESCVER)</t>
  </si>
  <si>
    <t>PA-16399</t>
  </si>
  <si>
    <t>AA.HH.KENYI FUJIMORI MZ.D LT.26 VENTANILLA CALLAO</t>
  </si>
  <si>
    <t> 29666139</t>
  </si>
  <si>
    <t>OFC.Nº784-RPC 3/6/16 (CURSO) - PR.Nº2063-RPC 3/7/16 - OFC.Nº842-RPC 4/7/16 (RET.CURSO)</t>
  </si>
  <si>
    <t>URB PANDO MZ B LT. 24 IX ETAPA SAN MIGUEL</t>
  </si>
  <si>
    <t>CURSO DE CAPACITACION EN "OPERACIONES Y TACTICAS POLICIALES, EN EL MARCO DE LOS ESTANDARES INTERNACIONALES DEL USO DE LA FUERZA" A PARTIR DEL 14ABR2016</t>
  </si>
  <si>
    <t>ADM-EXCL</t>
  </si>
  <si>
    <t> 40859929</t>
  </si>
  <si>
    <t>OFC.Nº05-DPM 4/1/16 (LEY) - PR.Nº2155-DIREJEPER 1/7/16 - OFC.Nº839-RPC 2/7/16 (RET.LEY) - OFC.Nº2566-DIVOPESP 11/11/16 (APT.A) - LR-JUL-19 DPM - OFC.N°476-RPC 30/4/21 USEINT - OFC.N°1071-RPC 4/9/21 OPC</t>
  </si>
  <si>
    <t>23/02/2012 - 2/7/16 - 2/7/19 - 30/4/21</t>
  </si>
  <si>
    <t>PA-145733</t>
  </si>
  <si>
    <t>MZ. N-3 LT.45 VILLA MANGOMARES S.J.L.</t>
  </si>
  <si>
    <t>1º PERIODO LEY 12633 - 01ENE16 AL 31MAR16</t>
  </si>
  <si>
    <t> 42299594</t>
  </si>
  <si>
    <t>OFC.Nº1671-DEPESVER 5/9/16 (ESCVER) - OFC.Nº1031-RPC 14/7/17 (CDLLR)</t>
  </si>
  <si>
    <t>08/01/2009 - 5/9/16</t>
  </si>
  <si>
    <t>MZ.A LT.5 IV ETAPA URB.PACHACAMAC V.E.S.</t>
  </si>
  <si>
    <t>282-7664</t>
  </si>
  <si>
    <t>03A 09M 07D</t>
  </si>
  <si>
    <t> 43972975</t>
  </si>
  <si>
    <t>ANALISTA</t>
  </si>
  <si>
    <t>OFC.N°474-RPC 19/3/14</t>
  </si>
  <si>
    <t>AV.TOMAS VALLE CRUCE CON AV.BETA Nº250 LOS OLIVOS</t>
  </si>
  <si>
    <t> 43275227</t>
  </si>
  <si>
    <t>OFC.Nº1459-DIVOPESP 25/8/17 (ESCVER) - LR-DIC-17 (USE) - OFC.Nº952-RPC 17/10/2020 ESCVER - OFC.N°990-RPC 12/5/22 VLR - OFC.N°067-2025-23-01-25 UNEME</t>
  </si>
  <si>
    <t>15/12/2017 - 17/10/20 - 15/5/22</t>
  </si>
  <si>
    <t>JR.TACNA MZ.A LT.30 RAMON CASTILLA CALLAO</t>
  </si>
  <si>
    <t>9714-5892 / 992850618</t>
  </si>
  <si>
    <t>06A 11M 14D</t>
  </si>
  <si>
    <t> 41187590</t>
  </si>
  <si>
    <t>AGENTE DE INTELIGENCIA</t>
  </si>
  <si>
    <t>PI.Nº 373 DIREJEPER-PNP 02/02/2016 - OFC.N°985-RPC 25/7/18 OFIMA - OFC.N°04-01-24 OFIMA</t>
  </si>
  <si>
    <t>CONDOMINIO CIUDAD VERDE DPTO 504 TORRE 1 AV. PANAMERICNA NORTE KM 27 (FRENTE A LA ETS PUENTE PIEDRA)</t>
  </si>
  <si>
    <t>A/I - CHOFER</t>
  </si>
  <si>
    <t>OFC.Nº1025-RPC 14/7/17 (ESCVER) - OFC.N°652-RPC 1/4/18 RETOR - PR.N°930-DIRREHUM 31/3/18</t>
  </si>
  <si>
    <t>02/04/2012 - 14/7/17</t>
  </si>
  <si>
    <t>AA.HH.SANTA ROSA DEL SAUCE MZ.G LT.13 S.J.L.</t>
  </si>
  <si>
    <t>253-2268 / 971265836 / 974629596</t>
  </si>
  <si>
    <t>LEY 12633 - 01DIC17 AL 28FEB18</t>
  </si>
  <si>
    <t>00A 06M 13D</t>
  </si>
  <si>
    <t> 45114383</t>
  </si>
  <si>
    <t>PI.N°3759-DIREJEPER-PNP 18/12/14 - PI.N°233-RPC 18/12/14</t>
  </si>
  <si>
    <t>PROGRAMA MUNDIAL DE VIVIENDA ANCON OASIS MZ.Q LT.25 ANCON</t>
  </si>
  <si>
    <t>OFC.Nº734-RPC 16/5/16 (USE) - OFC.Nº850-RPC 4/7/16 (USE) - OFC.N°723-RPC 20/8/2020 DIVREINT - OFC.Nº875-RPC 1/10/2020 MARQ</t>
  </si>
  <si>
    <t>03/05/2012 - 16/5/16 - 4/7/16 - 2/8/2020</t>
  </si>
  <si>
    <t>AV.ANTUNEZ DE MAYOLO MZ.B LT.4 S.M.P.</t>
  </si>
  <si>
    <t>574-9128 / 992638139</t>
  </si>
  <si>
    <t>00A 05M 12D</t>
  </si>
  <si>
    <t> 45032861</t>
  </si>
  <si>
    <t>OFC.N°346-RPC 1/4/15 (DEPESVER) - OFC.N°452-RPC 24/4/21 INTEL</t>
  </si>
  <si>
    <t>14/01/2013 - 1/4/15</t>
  </si>
  <si>
    <t>AV.MARISCAL CASTILLA MZ.C LT.11-A RIMAC</t>
  </si>
  <si>
    <t> 41492824</t>
  </si>
  <si>
    <t>W</t>
  </si>
  <si>
    <t>FELIPA MATTA JUNIOR JULIO</t>
  </si>
  <si>
    <t>D/C. Nº 041-2020-SCG-PNP/SEC, del 10ENE2020 - OFC. N° 051-DIRNOS-DIROPESP-PNP/OFAD-AREREHUM-SEC DEL 13ENE2020 - HT. N° 20200061544 - OFC.Nº546-RPC 13/5/21 UNIDIR - OFC.N°1069-RPC 3/9/21 OPC</t>
  </si>
  <si>
    <t>MZ. "I" LOTE 12, HOGARES EXCEDENTES ACAPULCO, SARITA COLONIA CALLAO</t>
  </si>
  <si>
    <t>escorpio_1710@hotmail.com</t>
  </si>
  <si>
    <t>44592905</t>
  </si>
  <si>
    <t>RD 3643 DIREJEPER PNP 10/04/2015 - OFC.Nº1176-DIVTER-1-BELLAV. 5/9/16 (ESCVER) - OFC.N°858-RPC 6/5/18 C.BELLAV - OFC.N°197-RPC 7/3/19 TRANS - OFC.N°858-12-06-2023 C.BELLAV. - OFC.N°1066-09-08-23 AREPOFIS - OFC.N°067-2025-23-01-25 UNEME</t>
  </si>
  <si>
    <t>14/04/2015 - 5/9/16 - 6/5/18 - 7/3/19 - 12-6-23 - 9/8/23</t>
  </si>
  <si>
    <t>URB. LEONCIO PRADO MZ. C LOTE 111 RIMAC</t>
  </si>
  <si>
    <t>DETENIDO</t>
  </si>
  <si>
    <t>OFC.N°476-RPC 20/3/14 - OFC.Nº1102-RPC 7/9/16 (OFINTE) - OFC.Nº1105-RPC 8/9/16 (C.MI PERU) - OFC.Nº446-RPC 23/3/17 (OFINTE) - OFC.Nº813-DIVOPESP 11/4/17 (USE-C) - OFC.N°925-RPC 11/9/19 ESCV - OFC.N°914-RPC 28/6/21 DIVREINT - OFC.Nº1539-RPC 7/7/22 UNIPAPIE - OFC.N°1458-09-11-23 POFIS</t>
  </si>
  <si>
    <t>20/03/2014 - 8/9/16 - 8/9/16 - 11/4/17 - 11/9/19 - 28/6/21 - 7/7/22</t>
  </si>
  <si>
    <t>AA.HH.VALLE HERMOSO MZ.G LT.3 PUENTE PIEDRA</t>
  </si>
  <si>
    <t>DETENIDO 06OCT18 - NI.679-RPC 06/10/18</t>
  </si>
  <si>
    <t> 44548699</t>
  </si>
  <si>
    <t>LR-MAR-18 DIVEME - OFC.N°1036-RPC 18/5/22 ESCVER - OFC.N°1510-RPC 6/7/22 CHALACA</t>
  </si>
  <si>
    <t>5/10/2007 - 20/3/18 - 18/5/22</t>
  </si>
  <si>
    <t>PA-173245</t>
  </si>
  <si>
    <t>MZ.K-11 LT.1 HUANTA MARISCAL CACERES S.J.L.</t>
  </si>
  <si>
    <t>392-1301 / 993054290</t>
  </si>
  <si>
    <t> 43469880</t>
  </si>
  <si>
    <t>REYES VILLANUEVA MIGUEL</t>
  </si>
  <si>
    <t>OF 1837 DIREJEPER-PNP 22/03/2016 - OFC.Nº596-RPC 11/4/16 (ESCVER) - OFC.Nº1353-DPM 1/8/16 (EEH) - OFC.N°548-RPC 5/6/19 CHALACA - LR-MAY-2020 UNIDIR - OFC.N°388-RPC 17/3/22 ESCVER - OFC.N°582-RPC 8/4/22 UNIDIR</t>
  </si>
  <si>
    <t>23/03/2016 - 11/4/16 - 1/8/16 - 5/6/19 - 28/5/20 - 17/3/22</t>
  </si>
  <si>
    <t>URB. GARAGAY MZ Z LT 8 LOS OLIVOS</t>
  </si>
  <si>
    <t>948030699 / 934181458</t>
  </si>
  <si>
    <t>miguelreyesvillanueva4@gmail.com</t>
  </si>
  <si>
    <t>OFC.N°217-RPC 18/2/15 (DEP-CALLAO) - OI.N°265033-RPC 25/4/19 CURS - OFC.N°725-RPC 20/8/2020 DIVREINT - OFC.Nº875-RPC 1/10/2020 P.RIMAC</t>
  </si>
  <si>
    <t>25/05/2013 - 18/2/15 - 20/8/2020</t>
  </si>
  <si>
    <t>URB. LAS MERCEDES DE OQUENDO MZ.B LT.22</t>
  </si>
  <si>
    <t>A FIN DE PARTICIPAR EN EL CURSO “ANALISIS DE INTELIGENCIA DE RED DE AMENAZAS TRANSNACIONALES”, A REALIZARSE DEL 26ABR19 AL 28JUN19, EN LA ESCUELA MILITAR WHINSEC – FUERTE BENNING, UBICADO EN EL ESTADO DE GIORGIA DE LOS ESTADOS UNIDOS DE AMERICA. / RESOLUCIÓN MINISTERIAL N° 577 -2019-2019-IN DE FECHA 24ABR19</t>
  </si>
  <si>
    <t> 47090111</t>
  </si>
  <si>
    <t>OFC.N°925-RPC 11/9/19 ESCVER - OFC.N°451-RPC 24/4/21 INTEL</t>
  </si>
  <si>
    <t>22/03/2011 - 11/9/19</t>
  </si>
  <si>
    <t>AV.SAENZ PEÑA N°300 PUENTE PIEDRA</t>
  </si>
  <si>
    <t>526-7385 - 98966-2589 - 987136485</t>
  </si>
  <si>
    <t> 45820863</t>
  </si>
  <si>
    <t>OI.N°3228-DIRREHUM 23/8/18 - PI.N°256-RPC 23/8/18 - OFC.N°2341-RPC 19/9/22 USEINT</t>
  </si>
  <si>
    <t>CALLE LAS PALOMAS N°484 SURQUILLO</t>
  </si>
  <si>
    <t>OI.N°141844-31-12-24 - PI.N°265-31-12-24</t>
  </si>
  <si>
    <t>CALLE MIGUEL GRAU MZ.H LT.3 VILLA VIOLETA COMAS</t>
  </si>
  <si>
    <t>PI.N°201-RPC 19/12/19 OI.N°32377-DIRREHUM 16/12/19 - OFC.N°022-06-01-24 UNILOG - OFC.N°774-31-07-2025 RET.CURS</t>
  </si>
  <si>
    <t>MZ.D-24 SECTOR 3 BOCANEGRA CALLAO</t>
  </si>
  <si>
    <t>OI.N°131217-26-05-24 - PI.N°174-27-05-24</t>
  </si>
  <si>
    <t>MZ.D LT.4 URB.FILADELFIA 3° ETAPA S.M.P.</t>
  </si>
  <si>
    <t>ARTEAGA ROJAS JHONATAN STIFH</t>
  </si>
  <si>
    <t>OFICIO 036 DIRREHUM-PNP 04/01/2018 - OFC.N°281-28-02-24 PACHAC - OFC.N°1066-28-09-24 PAPIE DVTR3 - OFC.N°068-23-01-25 C.VENTANA</t>
  </si>
  <si>
    <t>28/02/2024 - 28/9/24</t>
  </si>
  <si>
    <t>AV. PERU CDRA 16 - SAN MARTIN DE PORRES</t>
  </si>
  <si>
    <t>AYALA CHAVEZ MICHAEL DONATO</t>
  </si>
  <si>
    <t>OFICIO 036 DIRREHUM-PNP 04/01/2018 - OFC.N°1998-RPC 16/8/22 PACHAC - OFC.N°3206-27-12-22 INGUNZ - OFC.N°808-30-05-23 DIVREINT - OFC.N°1550-04-12-23 PACHAC</t>
  </si>
  <si>
    <t>16/08/2022 - 27/12/22 - 30/5/23</t>
  </si>
  <si>
    <t>JR. TIAHUANACO NRO. 178-TAHUANTINSUYO-INDEPENDENCIA</t>
  </si>
  <si>
    <t>VI CURSO DE CAPACITACION DE AERONAVES PILOTADAS A DISTANCIA RPA’S DE LA PNP</t>
  </si>
  <si>
    <t>OFC.N°1124-RPC 28/5/22 CURS - OFC.Nº1701-RPC 18/7/22 RET.CURS - OFC.N°1083-14-08-23 LA PERLA</t>
  </si>
  <si>
    <t>JR.MOQUEGUA N°772 DPTO.403 CERCADO DE LIMA</t>
  </si>
  <si>
    <t>RD 3643 DIREJEPER-PNP 10/04/2015 - LR-MAY-18 C.PESCAD - OFC.N°242-RPC 11/3/2020 C.CALLA - OFC.N°1109-RPC 26/5/22 S.COLON - OFC.Nº492-05-04-23 C.PESCAD - OFC.N°061-21-01-25 UNICOPE</t>
  </si>
  <si>
    <t>30/05/2018 - 11/3/20 - 26-5-22 - 5-4-23</t>
  </si>
  <si>
    <t>AA.HH. VIRGEN DE LAS NIEVES MZ.N LT.02 COMAS</t>
  </si>
  <si>
    <t>A/I - ARMERIA</t>
  </si>
  <si>
    <t>OF.Nº56-DIRIN 6/2/18 - OF.Nº209-RPC 6/2/18</t>
  </si>
  <si>
    <t>MZ.A-1 LT.13 SANTA ISABEL CHORRILLOS</t>
  </si>
  <si>
    <t>A/I - LOGISTICO</t>
  </si>
  <si>
    <t>OF.Nº56-DIRIN 6/2/18 - OF.Nº209-RPC 6/2/18 - OFC.N°630-01-06-24 RET.LEY</t>
  </si>
  <si>
    <t>JR.LOS MOLINOS Nº 468 RIMAC</t>
  </si>
  <si>
    <t>RD 3643 DIREJEPER-PNP 10/04/2015 - OFC.Nº465-RPC, 10JUN2020 CDLLR - OFC.Nº635-RPC, 18/7/2020 USE - LR-ENE-2021 UNEME-V - LR-JUN-22 OFC.Nº792-DIVUES 2/7/22 UNIDIR - OFC.N°067-2025-23-01-25 UNEME</t>
  </si>
  <si>
    <t>10/06/2020 - 18/7/2020 - 5/1/21 - 1/7/22</t>
  </si>
  <si>
    <t>JR.AUGUSTO B. LEGUIA MZ.X-7 LT.49 COLLIQUE COMAS</t>
  </si>
  <si>
    <t>558-1819 / 941107408</t>
  </si>
  <si>
    <t>OF.Nº56-DIRIN 6/2/18 - OF.Nº209-RPC 6/2/18 - OFC.N°1221-06-12-25 RET.CURS</t>
  </si>
  <si>
    <t>MZ.K LT.23 SECTOR 1 GRUPO G - V.E.S.</t>
  </si>
  <si>
    <t>OFC.N°750-RPC 17/6/14 (DIVPATPIE) - LR-JUNIO 2015 (DEP-CALLAO) - OFC.Nº1048-RPC 2/9/16 (DIVPROC) - OFC.Nº1027-RPC 14/7/17 (DULANT)</t>
  </si>
  <si>
    <t>17/05/2012 - 17/6/14 - 1/9/16</t>
  </si>
  <si>
    <t>MZ.B LT.6 URB.SANTA BEATRIZ CALLAO</t>
  </si>
  <si>
    <t>563-0303</t>
  </si>
  <si>
    <t> 46036101</t>
  </si>
  <si>
    <t>MZ.S LT.09 AV.BETANCURT LOS OLIVOS</t>
  </si>
  <si>
    <t>GUTIERREZ ESPADIN CHRISTIAN JOEL</t>
  </si>
  <si>
    <t>OF.Nº1071-ENFPP-PNP/EESTP 22/12/19 - OFC.N°2537-RPC 5/10/22 RET.CURS R.CASTIL</t>
  </si>
  <si>
    <t>MZ.  C LT. 01 PAYET - INDEPENDENCIA</t>
  </si>
  <si>
    <t>I CURSO FRANCES TECNICO DE NIVEL BASICO PARA LAS OPERACIONES DE PAZ</t>
  </si>
  <si>
    <t>OF.Nº56-DIRIN 6/2/18 - OF.Nº209-RPC 6/2/18 - OFC.N°946-15-09-2025 CURS.DIRAVPOL - OFC.N°1058-25-10-2025 RET.CURS.</t>
  </si>
  <si>
    <t>CALLE ASHANINKA MZ.A LT.2 ASOC. FUNDO PUENTE PIEDRA</t>
  </si>
  <si>
    <t>POR HABER ALCANZADO UNA VACANTE PARA PARTICIPAR EN EL IV CURSO DE CAPACITACION DE OPERADORES DE AERONAVES PILOTADAS A DISTANCIA RPA DE LA PNP - CT. N° 07-2025-COMOPPOL-PNP-DIRAVPOL-ESCAVI DEL 12SET2025</t>
  </si>
  <si>
    <t>D/C.Nº4007-SCG-PNP 2/8/2020 - OFC.N°730-RPC 21/8/2020 - OFC.N°819-31-05-23 UNIDIR</t>
  </si>
  <si>
    <t>CALLE CENTENARIO AA.HH. ACAPULCO MZ.D LT.2A CALLAO</t>
  </si>
  <si>
    <t>crisba-17-2008@hotmail.com</t>
  </si>
  <si>
    <t>HUAMAN HUAMAN IVAN</t>
  </si>
  <si>
    <t>RD. N° 10551-DIRREHUM-PNP DEL 06/09/2019 - OFC.N°5137-REGPOL-LIMA/SEC-OFAD-AREREHUM-SECADS-MOV. 12SET2019 - OFC.N°022-RPC 6/1/22 ESCVER</t>
  </si>
  <si>
    <t>VILLA DE FATIMA- MZ A LT 29 CALLAO- (REF: FRENTE A LA COMISARIA UNIDAD VECINAL Nº 7)</t>
  </si>
  <si>
    <t>AV.SIMON BOLIVAR MZ.2-AB LT.10 V.M.T.</t>
  </si>
  <si>
    <t>OF.Nº56-DIRIN 6/2/18 - OF.Nº209-RPC 6/2/18 - OFC.N°264-DIVREINT, 3/6/2020 LEY - PI.Nº216-RPC 1/9/2020 RET.LEY OR.Nº1616-DIRREHUM 1/9/2020 - OFC.Nº1072-RPC 15/12/2020 DIVREINT - OFC.Nº1026-RPC 10/8/21 UNILOG - OFC.N°2570-17-10-2022 USE-C</t>
  </si>
  <si>
    <t>15/12/2020 - 10/8/21</t>
  </si>
  <si>
    <t>SAN PEDRO MZ.I LT.5 ASOCIACION PROPIETARIOS PUENTE PIEDRA</t>
  </si>
  <si>
    <t>977384406 / 937125181</t>
  </si>
  <si>
    <t>LEY 12633 - 01MAY2020 AL 01AGO2020</t>
  </si>
  <si>
    <t>APTITUD C SEIS MESES 1/9/2020</t>
  </si>
  <si>
    <t>OFC.Nº1363-RPC 13/9/17 (CHALACA) - OFC.N°919-RPC 29/6/21 DEP-CAL - OFC.N°251-RPC 19/2/22 UNIPAPIE - OFC.N°067-2025-23-01-25 UNEME</t>
  </si>
  <si>
    <t>13/11/2012 - 13/9/17 - 29/6/21 - 19/2/22</t>
  </si>
  <si>
    <t>URB.SAN DIEGO MZ.D-2 LT.24 LOS OLIVOS</t>
  </si>
  <si>
    <t>366-0229 / 993071798</t>
  </si>
  <si>
    <t> 44374493</t>
  </si>
  <si>
    <t>MONITOREO Y ANALISIS DE INFORMACION DE GEOLOCALIZACION DE CASOS DE PROCESOS DE INVESTIGACION</t>
  </si>
  <si>
    <t>DEST-LIMA</t>
  </si>
  <si>
    <t>OI.N°166762-27-11-25 - OF.N°1185-27-11-25 - OFC.N°112-12-02-2026 DEST-LIMA</t>
  </si>
  <si>
    <t>AA.HH.AZCARRUNZ ALTO MZ.W LT.03 S.J.L.</t>
  </si>
  <si>
    <t>RD 3643 DIREJEPER-PNP 10/04/2015 - OFC.N°1065-09-08-23 INGUNZ - OFC.N°1419-1-11-23 P.RIMAC - OFC.N°066-23-01-25 INGUNZA</t>
  </si>
  <si>
    <t>9/08/2023 - 1/11/23</t>
  </si>
  <si>
    <t>CALLE 14 N° 195 URB. EL PINAR COMAS</t>
  </si>
  <si>
    <t>525-0480 / 982114413 / 973697533</t>
  </si>
  <si>
    <t>OFC.N°1118-06-11-2025 CASTILLA</t>
  </si>
  <si>
    <t>AA. HH. JUAN PABLO II MZ. 45. LT. 44 VILLA SOL - LOS OLIVOS</t>
  </si>
  <si>
    <t>OF.Nº56-DIRIN 6/2/18 - OF.Nº209-RPC 6/2/18 - OFC.N°1005-RPC 4/8/21 CURSO SUAT - OFC.Nº1158-RPC 8/10/21 RET.CURSO</t>
  </si>
  <si>
    <t>AV.LOMAS Nº 1170 URB.MANGOMARCA S.J.L.</t>
  </si>
  <si>
    <t>VIII CURSO DE CAPACITACION EN TECNICAS Y TACTICAS DE PUNTERIA BASICA, AVANZADA E INTERVENCIONES A PERSONAS Y VEHICULOS - EN LA DIRECCION TACTICA URBANA SUAT PNP</t>
  </si>
  <si>
    <t>MZ.J LT.01 2638 LOS ANGELES S.J.L.</t>
  </si>
  <si>
    <t>CURSO DIRNIC 09-08-2025</t>
  </si>
  <si>
    <t>OF.Nº56-DIRIN 6/2/18 - OF.Nº209-RPC 6/2/18 - OFC.Nº766-RPC 31/8/2020 DIVREINT - OFC.N°004-02-01-23 PACHAC - OFC.N°742-03-07-24 DIVREINT - OFC.N°779-10-07-24 UNICOPE - OFC.N°276-19-03-25 RET.CURS - OFC.N°643-19-06-2025 CASTILLA</t>
  </si>
  <si>
    <t>1/09/2020 - 2/1/23 - 3/7/24 - 10/7/24</t>
  </si>
  <si>
    <t>JR.LAS EMERITAS Nº 248 URB. HUANCAYO EL AGUSTINO</t>
  </si>
  <si>
    <t>RAMOS MONTES D'ANGELLO GIORDANO</t>
  </si>
  <si>
    <t>OFC.Nº001-DIREJEPER-PNP 2/1/16 - OFC.Nº806-RPC 10/9/2020 BELLAV - OFC.N°1011-RPC 5/8/21 TRANS-V - OFC.Nº1764-RPC 25/7/22 UNIPAPIE - OFC.N°1393-27-10-23 TRANS-VENT - OFC.N°1019-06-09-24 PATPIE-VENT - OFC.N°1278-05-12-24 RET.CURS - OFC.N°069-23-01-25 C.VENTANA</t>
  </si>
  <si>
    <t>10/09/2020 - 5/8/21 - 25/7/22 - 28/10/23 - 6/9/24</t>
  </si>
  <si>
    <t>AV. JORGE CHAVEZ Nº 2078 - A COMAS</t>
  </si>
  <si>
    <t>CURSO DIRNIC</t>
  </si>
  <si>
    <t>MZ.A LT.10 URB. HUERTA AZUL A.M.P.</t>
  </si>
  <si>
    <t>RODRIGUEZ LOPEZ LUIS ANTOÑO</t>
  </si>
  <si>
    <t>OFC.Nº001-DIREJEPER-PNP 2/1/16 - OFC.N°925-RPC 11/9/19 CASTILLA</t>
  </si>
  <si>
    <t>Q708254454</t>
  </si>
  <si>
    <t>COOPERATIVA CONSTRUCTORES MZ.J LT.16 LA MOLINA</t>
  </si>
  <si>
    <t>RODRIGUEZ RUBIN JULIO CESAR</t>
  </si>
  <si>
    <t>ABANDONO 16FEB2026</t>
  </si>
  <si>
    <t>ABANDONO</t>
  </si>
  <si>
    <t>OFC.Nº001-DIREJEPER-PNP 2/1/16 - OFC.Nº1325-RPC 5/9/17 RET.DEST.USE - OFC.Nº202-RPC 5/2/18 RET. - OFC.N°925-RPC 11/9/19 CASTILLA</t>
  </si>
  <si>
    <t>PA-176720</t>
  </si>
  <si>
    <t>AV. LOS DURAZNOS SEMI RUSTICA CANTO GRANDE S.J.L. / MZ.B-17 LT.15 MI PERU VENTANILLA</t>
  </si>
  <si>
    <t>A/I- ARMERIA</t>
  </si>
  <si>
    <t>RODRIGUEZ VALENZUELA ANDRES</t>
  </si>
  <si>
    <t>OFC.Nº001-DIREJEPER-PNP 2/1/16 - OF.N°364-RPC 7/4/2020 SUSP.TEMP / SE REINCORPORA AL HABERSE LEVANTADO SU MEDIDA PREVENTIVA DE SUSPENSION TEMPORAL DEL SERVICIO, DE CONFORMIDAD A LA RESOLUCION N° 05-2020-IGPNP-DIRIN/ODLYC Nº 06 DEL 16ABR2020 - OFC.Nº1304-RPC 6/12/21 CASTILLA - INF.Nº12-DIVUES 29/6/22 UNEME - OFC.N°070-23-01-25 DEIROVE</t>
  </si>
  <si>
    <t>6/12/2021 - 1/7/22</t>
  </si>
  <si>
    <t>PA-182447</t>
  </si>
  <si>
    <t>AV.NIÑOS MARTIRES Nº 652 INDEPENDENCIA</t>
  </si>
  <si>
    <t>RESOLUCION N°004-2020-IGPNP/DIRINV-OD, DEL 06ABR2020 - SUSPENCION TEMPORAL DEL SERVICIO</t>
  </si>
  <si>
    <t>ROJAS BUITRON LUIS ANGEL</t>
  </si>
  <si>
    <t>OFC.Nº001-DIREJEPER-PNP 2/1/16 - OFC.Nº078-RPC 18/1/16 (C.CASTILLA) - OFC.Nº1559-DPM 31/8/16 (DPM) - OFC.N°589-RPC 22/3/18 INGUNZ - OFC.N°746-DIVREINT 1/11/22 LEY - OFC.N°111-31-01-2023 RET.LEY</t>
  </si>
  <si>
    <t>02/01/2016 - 18/1/16 - 1/9/16 - 22/3/18</t>
  </si>
  <si>
    <t>MZ.6 LT.32 AV.ANGELICA GAMARRA SANTA ROSA LOS OLIVOS</t>
  </si>
  <si>
    <t>LEY 12633 - 01NOV2022 AL 31ENE2023</t>
  </si>
  <si>
    <t>OF.Nº56-DIRIN 6/2/18 - OF.Nº209-RPC 6/2/18 - OFC.N°163-RPC 22/2/2020 DIVREINT - OFC.N°589-RPC 25/5/21 LA PERLA - OFC.Nº1313-RPC 7/12/21 UNIPAPIE - OFC.N°2123-RPC 31/8/22 UNEME</t>
  </si>
  <si>
    <t>22/02/2020 - 25/5/21 - 7/12/21</t>
  </si>
  <si>
    <t>PSJE SAN PEDRO MZ.F-2 LT.02 COMAS</t>
  </si>
  <si>
    <t>RESOLUCION N°015-2022-IGPNP/DIRINV-OD-LyC N°15, DEL 05SET2022 - LEVANTAR MEDIDA PREVENTIVA DE SEPARACION TEMPORAL DEL CARGO</t>
  </si>
  <si>
    <t>INC. PROCED. DIRREHUM PNP 15-03-2018  -  OFC.N°160-RPC 3/2/22 C.VENTAN - OFC.N°243-RPC 18/2/22 ANTIDROG - OFC.N°743-03-07-24 DIVREINT - OFC.N°055-13-01-2025 C.CASTILLA</t>
  </si>
  <si>
    <t>3/02/2022 - 18/2/22 - 3-7-24</t>
  </si>
  <si>
    <t>AA.HH. ISABEL FLORES OLIVA MZ.F LT.06 S.J.L. / AV.LOS DURAZNOS MZ.1 LT.3 CANTO GRANDE S.J.L.</t>
  </si>
  <si>
    <t>OFC.N°330-DVIPOL-ANDAHUAYLAS 02-06-24 - PI.N°177-02-06-24</t>
  </si>
  <si>
    <t>AV.MATELLINI S/N CHORRILLOS</t>
  </si>
  <si>
    <t>SOTO HUAMAN NELSON</t>
  </si>
  <si>
    <t>OFC.Nº001-DIREJEPER-PNP 2/1/16 - OFC.Nº1012-RPC 13/7/17 (BOCANEG)</t>
  </si>
  <si>
    <t>ANDRES A. CACERES MZ.E LT.06 CALLAO</t>
  </si>
  <si>
    <t>OI.Nº54-DIRREHUM 5/3/2021 - PI.Nº18-RPC 5/3/2021</t>
  </si>
  <si>
    <t>MZ.K LT.10 COOP.VIV.CAJABAMBA II ETAPA S.M.P.</t>
  </si>
  <si>
    <t>OFC.Nº4934-REGPOL-LIMA 11/10/15  - OFC.Nº1671-ESCVER 5/9/16 (ESCVER) - OFC.N°925-RPC 11/9/19 CASTILLA</t>
  </si>
  <si>
    <t>14/04/2015 - 5/9/16</t>
  </si>
  <si>
    <t xml:space="preserve">MZ. F1 LOTE 9 SECTOR ALFONSO UGARTE PAMPLONA ALTA - SAN JUAN DE MIRAFLORES </t>
  </si>
  <si>
    <t>VARGAS HOYOS SEGUNDO ANDRES</t>
  </si>
  <si>
    <t>OFC.Nº001-DIREJEPER-PNP 2/1/16 - OFC.Nº514-RPC, 22/6/2020 MI PERU - OFC.N°1146-RPC 31/5/22 UTSV-V - OFC.N°133-03-02-2023 UNIPAPIE - OFC.N°1660-24-12-23 TRANS - OFC.N°765-08-07-24 CASTILL</t>
  </si>
  <si>
    <t>22/06/2020 - 31/5/22 - 3/2/23 - 24/12/23</t>
  </si>
  <si>
    <t>JR.LOS ESMERILES Nº 350 URB.SAN CARLOS S.J.L.</t>
  </si>
  <si>
    <t>OF.Nº56-DIRIN 6/2/18 - OF.Nº209-RPC 6/2/18 - OI.N°2946-DIRREHUM-PNP 31/7/18 - OFC.N°597-RPC 2/8/18 RETORNA LEY - OFC.N°470-RPC 28/3/22 RET.AISL.</t>
  </si>
  <si>
    <t>CALLE LOS COCOS N° 143 INDEPENDENCIA</t>
  </si>
  <si>
    <t>LEY 12633 - 01MAY18 AL 31JUL18</t>
  </si>
  <si>
    <t>MZ.N LT.1 SANTA BEATRIZ CALLAO</t>
  </si>
  <si>
    <t>OF.Nº56-DIRIN 6/2/18 - OF.Nº209-RPC 6/2/18 - OFC.N°112-12-02-2026 DEST-LIMA</t>
  </si>
  <si>
    <t>ASOCIACION VIVIENDA LAS MERCEDES DE ATE MZ.P LT.09 GLORIA GRANDE ATE</t>
  </si>
  <si>
    <t>MZ.100 LT.22 GRUPO 13 UPIS HUASCAR S.J.L.</t>
  </si>
  <si>
    <t>UCV 110 LT.41 ZONA G HUAYCAN ATE</t>
  </si>
  <si>
    <t>OF.Nº56-DIRIN 6/2/18 - OF.Nº209-RPC 6/2/18 - OFC.N°1473-RPC 21/10/18 LIC.GRAV. - OFC.N°036-RPC 9/1/19 DIVREINT - OR.N°076-DIRREHUM 9/1/19 RET.LIC. - OFC.N°145-RPC 9/2/19 CEOPOL</t>
  </si>
  <si>
    <t>SECTOR 2 GRUPO 24 MZ.H LT.17 - AV. MICAELA BASTIDAS V.E.S.</t>
  </si>
  <si>
    <t>LICENCIA GRAVIDEZ 03OCT18-09ENE19</t>
  </si>
  <si>
    <t>OFC.N°968-RPC 24/10/2020 PATPIE</t>
  </si>
  <si>
    <t>MZ. H LOTE 13 URB. CANAAN EL AGUSTINO</t>
  </si>
  <si>
    <t>NUEVA UNIDAD/DIRCOTE</t>
  </si>
  <si>
    <t>OFC.Nº1145-DIVFAPACIU 17/10/16 (DESAC.DIVPATPIE) - MM.Nº089-RPC 30/10/17 DEPACIU - OFC.N°2624-26-10-22 DIPOCOM - OFC.N°3200-26-12-22 AYUD - OFC.N°726-16-05-23 UNILOG - OFC.N°1090-14-08-23 AYUDANTIA - OFC.N°1102-17-08-23 OFIMA - OFC.N°1106-18-08-23 OFIEDU</t>
  </si>
  <si>
    <t>22/03/2011 - 17/10/16 - 2/11/17 - 23/10/22 - 26/12/22 - 26-12-22 - 14/8/23</t>
  </si>
  <si>
    <t>PA-147662</t>
  </si>
  <si>
    <t>AV.NAÑOS DEL INCA N° 140 TAHUANTINSUYO INDEPENDENCIA</t>
  </si>
  <si>
    <t>526-7285 - 99229-9025</t>
  </si>
  <si>
    <t> 44499341</t>
  </si>
  <si>
    <t>OI.N°70669-6-12-2021 - OI.N°204-RPC 6/12/21 - OI.N°282-RPC 22/2/22 LA PERLA - OFC.N°101-27-1-23 UNEME</t>
  </si>
  <si>
    <t>MZ.I LT.12 HOGARES EXCEDENTES ACAPULCO CALLAO</t>
  </si>
  <si>
    <t>OI.N°132400-03-07-24 - PI.N°196-04-07-24</t>
  </si>
  <si>
    <t>URB. PEQUEÑOS INDUSTRIALES MZ "E" LOTE-5 INTERIOR 22  ATE</t>
  </si>
  <si>
    <t>OF.Nº56-DIRIN 6/2/18 - OF.Nº209-RPC 6/2/18 - OFC.Nº137-RPC 15/2/2021 RET.VARADO - OFC.N°1221-06-12-25 RET.CURS</t>
  </si>
  <si>
    <t>URB.CRUZ DE MOTUPE MZ.A LT.11 PUENTE PIEDRA</t>
  </si>
  <si>
    <t>A/I - ESTADISTICA</t>
  </si>
  <si>
    <t>JR.LOS CIRUELOS Nº 334 S.J.L.</t>
  </si>
  <si>
    <t>OI.N°131635-08-06-24 PI.N°186-10-06-24 - OFC.N°962-23-08-24 TRANS</t>
  </si>
  <si>
    <t>CIUDAD DEL PESCADOR MZ.A3 LT.9 CALLE 28</t>
  </si>
  <si>
    <t>A/I- SEGURIDAD DIGITAL</t>
  </si>
  <si>
    <t>OFC.N°442-OFINTE 17/9/14 (LEY) - PI.N°2557-DIREJEPER 3/8/15 - OFC.N°728-RPC 4/8/15 APT.C 6 MES 1/8/15</t>
  </si>
  <si>
    <t>JR.MARTIN GUISSE N° 197 S.M.P.</t>
  </si>
  <si>
    <t>LEY 12633 - 01OCT14 AL 31DIC14</t>
  </si>
  <si>
    <t> 40468727</t>
  </si>
  <si>
    <t>OFC.N°392-RPC 13/4/2021 DULANTO - OFC. N°753-DIVUES, 01/7/2021 UNEME - OFC.Nº1313-RPC 7/12/21 USE - OFC.N°227-14-02-24 ESCVER - OFC.N°1093-01-11-25 UNIPAPIE - OFC.N°1144-12-11-25 S.COLONIA</t>
  </si>
  <si>
    <t>13/04/2021  - 7/12/21 - 10/2/24 - 1/11/25</t>
  </si>
  <si>
    <t>JR. LUCANAS 663 · 17 E URB. EL PORVENIR - LA VICTORIA</t>
  </si>
  <si>
    <t>YSLA ESTELO JUNIOR ALEXIS</t>
  </si>
  <si>
    <t>OFC.Nº001-DIREJEPER-PNP 2/1/16 - OFC.Nº474-DIVTER 03 15/7/16 (VLR) - OFC.Nº703-DIVTER-03 18/10/16 (PACHAC) - OFC.Nº699-RPC 19/5/17 (C.VENT) - OFC.Nº1059-RPC 20/7/17 (S.COLON) - OFC.Nº268-RPC 13/3/2020 OQUEND - OFC.Nº856-RPC 23/9/2020 S.COLON - LR-ENE-2021 ESCVER - OFC.N°456-RPC 25/3/22 UNIDIR - OFC.N°1038-RPC 18/5/22 ESCVER - OFC.N°1406-RPC 26/6/22 MI PERU - OFC.Nº1742-RPC 22/7/22 ESCVER - OFC.N°2380-RPC 24/9/22 UNICOPE</t>
  </si>
  <si>
    <t>02/01/2016 - 15/7/16 - 18/10/16 - 19/5/17 - 20/7/17 - 13/3/20 - 23/9/2020 - 5/1/21 - 25/3/22 - 18/5/22 - 27/6/22 - 22/7/22</t>
  </si>
  <si>
    <t>AA.HH. MIGUEL IGLESIAS MZ.C LT.7 CHORRILLOS</t>
  </si>
  <si>
    <t>PURIZAGA RAMIREZ ALEXANDER</t>
  </si>
  <si>
    <t>DIVISION DE POLICIA COMUNITARIA</t>
  </si>
  <si>
    <t>CT.N°2757-2022-DIRREHUM-PNP 20SET2022</t>
  </si>
  <si>
    <t>JR.PIEDRAS DEL SOL N°1756 INCAMANCO CAPAC S.J.L.</t>
  </si>
  <si>
    <t>SEG. VEHICULOS EN CUSTODIA</t>
  </si>
  <si>
    <t>OFC.Nº1145-DIVFAPACIU 17/10/16 (DESAC.DIVPATPIE)</t>
  </si>
  <si>
    <t>AA.HH.  VIRGEN DE LAS MERCEDES MZ. C LOTE 6 PALAO - SMP.</t>
  </si>
  <si>
    <t> 41825712</t>
  </si>
  <si>
    <t>OFC.Nº1145-DIVFAPACIU 17/10/16 (DESAC.DIVPATPIE) - MM.Nº089-RPC 30/10/17 DEPACIU</t>
  </si>
  <si>
    <t>15/08/2011 - 17/10/16</t>
  </si>
  <si>
    <t>JR.JOSE OLAYA N° 307 INDEPENDENCIA</t>
  </si>
  <si>
    <t>522-3425 - 99278-7511</t>
  </si>
  <si>
    <t> 46735767</t>
  </si>
  <si>
    <t>RD 3643 DIREJEPER PNP 10/04/2015 - OFC.Nº1020-RPC 26/8/16 (ESCVER) - OFC.Nº1559-DPM 31/8/16 (DPM) - OFC.N°1282-RPC 20/8/18 CDLLR - OFC.N°1420-RPC 28/6/22 C.BELLAV - OFC.N°2927-11-11-22 ESCVER - OFC.N°898-08-08-24 DIPOLCOM</t>
  </si>
  <si>
    <t>14/04/2015 - 26/8/16 - 1/9/16 - 20/8/18 - 28/6/22 - 11/11/22</t>
  </si>
  <si>
    <t>MZ.  R  LOTE 24 PP.JJ PALERMO CERCADO DE LIMA</t>
  </si>
  <si>
    <t>PROMOTOR JJVV / RED DE COOPERACION</t>
  </si>
  <si>
    <t>OI.N°3159-DIRREHUM 21/8/18 - PI.N°246-RPC 21/8/18 - OFC.N°1230-RPC 28/12/19 USE</t>
  </si>
  <si>
    <t>JR.MOQUEGUA N°270 DPTO 306 CERCADO DE LIMA</t>
  </si>
  <si>
    <t>QUISPE CERVANTES ANTONY MELQUIADES</t>
  </si>
  <si>
    <t>OFC.Nº001-DIREJEPER-PNP 2/1/16 - OFC.N°1328-23-12-24 C.CALLAO</t>
  </si>
  <si>
    <t>MZ.2 LT.5 JR.ISLAY LOS NISPEROS S.M.P.</t>
  </si>
  <si>
    <t>LOGISTICA</t>
  </si>
  <si>
    <t>OFC.Nº799-RPC 9/9/2020 PATPIE</t>
  </si>
  <si>
    <t>CALLE ABRAHAM VALDELOMAR URB. JUAN PABLO II CALLAO</t>
  </si>
  <si>
    <t>GARCIA TAPIA FIORELLA CAROLAYN</t>
  </si>
  <si>
    <t>D/C.Nº4007-SCG-PNP 2/8/2020 - OFC.N°730-RPC 21/8/2020 - OFC.Nº847-RPC 22/9/2020 APOYO - OFC.N°519-RPC 10/5/21 CHALACA - OJO TRANSITO - OFC.N°786-27-05-23 RET.ASO POL.COMUNITARIA - OFC.N°1014-22-07-23 C.FAMILIA - OFC.N°173-03-02-24 RET.LIC. - OFC.N°920-14-08-24 LA CHALACA</t>
  </si>
  <si>
    <t>10/05/2021 - 22/7/23</t>
  </si>
  <si>
    <t>JR. MARIA PARADO DE BELLIDO N° 762 IV ETAPA ZONA COLLIQUE COMAS</t>
  </si>
  <si>
    <t>Licencia Pre y Post Natal por NOVENTA Y OCHO (98) - LIC.GRAV.28OCT23 - 03FEB23</t>
  </si>
  <si>
    <t>LICENCIA DE GRAVIDEZ</t>
  </si>
  <si>
    <t>HURTADO FELIPE MELLANY FIORELA</t>
  </si>
  <si>
    <t>D/C.Nº4007-SCG-PNP 2/8/2020 - OFC.Nº767-RPC 31/8/2020 C.VENTA - OFC.Nº1110-RPC 13/9/21 UNIPLA - OFC.N°299-15-04-2026 UNICOPE - OFC.N°308-17-04-2026 PACHAC</t>
  </si>
  <si>
    <t>1/09/2020 - 13/9/21 - 15/4/26</t>
  </si>
  <si>
    <t>JR. CAPAC YUPANQUI Nº 169 TAHUANTINSUYO INDEPENDENCIA</t>
  </si>
  <si>
    <t>mellanyhurtado83@gmail.com</t>
  </si>
  <si>
    <t>SERVICIO SEGURIDAD</t>
  </si>
  <si>
    <t>D/C.Nº4007-SCG-PNP 2/8/2020 - OFC.N°612-DVT3 23/11/2020 C.VENT - OFC.N°513-RPC 9/5/2021 PACHAC - OFC.N°1399-RPC 26/6/22 TRANS - ESCVER TERNA</t>
  </si>
  <si>
    <t>23/11/2020 - 9/5/21</t>
  </si>
  <si>
    <t>AV. MAX UHLE COOPERATIVA LOS HUANCAS MZ.B LT.5 EL AGUSTINO</t>
  </si>
  <si>
    <t>reyeserika719@gmail.com</t>
  </si>
  <si>
    <t>SAENZ HERRERA YOVANI WILLIAMS</t>
  </si>
  <si>
    <t>CT.Nº201-2024-DIRREHUM/DIVCRH-DEPCMR 16ENE2024 - OFC.N°064-2024-22-01-2024 RECIENTE EGRESO - OFC.N°170-02-02-24 TRANS - OFC.N°832-20-07-24 ACT.PROT.ANIV.IND - OFC.N°1136-16-10-24 DEP.CALL-OFC.HOM</t>
  </si>
  <si>
    <t>AV.TUPAC AMARU N°1056 LA FLOR CARABAYLLO</t>
  </si>
  <si>
    <t>OI.N°158485-07-07-2025 - PI.N°231-10-07-2025</t>
  </si>
  <si>
    <t>AV.VICTOR FAJARDO N° 1133 LA PERLA CALLAO</t>
  </si>
  <si>
    <t>EC PB</t>
  </si>
  <si>
    <t>ASISTE.SOC</t>
  </si>
  <si>
    <t>MM.Nº089-RPC 30/10/17 DEPACIU - OFC.N°2088-RPC 26/8/22 RET.AIS POLCOM - OFC.N°480-03-04-23 AREBAP</t>
  </si>
  <si>
    <t>2/11/2017 - 26-8-22</t>
  </si>
  <si>
    <t>LAS ORQUIDEAS N° 285 URB. LOS JARDINES VIRU BELLAVISTA CALLAO</t>
  </si>
  <si>
    <t>9765-4183 / 451-1771</t>
  </si>
  <si>
    <t> 25608370</t>
  </si>
  <si>
    <t>LR-FEB-2024 UNEME</t>
  </si>
  <si>
    <t>MZ.A LT.44 FILADELFIA 2º ETAPA S.M.P.</t>
  </si>
  <si>
    <t>375-6001 / 99464-9278 / 964230411</t>
  </si>
  <si>
    <t> 44008607</t>
  </si>
  <si>
    <t>CEOPOL</t>
  </si>
  <si>
    <t>OFC.N°481-RPC 21/3/14</t>
  </si>
  <si>
    <t>COOP.VIVIENDA MZ.D LT.24 S.J.L.</t>
  </si>
  <si>
    <t>388-8036 / 987794075</t>
  </si>
  <si>
    <t>00A 03M 24D</t>
  </si>
  <si>
    <t> 46249685</t>
  </si>
  <si>
    <t>OPERADOR DE VEHICULO</t>
  </si>
  <si>
    <t>LR-ENE-2016 - OFC.N°1481-13-11-23 RET.CURS - LR-ENE-2025 UNEME</t>
  </si>
  <si>
    <t>Q-43402350</t>
  </si>
  <si>
    <t>LOS ALAMOS MZ C1 LTO 09 CALLAO</t>
  </si>
  <si>
    <t>Curso Basico de Atencio Prehospitalaria” y “Curso de Rescate en Aguas Rapidas</t>
  </si>
  <si>
    <t>OFC.Nº478-RPC 30/4/2020 SUSP.TEMPORAL - OFC.Nº401-RPC 2/5/2020 - OFC.Nº493-RPC, 16/6/2020 UNEME - OFC.Nº761-RPC 27/8/2020 LA PUNTA - OFC.Nº1622-RPC 14/7/22 PESCADOR - LR-ENE-2025 UNEME</t>
  </si>
  <si>
    <t>16/06/2020 - 27/8/20 14/7/22</t>
  </si>
  <si>
    <t>CALLE LAS ENCINAS N° 174 EL VOLANTE JOSE GALVEZ INDEPENDENCIA</t>
  </si>
  <si>
    <t>534-5647 / 988841423</t>
  </si>
  <si>
    <t>RESOLUCION N°91-2020-IGPNP/DIRINV-OD-PNP-AMAZONAS-INV, DEL 30ABR2020 - SUSPENSION TEMPORAL DEL SERVICIO</t>
  </si>
  <si>
    <t> 44987629</t>
  </si>
  <si>
    <t>LR-FEB-2019 DPM</t>
  </si>
  <si>
    <t>URB.PARAISO MZ.A LT.22 COMAS</t>
  </si>
  <si>
    <t>524-7742 / 9054-3475</t>
  </si>
  <si>
    <t> 43387809</t>
  </si>
  <si>
    <t>CEOPOL / ESTADISTICA</t>
  </si>
  <si>
    <t>OFC.Nº640-RPC 25/4/16 (LIC) - PR.Nº2483-DIREJEPER 1/8/16 - OFC.Nº940-RPC 2/8/16 (RET.LIC) - OFC.Nº1143-RPC 16/9/16 (LACTANCIA 11/8/16 AL 24/4/17) - OFC.N°1325-RPC 29/8/18 C.FAMILIA - OFC.N°993-RPC 12/5/22 ESCVER - OFC.N°181-04-03-2026 TRANS</t>
  </si>
  <si>
    <t>07/10/2011 - 2/8/16 - 29/8/18 - 12/5/22</t>
  </si>
  <si>
    <t>MZ.F LT.02 ASOC. PROP. JARDIN SAN VICENTE S.J.L.</t>
  </si>
  <si>
    <t>575-2458 - 99718-8797 - 989445585</t>
  </si>
  <si>
    <t>LIC.GRAV. DEL 25/04/16 AL 01/08/16</t>
  </si>
  <si>
    <t> 70362078</t>
  </si>
  <si>
    <t>UPIAT - UNIPAPIE</t>
  </si>
  <si>
    <t>AV. REPUBLICA DE VENEZUELA N° 609 BELLAVISTA CALLAO</t>
  </si>
  <si>
    <t> 70462099</t>
  </si>
  <si>
    <t>OI.N°132663-10-07-24 - PI.N°199-10-07-24 - OFC.N°487-26-05-2026 UNEME-C</t>
  </si>
  <si>
    <t>AV. ARGENTINA N°1887 MZ.3 LT.7 RAMON CASTILLA CALLAO</t>
  </si>
  <si>
    <t>OFC.N°111-RPC 22/1/22 UNIPAPIE  - OFC.Nº212-RPC 12/2/22 C.CALL - OFC.N°719-RPC 20/4/22 ANTIDROG - OFC.N°689-28-06-25 PACHAC - OFC.N°487-26-05-2026 UNEME-C</t>
  </si>
  <si>
    <t>22/01/2022 - 12/2/22 - 20/4/22 - 28/6/25</t>
  </si>
  <si>
    <t>RESIDENCIAL LUCYANA MZ K2 LOTE 12 - CARABAYLLO</t>
  </si>
  <si>
    <t>RD 3643 DIREJEPER-PNP 10/04/2015  - OFC.Nº400-RPC 25/2/16 (DIVOPESP  SECESVER-VENTANILLA) - OFC.N°516-12-05-25 TRANS.</t>
  </si>
  <si>
    <t>14/04/2015 - 25-02-16</t>
  </si>
  <si>
    <t>AV.JOSE SANTOS CHOCANO MZ.D LT.29 "A" CALLAO</t>
  </si>
  <si>
    <t>LLONTOP ESPANTOSO SHARON CAROLINA</t>
  </si>
  <si>
    <t>D/C.Nº4007-SCG-PNP 2/8/2020 - OFC.N°730-RPC 21/8/2020 - OFC.N°1014-RPC 6/8/21 UNIPAPIE - OFC.N°2907-09-11-22 TRANS-V - OFC.N°071-20-01-2023 C.FAMIL - OFC.N°165-06-02-2023 ESCVER - OFC.N°494-26-04-24 RET.SUSP.TERNA V - OFC.N°315-25-03-25 UNIPAPIE</t>
  </si>
  <si>
    <t>2/08/2020 - 6/8/21 - 9/11/22 - 20/1/22 - 6/2/23</t>
  </si>
  <si>
    <t>JR. SAN JOSE Nº 173 2DA ZONA COLLIQUE COMAS</t>
  </si>
  <si>
    <t>982269066 / 924403805</t>
  </si>
  <si>
    <t>la_sharon_12@hotmail.com</t>
  </si>
  <si>
    <t>TERNA VENTANILLA</t>
  </si>
  <si>
    <t>RESOLUCION N°196-2024-IGPNP/DIRINV-ODLyC Nº 02, DEL 08MAR2023 / RESOLUCION N°275-2024-IGPNP/DIRINV-ODLyC Nº 02, DEL 24ABR2024</t>
  </si>
  <si>
    <t>URB.LOS ALAMOS DE NARANJAL 2DA ETAPA MZ. LT.11 S.M.P.</t>
  </si>
  <si>
    <t> 09612585</t>
  </si>
  <si>
    <t>URB.RAMON CASTILLA MZ.I CMTE.4 LT.24 CALLAO</t>
  </si>
  <si>
    <t> 25708473</t>
  </si>
  <si>
    <t>MZ.R LT.S URB.ROSARIO EL NORTE S.M.P.</t>
  </si>
  <si>
    <t> 09964341</t>
  </si>
  <si>
    <t>RADIO OPERADOR</t>
  </si>
  <si>
    <t>JR.CARLOS GONZALES N° 444 URB.MARANGA - SAN MIGUEL</t>
  </si>
  <si>
    <t> 19666394</t>
  </si>
  <si>
    <t>OR.N°3208-31-05-2025 - OFC.N°492-02-06-2025 RET.LEY</t>
  </si>
  <si>
    <t>Q09360783</t>
  </si>
  <si>
    <t>MZA.A LTE.10 ASOCIACION DE VIVIENDA LOS SAUCES PUENTE PIEDRA</t>
  </si>
  <si>
    <t>LEY 12633 - 01MAR2025 AL 30MAY2025 - APT.COD.1 TRES MESES</t>
  </si>
  <si>
    <t> 09360783</t>
  </si>
  <si>
    <t>PELUQUERO</t>
  </si>
  <si>
    <t>HACIENDA MARQUEZ MZ.92 LT.20 CALLAO</t>
  </si>
  <si>
    <t> 08667478</t>
  </si>
  <si>
    <t>OFC.N°783-RPC 28/6/14 (C.VENTANILLA) - OFC.N°350-DIVOPESP-USE 14/5/15 (USE) LR-SET-17 (DPM) - LR-MAY-18 SCM-V - LR-SET-18 ESCVER-VENT - OFC.N°024-RPC 4/1/19 ESCVER - OFC.N°374-RPC 17/4/19 USE</t>
  </si>
  <si>
    <t>05/11/2012 - 28/6/14 - 28/6/14 - 1/9/17 - 1/9/18 - 4/1/19</t>
  </si>
  <si>
    <t>JR.LOS ROBLES Nº 133 URB.VALDIVIEZO S.M.P.</t>
  </si>
  <si>
    <t> 16001097</t>
  </si>
  <si>
    <t xml:space="preserve">ST1     </t>
  </si>
  <si>
    <t>LR-JUN-18 DPM - OFC.N°088-RPC 31/1/2020 TRANS.V - OFC.N°2617-25-10-22 P.RIMAC - OFC.N°133-03-02-2023 UNIPAPIE - OFC.N°131-30-01-24 TRANS</t>
  </si>
  <si>
    <t>12/04/2010 - 1/6/18 - 31/1/20 -25/10/22 - 3/2/23</t>
  </si>
  <si>
    <t>M. E LT. 2A LOS LIBERTADORES SMP.</t>
  </si>
  <si>
    <t>pacosonconadia@gmail.com</t>
  </si>
  <si>
    <t> 25733858</t>
  </si>
  <si>
    <t>OFC.Nº1389-DIVUES 2/8/16 (LEY) - PR.Nº945-DIREJEPER 31/3/17 - OFC.Nº485-RPC 31/3/17 - OR.N°1454-DIRREHUM 3/5/19 - OFC.N°437-RPC 3/5/19 RET.LEY  - OFC.N°786-RPC 25/4/22 RET.AISL.DEPEME - OFC.N°121-02-02-2023 C.VENTAN</t>
  </si>
  <si>
    <t>25/03/2010 - 3/5/19 - 25/4/22</t>
  </si>
  <si>
    <t>JR. ZEPITA N° 1098 - CALLAO / JR.VALENZUELA N°1150 CALLAO</t>
  </si>
  <si>
    <t>LEY 12633 - 01JUL16 AL 30SET16 / APTITUD C - TRES MESES A PARTIR DEL 31/3/17 / LEY 12633 - 01FEB19 AL 31ABR19</t>
  </si>
  <si>
    <t> 25573444</t>
  </si>
  <si>
    <t>OI.N°70077-07-11-2021 - OFC.N°1239-RPC 8/11/21 - OFC.N°319-RPC 3/3/22 ESCVER - OFC.Nº330-RPC 5/3/22 S.COLON - OFC.N°471-RPC 28/3/22 ESCVER - OFC.N°2582-RPC 18/10/22 UNEME - OFC.N°2654-31-10-22 VLR - OFC.N°1593-10-12-23 RET.CURS</t>
  </si>
  <si>
    <t>5/03/2022 - 28/3/22 - 18/10/22</t>
  </si>
  <si>
    <t>CALLE ADOLFO JACOBO N° 1499 CONDEVILLA S.M.P.</t>
  </si>
  <si>
    <t>alfayomega.82@gmail.com</t>
  </si>
  <si>
    <t>RETORNA A SU UNIDAD DE ORIGEN POR HABER PRESENTADO SU RETIRO VOLUNTARIO DEL “I CURSO DE CAPACITACIÓN PARA LA FORMACIÓN DE INSTRUCTORES EN OPERACION POLICIALES DE EMERGENCIA Y RESCATE / Orden de Reincorporacion N° 5580-2023-DIRREHUM/DEPCMRH-DIRREHUM de 09DIC2023</t>
  </si>
  <si>
    <t>PA-153515</t>
  </si>
  <si>
    <t>CALLE SANTA ROSA LT.31 MZ.9 URB.SAN GREGORIO ATE VITARTE</t>
  </si>
  <si>
    <t>351-3373</t>
  </si>
  <si>
    <t> 40966199</t>
  </si>
  <si>
    <t>OFC.N°97-RPC 14/1/22 UNEME - OFC.N°161-RPC 3/2/22 C.VENTAN - OFC.N°272-RPC 21/2/22 USE</t>
  </si>
  <si>
    <t>11/03/2013 - 14/1/22 - 3/2/22</t>
  </si>
  <si>
    <t>PA-162928</t>
  </si>
  <si>
    <t>AA.HH. SAN JUAN BAUTISTA MZ.A LT.2 EL AGUSTINO</t>
  </si>
  <si>
    <t>374-0990</t>
  </si>
  <si>
    <t> 43890053</t>
  </si>
  <si>
    <t>MZ.B LT.22 COOP.VIV.LA UNION LTDA. S.J.L.</t>
  </si>
  <si>
    <t>253-7063</t>
  </si>
  <si>
    <t> 43690873</t>
  </si>
  <si>
    <t>PI.Nº800 DIREJEPER-PNP 29/02/2016 - PI.Nº161-RPC 3/3/16</t>
  </si>
  <si>
    <t xml:space="preserve">JR.20 DE ENERO Nº 193 HUANCAVELICA </t>
  </si>
  <si>
    <t>OFC.Nº587-RPC 29/4/17 CURSO - OFC.Nº912-RPC 24/6/17 (RET.CURSO)</t>
  </si>
  <si>
    <t>PA-144455</t>
  </si>
  <si>
    <t>URB.SANTA ROSA MZ.B LT.29 LOS OLIVOS</t>
  </si>
  <si>
    <t>531-6593</t>
  </si>
  <si>
    <t> 41837795</t>
  </si>
  <si>
    <t>LR-ABR-17 (USE)</t>
  </si>
  <si>
    <t>AA.HH.ISABEL FLORES DE OLIVA MZ.K LT.31 S.J.L.</t>
  </si>
  <si>
    <t>392-8986 / 997509680</t>
  </si>
  <si>
    <t> 43492105</t>
  </si>
  <si>
    <t>LOS CISNES N° 395 COOP.DANIEL ALCIDES CARRION S.J.L.</t>
  </si>
  <si>
    <t> 47088882</t>
  </si>
  <si>
    <t>PI.Nº 2702 DIREJEPER-PNP 16/05/2016 - PI.Nº325-RPC 17/5/16</t>
  </si>
  <si>
    <t>Q-44350744</t>
  </si>
  <si>
    <t>ASOC. TUNGASUCA III ETAPA MZ.F LT.06 COMAS</t>
  </si>
  <si>
    <t>PA-1632142</t>
  </si>
  <si>
    <t>AV.CANEVARO MZ.G LT.8 AA.HH.13 DE OCTUBRE S.J.M.</t>
  </si>
  <si>
    <t>98233-1864 / 940157923</t>
  </si>
  <si>
    <t> 42333459</t>
  </si>
  <si>
    <t>OFC.Nº925-RPC 19/10/15 (C.LA LEGUA) - OFC.Nº169-RPC 22/1/16 (DIVICAJ) - OFC.N°583-RPC 8/4/22 RET.AISL.USE</t>
  </si>
  <si>
    <t>02/04/2012 - 19/10/15 - 22/1/16</t>
  </si>
  <si>
    <t>JR. LEONCIO PRADO N° 850 S.M.P. (REF.CUADRA 9 AV. UNIVERSITARIA)</t>
  </si>
  <si>
    <t> 42702643</t>
  </si>
  <si>
    <t>AV.PRIMAVERA MZ.V LT.04 YANACOTO LURIGANCHO CHOSICA</t>
  </si>
  <si>
    <t> 46847716</t>
  </si>
  <si>
    <t>OI.N°30740-DIRREHUM 6/12/19 - PI.N°177-RPC 6/12/19 - OFC.N°1059-08-08-23 UNEME - OFC.N°414-11-04-24 UNIPAPIE - OFC.N°447-14-05-2026 RET.DEST-DVTR1 MUEL</t>
  </si>
  <si>
    <t>MZ.H-16 LT.21 AA.HH. JOSE CARLOS MARIATEGUI S.J.L.</t>
  </si>
  <si>
    <t>MEM Nº 18-DIVOPESP. 22/02/2016 (DISP.GRAL) OFC N° 2146 -2015-REGPOL-LIMA/DIVEME-EEM-HALCONES-ADM., de 21DIC2015 - OFC. Nº 1085 -2015-REGPOL-CALLAO/UNIREHUM-SECMOPER. de 21DIC2015 - LR-NOV-2016 (HALCONES) - OFC.Nº1211-RPC 27/10/21 DULANTO</t>
  </si>
  <si>
    <t>PA-18348</t>
  </si>
  <si>
    <t>JR.LAS GUIRNALDAS Nº 715 LOS OLIVOS</t>
  </si>
  <si>
    <t>LR-JUN-2016</t>
  </si>
  <si>
    <t>M-1 TRAPICHE URB. EL ALAMO COMAS</t>
  </si>
  <si>
    <t>536-2828 - 95468-5088 / 977177298</t>
  </si>
  <si>
    <t> 45454510</t>
  </si>
  <si>
    <t>OFC.N°1376-RPC 31/12/2021 LEY - OFC.N°1376-RPC 31/12/2021 RET LEY</t>
  </si>
  <si>
    <t>JR.ALBERTO VILLANUEVA GOMEZ N° 242 CERCADO DE LIMA</t>
  </si>
  <si>
    <t>336-0207 / 966471633 / 991472168</t>
  </si>
  <si>
    <t>LEY 12633 - 01AGO2021 AL 3OCT2021 / APT.COD.1 SEIS MESES 1/1/2022 AL 1/6/2022</t>
  </si>
  <si>
    <t> 45422114</t>
  </si>
  <si>
    <t>PA-158303</t>
  </si>
  <si>
    <t>MZ.J LT.8 UPIS HUASCAR PROYECTO ESPECIAL S.J.L.</t>
  </si>
  <si>
    <t>991881915 / 982066108</t>
  </si>
  <si>
    <t>katia.aponte@uma.edu.pe</t>
  </si>
  <si>
    <t> 44501185</t>
  </si>
  <si>
    <t>PI 126-6/2/2020 - OFC.N°447-14-05-2026 RET.DEST-DVTR1 MUEL</t>
  </si>
  <si>
    <t>CALLE MERCURIO NRO 100 SANTA ROSA VMT</t>
  </si>
  <si>
    <t>OFC.N°1339-16-10-23 RET.CURS DESASTRES - OFC.N°053-16-01-24 CURSO - OFC.N°533-09-05-24 RET.UNEM - OFC.N°272-18-03-25 CURSO CAP.TEC.BUSQ - OFC.N°311-24-03-25 RET.CURSO - OFC.N°771-30-07-2025 CURS</t>
  </si>
  <si>
    <t>PA-158627</t>
  </si>
  <si>
    <t>MZ.G-1 LT.01 SECTOR B-4 PACHACUTEC VENTANILLA</t>
  </si>
  <si>
    <t>987425197 / 981169698</t>
  </si>
  <si>
    <t>esm1256@hotmail.com</t>
  </si>
  <si>
    <t>I CURSO DE ESPECIALIZACIÓN DE OPERADORES DE BUSQUEDA, SALVAMENTO Y RESCATE EN ALTA MONTAÑA</t>
  </si>
  <si>
    <t>II CURSO DE CAPACITACIONEN TECNICAS Y PROCEDIMIENTOS DE BUSQUEDAS Y RESCATE - NIVEL USAR</t>
  </si>
  <si>
    <t>COMISION DE ESTUDIOS "CURSO DE RESPUESTA CONJUNTA A DESASTRES" 24/8/23 - 15/10/23</t>
  </si>
  <si>
    <t> 45111000</t>
  </si>
  <si>
    <t>OFC.N°1121-11-10-24 ESCVER</t>
  </si>
  <si>
    <t>MZ.K LT.01 AA.HH. 12 DE OCTUBRE VILLA LOS REYES VENTANILLA</t>
  </si>
  <si>
    <t>585-5405 / 986082616</t>
  </si>
  <si>
    <t> 47089842</t>
  </si>
  <si>
    <t>RD 3643 DIREJEPER-PNP 10/04/2015 - OFC.Nº1347-DIVOPESP 21/7/16 (ESCVER-VENT)  - OI.N°1274-DIRREHUM 30/4/18 - OFC.N°817-RPC 30/4/18 (EXC.LEY)  - OFC.Nº1304-RPC 6/12/21 C.CALL - BELL</t>
  </si>
  <si>
    <t>14/04/2015 - 21/7/16 - 30/4/18</t>
  </si>
  <si>
    <t>VM75966778</t>
  </si>
  <si>
    <t>URB.PEDRO RUIZ GALLO MZ.O LT.07 CALLAO</t>
  </si>
  <si>
    <t>LEY 12633 - 01NOV17 AL 31ENE18</t>
  </si>
  <si>
    <t>CONDE DE LEMOS N° 668 CONDOMINIO VILLA</t>
  </si>
  <si>
    <t> 44201961</t>
  </si>
  <si>
    <t xml:space="preserve">OI.N°10478-DIRREHUM 14/1/19 - PI.N°011-RPC 15/1/19 </t>
  </si>
  <si>
    <t>MZ.G LT.9 BOCANEGRA CALLAO</t>
  </si>
  <si>
    <t>MEMORANDUM Nº 18-RPC-DIVOPESP. 22/02/2016 (DISP. DEL GENERAL) OFC.Nº1944-REGPOL-LIMA/DIVEME-EEM-HALCONES-ADM 23/11/2015 - OFC.Nº1018-RPC 25/11/2015</t>
  </si>
  <si>
    <t>PA-18236</t>
  </si>
  <si>
    <t>CALLE MAMA OCLLO MZ. "3Y" LT. 05 TABLADA - VILLA MARIA DEL TRIUNFO</t>
  </si>
  <si>
    <t>PI.Nº 3063-DIREJEPER-PNP 31/05/2016 - PI.Nº353-RPC 01/6/16</t>
  </si>
  <si>
    <t>JR.JOSE OLAYA Nº 1661 2º ZONA HOGAR POLICIAL V.M.T.</t>
  </si>
  <si>
    <t>951805632 / 900893659</t>
  </si>
  <si>
    <t>oliveros2511@gmail.com</t>
  </si>
  <si>
    <t>PI.N°3749-DIREJEPER-PNP 17/12/14 - PI.N°232-RPC 18/12/14 - OFC.Nº587-RPC 29/4/17 CURSO - OFC.Nº912-RPC 24/6/17 (RET.CURSO)</t>
  </si>
  <si>
    <t>PA-163150</t>
  </si>
  <si>
    <t>JR.PROGRESO N°177 VILLA CLORINDA DE MALAGA  COMAS</t>
  </si>
  <si>
    <t>PI 161-25/2/2020 - OFC.Nº1211-RPC 27/10/21 P.RIMAC</t>
  </si>
  <si>
    <t>AV. EL SOL Nº 1880 VILLA MARIA DEL TRIUNFO</t>
  </si>
  <si>
    <t>alberto45281972@gmail.com</t>
  </si>
  <si>
    <t>PI.N°031-RPC 7/1/2020</t>
  </si>
  <si>
    <t>PSJE SANTA ROSA N°276 AA.HH. AÑO NUEVO COMAS</t>
  </si>
  <si>
    <t>Erickpichar19@hotmail.com</t>
  </si>
  <si>
    <t>UNEME - OFC.N°624-26-04-23 AYUD</t>
  </si>
  <si>
    <t>PA-160305</t>
  </si>
  <si>
    <t>AA.HH. LA ALBORADA MZ.G LT.4 PUENTE PIEDRA</t>
  </si>
  <si>
    <t>550-3126 / 945563000</t>
  </si>
  <si>
    <t> 44982481</t>
  </si>
  <si>
    <t>OI.Nº777-DIRRHUM 5/3/18 - PI.Nº125-RPC 5/3/18 - LR-JUN-19 DULANTO</t>
  </si>
  <si>
    <t>AV.HUANACAURE Nº 976 TAHUANTINSUYO 4TA ETAPA INDEPENDENCIA</t>
  </si>
  <si>
    <t>14/01/2022 - 3/2/22</t>
  </si>
  <si>
    <t>PA-153433</t>
  </si>
  <si>
    <t>MZ.M LT.79 2º ETAPA SANTO DOMINGO CARABAYLLO</t>
  </si>
  <si>
    <t>99738-9149</t>
  </si>
  <si>
    <t> 42564002</t>
  </si>
  <si>
    <t>RIVAS GUERRA JUAN ENRIQUE</t>
  </si>
  <si>
    <t>OFC.Nº001-DIREJEPER-PNP 2/1/16 - OFC.Nº1290-RPC 7/11/16 (CONCURSO RITUAL AGUA) - OFC.Nº1346-RPC 23/11/16 (RET.CONCURSO) - OFC.N°246-RPC 18/2/22 LA PERLA</t>
  </si>
  <si>
    <t>VM 76199874</t>
  </si>
  <si>
    <t>PSJE SANTA ROSA MZ.F-4 LT.9 NUEVA ESPERANZA V.M.T.</t>
  </si>
  <si>
    <t>IX CONCURSO NACIONAL DE DANZAS ANDINAS DEL PERU</t>
  </si>
  <si>
    <t>PA-156712</t>
  </si>
  <si>
    <t>CALLE LOS EUCALIPTOS MZ.M LT.S URB.PANDO IX SAN MIGUEL</t>
  </si>
  <si>
    <t>986087555 / 979342180</t>
  </si>
  <si>
    <t> 47780930</t>
  </si>
  <si>
    <t>SANCHEZ ARO OSCAR DAVID</t>
  </si>
  <si>
    <t>OFICIO 1817 DIREJEPER-PNP 21/03/2016 - OFC.Nº1671-DEPESVER 5/9/16 (ESCVER) - OFC.N°238-RPC 17/2/22 CDLLR</t>
  </si>
  <si>
    <t>21/03/2016 - 5/9/16</t>
  </si>
  <si>
    <t>P-43958290</t>
  </si>
  <si>
    <t xml:space="preserve">ASOC. LA COLINA MZ."C" LOTE 5 CALLAO </t>
  </si>
  <si>
    <t>MEM Nº 18-DIVOPESP. 22/02/2016 (DISP.GRAL) OFC.Nº1944-REGPOL-LIMA/DIVEME-EEM-HALCONES-ADM 23/11/2015 - OFC.Nº1018-RPC 25/11/2015 - OFC.Nº1114-RPC 9/9/16 (HALCONES) - OFC.N°252-RPC 19/2/22 S.COLONIA</t>
  </si>
  <si>
    <t>25/11/2015 - 9/9/16</t>
  </si>
  <si>
    <t>PA-19854</t>
  </si>
  <si>
    <t>MZ. "A" LT. 09 RENUÑER DEL PADRO -RAMON CASTILLA -CALLAO</t>
  </si>
  <si>
    <t>MEMORANDUM Nº 18-RPC-DIVOPESP. 22/02/2016 (DISP. DEL GENERAL) OFC.Nº1936-REGPOL-LIMA/DIVEME-EEM-HALCONES-ADM 24/11/2015</t>
  </si>
  <si>
    <t>VM7500073</t>
  </si>
  <si>
    <t>JR. CAMANA N° 872 INTERNO 54 LIMA</t>
  </si>
  <si>
    <t>962735895 / 963804202</t>
  </si>
  <si>
    <t>GRUPO ESPECIAL COBRA</t>
  </si>
  <si>
    <t>OF. N°515-RPC 18/03/18 - OFC.Nº1211-RPC 27/10/21 LA PERLA</t>
  </si>
  <si>
    <t>UV 76961917</t>
  </si>
  <si>
    <t>AA.HH MARIANO IGNACIO PRADO MZ. H LT. 03 VENTANILLA</t>
  </si>
  <si>
    <t>JR.FRANCISCO S/N ANCASH SAN MARCOS</t>
  </si>
  <si>
    <t>OFC.N°973-15-07-23 C.PESCAD - OFC.N°288-01-03-24 INSTRUCT - OFC.N°533-09-05-24 RET.UNEM</t>
  </si>
  <si>
    <t>AV.FRANCISCO PIZARRO N°314 RIMAC</t>
  </si>
  <si>
    <t>RD 3643 DIREJEPER-PNP 10/04/2015 - OFC.Nº001-DIVPROC 2/1/17 (LEY) CHOFER - PR.Nº2228-DIRREHUM 1/7/17 - OFC.Nº961-RPC 1/7/17 (RET.LIC) - LR-JUN-18 UNISEEST - OFC.N°1291-RPC 3/12/21 UNEME - OFC.N°248-RPC 19/2/22 UNIPAPIE - OFC.N°662-08-06-24 UNEME - OFC.N°628-17-06-2025 UNIPAPIE - OFC.N°447-14-05-2026 RET.DEST-DVTR1 MUEL</t>
  </si>
  <si>
    <t>14/04/2015 - 1/7/17 - 1/6/18 - 3/12/21 - 19/2/22 - 8/6/24</t>
  </si>
  <si>
    <t>ASOC.EL SAUCE II MZ.A LT.45 S.J.L.</t>
  </si>
  <si>
    <t>987812272 / 992318564 / 920594757</t>
  </si>
  <si>
    <t>robin_15_52@hotmail.com</t>
  </si>
  <si>
    <t>LEY 12633 - 01ENE17 AL 31MAR17</t>
  </si>
  <si>
    <t>MEM Nº 18-DIVOPESP. 22/02/2016 (DISP.GRAL) OFC.Nº1936-REGPOL-LIMA/DIVEME-EEM-HALCONES-ADM 24/11/2015 - LR-NOV-2016 (HALCONES) - OFC.Nº1211-RPC 27/10/21 DULANTO</t>
  </si>
  <si>
    <t>PA-18201</t>
  </si>
  <si>
    <t>MZ. "LL" LT. 26 COOP. HUANCARAY REY - SAN JUAN DE LURIGANCHO</t>
  </si>
  <si>
    <t>OI.N°165-RPC 13/11/19 - LR-DIC-19 USE - OFC. N°753-DIVUES, 01/7/2021 UNEME - OFC.Nº1313-RPC 7/12/21 USE</t>
  </si>
  <si>
    <t>JR.JOSE OLAYA N°167 AV.LOS LIBERTADORES S.M.P.</t>
  </si>
  <si>
    <t>992313940 / 971141220</t>
  </si>
  <si>
    <t>titoserpicos12@gmail.com</t>
  </si>
  <si>
    <t>AYALA ALDAVE PATRICK ALAN TOM</t>
  </si>
  <si>
    <t>OFICIO 036 DIRREHUM-PNP 04/01/2018 - OFC.Nº1304-RPC 6/12/21 PACHAC</t>
  </si>
  <si>
    <t>CALLE LAS LIMAS MZ.K, LOTE 10 SUB LOTE H. URB. CANTO BELLO-SJL</t>
  </si>
  <si>
    <t>PA-19117</t>
  </si>
  <si>
    <t>MZ."C" LT. 10 URB. GARAGAY BAJO - LOS OLIVOS</t>
  </si>
  <si>
    <t>TALLER DE CAPACITACION EN OPERACIONES POLICIALES PARA EL MANTENIMIENTO Y RESTABLECIMIENTO DE ORDEN PUBLICO EN EL MARCO DE LOS ESTANDARES INTERNACIONALES DEL USO DE LA FUERZA</t>
  </si>
  <si>
    <t>BERRU GONZALES ESGARDO</t>
  </si>
  <si>
    <t>OFICIO 036 DIRREHUM-PNP 04/01/2018 - LR-JUN-19 C.VENTAN</t>
  </si>
  <si>
    <t>MZ.G, LOT.08, ASOC.RESIDENCIAL, MONTECARLO S.M. PORRES</t>
  </si>
  <si>
    <t>BUSTAMANTE HUAMAN ESTIVEN ALEJANDRO</t>
  </si>
  <si>
    <t>RD. N° 10551-DIRREHUM-PNP DEL 06/09/2019 - OFC.N°5137-REGPOL-LIMA/SEC-OFAD-AREREHUM-SECADS-MOV. 12SET2019 - OFC.N°246-RPC 18/2/22 CHALACA</t>
  </si>
  <si>
    <t>CALLE RAMON CASTILLA 410 MZ N LT2 CALLAO</t>
  </si>
  <si>
    <t>OI.N°132138-02-07-24 - PI.N°197-05-07-24</t>
  </si>
  <si>
    <t>AA.HH JOSE LISNERTH TUDELA MZ S LOTE 17 - ANDRES ARAUJO MORAN. TUMBES</t>
  </si>
  <si>
    <t>CANDION CUYA JUAN CARLOS</t>
  </si>
  <si>
    <t>D/C. Nº 041-2020-SCG-PNP/SEC, del 10ENE2020 - OFC. N° 051-DIRNOS-DIROPESP-PNP/OFAD-AREREHUM-SEC DEL 13ENE2020 - HT. N° 20200061544 - LR-SET-23 UNIDIR</t>
  </si>
  <si>
    <t>MZ. "B", LOTE 2, LOS ANGELES "C"  S.J.M.</t>
  </si>
  <si>
    <t>juank_foreer_17@hotmail.com</t>
  </si>
  <si>
    <t>48426530</t>
  </si>
  <si>
    <t>LR-JUN-18 ESCVER - OFC. N°753-DIVUES, 01/7/2021 UNEME - OFC.Nº1313-RPC 7/12/21 USE</t>
  </si>
  <si>
    <t>PA-158427</t>
  </si>
  <si>
    <t>JR.ISABEL I DE CASTILLA N° 2337 URB.AYACUCHO S.J.L.</t>
  </si>
  <si>
    <t>388-1565 - 98815-9397 / 992790967</t>
  </si>
  <si>
    <t>matico0690@gmail.com</t>
  </si>
  <si>
    <t> 70286460</t>
  </si>
  <si>
    <t>PI.Nº210-RPC 27/7/22 - OFC.N°1221-17-09-23 CURSO - OFC.N°1484-14-11-23 RET.CURS - OFC.N°771-30-07-2025 CURS</t>
  </si>
  <si>
    <t xml:space="preserve">MZ.21 LT.18 PACHACAMAC </t>
  </si>
  <si>
    <t>IV CURSO DE CAPACITACION DE BUSQUEDA Y RESCATE URBANO - USAR PNP</t>
  </si>
  <si>
    <t>CASTILLO PARIONA JOSE LUIS</t>
  </si>
  <si>
    <t xml:space="preserve">MEDIDAS DE PROTECCION </t>
  </si>
  <si>
    <t>OFICIO 036 DIRREHUM-PNP 04/01/2018 - OFC.N°794-RPC 11/8/19 MI PERU</t>
  </si>
  <si>
    <t>A.H. PRINCIPES DE ASTURIAS MZA D-01 LTE 4 URB. PACHACAMAC</t>
  </si>
  <si>
    <t>MEMORANDUM Nº 18-RPC-DIVOPESP. 22/02/2016 (DISP. DEL GENERAL) OFC.Nº1944-REGPOL-LIMA/DIVEME-EEM-HALCONES-ADM 23/11/2015 - OFC.Nº1018-RPC 25/11/2015 - LR-NOV-2016 (HALCONES) - OFC.Nº1313-RPC 7/12/21 DULANTO</t>
  </si>
  <si>
    <t>PA-18139</t>
  </si>
  <si>
    <t xml:space="preserve">MZ. "L3" LT. 04 URB. MARISCAL CACERES SAN JUAN DE LURIGANCHO </t>
  </si>
  <si>
    <t>964479663 / 969479663</t>
  </si>
  <si>
    <t>PI.Nº 1868 DIREJEPER-PNP 25/04/2016-PI.Nº252-RPC 26/4/16 - OFC.Nº806-DIVUES 17/8/2020 SUSP.TEMP. - OFC.Nº1060-RPC 4/12/2020, RESOLUCION Nº 56-2020-IGPNP-DIRIN/ODLyC Nº 04, DEL 03DIC2020, AL HABERSE LEVANTADO SU MEDIDA PREVENTIVA DE SUSPENSIÓN TEMPORAL DEL SERVICIO</t>
  </si>
  <si>
    <t>AV.TUPAC AMARU Nº 2498 KM 12 COMAS</t>
  </si>
  <si>
    <t>RESOLUCIÓN N°354 -2024-IGPNP-DIRINV-OD. N° 01 LIMA y CALLAO 28SET2024 / LEVANTAR SUSP. TEMPORAL RESOLUCIÓN N°355 -2024-IGPNP-DIRINV-OD. N° 01 LIMA y CALLAO 01OCT2024</t>
  </si>
  <si>
    <t>RESOLUCION N°38-2020-IGPNP/DIRINV-ODLyC N°04, DEL 02AGO2020 - SUSPENSION TEMPORAL DEL SERVICIO</t>
  </si>
  <si>
    <t>MOTOCICLISTA</t>
  </si>
  <si>
    <t>PI.Nº 61274-DIRREHUM-PNP 31/3/2021 - PI.Nº063-RPC 31/3/2021 - OFC.N°2082-RPC 25/8/22 PACHAC - OFC.N°449-27-04-2025 - CURSO SUAT - OFC.N°655-22-06-2025 RET.CURS</t>
  </si>
  <si>
    <t>AV.JOSE DE SAN MARTIN MZ.B LT.19 SAN GABRIEL ALTO V.M.T.</t>
  </si>
  <si>
    <t>937601189 / 923167806</t>
  </si>
  <si>
    <t>carlextupapi3@hotmail.com</t>
  </si>
  <si>
    <t>XV CURSO DE CAPACITACION DE PUNTERIA BASICA, AVANZADA E INTERVENCIONES A PERSONAS Y VEHICULOS - EN LA DIRECCION TACTICA URBANA SUAT PNP</t>
  </si>
  <si>
    <t>DIAZ YGNACIO HENRRY JHAMPIER</t>
  </si>
  <si>
    <t>OF.Nº1071-ENFPP-PNP/EESTP 22/12/19  - OFC.Nº1313-RPC 7/12/21 CHALACA - OFC.N°1034-31-07-23 RET.LEY</t>
  </si>
  <si>
    <t>MZ. T2 LT.1 AA.HH. JOSE OLAYA - PACHACUTEC</t>
  </si>
  <si>
    <t>LEY 12633 - 01FEB2023 AL 30ABR2023 / APT.COD.1 TRES MESES</t>
  </si>
  <si>
    <t>OFC.N°2646-RPC 28-10-22 - OFC.Nº2902-08-11-22 UNIPAPIE - OFC.N°1058-08-08-23 UNEME - OFC.N°639-04-06-24 UNIDIR - OFC.N°447-14-05-2026 RET.DEST-DVTR1 MUEL</t>
  </si>
  <si>
    <t>8/11/2022 - 8/8/23</t>
  </si>
  <si>
    <t>PA-</t>
  </si>
  <si>
    <t>JR.LAS ARCILLAS Nº 2501 SAN CARLOS S.J.L.</t>
  </si>
  <si>
    <t>PI.Nº 2589-DIREJEPER-PNP 13/5/2016 - PI.Nº311-RPC 14/5/16 - LR-ENE-19 SCM-V - LR-ENE-2021 UNEME-C - OFC. N°753-DIVUES, 01/7/2021 UNEME - DISP.USE-C</t>
  </si>
  <si>
    <t>ESQUIVEL MARCANO EDWIN MIGUEL</t>
  </si>
  <si>
    <t>PI N° 173-2025 DE 20FEB25</t>
  </si>
  <si>
    <t>PASAJE MIRAMAR N° 133 SAN MIGUEL REF. COMISARIA SAN MIGUEL</t>
  </si>
  <si>
    <t>FIGUEROA QUICAÑO DIEGO ARMANDO</t>
  </si>
  <si>
    <t>D/C. Nº 041-2020-SCG-PNP/SEC, del 10ENE2020 - OFC. N° 051-DIRNOS-DIROPESP-PNP/OFAD-AREREHUM-SEC DEL 13ENE2020 - HT. N° 20200061544 - OFC.N°091-RPC 31/1/2020 UNIDIR - LR-ENE-2021 TRANS</t>
  </si>
  <si>
    <t>CALLE LOS ALARDOS Nº 136 URB. LAS VIOLETAS INDEPENDENCIA</t>
  </si>
  <si>
    <t>RD 3643 DIREJEPER-PNP 10/04/2015 - OFC.Nº1211-RPC 27/10/21 CCDLLR</t>
  </si>
  <si>
    <t>M-47651627</t>
  </si>
  <si>
    <t xml:space="preserve">AV.GRAL MENDIBURU N° 438 MIRAFLORES </t>
  </si>
  <si>
    <t>D/C.Nº4007-SCG-PNP 2/8/2020 - OFC.N°730-RPC 21/8/2020 - LR-AGO-2020 PATPIE - OFC.N°211-22-03-2026 DEST - OFC.N°447-14-05-2026 RET.DEST-DVTR1 MUEL</t>
  </si>
  <si>
    <t>AV. CAMINO REAL MZ.M LT.16 COOPERATIVA DE VIVIENDA VIÑA SAN FRANCISCO SANTA ANITA</t>
  </si>
  <si>
    <t>gflorestasayco@gmail.com</t>
  </si>
  <si>
    <t>OFC.N°879-RPC 10/5/18 LA LEGUA - OFC.Nº1211-RPC 27/10/21 CCDLLR</t>
  </si>
  <si>
    <t>JR. AMAZONAS N° 170 LOS PERALES SANTA ANITA</t>
  </si>
  <si>
    <t>OFC.Nº747-RPC 25/8/2020 - OFC.N°730-17-05-23 C.CALLA - OFC.N°1080-13-08-23 AYUD</t>
  </si>
  <si>
    <t>Q70484162</t>
  </si>
  <si>
    <t>SECTOR 3 GRUPO 29 MZ.C LT.15 V.E.S.</t>
  </si>
  <si>
    <t>ronaldo45789@gmail.com</t>
  </si>
  <si>
    <t>OFC.Nº570-RPC 3/4/16 (DIVTRA) - OFC.N°221-RPC 7/3/2020 MARQ - OFC.N°168-02-02-24 TRANS</t>
  </si>
  <si>
    <t>23/03/2011 - 3/4/16 - 7/3/00</t>
  </si>
  <si>
    <t>PA-15070</t>
  </si>
  <si>
    <t>MZ 170 LT 8 DPTO 301 URB VILLA PORTA 2 ET -VMT</t>
  </si>
  <si>
    <t> 70339764</t>
  </si>
  <si>
    <t>PI.N°167-18-11-23 - OFC.N°662-08-06-24 UNEME - OFC.N°1153-21-10-24 UNIPAPIE</t>
  </si>
  <si>
    <t>MZ.F LT.15 URB. LAS MAGNOLIAS LOS OLIVOS</t>
  </si>
  <si>
    <t>GUEVARA GOMEZ LLOWAR</t>
  </si>
  <si>
    <t>RD. N° 10551-DIRREHUM-PNP DEL 06/09/2019 - OFC.N°5137-REGPOL-LIMA/SEC-OFAD-AREREHUM-SECADS-MOV. 12SET2019 - LR-OCT-2020 UNEME - OFC.N°293-RPC 27/3/2021 UNISEINT - OFC. N°753-DIVUES, 01/7/2021 UNEME - OFC.Nº1313-RPC 7/12/21 USE</t>
  </si>
  <si>
    <t>1/10/2020 - 27/3/21</t>
  </si>
  <si>
    <t>JR. RAMIRO PRIALE Nº 242 - ATE</t>
  </si>
  <si>
    <t>GUEVARA NEIRA ALI ESMITH</t>
  </si>
  <si>
    <t>RD. N° 10551-DIRREHUM-PNP DEL 06/09/2019 - OFC.N°5137-REGPOL-LIMA/SEC-OFAD-AREREHUM-SECADS-MOV. 12SET2019</t>
  </si>
  <si>
    <t>MZ. C LT. 5 URB. NUEVA JERUSALEN - CALLAO</t>
  </si>
  <si>
    <t>D/C.Nº4007-SCG-PNP 2/8/2020 - OFC.N°730-RPC 21/8/2020 - LR-AGO-2020 PATPIE</t>
  </si>
  <si>
    <t>PSJE 16 DE JUNIO MZ.I LT.7 COOP. JUAN VELASCO ALVARADO COMAS</t>
  </si>
  <si>
    <t>willianzhhito1999@gmail.com</t>
  </si>
  <si>
    <t>RD 3643 DIREJEPER-PNP 10/04/2015 - OFC.N°393-RPC 13/4/2021 UNEME - OFC.Nº1706-RPC 10/7/22 C.CALLA - OFC.N°1279-02-10-23 AYUD</t>
  </si>
  <si>
    <t>13/04/2021 - 10/7/22</t>
  </si>
  <si>
    <t>Q-47899518</t>
  </si>
  <si>
    <t>JR.MICAELA BASTIDAS MZ.A LT.25 CARABAYLLO</t>
  </si>
  <si>
    <t>547-0094 / 962290159 / 950274526</t>
  </si>
  <si>
    <t>anthonyherrodri1307@gmail.com</t>
  </si>
  <si>
    <t>PERDIO SU CARNET</t>
  </si>
  <si>
    <t>OFC.N°543-17-04-23 C.PESCAD - OFC.N°1148-26-08-23 S.COLON</t>
  </si>
  <si>
    <t>MZ.4 LT.15 ASOC. DE VIVIENDA SANTA BARBARA PUENTE PIEDRA</t>
  </si>
  <si>
    <t>OFC.Nº1211-RPC 27/10/21 - C.PESCAD</t>
  </si>
  <si>
    <t>JR.SANTA ANGELA N°247 URB.SAN DIEGO S.M.P.</t>
  </si>
  <si>
    <t>RD 3643 DIREJEPER-PNP 10/04/2015 - OFC.N°924-RPC 19/5/18 DEP BELLAV - LR-ENE-2021 TRANS - OFC.N°1291-RPC 3/12/21 UNEME - OFC.N°2347-RPC 19/9/22 USE</t>
  </si>
  <si>
    <t>19/05/2018 - 4/10/20 - 3/12/21</t>
  </si>
  <si>
    <t>PA-175528</t>
  </si>
  <si>
    <t>CALLE SANTANA N° 992 INT.101 URB.PANDO SAN MIGUEL</t>
  </si>
  <si>
    <t>979747826 / 974782765 / 940798047</t>
  </si>
  <si>
    <t>PI.N°3409-DIREJEPER 30/4/15 - PI.N°171-RPC 02/5/15 - OFC.Nº1559-DPM 31/8/16 (DPM) - LR-JUN-19 LA PUNTA - OFC.N°395-RPC 13/4/21 UNEME - OFC.N°1142-12-11-25 OQUENDO</t>
  </si>
  <si>
    <t>1/04/2012  - 30/4/25</t>
  </si>
  <si>
    <t>02/05/2015 - 1/9/16 - 5/7/19</t>
  </si>
  <si>
    <t>URB. AEROPUERTO MZ. "E" LT. 39 - CALLAO (REF. AL LADO DEL COLEGIO NACIONAL INCA GARCILAZO DE LA VEGA)</t>
  </si>
  <si>
    <t>D/C.Nº4007-SCG-PNP 2/8/2020 - OFC.N°612-DVT3 23/11/2020 C.VENT - OFC.N°392-RPC 13/4/2021 OQUENDO - OFC. N°753-DIVUES, 01/7/2021 UNEME - OFC.Nº1313-RPC 7/12/21 USE</t>
  </si>
  <si>
    <t>23/11/2020 - 13/4/21</t>
  </si>
  <si>
    <t>URB. ANCLA DE ANCON MZ.10 LT.29 ANCON</t>
  </si>
  <si>
    <t>hurtadota0903200@gmail.com</t>
  </si>
  <si>
    <t>OFC.Nº749-RPC 25/8/2020 - OFC.N°509-10-04-23 MARQUEZ - OFC.N°924-29-06-23 C.CALLA - OFC.N°675-26-06-25 MARQUEZ</t>
  </si>
  <si>
    <t>10/04/2023 - 29/6/23</t>
  </si>
  <si>
    <t>PA-32423258</t>
  </si>
  <si>
    <t>MZ.E LT.03 AMPLIACION IV ETAPA LOS PORTALES DE CHAVIN S.M.P.</t>
  </si>
  <si>
    <t>jander.22.2000@gmail.com</t>
  </si>
  <si>
    <t>OFC.N°1076-12-08-23 C.PESCADOR</t>
  </si>
  <si>
    <t>MZ.C LT.11 SAN JUAN DE SALINAS LOS OLIVOS</t>
  </si>
  <si>
    <t>OFC. Nº 352 RPC 11/02/2016  RD 3643 DIREJEPER-PNP 10/04/2015</t>
  </si>
  <si>
    <t>MZ.C-6 LT.16 A - EDUARDO DE LA PINELA S.J.L.</t>
  </si>
  <si>
    <t>kevin_medinac@hotmail.com</t>
  </si>
  <si>
    <t>MEGO TARRILLO WILLAN</t>
  </si>
  <si>
    <t>MZ D LT 9 URB SESQUI CENTENARIO - LIMA</t>
  </si>
  <si>
    <t>mego231820@gmail.com</t>
  </si>
  <si>
    <t>MEMORANDUM Nº 18-RPC-DIVOPESP. 22/02/2016 (DISP. DEL GENERAL) OFC.Nº1944-REGPOL-LIMA/DIVEME-EEM-HALCONES-ADM 23/11/2015 - OFC.Nº1018-RPC 25/11/2015 - LR-ENE-22 UNEME - OFC.N°474-01-04-23 ESVER RET.LEY</t>
  </si>
  <si>
    <t>25/11/2015 - 5/1/22</t>
  </si>
  <si>
    <t>PA-168735</t>
  </si>
  <si>
    <t>AA.HH. VIRGEN DE LA ASUNCIÓN - MZ. "L" - LT. 05  EL AGUSTINO</t>
  </si>
  <si>
    <t>982116113 / 949752791</t>
  </si>
  <si>
    <t>LEY 12633 - 01JUL2022 AL 30SET2022</t>
  </si>
  <si>
    <t>OFC.N°041-RPC 09/01/19 LA PUNTA - OFC.N°2229-RPC 7/9/22 C.CALLA - OFC.N°3172-20-12-22 CDLLR</t>
  </si>
  <si>
    <t>9/01/2019 - 7/9/22</t>
  </si>
  <si>
    <t>JR. REMIGIO SILVA 115, URB. SANTA LUZMILA - COMAS</t>
  </si>
  <si>
    <t>PI.Nº231-RPC 16/10/2020 USE - LR-MAY-21 UNEME - LR-ENE-22 USE - OFC.Nº320-RPC 3/3/22 UNEME - OFC.N°521-DIVPUS 3 2/6/22 LEY - OR.N°4015-DIRREHUM 5-12-22 - OFC.N°3130-06-12-22 PACHA RET.LEY - OFC.N°447-14-05-2026 RET.DEST-DVTR1 MUEL</t>
  </si>
  <si>
    <t>1/05/2021 - 1/1/22</t>
  </si>
  <si>
    <t>AV. CHIMPU OCLLO Nº 509 SANTA ISABEL CARABAYLLO</t>
  </si>
  <si>
    <t>LEY 12633 - 01MAY2022 AL 31JUL2022 / APT.COD.1 TRES MESES</t>
  </si>
  <si>
    <t>PATRULLAJE A PIE</t>
  </si>
  <si>
    <t>OFC.N°230-RPC 10/3/2020 - OFC.N°3014-11-22 C.CALLAO - OFC.N°1036-31-07-23 RET.LEY UNIPAPIE</t>
  </si>
  <si>
    <t>JR. MIGUEL GRAU MZ-I LOT-13 AÑO NUEVO COMAS - METRO LA PASCANA</t>
  </si>
  <si>
    <t>PI.N°180-RPC 21/3/2020 - OFC.N°251-RPC 19/2/22 UNIPAPIE</t>
  </si>
  <si>
    <t>AV.TOMAS VALLE / AV. UNIVERSITARIA - AA.HH. DANIEL ALCIDES CARRION PASAJE 38 S/N - S.M.P.</t>
  </si>
  <si>
    <t>MEMORANDUM Nº 18-RPC-DIVOPESP. 22/02/2016 (DISP. DEL GENERAL) OFC N° 2146 -2015-REGPOL-LIMA/DIVEME-EEM-HALCONES-ADM., de 21DIC2015 - OFC. Nº 1085 -2015-REGPOL-CALLAO/UNIREHUM-SECMOPER. de 21DIC2015 - OFC.N°356-RPC 7/4/2021 UNEME-V - ESCVER-V - LR-AGO-22 OFC.1025-DIVUES-31-08-2022</t>
  </si>
  <si>
    <t>AV.CIRCUNVALACION MZ.D LT.3 URB.CAMPOY S.J.L.</t>
  </si>
  <si>
    <t>LR-ENE-22 UNEME</t>
  </si>
  <si>
    <t>PA-154022</t>
  </si>
  <si>
    <t>MZ.E-1 LT.11 SAN GENARO CHORRILLOS</t>
  </si>
  <si>
    <t>234-1240 / 9311-5022 / 959151928</t>
  </si>
  <si>
    <t>paucarolando@gmail.com</t>
  </si>
  <si>
    <t> 45616740</t>
  </si>
  <si>
    <t>OI.N°7598-DIRREHUM 19/12/18 - PI.N°315-RPC 19/12/18</t>
  </si>
  <si>
    <t>MZ.O LT.16 LA FRAGATA S.J.L.</t>
  </si>
  <si>
    <t>Waldirpaucarminaya2731993@gmail.com</t>
  </si>
  <si>
    <t>MEM Nº 18-DIVOPESP. 22/02/2016 (DISP.GRAL) OFC.Nº1944-REGPOL-LIMA/DIVEME-EEM-HALCONES-ADM 23/11/2015 - OFC.Nº1018-RPC 25/11/2015 - OFC. N°753-DIVUES, 01/7/2021 UNEME - OFC.Nº1313-RPC 7/12/21 USE</t>
  </si>
  <si>
    <t>PA-10934</t>
  </si>
  <si>
    <t xml:space="preserve">AV. FRANCISCO BOLOGNESI MZ F LT. 19 "A" </t>
  </si>
  <si>
    <t>AV.JAPON (EX BERTELLO) COOP. 7 DE AGOSTO MZ.A LT.12 CALLAO</t>
  </si>
  <si>
    <t>565-5137 / 997185550 / 942869986</t>
  </si>
  <si>
    <t> 70155995</t>
  </si>
  <si>
    <t>QUISPE HANCCO FREDY</t>
  </si>
  <si>
    <t>RD. N° 10551-DIRREHUM-PNP DEL 06/09/2019 - OFC.N°5137-REGPOL-LIMA/SEC-OFAD-AREREHUM-SECADS-MOV. 12SET2019 - OFC. N°753-DIVUES, 01/7/2021 UNEME - OFC.Nº1313-RPC 7/12/21 USE</t>
  </si>
  <si>
    <t>RESIDENCIAL FAUCETT MZ A LT 43 CALLAO</t>
  </si>
  <si>
    <t>QUISPE QUISPE RODOLFO</t>
  </si>
  <si>
    <t>OFC.Nº001-DIREJEPER-PNP 2/1/16 - OFC.N°246-RPC 18/2/22 C.CALLAO</t>
  </si>
  <si>
    <t>MAGISTERIO 6 DE JULIO MZ.F LT.9 S.J.M.</t>
  </si>
  <si>
    <t>REGALADO VILCA JAVIER ALONSO</t>
  </si>
  <si>
    <t>OFC.Nº001-DIREJEPER-PNP 2/1/16 - OFC.Nº312-01-03-23 C.BELLA - OFC.N°146-31-01-24 TRANS</t>
  </si>
  <si>
    <t>AA.HH. VIRGEN DE LAS MERCEDES MZ.A LT.5 HUARAL</t>
  </si>
  <si>
    <t>REYES CORTEZ CARLOS ENRIQUE</t>
  </si>
  <si>
    <t>OF.Nº1071-ENFPP-PNP/EESTP 22/12/19 - CASTILLA - OFC.N°392-RPC 13/4/2021 MI PERU - OFC. N°753-DIVUES, 01/7/2021 UNEME - OFC.Nº1313-RPC 7/12/21 USE - OFC.N°1358-22-10-23 CURSO SUAT - OFC.N°1614-14-12-23 RET.CURS.SUAT</t>
  </si>
  <si>
    <t>MZ I LOTE 14 PROGRAMA DE VIVIENDA LOS VIÑEDOS</t>
  </si>
  <si>
    <t>XII CURSO DE CAPACITACION DE PUNTERIA AVANZADA E INTERVENCIONES A PERSONAS Y VEHICULOS - EN LA DIRECCION TACTICA URBANA SUAT PNP / DEL 21OCT2023 AL 14DIC2023</t>
  </si>
  <si>
    <t>RD 3643 DIREJEPER-PNP 10/04/2015 - LR-MAR-17 (LEY) - PR.Nº964-RPC 31/3/17 - OFC.Nº487-RPC 31/3/17 (EXC.LEY) - OFC. N°753-DIVUES, 01/7/2021 UNEME - OFC.Nº1313-RPC 7/12/21 USE</t>
  </si>
  <si>
    <t>MZ.C LT.32 AS.LAS MAGNOLIAS URB.ZAPALLAL - PUENTE PIEDRA</t>
  </si>
  <si>
    <t>LEY 12633 - 01DIC16 AL 31MAR17</t>
  </si>
  <si>
    <t>RODAS ALCANTARA ROYER</t>
  </si>
  <si>
    <t>OFC.Nº001-DIREJEPER-PNP 2/1/16 - OFC.N°226-RPC 10/3/2020 CASTILLA - OFC.N°167-07-02-2023 S.COLON</t>
  </si>
  <si>
    <t>CALLE CANTA CALLAO URB. EL OLIVAR S.M.P.</t>
  </si>
  <si>
    <t>OFC.Nº1211-RPC 27/10/21 DULANTO</t>
  </si>
  <si>
    <t>URB. SAN VALENTIN 2DA ETAPA MZ. D LT 3 - S.M.P</t>
  </si>
  <si>
    <t>ROSALES CHAVEZ ERICK GONZALO</t>
  </si>
  <si>
    <t>OFC.Nº001-DIREJEPER-PNP 2/1/16 - OFC.Nº078-RPC 18/1/16 (C.LA LEGUA)</t>
  </si>
  <si>
    <t>MZ.J-1 LT.05 MI PERU VENTANILLA</t>
  </si>
  <si>
    <t>SALGUERO VELASQUEZ FILIBERTO ADRIAN</t>
  </si>
  <si>
    <t>OFC.Nº001-DIREJEPER-PNP 2/1/16 - OFC.N°1353-RPC 5/9/18 SUSP.TEMP. - OR.N°2139-DIRREHUM 19/6/19 - OFC.N°581-RPC 20/6/19 C.PESCAD - OFC.N°447-14-05-2026 RET.DEST-DVTR1 MUEL</t>
  </si>
  <si>
    <t>CENTRO POBLADO LAS BRISAS DE LURIN MZ.B LT.07 LURIN</t>
  </si>
  <si>
    <t>960196633 / 910036341</t>
  </si>
  <si>
    <t>adrian.salguero.12@hotmail.com</t>
  </si>
  <si>
    <t>RESOLUCION N°08-2018-IGPNP/DIRINV-OD-LyC N°08, DEL 28AGO2018 - SUSPENSION TEMPORAL DEL SERVICIO</t>
  </si>
  <si>
    <t>MEDIDA PREVENTIVA DE SUSPENSIÓN TEMPORAL DEL SERVICIO</t>
  </si>
  <si>
    <t>SALOME MONSALVE ANGELLO DAVID</t>
  </si>
  <si>
    <t>RD. N° 10551-DIRREHUM-PNP DEL 06/09/2019 - OFC.N°5137-REGPOL-LIMA/SEC-OFAD-AREREHUM-SECADS-MOV. 12SET2019 - OFC.N°403-RPC 13/4/21 UNEME - OFC.Nº384-11-03-23 DULANT - OFC.N°611-12-06-2025 CURSO  - OFC.N°1018-12-10-2025 CURS - OFC.N°1022-14-10-25 RET.CURS</t>
  </si>
  <si>
    <t>MZ. N2 LT. 3 LOS JARDINES DE CHILLON (REF. POR LAS CASA DE LOS MARINOS) LIMA.</t>
  </si>
  <si>
    <t>IV CURSO DE CAPACITACION DE RESPUESTA ANTE ARMAS DESTRUCCION MASIVA NRBQ-E</t>
  </si>
  <si>
    <t>CAPACITACION EN TECNICAS Y PROCEDIMIENTOS E INTERVENCIONES TACTICAS REGULARES Y DE LA SELVA / RETORNO</t>
  </si>
  <si>
    <t>LR-MAR-19 LEY - OR.N°1887-DIRREHUM 31/5/19 SE REINCORPORO DIRECTAMENTE A C.DULANTO - OFC.N°246-RPC 18/2/22 DULANT</t>
  </si>
  <si>
    <t>FDO. SAN MANUEL MZ A LOTE 12 - PUENTE PIEDRA</t>
  </si>
  <si>
    <t>LEY 12633 - 01MAR19 AL 30JUN19</t>
  </si>
  <si>
    <t>OFC.Nº1211-RPC 27/10/21 LA PERLA - OFC.N°621-25-04-23 UNEME - OFC.N°886-16-06-23 UNIDIR</t>
  </si>
  <si>
    <t>27/10/2021 - 25/4/23</t>
  </si>
  <si>
    <t>PA-191823</t>
  </si>
  <si>
    <t>LOS LAURELES MZ.H LT.11 OQUENDO CALLAO</t>
  </si>
  <si>
    <t>OFC. Nº 132 RP-DIVOPESP-DEPSERESP-OFIPLA 09/02/2016 (DISP. DEL SR. GENERAL. PNP) DEPEME. RD 3643 DIREJEPER-PNP 10/04/2015 - OFC.Nº1877-USE 17/11/15 (SCM-VENT)</t>
  </si>
  <si>
    <t>AA.HH. SOLEDAD ALTA MZ.D LT.02 COMAS</t>
  </si>
  <si>
    <t>949757008 / 986901842</t>
  </si>
  <si>
    <t>sevillanomartinezjunior@gmail.com</t>
  </si>
  <si>
    <t>TAFUR DIAZ MELSY</t>
  </si>
  <si>
    <t>OFC.Nº001-DIREJEPER-PNP 2/1/16 - OFC.Nº078-RPC 18/1/16 (C.MI PERU) - OFC.N°989-RPC 26/7/21 UNEME - OFC.N°248-RPC 19/2/22 UNIPAPIE</t>
  </si>
  <si>
    <t>2/01/2016 - 18/1/16 - 26/7/21</t>
  </si>
  <si>
    <t>PA-184495</t>
  </si>
  <si>
    <t>MZ.D LT.21 PROG.VIV.SAN PEDRO DE CARABAYLLO</t>
  </si>
  <si>
    <t>960983223 / 982637967</t>
  </si>
  <si>
    <t>TAICA CAMPOS JAIRO ESLITH</t>
  </si>
  <si>
    <t>OF.Nº1071-ENFPP-PNP/EESTP 22/12/19 - OFC.Nº1211-RPC 27/10/21 - LA PERLA</t>
  </si>
  <si>
    <t>AV. CRISTINO GARCIA S/N CP VALLE LA CONQUISTA</t>
  </si>
  <si>
    <t>TANTA BADAJOS EDINSON ALBERTO</t>
  </si>
  <si>
    <t>ASENT. H. JUAN GONZALES BERROSPI ATE.</t>
  </si>
  <si>
    <t>PI.N°2990-DIREJEPER-PNP 27/10/14 - PI.N°194-RPC 27/10/14 - OFC.N°682-RPC 8/7/15 (DEPACIU)</t>
  </si>
  <si>
    <t>MZ.I LT.3 URB.VILLA FLORES V.E.S.</t>
  </si>
  <si>
    <t>OFC.N°728-RPC 21/8/2020 APOYO UNIREHUM - OFC.Nº309-RPC 3/4/2021 PAPIE - ESCVER-V - LR-AGO-22 OFC.1025-DIVUES-31-08-2022</t>
  </si>
  <si>
    <t>CP RETES MZ. A LOTE 13 HUARAL</t>
  </si>
  <si>
    <t>TRUCIOS MOSCOSO STURWAY</t>
  </si>
  <si>
    <t>JR. TRUJILLO - RIMAC</t>
  </si>
  <si>
    <t>OFC.N°368-RPC 9/4/2020 APOYO DUL - OFC.N°2347-RPC 19/9/22 DULANT</t>
  </si>
  <si>
    <t>M45799481</t>
  </si>
  <si>
    <t xml:space="preserve">PARTICULAR </t>
  </si>
  <si>
    <t>JR. ENRIQUE GUZMAN N° 180 LOS OLIVOS</t>
  </si>
  <si>
    <t>TRUJILLO NOVOA JOEL</t>
  </si>
  <si>
    <t>OF.Nº1071-ENFPP-PNP/EESTP 22/12/19 - CASTILLA - OFC.N°468-31-03-23 DULANT</t>
  </si>
  <si>
    <t>JR. MARIANO ANGULO N° 435, SANTA LUZMILA - COMAS</t>
  </si>
  <si>
    <t>OI.N°132486-05-07-24 - PI.N°198-06-07-24 - OFC.N°447-14-05-2026 RET.DEST-DVTR1 MUEL</t>
  </si>
  <si>
    <t>JR. JOSÉ OLAYA N° 176 INDEPENDENCIA</t>
  </si>
  <si>
    <t>VALDIVIEZO QUINTO LUIS LEOPOLDO</t>
  </si>
  <si>
    <t>OFC.Nº001-DIREJEPER-PNP 2/1/16 - OFC.Nº078-RPC 18/1/16 (C.CDLLR) - OFC.N°511-RPC 8/5/21 UNEME - OFC.Nº1617-RPC 14/7/22 DULANT</t>
  </si>
  <si>
    <t>2/01/2016 - 18/1/16</t>
  </si>
  <si>
    <t>AA.HH. 28 DE JULIO S.J.L.</t>
  </si>
  <si>
    <t>luisleopoldovq@gmail.com</t>
  </si>
  <si>
    <t>VASQUEZ TORRES HENRRY</t>
  </si>
  <si>
    <t>OFC.Nº001-DIREJEPER-PNP 2/1/16 - OFC.Nº1115-RPC 31/7/17 (LA PERLA) - LR-DIC-17 (DVM) - LR-ENE-2021 ESCVER - OFC.N°611-12-06-2025 CURSO - OFC.N°775-31-07-2025 RET.CURSO</t>
  </si>
  <si>
    <t>2/01/2016 - 31/7/17 - 20/12/17 - 5/1/21</t>
  </si>
  <si>
    <t>LAS BRISAS DE CARABAYLLO MZ.P LT.2 CARABAYLLO</t>
  </si>
  <si>
    <t>XVI CURSO DE CAPACITACION EN TECNICAS Y PROCEDIMIENTOS E INTERVENCIONES TACTICAS REGULARES Y DE LA SELVA / RETORNO</t>
  </si>
  <si>
    <t>VASQUEZ VASQUEZ JOSE WILSON</t>
  </si>
  <si>
    <t>RD. N° 10551-DIRREHUM-PNP DEL 06/09/2019 - OFC.N°5137-REGPOL-LIMA/SEC-OFAD-AREREHUM-SECADS-MOV. 12SET2019 - OFC.N°888-16-06-23 C.BELLAV</t>
  </si>
  <si>
    <t>AV. TUPAC AMARU Nº 1998 INDEPENDENCIA</t>
  </si>
  <si>
    <t>WONG ALIAGA LUIS ANGEL</t>
  </si>
  <si>
    <t>OFC.Nº001-DIREJEPER-PNP 2/1/16 - OFC.N°240-RPC 18/2/22 MI PERU</t>
  </si>
  <si>
    <t>VM76801626</t>
  </si>
  <si>
    <t>ASOC. FUNDO SAN BERNARDO LOTE 2 CARABAYLLO</t>
  </si>
  <si>
    <t>YANAPA CHOQUE JITWER</t>
  </si>
  <si>
    <t>OFC.Nº001-DIREJEPER-PNP 2/1/16 - OFC.Nº670-DIVOPUS-3 9/12/2020 MI PERU - OFC.N°392-RPC 13/4/2021 VENTA - OFC. N°753-DIVUES, 01/7/2021 UNEME  - OFC.Nº1313-RPC 7/12/21 USE - OFC.N°149-03-02-2023 UNEME - OFC.N°741-03-07-24 UNICOPE - LR-NOV-24 - OFC.N°165-15-02-25 MI PERU - OFC.N°291-20-03-25 PACHAC</t>
  </si>
  <si>
    <t>9/12/2020 - 13/4/21 - 7/12/21 - 3/2/23 - 3/7/24 - 3/11/24 - 15-02-25</t>
  </si>
  <si>
    <t>VM48414957</t>
  </si>
  <si>
    <t>PSJE SANTA ROSA MZ.A LT.A-3 COMAS</t>
  </si>
  <si>
    <t>PI.N°1962-DIREJEPER-PNP 19/7/14 - PI.N°133-RPC 20/7/14 - OFC.N°977-DPM 18/8/14 (USE) - OFC.Nº1559-DPM 31/8/16 (DPM) - OFC.Nº695-RPC 19/5/17 (INGUNZ) - OFC.N°852-RPC 4/5/18 S.COLONIA - OFC.N°1650-RPC 14/12/18 TRANSITO - LR-JUN-22 OFC.Nº792-DIVUES 2/7/22 USE - OFC.N°427-13-04-24 UNEME - OFC.N°707-28-06-24 UNIPAPIE RET.SUSP. - OFC.N°1260-30-11-24 S.COLONIA - OFC.N°647-20-06-2025 UNIPAPIE - OFC.N°1184-27/11/25 UNEME LEV.SUSP.</t>
  </si>
  <si>
    <t>19/07/2014 - 18/8/14 - 1/9/16 - 19/5/17 - 4/5/18 - 14/12/18 - 1/7/22 - 13/4/24 - 28/6/24 - 30/11/24 - 20/6/25</t>
  </si>
  <si>
    <t>MZ.A LT.4 URB.MARISCAL CACERES PARADERO 6 AV. CENTRAL S.J.L.</t>
  </si>
  <si>
    <t>989106567 / 955074255</t>
  </si>
  <si>
    <t>RESOLUCIÓN N°070 -2025-IGPNP-DIRINV-OD. N° 06 LIMA y CALLAO 21NOV2025 / LEVANTAR SUSPENSION RESOLUCIÓN N°065 -2025-IGPNP-DIRINV-OD. N° 03 LIMA y CALLAO 25NOV2025</t>
  </si>
  <si>
    <t>RESOLUCION N°015-2024-IGPNP/DIRINV-OD-LyC N°10, DEL 21JUN2024 RESUELVE SUSPENSION TEMPORAL DEL SERVICIO / RESOLUCION N°015-2024-IGPNP/DIRINV-OD-LyC N°10, DEL 24JUN2024 - LEVANTAR LA SUSPENSION  TEMPORAL DEL SERVICIO</t>
  </si>
  <si>
    <t>ZAVALETA VALER JOAN JOSEP</t>
  </si>
  <si>
    <t>VIGILANTE DE PUERTA</t>
  </si>
  <si>
    <t>OFC.Nº001-DIREJEPER-PNP 2/1/16 - OFC.Nº078-RPC 18/1/16 (C.VLR)</t>
  </si>
  <si>
    <t>EL DORAL DE TORREBLANCA CARABAYLLO</t>
  </si>
  <si>
    <t>ZUBIATE HERRERA ALDER ABEL</t>
  </si>
  <si>
    <t>OFC.Nº001-DIREJEPER-PNP 2/1/16 - OFC.N°264-RPC 30/3/19 VLR</t>
  </si>
  <si>
    <t>A47318747</t>
  </si>
  <si>
    <t>MZ.L-7 LT.35 URB.SAN ANTONIO CARABAYLLO / ASOC. VILLA UNIVERSITARIA MZ. D LT. 25 - SAN MARTIN DE PORRES</t>
  </si>
  <si>
    <t>982872483 / 944132355</t>
  </si>
  <si>
    <t>alder_131@hotmail.com</t>
  </si>
  <si>
    <t>CHICANA ALARCON DIANA VICTORIA</t>
  </si>
  <si>
    <t>D/C.Nº4007-SCG-PNP 2/8/2020 - OFC.N°730-RPC 21/8/2020 - LR-AGO-2020 PATPIE - M/M.Nº32-RPC 17/2/21 DPM - OFC.N°276-23-02-23 TRAN-V - OFC.N°439-23-03-23 - OFC.N°775-24-5-23 AYUD - OFC.N°069-23-01-24 UNEME - OFC.N°393-07-04-24 TRANS - OFC.N°417-15-04-2025 RET.LIC.GRAV.</t>
  </si>
  <si>
    <t>1/03/2021 - 23-2-23 - 23/3/23 - 24/5/23 - 23/1/24 - 7/4/24</t>
  </si>
  <si>
    <t>PROLONGACION HUANCAVELICA N° 1196 MZ.B LT.2 CERCADO DE LIMA</t>
  </si>
  <si>
    <t>dianachicana@hotmail.com</t>
  </si>
  <si>
    <t>RET.LIC.GRAV.15ABR25</t>
  </si>
  <si>
    <t>LOPEZ RAMIREZ ALESKA YESSENIA</t>
  </si>
  <si>
    <t>LACTANCIA</t>
  </si>
  <si>
    <t>D/C.Nº4007-SCG-PNP 2/8/2020 - OFC.N°2587-19-10-22 C.VENTA - LR-ABR-23 TRANS - OR.N°5412-DIRREHUM 18-09-2025 - OFC.N°957-18-09-2025 RET.LIC.GRAV.</t>
  </si>
  <si>
    <t>AV.EL SOL CON GUARDIA CIVIL MZ.M LT.2 LA CAMPIÑA CHORRILLOS</t>
  </si>
  <si>
    <t>virgo18ale@gmail.com</t>
  </si>
  <si>
    <t>OFC.N°1139-RPC 11/7/18 USE-C - OFC.N°208-13-02-23 - OFC.N°984-31-08-24 TRANS-V - OFC.N°379-31-03-25 C.PESCAD</t>
  </si>
  <si>
    <t>11/07/2018 - 31/8/24</t>
  </si>
  <si>
    <t>MZ. W LOTE 1 II ETAPA CHOSICA</t>
  </si>
  <si>
    <t>RD 3643 DIREJEPER-PNP 10/04/2015  - OFC.Nº400-RPC 25/2/16 (DIVOPESP SECESCVER VENTANILLA) - LR-ABR-2020 TRANS - OFC.N°231-RPC 17/2/22 UNEME - LR-MAY-24 TRANS</t>
  </si>
  <si>
    <t>14/04/2015 - 25/2/16 - 23/4/20 - 17/2/22</t>
  </si>
  <si>
    <t xml:space="preserve">JR.VICTOR SARRIA Nº 1140 </t>
  </si>
  <si>
    <t>S2 S ASIM</t>
  </si>
  <si>
    <t>ANGELES VALDERRAMA JOSE VICTOR</t>
  </si>
  <si>
    <t>PI.Nº961-DIREJEPER 9/3/16 - OFC.Nº465-RPC 10/3/16</t>
  </si>
  <si>
    <t>PA-184793</t>
  </si>
  <si>
    <t>LOS LIRIOS MZ.A LT.23 URB.FILADELFIA II ETAPA S.M.P.</t>
  </si>
  <si>
    <t>PI.Nº1565-DIREJEPER 31/3/16 - OFC.Nº560-RPC 1/4/16 - OFC.Nº1559-DPM 31/8/16 (DPM) - OFC.Nº876-DIVTER-02 23/5/17 (BOCA) - OFC.Nº748-RPC 31/5/17 (S.COLONIA)</t>
  </si>
  <si>
    <t>01/04/2016 - 1/9/16 - 23/5/17</t>
  </si>
  <si>
    <t>Q42231220</t>
  </si>
  <si>
    <t>JR.PURURAUCAS Nº 428 URB.ZARATE S.J.L.</t>
  </si>
  <si>
    <t>RD 3643 DIREJEPER-PNP 10/04/2015 - LR-MAR-18 USE - LR-MAY-18 DIVEME - OFC.N°461-RPC 26/4/21 ESCVER - OFC.N°1041-RPC 18/5/22 ESCVER - OFC.N°214-14-02-23 USE - OFC.N°448-27-04-2025 CURSO SUAT OFC.N°495-02-06-25 RET.CURS. UNEME - OFC.N°104-07-02-2026 USE</t>
  </si>
  <si>
    <t>20/03/2018 - 1/5/18 - 26/4/21 - 18/5/22 - 14-2-23 - 2/6/25</t>
  </si>
  <si>
    <t>AV.ALFREDO MENDIOLA NARANJAL LOS OLIVOS / AV. LA MARINA N°1016 LA PERLA CALLAO</t>
  </si>
  <si>
    <t>SE REINCORPORA A SU UNIDAD DE ORIGEN, AL HABER SOLICITADO SU RETIRO VOLUNTARIO DEL XV CURSO DE CAPACITACION EN TECNICAS Y TACTICAS DE PUNTERIA BASICA, AVANZADA E INTERVENCION A PERSONAS Y VEHICULOS SUAT</t>
  </si>
  <si>
    <t>ANYOSA CHUCHON LEONARDO ALFREDO</t>
  </si>
  <si>
    <t>CT.N°0153-DIRREHUM-PNP 05/01/2022 - OFC.N°024-RPC 07/01/2022 - OFC.N°1042-RPC 18/5/22 C.CALLA - OFC.N°2395-RPC 26/9/22 ESCVER - OFC.N°625-01-06-24 RET.LEY CDLLR - OFC.N°1041-16-10-24 C.CALL</t>
  </si>
  <si>
    <t>18/05/2022 - 26/9/22 - 1/6/24</t>
  </si>
  <si>
    <t>MZ C1 LT 1 CHORRILLOS (LAS DELICIAS DE VILLA -CORDILLERA CENTRAL )</t>
  </si>
  <si>
    <t>ayosaleo123@gmail.com</t>
  </si>
  <si>
    <t>LEY 12633 - 01DIC2023 AL 29FEB2024 / LEY 12633 - 01MAR2024 AL 30MAY2024</t>
  </si>
  <si>
    <t>RD 3643 DIREJEPER-PNP 10/04/2015 - OF.N°356-RPC 4/4/2020 APOYO USEG - OFC.Nº586-RPC, 4/7/2020 RET - OFC.N°257-RPC 20/2/22 USEG - OFC.N°1059-08-08-23 UNEME - OFC.N°414-11-04-24 UNIPAPIE</t>
  </si>
  <si>
    <t>20/02/2022 - 8/8/23</t>
  </si>
  <si>
    <t>PA-172872</t>
  </si>
  <si>
    <t>CALLE LOS PINOS MZ.F LT.17 LAS PALMERAS EL AGUSTINO</t>
  </si>
  <si>
    <t>385-1846 / 986923272</t>
  </si>
  <si>
    <t>RES. 006886-02-07-24 - PI.N°195-03-07-24</t>
  </si>
  <si>
    <t>TILOS N° 136 URB. EL ALAMO - COMAS / PSJE SICAYA N° 107 URB. VALDIVIESO ATE</t>
  </si>
  <si>
    <t>CURSO DE CAPACITACION DE PUNTERIA BASICA, AVANZADA E INTERVENCIONES A PERSONAS Y VEHICULOS</t>
  </si>
  <si>
    <t>MEMORANDUM Nº 18-RPC-DIVOPESP. 22/02/2016 (DISP. DEL GENERAL) OFC N° 2146 -2015-REGPOL-LIMA/DIVEME-EEM-HALCONES-ADM., de 21DIC2015 - OFC. Nº 1085 -2015-REGPOL-CALLAO/UNIREHUM-SECMOPER. de 21DIC2015 - OFC.N°541-17-04-23 UNEME - OFC.N°546-17-04-23 RETORN</t>
  </si>
  <si>
    <t>UNIDAD CENTRAL VECINAL 63 LT. 01 ZONA "D" HUAYCAN VITARTE - ATE</t>
  </si>
  <si>
    <t>962251189 / 964996388</t>
  </si>
  <si>
    <t>kevmontalvo9@gmail.com</t>
  </si>
  <si>
    <t>FERMIN TORRES LUIS ANGELO</t>
  </si>
  <si>
    <t>CT.Nº320-2024-DIRREHUM/DIVCRH-DEPCMR 25ENE24 - OFC.N°126-29-01-24 REC.EGRE - OFC.N°389-06-04-24 UNEME - OFC.N°627-17-06-2025 TRANS</t>
  </si>
  <si>
    <t>AV.RAMON CASTILLA N°995 V.M.T.</t>
  </si>
  <si>
    <t>OFC.Nº746-RPC 25/8/2020 - LR-ENE-2021 USE-C - OFC. N°753-DIVUES, 01/7/2021 UNEME - OFC.Nº1313-RPC 7/12/21 USE</t>
  </si>
  <si>
    <t>Q71922797</t>
  </si>
  <si>
    <t>MZ.H LT.18 ASOCIACION CIVIL MANCHAY</t>
  </si>
  <si>
    <t>jhonatangeiner.llatas@gmail.com</t>
  </si>
  <si>
    <t>MARQUEZ PUELLES JUNIOR JAIR</t>
  </si>
  <si>
    <t>CT.Nº201-2024-DIRREHUM/DIVCRH-DEPCMR 16ENE2024 - OFC.N°064-2024-22-01-2024 RECIENTE EGRESO - OFC.N°151-31-01-24 DEP-VENTA - LR-MAY-24 JEF.DVTR3 - OFC.N°675-26-06-25 MARQUEZ</t>
  </si>
  <si>
    <t>JR.ANTA N°139 3°ZONA TAHUANTINSUYO INDEPENDENCIA</t>
  </si>
  <si>
    <t>RD 3643 DIREJEPER-PNP 10/04/2015 - OFC.Nº074-RPC 25/1/17 (DPM) - Se encuentra con Medida
Preventiva - Suspensión Temporal Del Servicio (RES. Nº 008-2019-IGPNP-DIRINV/OD
LyC Nº06 desde el 21/10/19. - OR.N°1340-DIRREHUM 27/4/22 - PI.N°159-RPC 28/4/22 EXC.PENAL EP HUARAL - ESCVER - OFC.N°2388-RPC 26/9/22 CDLLR - OFC.N°447-14-05-2026 RET.DEST-DVTR1 MUEL</t>
  </si>
  <si>
    <t>14/04/2015 - 25/1//17 - 28/4/22</t>
  </si>
  <si>
    <t>Q47021147</t>
  </si>
  <si>
    <t>JR.PUNO MZ.94-A LT.22 PUENTE PIEDRA</t>
  </si>
  <si>
    <t>SE PONE A DISPOSICION AL HABER SIDO REINCORPORADO AL SERVICIO ACTIVO DESPUES DE ENCONTRARSE RECLUIDO DEL EP HUARAL DESDE EL 24OCT2019 HASTA EL 02FEB2021, HABIENDO EGRESADO POR ORDEN DE LA SALA PENAL DE APELACIONES PUENTE PIEDRA - VENTANILLA</t>
  </si>
  <si>
    <t>EL JUEZ DEL OCTAVO JUZGADO DE INVESTIGACION PREPARATORIA DE LA CORTE SUPERIOR DE JUSTICIA DE LIMA NORTE, DISPUSO EL INTERNAMIENTO EN CARCEL PUBLICA (PRISION PREVENTIVA POR EL PLAZO DE SIETE (07) MESES) - NI Nº 291-B-DIRNIC/DIRINCRI/DIVDIC LIMA NORTE/DEPINCRI-PP-SR-A., del 19OCT2019. / DETENIDO / Se encuentra con Medida
Preventiva - Suspensión Temporal Del Servicio (RES. Nº 008-2019-IGPNP-DIRINV/OD
LyC Nº06 desde el 21/10/19.</t>
  </si>
  <si>
    <t>OI.N°25721-DIRREHUM 3/9/19 - PI.N°111-RPC 5/9/19 - OFC.N°1066-RPC 28/8/21 COM.VENT - SUSP.TEMP - OFC.N°251-RPC 19/2/22 UNIPAPIE</t>
  </si>
  <si>
    <t>AA.HH.SU SANTIDAD JUAN PABLO II MZ.M-15 LT.13 S.J.L.</t>
  </si>
  <si>
    <t>RESOLUCION N°350-2021-IGPNP/DIRINV-ODLyC N°02, DEL 05JUL2021 - SUSPENCION TEMPORAL DEL SERVICIO / RESOLUCION N°460-2021-IGPNP/DIRINV-ODLyC N°02, DEL 26AGO2021 - LEVANTAR SUSP. TEMPORAL</t>
  </si>
  <si>
    <t>DISP.1º FISCALIA CORPORATIVA CALLAO 24/07/2017 DELITO C/LIBERTAD MODALIDAD SECUESTRO</t>
  </si>
  <si>
    <t>RETIRO MED DISC</t>
  </si>
  <si>
    <t>MEMO Nº 18-RPC-DIVOPESP. 22/02/2016 (DISP. DEL GRAL) OFC N° 2146 -2015-REGPOL-LIMA/DVM-EEM-HALCONES-ADM., de 21DIC2015 - OFC. Nº 1085 -2015-RP-CALLAO/UNIREHUM-SECMOPER. de 21DIC2015 - OFC.Nº585-RPC 7/4/16 (HALCONES) -  - OFC.Nº1343-IGPNP-DIRINV-IDLyC.04 DEL 21/11/17 (RES.Nº333-2017-IGPNP-DIRINV-IDLC-04 DEL 07/08/17 (CESE TEMPORAL DEL EMPLEO) - OFC.N°8952-DIRREHUM-PNP/DIVPRDIS-PNP-DEPCSSRADPE-SECJERES.MD. 27DIC18 (RETIRO) - C.VENTA</t>
  </si>
  <si>
    <t>ROJAS RODRIGUEZ SASHA FRANCISCO</t>
  </si>
  <si>
    <t>OF.Nº1071-ENFPP-PNP/EESTP 22/12/19 - OFC.Nº1313-RPC 7/12/21 LEGUA</t>
  </si>
  <si>
    <t>AV. MILAGRO DE JESUS MZ B LT 29-A 3RA ZONA COLLIQUE COMAS</t>
  </si>
  <si>
    <t>TELLO DAVILA DEYVI YORSI</t>
  </si>
  <si>
    <t>OF 1856 DIREJEPER-PNP 23/03/2016 - OFC.N°985-RPC 1/6/18 ESCVER - OFC.N°486-RPC 16/5/19 MI PERU - OFC.Nº1313-RPC 7/12/21 LEGUA - OFC.N°447-14-05-2026 RET.DEST-DVTR1 MUEL</t>
  </si>
  <si>
    <t>1/06/2018 - 16/5/19</t>
  </si>
  <si>
    <t>VM-46372638</t>
  </si>
  <si>
    <t>JR.AUGUSTO SALAVERRY MZ.PQ LT.3 CARABAYLLO</t>
  </si>
  <si>
    <t>Q-09456925</t>
  </si>
  <si>
    <t>AA.HH. PACOP PACOP VENTANILLA MZ B LT 08</t>
  </si>
  <si>
    <t>943063174 / 986712309</t>
  </si>
  <si>
    <t> 09456925</t>
  </si>
  <si>
    <t>OI.N°6422-DIRREHUM-PNP 13/9/18 - PI.N°273-RPC 14/9/18 - LR-ENE-19 DPM</t>
  </si>
  <si>
    <t>ASOC.MI TERRUÑO MZ.D LT.6 S.M.P.</t>
  </si>
  <si>
    <t>484-7046 / 993591320</t>
  </si>
  <si>
    <t>CAMBIADO TRAT.MEDICO</t>
  </si>
  <si>
    <t>OFC.N°483-RPC 5/5/15 (RD N°16239-DIREJEPER-PNP 30/12/14) REAS.FP APURIMAC - OFC.N°198-RPC 11/2/14 - OFC.Nº4794-DIREJEPER 18/7/16 - PI.Nº389-RPC 19/7/16 - OFC.Nº1035-RPC 31/8/16 (DULANTO) - OFC.Nº1414-RPC 8/12/16 (CT.Nº5542-DIREJEPER 6/12/16) SCM-VENT - OFC.Nº1417-RPC 10/12/16 (TRAT.MED) - OFC.Nº335-RPC 5/3/17 (CAMB.TRAT.MED) S.COLONIA</t>
  </si>
  <si>
    <t>LABORO SCM VENT / CAMBIADO</t>
  </si>
  <si>
    <t> 25558363</t>
  </si>
  <si>
    <t>PA-94204</t>
  </si>
  <si>
    <t>MZ.B-1 LT.16 URB.EL ROSARIO S.M.P.</t>
  </si>
  <si>
    <t>567-5100 / 997562736</t>
  </si>
  <si>
    <t> 25758431</t>
  </si>
  <si>
    <t>PA-94852</t>
  </si>
  <si>
    <t>AV. PEDRO BELTRAN 2422 URB. SATELITE VENTANILLA</t>
  </si>
  <si>
    <t>582-8058 / 982786341</t>
  </si>
  <si>
    <t> 09546735</t>
  </si>
  <si>
    <t>PI.Nº667-DIREJEPER 26/2/17 - PI.Nº110-RPC 27/2/17</t>
  </si>
  <si>
    <t>PA-148265</t>
  </si>
  <si>
    <t>MZ. LT.19 LA ENCANTADA DEL VALLE DE OQUENDO CALLAO</t>
  </si>
  <si>
    <t>OFC.Nº070-DIVUES 16/1/18 (DVM-V) - OFC.Nº103-DIVUES 29/1/18 (USE-C) - LR-MAY-18 USE-V</t>
  </si>
  <si>
    <t>16/01/2018 - 29/1/18</t>
  </si>
  <si>
    <t>MZ. I1 LT.4A URB. ALBINO HERRERA , 2DA ETAPA - CALLAO</t>
  </si>
  <si>
    <t>453-3496 / 959741291 / 942543213</t>
  </si>
  <si>
    <t> 09647165</t>
  </si>
  <si>
    <t>OFC.N°739-RPC 12/6/14 (SECEME VENTANILLA) - OFC.N°126-DIVOPESP 12/3/15 (USE) - OFC.N°063-19-01-2023 RETOR</t>
  </si>
  <si>
    <t>2/03/2007 - 12/6/14</t>
  </si>
  <si>
    <t>PA-114851</t>
  </si>
  <si>
    <t>MZA E-4 LOTE AAHH. ANGAMOS - VENTANILLA</t>
  </si>
  <si>
    <t>OI.N°108435-DIRREHUM 15/6/23 - PI.N°128-RPC 16/6/23</t>
  </si>
  <si>
    <t>PA-66302</t>
  </si>
  <si>
    <t>URB.SANTA CRUZ MZ.23 LT.07 CALLAO</t>
  </si>
  <si>
    <t>OI N° 68792 DEL 01OCT2021 CAMB. DIRREHUM DIVCRH ESTINS PCM DINI - ULT.UNID.UNIPAPIE</t>
  </si>
  <si>
    <t> 31654644</t>
  </si>
  <si>
    <t>PI.N°166-DIREJEPER-PNP 15/1/15 - PI.N°043-RPC 16/1/15 - LR-SET-17 (DPM)</t>
  </si>
  <si>
    <t>SAN JUAN DE AMANCAES MZ.31 LT.12 RIMAC</t>
  </si>
  <si>
    <t>PI.N°4483-DIREJEPER 22/6/15 - PI.N°198-RPC 23/6/15 - OFC.N°881-RPC 10/5/18 DIVTRA - OFC.N°2585-19-10-22 C.VENTAN - OFC.N°1473-11-11-23 TRANS-VENT  - OFC.N°1023-07-23 DVTR3 PATPIE - OFC.N°142-11-02-25 C.VENTAN - OFC.N°455-16-05-2026 TRANS. - OFC.N°491-28-05-2026 UNIPAPIE</t>
  </si>
  <si>
    <t>10/05/2018 - 19/10/22 - 11/11/23 - 7/9/24 - 11/2/25</t>
  </si>
  <si>
    <t>PA-18500</t>
  </si>
  <si>
    <t>CALLE LOS FICUS N° 180 URB. LA ALBORADA COMAS</t>
  </si>
  <si>
    <t>AV.JOSE CARLOS MARIATEGUI MZ.H LT.7 AA.HH. ESTERAS II ANCON</t>
  </si>
  <si>
    <t>524-5237 / 9688-4118</t>
  </si>
  <si>
    <t> 45110145</t>
  </si>
  <si>
    <t>Q-43507068</t>
  </si>
  <si>
    <t>AV.PRINCIPAL MZ.F LT.4 ASOC.VIV.SANTA ROSA</t>
  </si>
  <si>
    <t>552-0371 / 959754244</t>
  </si>
  <si>
    <t> 43507068</t>
  </si>
  <si>
    <t>OFC.N°478-RPC 21/3/14</t>
  </si>
  <si>
    <t>JR. ANCASH Nº 3819 "A"  - SMP</t>
  </si>
  <si>
    <t> 42255722</t>
  </si>
  <si>
    <t>PI.N°5177-DIREJEPER 31/8/15 - PI.N°218-RPC 1/9/15 - OFC.N°065-19-01-2023 RETOR</t>
  </si>
  <si>
    <t>CALLE 3 MZ.B1 LT.19 LOS JARDINES DE VENTANILLA - CALLAO</t>
  </si>
  <si>
    <t>PI. 4438 DIRREHUM 05/10/2017 - PI.Nº247-RPC 05/10/17</t>
  </si>
  <si>
    <t>MZ.B LT.21 2º SECTOR URB.AMC VENTANILLA</t>
  </si>
  <si>
    <t>OFC.N°040-RPC 14/1/2020 APOYO - OFC.Nº066-RPC 21/1/2020 RETORN</t>
  </si>
  <si>
    <t>PA-158799</t>
  </si>
  <si>
    <t>AA.HH. LOS OLIVOS DE PRO MZ.N-45 LOS OLIVOS</t>
  </si>
  <si>
    <t>987825490 / 943889529</t>
  </si>
  <si>
    <t> 44106550</t>
  </si>
  <si>
    <t>PI.Nº 2747 DIRREHUM 9/6/17 - PI.Nº194-RPC 9/6/17 - OFC.N°255-21-02-23 UNEM</t>
  </si>
  <si>
    <t>MZ.A7 LT.27 URB. ESMERALDA - CARABAYLLO</t>
  </si>
  <si>
    <t>993541238 / 997756026</t>
  </si>
  <si>
    <t>OI.N°55884-DIRREHUM 16/11/20 - PI.N°238-RPC 16/11/20 - OFC.N°602-DVT-3 30/6/22 VLR - OFC.N°2959-18-11-22 C.OQUEND - LR-ABR-23 TRANS</t>
  </si>
  <si>
    <t>30/06/2022 - 18/11/22</t>
  </si>
  <si>
    <t>MP-31589259</t>
  </si>
  <si>
    <t>URB.HUERTOS DEL PARAISO MZ.E LT.3 CALLAO</t>
  </si>
  <si>
    <t>RD 3643 DIREJEPER PNP 10/04/2015 - LR-MAR-18 ESVER - LR-MAY-21 UNEME-C</t>
  </si>
  <si>
    <t>CALLE LOS EUCALIPTOS Nº 143 SANTA ISABEL CARBAYLLO</t>
  </si>
  <si>
    <t>C-41969336</t>
  </si>
  <si>
    <t>AV.A MZ.41-A LT.9 ARMANDO VILLANUEVA LOS OLIVOS</t>
  </si>
  <si>
    <t>528-8035 / 993544471</t>
  </si>
  <si>
    <t> 41969336</t>
  </si>
  <si>
    <t>PI.Nº 2605 DIRREHUM 29/5/17 - PI.Nº189-RPC 29/5/17</t>
  </si>
  <si>
    <t>LAS TERRAZAS DE CATALINA HUANCA LT.10 EL AGUSTINO</t>
  </si>
  <si>
    <t>LR-ENE-2021 UNEME-C</t>
  </si>
  <si>
    <t>MZ.R LT.15 AA.HH. RAMIRO PRIALE PUENTE PIEDRA</t>
  </si>
  <si>
    <t>7760414 / 991977110</t>
  </si>
  <si>
    <t> 71949144</t>
  </si>
  <si>
    <t>OFC.Nº2058-DIVUES 1/12/17 (DIVPROC) - OFC.N°797-RPC 26/4/18 (UNISEINT</t>
  </si>
  <si>
    <t>23/09/2013 - 1/12/17</t>
  </si>
  <si>
    <t>AV.CANTO GRANDE Nº 3157 S.J.L.</t>
  </si>
  <si>
    <t>342-4434 / 989023669</t>
  </si>
  <si>
    <t> 44104950</t>
  </si>
  <si>
    <t>MEMO Nº 18-RPC-DIVOPESP. 22/02/2016 (DISP. DEL GENERAL) OFC.Nº1944-RP-LIMA/DVM-EEM-HALCONES-ADM 23/11/2015 - OFC.Nº1018-RPC 25/11/2015</t>
  </si>
  <si>
    <t>PA-168659</t>
  </si>
  <si>
    <t>MZ.B LT.3 PRO VIVIENDA SAN CARLOS - CARABAYLLO</t>
  </si>
  <si>
    <t>989338448 / 982135839</t>
  </si>
  <si>
    <t>OFC.N°063-19-01-2023 RETOR</t>
  </si>
  <si>
    <t>PA-140704</t>
  </si>
  <si>
    <t>MZ.A LT.03 URB.LOS ROSALES DE LIMA - SMP</t>
  </si>
  <si>
    <t>484-7716 / 9751-4162 / 997514162</t>
  </si>
  <si>
    <t> 29696977</t>
  </si>
  <si>
    <t>OFC.Nº1145-DIVFAPACIU 17/10/16 (DESAC.DIVPATPIE) - OFC.N°1486-RPC 25/10/18 OPC - OFC.N°064-19-01-2023 UNEME-V - OFC.N°165-06-02-2023 ESCVER - OFC.N°1149-26-08-23 ESCVER TER</t>
  </si>
  <si>
    <t>02/04/2012 - 17/10/16 - 25/10/18 - 19/1/23 - 6/2/23</t>
  </si>
  <si>
    <t>MZ.W LT.30 AAHH. JAIME YOSHIYAMA - VENTANILLA</t>
  </si>
  <si>
    <t>991495738 / 942274163</t>
  </si>
  <si>
    <t> 44120628</t>
  </si>
  <si>
    <t>PI.Nº 2625-DIREJEPER-PNP 13/5/2016 - PI.Nº312-RPC 14/5/16 - OFC.N°356-RPC 7/4/2021 UNEME-V - OFC.N°354-08-03-23 ESCVER-V</t>
  </si>
  <si>
    <t xml:space="preserve">MZ.B LT.5B URB. VIRGEN DEL CARMEN - MANCHAY </t>
  </si>
  <si>
    <t>OI.N°90833-21-11-22 - PI.N°291-22-11-22</t>
  </si>
  <si>
    <t>AA.HH. DEFENSORES DE LA PATRIA MZ. Y3 LTE 31</t>
  </si>
  <si>
    <t>CALLE 76 MZ.C9 LT.09 URB.SOL DEL PINAR - COMAS</t>
  </si>
  <si>
    <t>535-9260 / 955762249 / 956286624</t>
  </si>
  <si>
    <t> 46786385</t>
  </si>
  <si>
    <t>VELA ROJAS HENRY ESTEBAN</t>
  </si>
  <si>
    <t>PI. 3533 DIRREHUM 13/08/07 - OFC.Nº1221-RPC 15/8/17 - LR-MAY-18 USE-C - LR-JUN-2020 TRANS - OFC. N°634-RPC, 17/7/2020 PATPIE - OFC.N°525-RPC 10/5/21 TRANS - OFC.N°908-25-6-23 USE - OFC.N°114-26-01-24 TRANS - OFC.N°398-09-04-24 RET.CURS - OFC.N°1145-18-10-24 AREIDDMP DEST-90 - OFC.N°007-DIVINCRI 2/1/25 RET - OFC.N°376-31-03-25 MINIST.PUB. - OFC.N°455-16-05-2026 TRANS. - OFC.N°491-28-05-2026 UNIPAPIE</t>
  </si>
  <si>
    <t>10/05/2018 - 4/6/2020 - 17/7/20 - 17/7/20 - 25/6/23 - 26/1/24 - 28/10/24 - 2/1/25 - 31/3/25</t>
  </si>
  <si>
    <t>K-47670445</t>
  </si>
  <si>
    <t>PARTICULAR</t>
  </si>
  <si>
    <t>CALLE ANCASH Nº 3666 S.M.P.</t>
  </si>
  <si>
    <t>CURSO DE ESPECIALIZACION DE TECNICAS DE INVESTIGACION DE CRIMEN ORGANIZADO DE ALTA COMPLEJIDAD</t>
  </si>
  <si>
    <t>PI.N°4285-DIREJEPER-PNP 04/12/13 - PI.N°505-RPC 04/12/13 - OFCN°484-DIVTER-02 17/04/14 - OFC.N°767-RPC 27/6/14 -OFC.N°047-RPC 10/1/15 (DIVTRAN) - OFC.N°578-RPC 2/6/15 (INGUNZA)  - OFC.Nº400-RPC 25/2/16 (DIVOPESP SECESCVER) - OFC.Nº1050-RPC 2/9/16 (DIVTRA) - OFC.Nº373-DIVOPESP 24/1/17 (USE) - OFC.N°1010-RPC 5/8/21 AYUD - OFC.N°388-RPC 17/3/22 ESCVER</t>
  </si>
  <si>
    <t>04/12/2013 - 11/3/14 - 27/6/14 - 10/1/15 - 2/6/15 - 25/2/16 - 2/9/17 - 5/8/21</t>
  </si>
  <si>
    <t>MZ. L LT. 02 ASOCIACION VIVIENDA PATRIA NUEVA LOS OLIVOS</t>
  </si>
  <si>
    <t>964269597 / 982172557</t>
  </si>
  <si>
    <t> 46576797</t>
  </si>
  <si>
    <t>OFC.N°526-RPC 3/4/14 C.VENTANILLA - OFC.N°1151-RPC 21/11/14 (DIVPATPIE) - OFC.N°959-RPC 14/7/21 UNEME-V - OFC.N°251-RPC 19/2/22 UNIPAPIE - OFC.N°417-DIVUES 11/4/22 UNEME</t>
  </si>
  <si>
    <t>3/04/2014 - 21/11/14 - 14/7/21 - 19/2/22</t>
  </si>
  <si>
    <t>MZ.S LT.11 ASOC. OASIS VENTANILLA</t>
  </si>
  <si>
    <t> 44919667</t>
  </si>
  <si>
    <t>BUSTAMANTE ZARATE PATRICK FRANK</t>
  </si>
  <si>
    <t>OFICIO 036 DIRREHUM-PNP 04/01/2018 - OFC.N°812-31-05-23 PACHAC - OFC.N°848-06-06-2023 UNIDIR</t>
  </si>
  <si>
    <t>MZ.G LOTE 12 - IV SECTOR - AAHH BALNEARIOS PACHACUTEC</t>
  </si>
  <si>
    <t>PI.Nº 2793 DIREJEPER-PNP 20/05/2016 - PI.Nº331-RPC 20/5/16 - (DPM) - OFC.N°536-17-04-23 UNEME V - OFC.N°631-26-04-23 C.VENTAN</t>
  </si>
  <si>
    <t>JR. SAN ANTONIO Nº 181 COLLIQUE COMAS</t>
  </si>
  <si>
    <t>965405581 / 9320665738</t>
  </si>
  <si>
    <t>CHAIÑA LEON FREDY EDWARD</t>
  </si>
  <si>
    <t>OFICIO 036 DIRREHUM-PNP 04/01/2018 - OFC.N°1604-12-12-23 C.VENTAN</t>
  </si>
  <si>
    <t>MZ.F, LOT.04, LOS CLAVELES, PUENTE PIEDRA</t>
  </si>
  <si>
    <t>OFC.Nº500-RPC, 17/6/2020 RETORNA - LR-AGO-2020 PATPIE - OFC.N°1339-16-10-23 RET.CURS DESASTRES - OFC.N°263-25-02-24 UNEME - OFC.N°732-02-07-24 S.COLONIA - OFC.N°455-16-05-2026 TRANS. - OFC.N°491-28-05-2026 UNIPAPIE</t>
  </si>
  <si>
    <t>1/08/2020 - 25/2/24 - 2/7/24</t>
  </si>
  <si>
    <t>AV. ALFREDO MENDIOLA 388 SAN MARTIN DE PORRES</t>
  </si>
  <si>
    <t>RD 3643 DIREJEPER-PNP 10/04/2015 - OFC.N°839-RPC 3/5/18 C.CASTILLA - OFC.N°082-24-01-24 TRANS V</t>
  </si>
  <si>
    <t>MZ-K, LT-11, URB. SAN ROQUE LOS OLIVOS</t>
  </si>
  <si>
    <t>948002811 / 990569420</t>
  </si>
  <si>
    <t>RD 3643 DIREJEPER-PNP 10/04/2015 - OFC.N°234-RPC 10/3/2020 CASTILL - OFC.N°549-RPC 13/5/21 S.COLON - LR-SET-21 ESCVER-V</t>
  </si>
  <si>
    <t>10/03/2020 - 13/5/21</t>
  </si>
  <si>
    <t>PA-180957</t>
  </si>
  <si>
    <t>MZ.K LT.16 SHANGRILLA PUENTE PIEDRA</t>
  </si>
  <si>
    <t>RD 3643 DIREJEPER-PNP 10/04/2015 - OFC.N°2603-21-10-2022 CASTILLA - OFC.N°2948-16-11-22 C.PESCAD</t>
  </si>
  <si>
    <t>PA-176734</t>
  </si>
  <si>
    <t>AA.HH. CRISTO REY MZ.H LT.3 PUENTE PIEDRA</t>
  </si>
  <si>
    <t>MEM Nº 18-DIVUES 22/02/2016 (DISP.GRAL) OFC.Nº1944-RP-LIMA/DVM-EEM-HALCONES-ADM 23/11/2015 - OFC.Nº1018-RPC 25/11/2015</t>
  </si>
  <si>
    <t>MZ.D LT.17 CARLOS MANUEL COX KM.39 - ANCON</t>
  </si>
  <si>
    <t>OI.N°90961-25-11-22 - PI.N°294-28-11-22 - OFC.N°866-DIVUES 31-12-24 UNEME</t>
  </si>
  <si>
    <t>AAHH LA ARBOLEDA MZ U1 LT 10 SANTA ROSA CIA SANTA ROSA</t>
  </si>
  <si>
    <t>D/C.Nº4007-SCG-PNP 2/8/2020 - OFC.N°730-RPC 21/8/2020 - OFC.Nº1713-RPC 19/7/22 UNIPAPIE - OFC.N°168-02-02-24 TRANS - OFC.N°333-16-03-24 UNEME - OFC.N°1008-06-10-2025 UNIDIR - OFC.N°455-16-05-2026 TRANS. - OFC.N°491-28-05-2026 UNIPAPIE</t>
  </si>
  <si>
    <t>19/07/2022 - 2/2/24 - 166-3-24 - 6/10/25</t>
  </si>
  <si>
    <t>CALLE NUEVE MZ.W LT.45 SANTO DOMINGO CARABAYLLO</t>
  </si>
  <si>
    <t>mfloresmontoya65@gmail.com</t>
  </si>
  <si>
    <t>RD 3643 DIREJEPER-PNP 10/04/2015 - OFC.Nº078-RPC 18/1/16 (C.VLR) - OFC.Nº506-USE 15/7/17 DPM - OFC.Nº2213-DIVUES 22/12/17 (USE-C) - UPIAT - OI.N°084-RPC 1/2/22 UPIAT RET.LEY - OFC.N°508-10-04-23 C.CALLA - OFC.N°625-26-04-23 CDLLR - OFC.N°699-09-05-2023 UNEME V - OFC.N°1101-17-08-23 AYUD - OFC.N°1183-03-09-23 UNEME-V - OFC.N°1321-10-10-23 AYUD</t>
  </si>
  <si>
    <t>18/1/16 - 1/7/17 - 20/12/17 - 1/2/22 - 10/4/23 - 26/4/23 - 10/5/23 - 17/8/23 - 3/9/23</t>
  </si>
  <si>
    <t>PA-176413</t>
  </si>
  <si>
    <t>MZ. C LT. 04 ASOC. LOS JARDINEZ DE COPACABANA - PUENTE PIEDRA</t>
  </si>
  <si>
    <t>APT.C TRES MESES 1/2/2022</t>
  </si>
  <si>
    <t>LEY 12633 - 01SET2021 AL 30NOV2021</t>
  </si>
  <si>
    <t>PI.Nº 2620-DIREJEPER-PNP 13/5/2016 - PI.Nº300-RPC 14/5/16 - LR-MAY-22 UNEME</t>
  </si>
  <si>
    <t>PA-177575</t>
  </si>
  <si>
    <t>JR.SANTA CRUZ Nº 450 MILAGRO DE JESUS 3º ZONA COMAS COLLIQUE</t>
  </si>
  <si>
    <t>MEMO Nº 18-RPC-DIVOPESP. 22/02/2016 (DISP. DEL GENERAL) OFC.Nº1936-RP-LIMA/DVM-EEM-HALCONES-ADM 24/11/2015</t>
  </si>
  <si>
    <t>URB. LOS OLIVOS DE SAN VICENTE MZ. "6" LT. 27- SAN MARTI DE PORRAS</t>
  </si>
  <si>
    <t>993792724 / 947151567</t>
  </si>
  <si>
    <t>NAVARRO TAMAYO CRISTIAN SAMUEL</t>
  </si>
  <si>
    <t>OF.Nº1071-ENFPP-PNP/EESTP 22/12/19 - CASTILLA - OFC.N°649-01-05-23 PACHAC - LR-MAY-24 LEY - OFC.N°730-02-07-24 RET.LEY</t>
  </si>
  <si>
    <t>MZ. A LT. 2 ASOC. EX FUNDO TAMBO - PUENTE PIEDRA</t>
  </si>
  <si>
    <t>PI.Nº 2625-DIREJEPER-PNP 13/5/2016 - PI.Nº312-RPC 14/5/16 - OFC.N°248-20-02-23 UNEM</t>
  </si>
  <si>
    <t>AA.HH. 12 DE AGOSTO MZ.J LT.31 S.M.P.</t>
  </si>
  <si>
    <t>PORTOCARRERO RIVA JOYSTHER WILSON</t>
  </si>
  <si>
    <t>OF.Nº1071-ENFPP-PNP/EESTP 22/12/19 - CASTILLA - OFC.N°072-20-01-2023 C.CALLA - OFC.N°165-06-02-2023 ESCVER - OFC.N°751-20-05-23 ESCVER VERD TER - LR-OCT-23 UNIPAPIE</t>
  </si>
  <si>
    <t>20/01/2023 - 6/2/23 - 20/5/23</t>
  </si>
  <si>
    <t>AAHH SAN BENITO MZ F2 LOTE 13 VII ETAPA - CARABAYLLO</t>
  </si>
  <si>
    <t>RD 3643 DIREJEPER-PNP 10/04/2015 - LR-JUN-18 SCM-V - LR-FEB2019 DPM - LR-MAY-21 DIVUES</t>
  </si>
  <si>
    <t>1/06/2018 - 22/2/19</t>
  </si>
  <si>
    <t>PA-172671</t>
  </si>
  <si>
    <t>JR.LOS LIBERTADORES MZ.18 LT.14 RAUL PORRAS CARABAYLLO</t>
  </si>
  <si>
    <t>PI.N°019-RPC 1/2/19 ESCVER V</t>
  </si>
  <si>
    <t>AV. WISSE MZ.K2 LT. 2A URB. CANTO REY - SAN JUAN DE LURIGANCHO</t>
  </si>
  <si>
    <t>388-7959 / 987344172</t>
  </si>
  <si>
    <t>OFC.N°524-RPC 18/5/15 (RD.N°16045-DIREJEPER 24/12/2014)  FP VRAEM DIVPOL HUANTA</t>
  </si>
  <si>
    <t>05A 04M 07D</t>
  </si>
  <si>
    <t> 41390351</t>
  </si>
  <si>
    <t>MEM Nº 18-DIVUES 22/02/2016 (DISP.GRAL) OFC.Nº1936-RP-LIMA/DVM-EEM-HALCONES-ADM 24/11/2015 - OFC.N°065-19-01-2023 RETOR</t>
  </si>
  <si>
    <t xml:space="preserve">JR. LAS AZUCENAS MZ. "E" LT. 20 JOSE OLAYA -VENTANILLA </t>
  </si>
  <si>
    <t>994795768 / 967719794</t>
  </si>
  <si>
    <t>FERNANDEZ VASQUEZ ROBERT JOSE</t>
  </si>
  <si>
    <t>CT.Nº320-2024-DIRREHUM/DIVCRH-DEPCMR 25ENE24 - OFC.N°126-29-01-24 REC.EGRE - OFC.N°864-26-08-25 UNEME-V  - LR.SET-25 BOCANEG</t>
  </si>
  <si>
    <t>CALLE CALDERON DE LA BARCA N°146 SANTA LUZMILA COMAS</t>
  </si>
  <si>
    <t>OI.N°159115-15-08-2025 - PI.N°233-15-08-2025</t>
  </si>
  <si>
    <t>AA.HH. CUEVA DE LOS TALLOS MZ.E LT.1 MARCO JARA SHENONE VENTANILLA</t>
  </si>
  <si>
    <t>RD 3643 DIREJEPER-PNP 10/04/2015</t>
  </si>
  <si>
    <t>PA-17689</t>
  </si>
  <si>
    <t>MZ.G LT.30 LA ENSENADA PUENTE PIEDRA</t>
  </si>
  <si>
    <t>966482867 / 980875760</t>
  </si>
  <si>
    <t>RD 3643 DIREJEPER-PNP 10/04/2015 - NOTA INFORMATIVA No. 215-C-2016-REGPOL-C-DIVOPESP-DEPEME-C-SECEME-V. 2/8/16 (LEY) - PR.Nº3666-DIREJEPER 2/11/16 (RET.LEY) - OFC.Nº1279-RPC 3/11/16 (RET.LEY) - LR-SET-17 (SCM) - LR-ENE-19 DPM</t>
  </si>
  <si>
    <t>14/04/2015 - 3/11/16 - 1/9/17</t>
  </si>
  <si>
    <t>MZ.I LT.29 HEROES DEL PACIFICO LA PARGOLA B EL AGUSTINO</t>
  </si>
  <si>
    <t>951772235 / 993828221</t>
  </si>
  <si>
    <t>YESQUEN TAPIA GUSTAVO ENRIQUE</t>
  </si>
  <si>
    <t>OFC.Nº001-DIREJEPER-PNP 2/1/16 - OFC.N°367-RPC 14/4/19 MARQUEZ - OFC.N°064-19-01-2023 UNEME-V - OFC.N°165-06-02-2023 ESCVER - OFC.N°913-26-6-23 ESCVER V TER - OFC.N°1166-29-08-23 UNIDIR</t>
  </si>
  <si>
    <t>14/04/2019 - 19/1/23 - 6/2/23 - 26-6-23</t>
  </si>
  <si>
    <t>MZ.E LT.02 SAN DIEGO LA MOLINA CARABAYLLO</t>
  </si>
  <si>
    <t>OFC.N°1806-DIVOPESP 14/10/14 (ESCVER-VENT) - OFC.N°570-RPC 30/5/15 (ESCVERD) - OFC.Nº986-RPC 12/11/2015 (C.BOCANEGRA) - OFC.N°289-01-03-24 RET.LEY</t>
  </si>
  <si>
    <t>23/11/2013 - 14/10/14 - 30/5/15</t>
  </si>
  <si>
    <t>MZ.R-4 LT.4 3ºSECTOR ANGAMOS VENTANILLA</t>
  </si>
  <si>
    <t>LEY 12633 - 01DIC2023 AL 29FEB2024</t>
  </si>
  <si>
    <t> 09543961</t>
  </si>
  <si>
    <t>OFC.N°1265-RPC 30/8/18 DIVTRA - OFC.Nº1211-RPC 27/10/21 INGUNZA</t>
  </si>
  <si>
    <t>1/03/2007 - 1/8/18</t>
  </si>
  <si>
    <t>PA-9809</t>
  </si>
  <si>
    <t>PROG.VIV. VALLE HERMOSO DE NARANJAL MZ B LT 3 SAN MARTIN DE PORRES</t>
  </si>
  <si>
    <t>454-8766 / 989070807</t>
  </si>
  <si>
    <t> 09632087</t>
  </si>
  <si>
    <t>PA-3569</t>
  </si>
  <si>
    <t>JR.MADRE DE DIOS N° 3807 S.M.P.</t>
  </si>
  <si>
    <t>01A 04M 06D</t>
  </si>
  <si>
    <t> 08523811</t>
  </si>
  <si>
    <t>PATRULLAJE</t>
  </si>
  <si>
    <t>OFC.Nº1214-DIVOPESP 20/7/17 (DPM) - OFC.N°471-RPC 28/3/22 ESCVER - OFC.N°426-18-03-23 UNEME - OFC.N°508-10-04-23 C.BELLAV - OFC.N°626-26-04-23 CDLLR - OFC.N°243-07-03-25 LA LEGUA</t>
  </si>
  <si>
    <t>28/11/2009 - 20/7/17 - 28/3/22 - 18/3/23 - 10/4/23 - 26/4/23</t>
  </si>
  <si>
    <t>PA-148384</t>
  </si>
  <si>
    <t>JR.MARIANO MEIGGS Nº 611-615 C.D.L.R. CALLAO</t>
  </si>
  <si>
    <t>454-8395</t>
  </si>
  <si>
    <t> 25703884</t>
  </si>
  <si>
    <t>OFC.N°656-DIVTER-02 6/6/14 (BOCANEGR) - OFC.N°228-RPC 20/3/19 S.COLONIA - OFC.N°225-RPC 10/3/2020 LA PERLA - OFC.Nº1211-RPC 27/10/21 S.COLONIA</t>
  </si>
  <si>
    <t>06/07/2013 - 6/6/14 - 20/3/19</t>
  </si>
  <si>
    <t>MZ A2 LOTE 13 COMITÉ 13 CERCADO DE LIMA</t>
  </si>
  <si>
    <t>336-6255 / 984780870</t>
  </si>
  <si>
    <t>03A 02M 10D</t>
  </si>
  <si>
    <t> 10730329</t>
  </si>
  <si>
    <t>TERNA</t>
  </si>
  <si>
    <t>OI.N°111363-02-10-23 - OF.N°1285-3-10-23 - OFC.N°037-11-01-24 C.PACHAC</t>
  </si>
  <si>
    <t>ASENT.H.MICAELA BASTIDAS MZ.H LT.17 ATE VITARTE</t>
  </si>
  <si>
    <t>OFC.Nº373-DIVOPES 24/1/17 (ESCVER-VENTANILLA) - OFC.N°994-RPC 28/9/19 CURS</t>
  </si>
  <si>
    <t>PA-1174</t>
  </si>
  <si>
    <t>AV.PUNO Nº 557 KM.11 TUPAC AMARU COMAS</t>
  </si>
  <si>
    <t>542-5891 / 9239-0373</t>
  </si>
  <si>
    <t> 43438280</t>
  </si>
  <si>
    <t>OPERACIONES</t>
  </si>
  <si>
    <t>OFC.Nº1148-RPC 17/9/16 (CURSO) - PR.Nº4352-DIREJEPER 28/12/16 - OFC.Nº1485-RPC 30/12/16 (RET.CURSO) ESCVER</t>
  </si>
  <si>
    <t>MZ A LOTE 14 URB. VILLA LA BREÑA - ATE VITARTE</t>
  </si>
  <si>
    <t>556-3227 / 9328-0550</t>
  </si>
  <si>
    <t>VI CURSO DE CAPACITACION PARA LAS/OS INTRUCTORAS/ES EN MATERIA DE TRATA DE PERSONAS</t>
  </si>
  <si>
    <t>04A 08M 22D</t>
  </si>
  <si>
    <t> 44138428</t>
  </si>
  <si>
    <t>OFC.N°643-RPC 13/7/19 CHALACA - OFC.N°1023-DIVUES 3/9/19 LEY - OFC.N°1091-RPC 1/11/19 OR.N°3691-DIRREHUM-PNP 31/10/19</t>
  </si>
  <si>
    <t>JR.LAS ROSAS N° 162 BLOCK 4 DPTO.703 LOS OLIVOS</t>
  </si>
  <si>
    <t>LEY 12633 - 01AGO19 AL 31OCT19 / APTITUD C X TRES MESES 1/11/19</t>
  </si>
  <si>
    <t> 42802503</t>
  </si>
  <si>
    <t>JR.PORTOCARRERO Nº 328 AÑO NUEVO COMAS</t>
  </si>
  <si>
    <t>542-1056 / 9372-6144</t>
  </si>
  <si>
    <t>04A 09M 14D</t>
  </si>
  <si>
    <t> 44765082</t>
  </si>
  <si>
    <t>OI.N°131437-02-06-24 PI.N°183-05-06-24</t>
  </si>
  <si>
    <t>PSJE LA RONDA N° 148 CARMEN ALTO</t>
  </si>
  <si>
    <t>CHOFER GIR</t>
  </si>
  <si>
    <t>OFC.N°621-RPC 01/05/14 (DEPEME) - OFC.Nº477-RPC 12/3/16 (ESCVER) - OFC.Nº1089-RPC 6/9/16 (C.CHALACA)</t>
  </si>
  <si>
    <t>26/01/2009 - 1/5/14 - 12/3/16</t>
  </si>
  <si>
    <t>PA-156490</t>
  </si>
  <si>
    <t>AV.CARLOS VALDERRAMA Nº 425 URB.EL BOSQUE RIMAC</t>
  </si>
  <si>
    <t>381-9679</t>
  </si>
  <si>
    <t> 43138279</t>
  </si>
  <si>
    <t>PI 163-4/3/2020</t>
  </si>
  <si>
    <t>MZ.S1 LT.11 AA.HH. JUAN PABLO II S.J.L.</t>
  </si>
  <si>
    <t>OFC.Nº432-RPC 29/5/2020 PATPIE - LR-ENE-2021 UNEME-C</t>
  </si>
  <si>
    <t>Y44604061</t>
  </si>
  <si>
    <t>AA.HH. JORGE CHAVEZ MZ.F LOTE 5 SJL</t>
  </si>
  <si>
    <t>OFC.Nº808-RPC 12/6/17 (DIVPROC) - OFC.Nº978-DIVOPESP 14/6/17 (DPM) - LR-MAR-18 USE</t>
  </si>
  <si>
    <t>23/09/2013 - 12/6/17</t>
  </si>
  <si>
    <t>JR.LAS ALHEÑAS Nº 382 SAN IGNACIO S.J.L.</t>
  </si>
  <si>
    <t>387-9911</t>
  </si>
  <si>
    <t> 44318757</t>
  </si>
  <si>
    <t>ACUÑA RAMOS ROGER CONTHY</t>
  </si>
  <si>
    <t>D/C. Nº 041-2020-SCG-PNP/SEC, del 10ENE2020 - OFC. N° 051-DIRNOS-DIROPESP-PNP/OFAD-AREREHUM-SEC DEL 13ENE2020 - HT. N° 20200061544 - OFC.N°154-RPC 15/2/2020 UNIDIR - LR-ENE-2021 TRANS - OFC.N°1363-23-10-23 UNIDIR</t>
  </si>
  <si>
    <t>15/02/2020 - 1/9/20</t>
  </si>
  <si>
    <t>JIRON BOLOGNESI N° 575 BLOCK E DPTO 104 - PLAZA PALLKA SAN MIGUEL</t>
  </si>
  <si>
    <t>contty83@gmail.com</t>
  </si>
  <si>
    <t>41749354</t>
  </si>
  <si>
    <t>OFC.N°586-RPC 24/4/14 (DIVANDRO) - OFC.N°519-DIVOPESP 05/05/14 (USE) - OFC.Nº2669-RPC 01/12/16 (ESCVER) - OFC.Nº373-DIVOPESP 24/1/17 (USE) - OFC.N°094-RPC 23/1/19 RETORNA UNIDAD - OFC.N°534-17-04-23 ESCVER - OFC.N°562-18-4-23 CHALACA - OFC.N°613-31-05-24 RET.LEY</t>
  </si>
  <si>
    <t>28/11/2011 - 24/04/14 - 5/5/14 - 1/1/17 - 18/4/23</t>
  </si>
  <si>
    <t>CALLE CUATRO N° 849 INT. 02 URB.LA FLORIDA RIMAC</t>
  </si>
  <si>
    <t>382-5920 - 99243-1916</t>
  </si>
  <si>
    <t> 45293509</t>
  </si>
  <si>
    <t>CHAGUA SANTISTEBAN MICHAEL HERMINIO</t>
  </si>
  <si>
    <t>OFC 1817 DIREJEPER-PNP 21/03/2016 - OFC.Nº596-RPC 11/4/16 (ESCVER) - OFC.Nº1301-DIVTER-2-JIV 5/9/16 (HALCONES) - OFC.Nº1211-RPC 27/10/21 INGUNZA</t>
  </si>
  <si>
    <t>21/03/2016 - 11/4/16 - 6/9/16</t>
  </si>
  <si>
    <t>PA-22117</t>
  </si>
  <si>
    <t>JR.JULIO C. TELLO Nº 287 URB.JORGE CHAVEZ II ETAPA</t>
  </si>
  <si>
    <t>PI.N°204-RPC 20/12/19 - LR-ENE-2022 UNEME</t>
  </si>
  <si>
    <t>JR.JUSTINO SANCHEZ CARRION N° 940 EL AGUSTINO</t>
  </si>
  <si>
    <t>OFC.Nº797-RP-LIMA/OFIREHUM-UASOEYEC 18/2/16 - OFC. Nº 383 RPC 18/02/2016 - OFC.N°1038-RPC 18/5/22 ESCVER - OFC.N°1410-RPC 27/6/22 OQUEND</t>
  </si>
  <si>
    <t>URB. MARISCAL CACERES MZ F6 LOTE 10 S.J.L. (REF. ESTACION BAYOVAR))</t>
  </si>
  <si>
    <t>FERNANDEZ FACHING FERNANDO IVAN</t>
  </si>
  <si>
    <t>OFC.1817 DIREJEPER-PNP 21/03/2016 - OFC.Nº596-RPC 11/4/16 (ESCVER) - OFC.Nº 1104-RPC 8/9/16 (HALCONES) - OFC.Nº232-RPC 12/3/2020 S.COLON - OFC.Nº1211-RPC 27/10/21 CASTILLA - LR-ENE-22 UNEME</t>
  </si>
  <si>
    <t>21/03/2016 - 11/4/16 - 8/9/16 - 12/3/2020 - 27/10/21</t>
  </si>
  <si>
    <t>YR-9162</t>
  </si>
  <si>
    <t>AV. PETIT THOUARS JESUS MARIA</t>
  </si>
  <si>
    <t>MEMORANDUM Nº 18-RPC-DIVOPESP. 22/02/2016 (DISP. DEL GENERAL) OFC.Nº1944-REGPOL-LIMA/DIVEME-EEM-HALCONES-ADM 23/11/2015 - OFC.Nº1018-RPC 25/11/2015 - LR-ENE-22 UNEME</t>
  </si>
  <si>
    <t>PA-19275</t>
  </si>
  <si>
    <t>AA.HH. SEÑOR DE LURIN MZ. "E" LT. 06 - SAN JUAN DE LURIGANCHO</t>
  </si>
  <si>
    <t>masterboy_18_sc@hotmail.com</t>
  </si>
  <si>
    <t>OFC.Nº076-RPC 18/1/16 (DIVTER-02-OFINTE) - OFC.N°847-RPC 4/5/18 DIVTRA - OFC.N°246-RPC 11/3/2020 VLR - OFC.Nº1211-RPC 27/10/21 S.COLONIA</t>
  </si>
  <si>
    <t>04/09/2013 - 18/1/16 - 4/5/18 - 11/3/20</t>
  </si>
  <si>
    <t>YM432299036</t>
  </si>
  <si>
    <t>ASOCIACION MONTERREY MZ-2 LT. 14 SANTA ANITA POR LA TECSUP</t>
  </si>
  <si>
    <t> 43299036</t>
  </si>
  <si>
    <t>MENDOZA RAMIREZ JOE</t>
  </si>
  <si>
    <t>OFICIO 1817 DIREJEPER-PNP 21/03/2016</t>
  </si>
  <si>
    <t>VM42904269</t>
  </si>
  <si>
    <t>MZ.H-8 LT.31 JOSE CARLOS MARIATEGUI S.J.L.</t>
  </si>
  <si>
    <t>PI.Nº6368-DIREJEPER 19/11/16 - PI.Nº483-RPC 21/11/16</t>
  </si>
  <si>
    <t>M70446682</t>
  </si>
  <si>
    <t>AV. CENTRAL MZ E LOTE 30 AA.HH SARITA COLONIA</t>
  </si>
  <si>
    <t>miayjoselyn110811@gmail.com</t>
  </si>
  <si>
    <t>LR-ENE-2022 UNEME - LR-JUN-2024 ESCVER - LR-AGO-24 DEIROVE</t>
  </si>
  <si>
    <t>25/11/2013 - 5/1/22</t>
  </si>
  <si>
    <t>URB.HIJOS DE TAURIJA MZ.C LT.2 LOS OLIVOS</t>
  </si>
  <si>
    <t>535-2096 / 955762253</t>
  </si>
  <si>
    <t> 72251351</t>
  </si>
  <si>
    <t>PALOMINO ALIAGA LUIS MIGUEL</t>
  </si>
  <si>
    <t>OFC.  1817 DIREJEPER-PNP 21/03/2016 - OFC.N°3238-31-12-22 RET.LEY</t>
  </si>
  <si>
    <t>MZ. A LT. 16 ASOCIACION VIRGEN DEL CARMEN SMP.</t>
  </si>
  <si>
    <t>LEY 12633 - 01NOV2022 AL 31ENE2023 / APT.COD.1 TRES MESES</t>
  </si>
  <si>
    <t>PAMPA CAÑAZACA LUIS ABDON</t>
  </si>
  <si>
    <t>OFC.N°1817 DIREJEPER-PNP 21/03/2016 - OFC.N°535-17-04-23 ESCVER - OFC.N°559-18-04-23 DULANTO</t>
  </si>
  <si>
    <t>JR. JORGE VINATEA URB.APOLO LA VICTORIA</t>
  </si>
  <si>
    <t>OFC.Nº1988-DIVOPESP  3/9/16 (ESCVER) - OFC.Nº1211-RPC 27/10/21 P.RIMAC</t>
  </si>
  <si>
    <t>9/12/2013 - 3/9/16</t>
  </si>
  <si>
    <t xml:space="preserve">CALLE HUSARES DE JUNÍN MZ O LT. 8 VITARTE </t>
  </si>
  <si>
    <t>Luisporrasdamas@gmail.com</t>
  </si>
  <si>
    <t> 46728244</t>
  </si>
  <si>
    <t>QUISPE VILCA LUIS ARTURO</t>
  </si>
  <si>
    <t>RD 3643 DIREJEPER PNP 10/04/2015 - OFC.N°535-17-04-23 ESCVER - OFC.N°562-18-04-23 BOCANE</t>
  </si>
  <si>
    <t>MZ.B LT.16 SECTOR III MARQUEZ CALLAO</t>
  </si>
  <si>
    <t>OFC.N°93-RPC 14/1/22 UNIPAPIE - OFC.Nº1640-RPC 14/7/22 POLJUD - OFC.N°2339-RPC 19/9/22 CURS - OFC.N°2622-25-10-22RET.CURS. - OFC.N°3165-17-12-2022 C.BELLAV</t>
  </si>
  <si>
    <t>14/01/2022 - 14/7/22</t>
  </si>
  <si>
    <t>CALLE 26 DE MAYO PRIALE - HUAYCAN SANTA CLARA</t>
  </si>
  <si>
    <t>RD 3643 DIREJEPER PNP 10/04/2015 - OFC.Nº922-RPC 25/7/16 (ESCVER) - OFC.Nº1064-RPC 4/9/16 (JEMO) - OFC.N°535-17-04-23 ESCVER - OFC.N°562-18-4-23 INGUNZ</t>
  </si>
  <si>
    <t>14/04/2015 - 4/9/16</t>
  </si>
  <si>
    <t>CALLE DOMINGO NIETO MZ. A LTE. 30 CONVIECNA SURCO LIMA</t>
  </si>
  <si>
    <t>PI.N°1947-DIRREHUM 10/4/18 - OFC.N°716-RPC 11/4/18 - OFC.N°1578-RPC 28/11/18 RETORNA - OFC.N°354-RPC 13/4/19 RET.DEST - LR-SET-19 USE - OFC.N°795-RPC 25/4/22 ESCVER - OFC.N°1421-RPC 28/6/22 UNIPAPIE - OFC.Nº1714-RPC 19/7/22 ESCVER - OFC.N°053-14-01-23 C.OQUEND - OFC.N°682-27-06-25 ESCVER - OFC.N°893-01-09-2025 USEINT - OFC.N°202-17-03-2026 LEV.SUSP.TEMP</t>
  </si>
  <si>
    <t>13/04/2019 - 10/9/19 - 25/4/22 - 28/6/22 - 19/7/22 - 14/1/23 - 26/6/25</t>
  </si>
  <si>
    <t>PSJE. ABANCAY MZ H LT 37 SAN JUAN MACIAS - CALLAO</t>
  </si>
  <si>
    <t>563-0294 / 99354-0474 / 982094578 / 963306553</t>
  </si>
  <si>
    <t>zaidrojasone@gmail.com</t>
  </si>
  <si>
    <t>OFC.Nº651-RPC 27/4/16 - RD.Nº4498-DIREJEPER 16/4/16 (CAMBIADO)</t>
  </si>
  <si>
    <t>RESOLUCIÓN DIRECTORAL N° 002197-2019-DIRREHUM-PNP DEL 07MAR2019, mediante el cual se le otorgó NOVENTA (90) DÍAS calendario de Licencia con Goce de haber, a partir del 07MAR19 al 05JUN19</t>
  </si>
  <si>
    <t>RESOLUCIÓN N°034 -2025-IGPNP-DIRINV-OD. N° 05 LIMA y CALLAO 07NOV2025 / LEVANTAR MEDIDA DE SUSPENSION TEMPORAL CON RESOLUCIÓN N°014 -2026-IGPNP-DIRINV-OD. N° 05 LIMA y CALLAO 12MAR2026</t>
  </si>
  <si>
    <t> 43170459</t>
  </si>
  <si>
    <t>SANCHEZ HUALCAS JOHSEP ERACLIO</t>
  </si>
  <si>
    <t>OFC.  1857 DIREJEPER-PNP 23/03/2016</t>
  </si>
  <si>
    <t>X44330173</t>
  </si>
  <si>
    <t>MZ.F LT.26 URB.LOS JARDINES CARABAYLLO</t>
  </si>
  <si>
    <t>982334326 / 965742868</t>
  </si>
  <si>
    <t>PA-18165</t>
  </si>
  <si>
    <t>URB LAS MERCEDES CUARTA ETAPA  MZ D LOTE 32 FUNDO HUANDOY - SMP (REF. CANTA CALLAO CON SANTA ROSA)</t>
  </si>
  <si>
    <t>PI.Nº 1772 DIREJEPER-PNP 15/04/2016-PI.Nº240-RPC 16/4/16 - OFC.N°1006-RPC 30/9/19 CURS - OFC.N°101-ESCVER 1/2/22 LEY - OFC.N°1462-RPC 30/6/22 RET.LEY - OFC.N°159-01-02-24 ESCVER-T - OFC.N°364-29-03-25 DEP-CALL HOM</t>
  </si>
  <si>
    <t>30/06/2022 - 1-2-24</t>
  </si>
  <si>
    <t>MPCH2016</t>
  </si>
  <si>
    <t>CALLE 5 Nº 829 URB. LA FLORIDA RIMAC</t>
  </si>
  <si>
    <t>LEY 12633 - 01FEB2022 AL 30ABR2022 / APT.COD.1 TRES MESES</t>
  </si>
  <si>
    <t>OFC.Nº2029-DIREJEPER 4/4/16 - OFC.Nº576-RPC 5/4/16</t>
  </si>
  <si>
    <t>Q31619941</t>
  </si>
  <si>
    <t>JR.REPUBLICA DE ECUADOR Nº 302 BLOCK Q DPTO.505 CERCADO DE LIMA</t>
  </si>
  <si>
    <t>OFC.N°336-RPC 12/4/19 ESCVER - LR-ENE-2022 UNEME</t>
  </si>
  <si>
    <t>22/03/2011 - 12/4/19</t>
  </si>
  <si>
    <t>VM45969344</t>
  </si>
  <si>
    <t>AV.LOS JAZMINES N° 350 URB.ERMITAÑO INDEPENDENCIA</t>
  </si>
  <si>
    <t>573-2552</t>
  </si>
  <si>
    <t> 45969344</t>
  </si>
  <si>
    <t>OFC.Nº1107-DIVOPESP 4/7/17 (LEY) - OFC.Nº3513-DIRREHUM-PNP 21/12/17 (LEY) - OI.N°1303-DIRREHUM 30/4/18 - OFC.N°819-RPC 30/4/18 (EXC.LEY) SCM-V - OFC.N°318-RPC 11/4/19 CEOPOL</t>
  </si>
  <si>
    <t>MZ.C-6 LT.13 URB.PALMERAS DE OQUENDO CALLAO</t>
  </si>
  <si>
    <t>456-7107 / 99169-7324 / 949739356</t>
  </si>
  <si>
    <t>LEY 12633 - 01FEB18 AL 30ABR18</t>
  </si>
  <si>
    <t>APTITUD C SEIS MESES 1/5/18</t>
  </si>
  <si>
    <t> 46312301</t>
  </si>
  <si>
    <t>PI.N°1581-DIREJEPER-PNP 28/2/15 - PI.N°133-RPC 2/3/15 - LR-AGO 2015 (ESCVER-VENT)</t>
  </si>
  <si>
    <t>VM46374246</t>
  </si>
  <si>
    <t>AV.TUPAC AMARU N° 272 CARABAYLLO</t>
  </si>
  <si>
    <t>RD 3643 DIREJEPER-PNP 10/04/2015 - OFC.N°860-RPC 31/8/19 OR.N°3057-DIRREHUM 31/8/19 LEY RET.</t>
  </si>
  <si>
    <t>B-61859617</t>
  </si>
  <si>
    <t>PSJE. S MZ.G LT.18 VILLA VIOLETA COMAS</t>
  </si>
  <si>
    <t>963683849 / 993928761</t>
  </si>
  <si>
    <t>LEY 12633 - 01JUN19 AL 31AGO19 / APTITUD C X SEIS MESES 1/9/19</t>
  </si>
  <si>
    <t>AMBOR LIMA ISAI HABRAAN</t>
  </si>
  <si>
    <t>RD. N° 10551-DIRREHUM-PNP DEL 06/09/2019 - OFC.N°5137-REGPOL-LIMA/SEC-OFAD-AREREHUM-SECADS-MOV. 12SET2019 - LR-JUN-2021 PAPIE - LR-ENE-22 UNEME - OFICIO-887-2022-COMASGEN PNP/REGPOL CALLAO-OFIADM.UNIRREHUM.S DEL 17/06/2023 - SCG_DIRNOS_DIROPESP_DIVISION DE OPERACIONES ESPECIALES - OFC.N°1206-12-09-23 RET.CURS</t>
  </si>
  <si>
    <t>1/06/2021 - 5/1/22</t>
  </si>
  <si>
    <t>MZ G 14 LOTE 66 URB DELICIAS DE VILLA - CHORRILLOS</t>
  </si>
  <si>
    <t>“XI CURSO DE CAPACITACION EN TECNICAS Y TACTICAS DE PUNTERIA BASICA AVANZADA E INTERVENCIONES A PERSONAS Y VEHICULOS - SUAT”</t>
  </si>
  <si>
    <t>OI.N°70120-09-11-2021 - OI.N°201-RPC 19/11/21</t>
  </si>
  <si>
    <t>JR.LOS PENDIENTES MZ.E LT.4 RAUL PORRAS BARRENECHEA CARABAYLLO</t>
  </si>
  <si>
    <t>MEMO NRO.067-03-12-24 SUSP.TEMPORAL - RES.N°003-IGPNP/DIRINV-ODLyC N°04 19-03-25 - OFC.N°410-10-04-25 RET.SUSP.ESCVER - OFC.N°559-26-05-25 LA PERLA</t>
  </si>
  <si>
    <t>22/03/2011 - 10-4-25</t>
  </si>
  <si>
    <t>JR.JUAN ALVARADO MZ.4-V LT.03 URB.PROGRESO CARABAYLLO</t>
  </si>
  <si>
    <t>549-0212 - 989227020 / 940213454</t>
  </si>
  <si>
    <t>felixduane@hotmail.com</t>
  </si>
  <si>
    <t>RESOLUCIÓN N°056 -2024-IGPNP-DIRINV-OD. N° 04 LIMA y CALLAO 29NOV2024 / RESOLUCIÓN N°004 -2025-IGPNP-DIRINV-OD. N° 04 LIMA y CALLAO 19MAR2025 LEV.SUSP.TEMP.</t>
  </si>
  <si>
    <t> 44125691</t>
  </si>
  <si>
    <t>LR-MAY-18 DIVTRA - OFC.N°347-RPC 12/4/19 USE-C</t>
  </si>
  <si>
    <t>PA-14520</t>
  </si>
  <si>
    <t>AV.MARAÑON MZ.D LT.39 SANTA ELISA LOS OLIVOS</t>
  </si>
  <si>
    <t>987987683 / 949167876</t>
  </si>
  <si>
    <t> 70276141</t>
  </si>
  <si>
    <t>LR-JUN-17 (DPM) - OFC.N°537-17-04-23 ESCVER - OFC.N°556-17-04-23 UNIPAPIE</t>
  </si>
  <si>
    <t>PA-156704</t>
  </si>
  <si>
    <t xml:space="preserve">MZ. G LOTE 3 VIPOL NARANJAL SMP </t>
  </si>
  <si>
    <t>528-4226 / 989087158 / 981 036 115</t>
  </si>
  <si>
    <t>eduardo.cocktails@gmail.com</t>
  </si>
  <si>
    <t> 41730165</t>
  </si>
  <si>
    <t>CABALLERO ARAUJO BRIAN ALEXIS</t>
  </si>
  <si>
    <t>CT.N°0153-DIRREHUM-PNP 05/01/2022 - OFC.N°024-RPC 07/01/2022 - OFC.N°1042-RPC 18/5/22 C.LA PERLA</t>
  </si>
  <si>
    <t>MICHAEL FARADAY Nº 668  ATE</t>
  </si>
  <si>
    <t>OI.N°7697-DIRREHUM 26/12/18 - OI.N°320-RPC 26/12/18 - OFC.N°69-RPC 23/1/2020 BOCAN - OFC.N°958-RPC 14/7/21 USE - OFC.Nº1757-RPC 25/7/22 SUBSIST. - OFC.N°169-18-02-25 UNIPAPIE</t>
  </si>
  <si>
    <t>23/01/2020 - 14/7/21 - 25/7/22</t>
  </si>
  <si>
    <t>JR.3 DE FEBRERO N° 173 LA VICTORIA</t>
  </si>
  <si>
    <t>OFC.Nº2063-DIREJEPER 5/4/16 - OFC.Nº578-RPC 6/4/16</t>
  </si>
  <si>
    <t>J000364</t>
  </si>
  <si>
    <t>MZ J LOTE 35 UBR. LOS NISPEROS S.M.P.</t>
  </si>
  <si>
    <t>CORTEZ VASQUEZ CRISTIAN</t>
  </si>
  <si>
    <t>OFC.  1845 DIREJEPER-PNP 22/03/2016</t>
  </si>
  <si>
    <t>JR.JULIO C. TELLO Nº 278 URB. COVIDA LOS OLIVOS</t>
  </si>
  <si>
    <t>938123584 / 980243938</t>
  </si>
  <si>
    <t>OFC.N°1310-RPC 15/6/22 C.BOCANE</t>
  </si>
  <si>
    <t>JR.LOS ROSALES 141 URB. VILLA EL JARDIN 2DA ZONA- VILLA MARIA DEL TRIUNFO</t>
  </si>
  <si>
    <t>DELGADO MEJIA EVER</t>
  </si>
  <si>
    <t>MOTORIZADO</t>
  </si>
  <si>
    <t>OFC.Nº119-RPC 11/2/21 PACHAC</t>
  </si>
  <si>
    <t>PSJE SAN JUAN Nº 188 CARMEN DE LA LEGUA REYNOSO CALLAO</t>
  </si>
  <si>
    <t>OFC.N°165-DIVOPESP-ESCVER 18/2/15 (LEY) - OFC.N°636-RPC 03/05/14 (ESCVER) - PR.Nº3715-DIREJEPER-PNP 31/10/15 - OFC.Nº961-RPC 1/11/15</t>
  </si>
  <si>
    <t>22/03/2011 - 3/5/14</t>
  </si>
  <si>
    <t>MZ.I-7 LT.17 PAEZ AV.CENTRAL S.J.L.</t>
  </si>
  <si>
    <t>965397878 / 953793098</t>
  </si>
  <si>
    <t>LEY 12633 - 01FEB15 AL 30ABR15</t>
  </si>
  <si>
    <t>APTITUD C - SEIS MESES 1/11/15</t>
  </si>
  <si>
    <t> 46301102</t>
  </si>
  <si>
    <t>ESPINOZA SALOME JHORDY EDSON</t>
  </si>
  <si>
    <t>RD. N° 10551-DIRREHUM-PNP DEL 06/09/2019 - OFC.N°5137-REGPOL-LIMA/SEC-OFAD-AREREHUM-SECADS-MOV. 12SET2019 - LR-ENE-2021 - OFC.N°613-22-04-23 UNEME V - OFC.N°1077-12-08-23 UNIDIR - OFC.N°1212-13-09-23 UNEME-V - OFC.N°702-02-07-2025 UNIDIR - OFC.N°1029-17-10-2025 UNIPAPIE - OFC.N°1133-08-11-25 DEP-CALLAO - OFC.N°1157-17-11-25 CEOPOL - OFC.N°1189-28-11-25 ESCVER - OFC.N°1279-31-12-2025 C.CALL</t>
  </si>
  <si>
    <t>5/01/2021 - 24/4/23 - 12/8/23 - 13-9-23 - 2/7/25 - 17-10-25 - 8/11/25 - 17/11/25 - 28/11/25</t>
  </si>
  <si>
    <t>AV LOS CORREGIDORES Nº 199 EL RIMAC -LIMA (REF: A LA ESPALDA DE LA PARROQUI  VILLA FATIMA)</t>
  </si>
  <si>
    <t>FASANANDO SAAVEDRA JERRY</t>
  </si>
  <si>
    <t>RD. N° 10551-DIRREHUM-PNP DEL 06/09/2019 - OFC.N°5137-REGPOL-LIMA/SEC-OFAD-AREREHUM-SECADS-MOV. 12SET2019 - LR-ENE-2022 UNEME - OFC.N°1427-RPC 28/6/22 ESCVER</t>
  </si>
  <si>
    <t>16/09/2019 - 5/1/22</t>
  </si>
  <si>
    <t xml:space="preserve">AV. MANUEL ESCORZA  MZ I LT 21 - SAN JUAN DE LURIGANCHO (REF. SUBIENDO EL ARCO ALEMANA) </t>
  </si>
  <si>
    <t>GAVIDIA VALDEZ LUIS FERNANDO</t>
  </si>
  <si>
    <t>AV.COMANDANTE PEREZ SALMON  Nº 744 CALLAO</t>
  </si>
  <si>
    <t>GUEVARA MONSALVE OYSER</t>
  </si>
  <si>
    <t>JR. TRUJILLO Nº 104- PRIMERA CUADRA - SJL-LIMA (REF: FRENTE A LA ESTACION CAJA DE AGUA - DEL TREN )</t>
  </si>
  <si>
    <t>RESOLUCION N°1432-2022-IGPNP/DIRINV-ODLyC Nº 12, DEL 20NOV2022 - SUSPENSION TEMPORAL DEL SERVICIO / RESOLUCION N°020-2023-IGPNP/DIRINV-ODLyC Nº 12, DEL 22NOV2023 - LEVANTAR SUSPENSION TEMPORAL DEL SERVICIO</t>
  </si>
  <si>
    <t>OFC.Nº1050-RPC 4/12/2020 - OFC.N°1313-RPC 15/6/22 INGUNZA - OFC.N°974-15-07-23 C.CALLA - OFC.N°1364-23-10-23 UNIDIR</t>
  </si>
  <si>
    <t>15/06/2022 - 15/7/23</t>
  </si>
  <si>
    <t>MZ.K LT.33 LAS AMERICAS DE OQUENDO CALLAO</t>
  </si>
  <si>
    <t>OI.N°165387-13-10-25 - PI.N°249-16-10-25</t>
  </si>
  <si>
    <t>URB.ROSA LUZ II ETAPA MZ.I LT.5 PUENTE PIEDRA</t>
  </si>
  <si>
    <t>RD 3643 DIREJEPER PNP 10/04/2015</t>
  </si>
  <si>
    <t>PA-20020</t>
  </si>
  <si>
    <t>CALLE LAS GOLETAS ASENT. H PUERTO NUEVO  MZ H-2 LOTE 17 - CALLAO</t>
  </si>
  <si>
    <t>ORDEN SUPERIOR CAMB (DPM) - OFC.N°223-13-02-24 ESCVER - OFC.N°618-31-05-24 UNIPAPIE - OFC.N°1300-12-12-24 UNICOPE-105 - OFC.N°067-2025-23-01-25 ESCVER - OFC.N°1001-02-10-2025 DIVREINT - OFC.N°1281-31-12-2025 INGUNZA</t>
  </si>
  <si>
    <t>25/11/2013 - 25/4/17 - 13/2/24 - 1/6/24 - 12/12/24 - 23/1/25 - 2/10/25</t>
  </si>
  <si>
    <t>AA.HH. 4 DE DICIEMBRE MZ.G LT.1 PAYET INDEPENDENCIA</t>
  </si>
  <si>
    <t>532-1244 / 954778150 / 964352833</t>
  </si>
  <si>
    <t> 44945289</t>
  </si>
  <si>
    <t>OI.N°122720-15-01-24 - PI.N°109-16-01-24 - OFC.N°085-02-02-25 AREABA - OFC.N°014-05-01-2026 ESCVER</t>
  </si>
  <si>
    <t>RESIDENCIAL SANTA RITA BLOCK H DPTO 203 CAMPOY S.J.L.</t>
  </si>
  <si>
    <t>OI.N°7561-DIRREHUM 17/12/18 - PI.N°314-RPC 17/12/18</t>
  </si>
  <si>
    <t>PSJE A MZ.D LT.06 ISABEL FLORES DE OLIVA S.J.L.</t>
  </si>
  <si>
    <t>RESOLUCION N°057-2020-IGPNP/DIRINV-ODLyC N°04, DEL 15DIC2020 - SUSPENSION TEMPORAL DEL SERVICIO / LEVANTAR SUSP. RES. Nº62-2021-IGPNP/DIRINV-OD-LyC Nº04 21FEB2021</t>
  </si>
  <si>
    <t>OFC.N°1090-RPC 19/10/14 (DEPEME) - OFC.N°418-RPC 17/4/15 (DIVANDRO) - OFC.Nº1019-RPC 25/8/16 (USE) - OFC.Nº1135-RPC 16/9/16 - OFC.Nº1170-RPC 26/9/16 (LA LEGUA) - OFC.Nº361-RPC 8/3/17 (CEOPOL) - OFC.N°013-04-01-23 C.OQUEND - OFC.N°1378-26-10-23 TRANS - OFC.N°461-30-04-2025 RET.LEY DTVR3 PATPIE - OFC.N°1250-16-12-25 VLR</t>
  </si>
  <si>
    <t>25/11/2013 - 19/10/14 - 17/4/15 - 26/9/16 - 8/3/17 - 4/1/23 - 26-10-23 - 1-5-25</t>
  </si>
  <si>
    <t>MZ.C-4 LT.1 AA.HH. 144 AMPLIACION SANTA MARIA S.J.L.</t>
  </si>
  <si>
    <t>253-4384 / 987794044 / 981794428</t>
  </si>
  <si>
    <t>LEY 12633 - 01NOV2024 AL 31ENE2025 - LEY 12633 - 01FEB2025 AL 30ABR2025</t>
  </si>
  <si>
    <t> 46977682</t>
  </si>
  <si>
    <t>OI.N°319599-02-10-24 - PI.N°240-05-10-24</t>
  </si>
  <si>
    <t>JR. PATAZA N° 212 BREÑA</t>
  </si>
  <si>
    <t>OFC.Nº797-RP-LIMA/OFIREHUM-UASOEYEC 18/2/16 - OFC. Nº 383 RPC 18/02/2016 - LR-NOV-17 (ESCVER) - LR-MAR-18 USE - OFC.N°1036-RPC 18/5/22 ESCVER - OFC.N°1437-RPC 29/6/22 LA PERLA</t>
  </si>
  <si>
    <t>10/11/2017 - 20/3/18 - 18/5/22</t>
  </si>
  <si>
    <t>CALLE LAS GRANADAS MZ I LOTE 11 S.J.M.</t>
  </si>
  <si>
    <t>OI.N°27891-DIRREHUM 4/10/19 - PI.N°151-RPC 7/10/19</t>
  </si>
  <si>
    <t>MZ K, LT 07 - ATE VITARTE (REF.AV. JAVIER HERAUD - SAN PEDRO)</t>
  </si>
  <si>
    <t>937364447 / 953978553</t>
  </si>
  <si>
    <t>gianfrancomarmolejo5@gmail.com</t>
  </si>
  <si>
    <t>OFC.N°500-RPC 16/3/18 - OFC.N°748-RPC 16/4/18 LA LEGUA - OFC.Nº1211-RPC 27/10/21 CDLLR</t>
  </si>
  <si>
    <t>CALLE 27 JULIO NRO. 185 INT. 2 SAN MIGUEL</t>
  </si>
  <si>
    <t>PARDO INFANTE CRISTIAN WILFREDO</t>
  </si>
  <si>
    <t>OPERATIVO</t>
  </si>
  <si>
    <t>D/C. Nº 041-2020-SCG-PNP/SEC, del 10ENE2020 - OFC. N° 051-DIRNOS-DIROPESP-PNP/OFAD-AREREHUM-SEC DEL 13ENE2020 - HT. N° 20200061544 - OFC.N°1164-29-08-23 UNIDIR - OR.N°1026-DIRREHUM 28-02-25 - OFC.N°206-28-01-25 RET.LEY</t>
  </si>
  <si>
    <t>CALLE LAS DELICIAS MZ. "A", LOTE 14 COMAS</t>
  </si>
  <si>
    <t>cristian_cicinho@hotmail.com</t>
  </si>
  <si>
    <t>LEY 12633 - 01JUL2024 AL 30SET2024 - RET-1-3-25</t>
  </si>
  <si>
    <t>71762204</t>
  </si>
  <si>
    <t>MEM Nº 18-DIVOPESP. 22/02/2016 (DISP.GRAL) OFC.Nº1944-REGPOL-LIMA/DIVEME-EEM-HALCONES-ADM 23/11/2015 - OFC.Nº1018-RPC 25/11/2015 - OFC.Nº538-CSC  5/9/16 (HALCONES) - OFC.Nº1211-RPC 27/10/21 CCDLLR</t>
  </si>
  <si>
    <t>25/11/2015 - 6/9/16</t>
  </si>
  <si>
    <t>PA-188907</t>
  </si>
  <si>
    <t xml:space="preserve">ASOC. EL OLIVAR MZ. "E" LT. 19 CALLE TRABAJO -ATE VITARTE </t>
  </si>
  <si>
    <t>PA-18354</t>
  </si>
  <si>
    <t>JR. TACNA 3355 SAN MARTIN DE PORRAS - LIMA</t>
  </si>
  <si>
    <t>QUISPE HUILLCA WILBERT</t>
  </si>
  <si>
    <t>RD. N° 10551-DIRREHUM-PNP DEL 06/09/2019 - OFC.N°5137-REGPOL-LIMA/SEC-OFAD-AREREHUM-SECADS-MOV. 12SET2019 - OFC.N°1356-21-10-23 CURSO SUAT - OFC.N°1558-05-12-23 RET.TERM.CURS</t>
  </si>
  <si>
    <t>MZ. G 41, LT. 24. SECTOR 5- BOCANEGRA-CALLAO (REF:LIMA CARGO)</t>
  </si>
  <si>
    <t>XII CURSO DE CAPACITACION DE PUNTERIA AVANZADA E INTERVENCIONES A PERSONAS Y VEHICULOS - EN LA DIRECCION TACTICA URBANA SUAT PNP</t>
  </si>
  <si>
    <t>PERSONAL</t>
  </si>
  <si>
    <t>OI.N°2973-DIRREHUM 2/8/18 - PI.N°239-RPC 3/8/18</t>
  </si>
  <si>
    <t>AV.COLONIAL N° 674 CERCADO LIMA</t>
  </si>
  <si>
    <t>RAMIREZ ADAUTO CRISTIAN CESAR</t>
  </si>
  <si>
    <t>OFC.Nº001-DIREJEPER-PNP 2/1/16 - OFC.N°392-RPC 13/4/2021 CALLAO - OFC. N°753-DIVUES, 01/7/2021 UNEME - LR-ENE-22 USE - OFC.N°1400-31/10/23 ESCVER - OFC.N°591-10-06-2025 UNIDIR</t>
  </si>
  <si>
    <t>13/04/2021 - 1/1/22 - 31/10/23</t>
  </si>
  <si>
    <t>VM71008585</t>
  </si>
  <si>
    <t>JR. CIRO ALEGRIA Nº 640 COMAS</t>
  </si>
  <si>
    <t>RAMOS TAPIA JEAN FRANK JOSEPH</t>
  </si>
  <si>
    <t>D/C.Nº4007-SCG-PNP 2/8/2020 - OFC.N°730-RPC 21/8/2020 - LR-AGO-2020 PATPIE - LR-ENE-2022 UNEME</t>
  </si>
  <si>
    <t xml:space="preserve">9 DE JULIO SEGUNDO SECTOR MZ. H LT. 10 CHAVARRIA - PUENTE PIEDRA </t>
  </si>
  <si>
    <t>RETIS BEDOYA VICTOR EDUARDO</t>
  </si>
  <si>
    <t>OFICIO 1837 DIREJEPER-PNP 22/03/2016</t>
  </si>
  <si>
    <t>CALLE 5B MZU1 LT19 CIUDAD DEL PESCADOR (REF. CALLE 5)</t>
  </si>
  <si>
    <t>938133143 / 917704580</t>
  </si>
  <si>
    <t>victorvirgo0706@gmail.com</t>
  </si>
  <si>
    <t>MEMO Nº 18-DIVOPESP. 22/02/2016 (DISP. DEL GENERAL) OFC.Nº1944-REGPOL-LIMA/DIVEME-EEM-HALCONES-ADM 23/11/2015 - OFC.Nº1018-RPC 25/11/2015 - OFC.N°1272-RPC 10/6/22 UNEME</t>
  </si>
  <si>
    <t>PA-19339</t>
  </si>
  <si>
    <t xml:space="preserve">JR. AGUSTO AGUIRRE Nº 3247- SAN MARTIN DE PORRAS </t>
  </si>
  <si>
    <t>REYES CASTILLO NELSON VLADIMIRO</t>
  </si>
  <si>
    <t>OFC.Nº001-DIREJEPER-PNP 2/1/16 - OFC.Nº1211-RPC 27/10/21 LA PERLA - LR-ENE-2022 UNEME</t>
  </si>
  <si>
    <t>LOS ALPES DE SANTA CLARA MZ.E-1 LT.49 ATE VITARTE</t>
  </si>
  <si>
    <t>OFC. Nº 352 RPC 11/02/2016  - OFC.Nº336-RPC 5/3/17 (DPM) - OFC.N°1404-RPC 26/6/22 LA PUNTA</t>
  </si>
  <si>
    <t>2/04/2012 - 5/3/17</t>
  </si>
  <si>
    <t>AA.HH.LOS ROSALES DE PRO MZ.L LT.43 LOS OLIVOS</t>
  </si>
  <si>
    <t> 70510712</t>
  </si>
  <si>
    <t>RD 3643 DIREJEPER PNP 10/04/2015 - OFC.N°1043-RPC 18/5/22 ESCVER - OFC.N°1406-RPC 26/6/22 BOCANE</t>
  </si>
  <si>
    <t>AA.HH SAN ANTONIO MZ. I LTE. 16 ATE VITARTE LIMA</t>
  </si>
  <si>
    <t>MEMO Nº 18-DIVOPESP. 22/02/2016 (DISP. DEL GENERAL) OFC.Nº1936-REGPOL-LIMA/DIVEME-EEM-HALCONES-ADM 24/11/2015 - LR-ENE-2022 UNEME - OFC.N°1495-17-11-23 LEV.SUSP.TEMP.</t>
  </si>
  <si>
    <t>VM00013334</t>
  </si>
  <si>
    <t xml:space="preserve">JR. GUYANA N150 EL PARRAL -COMAS </t>
  </si>
  <si>
    <t>RESOLUCION N°022-2023-IGPNP/DIRINV-ODLyC N°12, DEL 27OCT2023 - SUSPENSION TEMPORAL DEL SERVICIO / LEVANTAR SUSPENSION RES. Nº019-2023-IGPNP/DIRINV-OD-LyC Nº12, 14NOV2023</t>
  </si>
  <si>
    <t>SALINAS REYES JOSE JOSETH</t>
  </si>
  <si>
    <t>OFC.Nº001-DIREJEPER-PNP 2/1/16 - OFC.Nº3398-DIVTER 01 CCDP 7/9/16 (LEY) - OFC.Nº577-CCP 10/3/17 (LEY 2º P) - PR.Nº1893-DIRREHUM 31/5/17 - OFC.Nº759-RPC 1/6/17 (C.PESCADOR) - OFC.N°613-RPC 4/7/19 C.BELLAVISTA - OFC.N°1551-04-12-23 INGUNZ - OFC.N°592-10-06-2025 UNIDIR</t>
  </si>
  <si>
    <t>02/01/2016 - 1/6/17 - 4/7/19 - 5/12/23</t>
  </si>
  <si>
    <t>CALLE 20 AA.HH. LOS OLIVOS MZ.28-A LT.12 LOS OLIVOS</t>
  </si>
  <si>
    <t>LEY 12633 - 01MAR17 AL 31MAY17</t>
  </si>
  <si>
    <t>SALOME SHAMAYRE JUAN PABLO</t>
  </si>
  <si>
    <t>URB. TARAPACA Nº 169 - CALLAO. REF. FRENTE A MOLL PLAZA</t>
  </si>
  <si>
    <t>SENISSE HERRERA RENZO RAI</t>
  </si>
  <si>
    <t>OFC.Nº001-DIREJEPER-PNP 2/1/16 - OFC.Nº1211-RPC 27/10/21 DULANTO - OFC.N°471-RPC 28/3/22 ESCVER - OFC.N°1125-12-10-24 UNEME</t>
  </si>
  <si>
    <t>27/10/2021 - 28-3-22</t>
  </si>
  <si>
    <t>PA-22216</t>
  </si>
  <si>
    <t>AV.TOMAS VALLE MZ.E LT.3 URB.EL CONDOR CALLAO</t>
  </si>
  <si>
    <t>MEMO Nº 18-DIVOPESP. 22/02/2016 (DISP. DEL GENERAL) OFC.Nº1936-REGPOL-LIMA/DIVEME-EEM-HALCONES-ADM 24/11/2015 - LR-ENE-2022 UNEME</t>
  </si>
  <si>
    <t>PA-18612</t>
  </si>
  <si>
    <t xml:space="preserve">ASOC. RESIDENCIAL LOS OLIVOS MZ. "C" LT. 42 - CALLE LAS ADELFAS - LOS OLIVOS </t>
  </si>
  <si>
    <t>TAIPE BOLIVAR NELSON NICANOR</t>
  </si>
  <si>
    <t>OFC.Nº001-DIREJEPER-PNP 2/1/16 - OFC.Nº059-RPC 13/1/2021 CASTILLA - LR-MAY-21 USE - LR-ENE-2022 UNEME</t>
  </si>
  <si>
    <t>13/01/2021 - 1/5/21</t>
  </si>
  <si>
    <t>MZ.D-5 LT.18 JR.PEHON S.J.L.</t>
  </si>
  <si>
    <t>LR-ENE-2022 UNEME</t>
  </si>
  <si>
    <t>PA-173037</t>
  </si>
  <si>
    <t>JR.CUZCO N° 240 RAUL PORRAS BARRENECHEA CARABAYLLO</t>
  </si>
  <si>
    <t>582-7330 / 987361276 / 947327076 / 949790824</t>
  </si>
  <si>
    <t>aliaxensam@gmail.com</t>
  </si>
  <si>
    <t> 46919541</t>
  </si>
  <si>
    <t>VARGAS ALIAGA BISMARCK OILUJ</t>
  </si>
  <si>
    <t>OFC.Nº001-DIREJEPER-PNP 2/1/16 - OFC.Nº078-RPC 18/1/16 (C.CALLAO) - LR-ENE-2022 UNEME</t>
  </si>
  <si>
    <t>Q-70461507</t>
  </si>
  <si>
    <t>ASOC.PROP. JARDINES DE SAN VICENTE MZ.D LT.6 S.J.L.</t>
  </si>
  <si>
    <t>OI.N°130944-06-05-24 - PI.N°168-07-05-24</t>
  </si>
  <si>
    <t>AA.HH. VILLAMOTO MZ. S LT.9 VENTANILLA</t>
  </si>
  <si>
    <t>CURO CASTRO CINTYA NADIA</t>
  </si>
  <si>
    <t>D/C.Nº4007-SCG-PNP 2/8/2020 - OFC.N°730-RPC 21/8/2020 - OFC.N°889-RPC 19/6/21 PATPIE - OFC.Nº315-RPC 3/3/22 ESCVER - OFC.N°1408-RPC 27/6/22 DEIROVE - OFC.N°2561-13-10-2022 ESCVER TERNA - OFC.N°2926-11-11-22 TRANS - USE - LR-ENE-23 - OFC.N°197-11-02-23 USE - OFC.N°810-31-05-23 ESCVER TER - OFC.N°090-03-02-25 TRANS</t>
  </si>
  <si>
    <t>19/06/2021 - 3/3/22 - 27/6/22 - 13/10/22 - 11/11/22 - 1/1/23 - 11/2/23 - 31/5/23</t>
  </si>
  <si>
    <t>AV. NICOLAS AYLLON Nº 2507 AA.HH. VIRGEN DE LA ASUNCION MZ.C LT.19 ATE</t>
  </si>
  <si>
    <t>cn.curo@hotmail.com</t>
  </si>
  <si>
    <t>OI.N°111371-02-10-23 - OF.N°1285-3-10-23 - OFC.N°014-05-01-24 C.PACHAC</t>
  </si>
  <si>
    <t>MZ C 13 LT- 13 AAHH 10 DE OCTUBRE S.J.L.</t>
  </si>
  <si>
    <t>CUBAS RAMIREZ ANIBAL ALBERTO</t>
  </si>
  <si>
    <t>CT.N°0153-DIRREHUM-PNP 05/01/2022 - OFC.N°024-RPC 07/01/2022 - OFC.N°1042-RPC 18/5/22 C.VLR</t>
  </si>
  <si>
    <t>AAAHH 12 DE OTUBRE MZ. X LOTE 03</t>
  </si>
  <si>
    <t>alberto.sabuc@gmail.com</t>
  </si>
  <si>
    <t>DE LA CRUZ YAURI JHONATAN WILLIAMS</t>
  </si>
  <si>
    <t>CT.N°0153-DIRREHUM-PNP 05/01/2022 - OFC.N°024-RPC 07/01/2022 - OFC.N°1042-RPC 18/5/22 C.PESCAD</t>
  </si>
  <si>
    <t>BARRIO PIEDRA LIZA PASAJE 6 DOMICILIO 111 RIMAC</t>
  </si>
  <si>
    <t>MEM Nº 18-RPC-DIVOPESP. 22/02/2016 (DISP.GRAL) OFC.Nº1944-RP-LIMA/DVM-EEM-HALCONES-ADM 23/11/2015 - OFC.Nº1018-RPC 25/11/2015 - OFC.Nº538-CSC  5/9/16 (HALCON) - OFC.Nº1309-RPC 3/9/17 (TERM.DEST.USE) - OFC.Nº272-RPC 13/3/2020 S.COLON - OFC.Nº1211-RPC 27/10/21 LA PERLA - LR-ENE-22 UNEME</t>
  </si>
  <si>
    <t>25/11/2015 - 6/9/16 - 13/3/20 - 27/10/21</t>
  </si>
  <si>
    <t>PA-18915</t>
  </si>
  <si>
    <t>JR. TARATA N° 120 COOP. JUAN VELAZCO MZ. "I" LT. 10 - COMAS</t>
  </si>
  <si>
    <t>FLORES CARHUAJULCA ROBINSON PORFIRIO</t>
  </si>
  <si>
    <t>CT.N°0153-DIRREHUM-PNP 05/01/2022 - OFC.N°024-RPC 07/01/2022 - OFC.N°1042-RPC 18/5/22 C.CDLLR</t>
  </si>
  <si>
    <t xml:space="preserve">LIMA PUENTE PIEDRA  EL OLIVAR MZ 2 LOTE 23 </t>
  </si>
  <si>
    <t>944033486 / 900885079</t>
  </si>
  <si>
    <t>ROBINFLORESCAR@GMAIL.COM</t>
  </si>
  <si>
    <t>HUAMAN ROMERO ARMED</t>
  </si>
  <si>
    <t>CT.N°0153-DIRREHUM-PNP 05/01/2022 - OFC.N°024-RPC 07/01/2022 - OFC.N°1042-RPC 18/5/22 C.S.COLONIA - OFC.N°190-10-02-2023</t>
  </si>
  <si>
    <t>ASENT. H. LEANDRO ARTEAGA MZ. B30 LOTE-VENTANILLA</t>
  </si>
  <si>
    <t>armed1496@gmail.com</t>
  </si>
  <si>
    <t>INCHICAQUI QUIROZ CARLOS ENRIQUE</t>
  </si>
  <si>
    <t>CT.N°0153-DIRREHUM-PNP 05/01/2022 - OFC.N°024-RPC 07/01/2022 - OFC.N°1042-RPC 18/5/22 C.BOCANEGRA - OFC.N°535-17-04-23 ESCVER T - OFC.N°562-18-4-23 INGUNZ</t>
  </si>
  <si>
    <t>AV. CANTOGRANDE 1142 LAS FLORES SJL</t>
  </si>
  <si>
    <t>inchicaquiquiroz17@gmail.com</t>
  </si>
  <si>
    <t>MONTES FRETEL VICTOR ENRIQUE</t>
  </si>
  <si>
    <t>CT.N°0153-DIRREHUM-PNP 05/01/2022 - OFC.N°024-RPC 07/01/2022</t>
  </si>
  <si>
    <t>CALLE LOS SAUCES URB. LOS SAUCES BLOQ "G" 201</t>
  </si>
  <si>
    <t>U.Montes.P.170120@hotmail.com</t>
  </si>
  <si>
    <t>MZ. 52 - A - LT. 8 AMPL. COMITÉ 23 - AA. HH. "JOSÉ CARLOS MARIATEGUI" - VILLA MARÍA DEL TRIUNFO</t>
  </si>
  <si>
    <t>PI.Nº 1750 DIREJEPER-PNP 15/04/2016-PI.Nº241-RPC 16/4/16 - OFC.Nº1671-DEPESVER 5/9/16 (ESCVER) - OFC.N°1392-RPC 22/9/18 SUSP.TEMP. - OFC.N°103-RPC 26/1/19 RET.SUSP -CDLLR - OFC.N°476-RPC 28/3/22 CDLLR LEVANTAR SUSP - OFC.N°1407-RPC 27/6/22 USE - OFC.N°992-19-7-23 TERNA-C - LR-ABR-25 UNIDIR - OFC.N°631-18-06-2025 UNEME</t>
  </si>
  <si>
    <t>16/04/2016 - 5/9/16 - 26/1/19 - 28/3/22 - 27-6/22 - 19/7/23 - 12/4/25</t>
  </si>
  <si>
    <t>JR.INDEPENDENCIA Nº 611 DPTO. 401 BREÑA</t>
  </si>
  <si>
    <t xml:space="preserve">RESOLUCION N°313-2018-IGPNP/DIRINV-OD-YyC N°09, DEL 13SET2018 - SUSPENSION TEMPORAL DEL SERVICIO / LEVANTAR SUSP TEMOPRAL RESOLUCION N°005-2022-IGPNP/DIRINV-OD Nº 15, DEL 18MAR2022 </t>
  </si>
  <si>
    <t>PI.N°22-RPC 7/1/22 - OFC.N°092-24-01-24 VLR - OFC.N°305-21-03-25 USE - OFC.N°596-11-06-2025 UNEME</t>
  </si>
  <si>
    <t>24/01/2024 - 21/3/25</t>
  </si>
  <si>
    <t>JR.SAN JUAN BAUTISTA N°308 COMAS</t>
  </si>
  <si>
    <t>o.yupanescobar@gmail.com</t>
  </si>
  <si>
    <t>RD 3643 DIREJEPER PNP 10/04/2015  - OFC.Nº589-RPC 8/4/16 (RET.LIC) - OFC.Nº740-RPC 17/5/16 (DIVTRAN) - OFC.Nº1008-DIVFAPACIU 1/9/16 (CPNALP) - OFC.Nº1142-RPC 16/9/16 (LACTANCIA 4/8/16 AL 18/1/17) - OFC.Nº082-RPC 27/1/17 (C.FAMILIA) - OFC.Nº356-RPC 8/3/17 (C.BOCANEGRA) - OFC.Nº935-DIVOPESP 5/6/17 (DIVTRA) - OFC.Nº1459-DIVOPES 25/8/17 (ESVER) - OFC.Nº1297-RPC 2/9/17 DEIROVE - OFC.N°1192-RPC 20/7/18 VLR - OFC.N°329-RPC 11/4/19 TRANS - OFC.Nº1325-RPC 14/12/21 DULANTO - OFC.N°1226-RPC 6/6/22 BOCANE - OFC.N°340-06-03-23 UNIPAPIE - OFC.N°629-26-04-23 TRANS-V - OFC.N°630-17-06-2025 UNIDIR</t>
  </si>
  <si>
    <t>14/04/2015 - 8/4/16 - 17/5/16 - 1/9/16 - 27/1/17 - 8/3/17 - 5/6/17 - 25/8/17 - 2/9/18 - 20/7/18 - 11/4/19 - 4/12/21 - 6/6/22 - 6/3/23 - 26/4/23</t>
  </si>
  <si>
    <t>MZ J LTE. 29 URB. COOPIP SAN MARTIN DE PORRES LIMA</t>
  </si>
  <si>
    <t>5755890 / 957265478 / 989972478</t>
  </si>
  <si>
    <t>LIC.GRAV. DEL 31/12/15 AL 07/04/16</t>
  </si>
  <si>
    <t>COMANDANTE DE GUARDIA</t>
  </si>
  <si>
    <t>MZ.Q-1 LT.06 URB.ALBINO HERRERA II CALLAO</t>
  </si>
  <si>
    <t> 15413420</t>
  </si>
  <si>
    <t>OFC.N°631-RPC 03/05/14 (INGUNZA)</t>
  </si>
  <si>
    <t>SANTA MARINA SUR  BLOCK 2DTO 104 -CALLAO</t>
  </si>
  <si>
    <t>224-4248 / 553-9879 / 989199873</t>
  </si>
  <si>
    <t> 25741896</t>
  </si>
  <si>
    <t>OFC.Nº1211-RPC 27/10/21 VLR - OFC.N°537-17-04-23 ESCVER V - OFC.N°566-18-04-23 UNIPAPIE</t>
  </si>
  <si>
    <t>11/03/2011 - 27/10/21</t>
  </si>
  <si>
    <t>JR.ANDRES ALCA Nº 155 SANTA LUZMILA COMAS</t>
  </si>
  <si>
    <t>536-0208 / 99464-8731</t>
  </si>
  <si>
    <t> 33734155</t>
  </si>
  <si>
    <t>MZ E LT. 5 PISTA ALEGRE 3 III ETAPA OQUENDO CALLAO</t>
  </si>
  <si>
    <t>592-5695 / 4290670 / 989235940 / 993594536</t>
  </si>
  <si>
    <t> 25712180</t>
  </si>
  <si>
    <t>MZ.B LT.5 LOS CEDROS VENTANILLA CALLAO</t>
  </si>
  <si>
    <t>550-4087 / 912319068</t>
  </si>
  <si>
    <t> 45594537</t>
  </si>
  <si>
    <t>OFC.N°537-17-04-23 ESCVER V - OFC.N°566-18-4-23 UNIPAPIE</t>
  </si>
  <si>
    <t>URB.MACARAY MZ.D LT.31 S.J.L.</t>
  </si>
  <si>
    <t>388-4971 / 958966721</t>
  </si>
  <si>
    <t>04A 08M 02D</t>
  </si>
  <si>
    <t> 41943983</t>
  </si>
  <si>
    <t>DIVUES UNOPES ESCVER VENTANILLA TERNA</t>
  </si>
  <si>
    <t>RD 3643 DIREJEPER PNP 10/04/2015 - OFC.Nº1127-RPC 14/9/16 (ESCVER-VENT) - ESCVER-V - OFC.N°165-06-02-2023 ESCVER</t>
  </si>
  <si>
    <t>14/04/2015 - 14/9/16</t>
  </si>
  <si>
    <t>MZ. Q1 LT. 1 EL ALAMO - COMAS</t>
  </si>
  <si>
    <t>ST3 S ASIM</t>
  </si>
  <si>
    <t>MEC.CARR.</t>
  </si>
  <si>
    <t>MECANICO</t>
  </si>
  <si>
    <t>AV.ALCIDES CARRION MZ.A LT.08 URB. COVITI S.M.P.</t>
  </si>
  <si>
    <t>OFC.Nº1211-RPC 27/10/21 MI PERU</t>
  </si>
  <si>
    <t>PA-146389</t>
  </si>
  <si>
    <t>MZ.D LT.05 HIJOS DE VENTANILLA ZONA 1</t>
  </si>
  <si>
    <t>553-4997 / 98646-0802</t>
  </si>
  <si>
    <t> 44829592</t>
  </si>
  <si>
    <t>RD 3643 DIREJEPER-PNP 10/04/2015 - ESCVER-V - LR-AGO-22 OFC.1025-DIVUES-31-08-2022 - OFC.N°3174-20-12-22 UNEME</t>
  </si>
  <si>
    <t>CALLE 11  MZ.  70 LT. 13  VENTANILLA</t>
  </si>
  <si>
    <t>DIAZ CULQUI NEHEMIAS</t>
  </si>
  <si>
    <t>PI.Nº 1311 DIREJEPER-PNP 22/03/2016 - OFC.Nº1671-DEPESVER 5/9/16 (ESCVER) - OFC.Nº164-CLPUNT 3/6/17 (LEY) - PR.Nº4428-DIRREHUM 1/12/17 - OFC.Nº1600-RPC 2/12/17 (RET.LEY) C.LA PUNTA) - OFC.Nº1211-RPC 27/10/21 VLR</t>
  </si>
  <si>
    <t>22/03/2016 - 5/9/16 - 2/12/17</t>
  </si>
  <si>
    <t>AA.HH. LOS ROSALES MZ.D LT.03 CARABAYLLO</t>
  </si>
  <si>
    <t>942684781 / 920248809</t>
  </si>
  <si>
    <t>LEY 12633 - 01JUN17 AL 30SET17</t>
  </si>
  <si>
    <t>GERONIMO RUBINA FRANKLIN CLEVER</t>
  </si>
  <si>
    <t>OFICIO 1821 DIREJEPER-PNP 21/03/2016</t>
  </si>
  <si>
    <t xml:space="preserve">VIRGEN DE COPACABANA MZ. G LT. 18 - PUENTE PIEDRA </t>
  </si>
  <si>
    <t>962052941 / 997871681</t>
  </si>
  <si>
    <t>DESTACADO</t>
  </si>
  <si>
    <t>LR-NOV-2016 - OFC.N°260-RPC 29/3/19 PACHACUTEC - OFC.N°057-22-01-2026 APOY DIVINCRI</t>
  </si>
  <si>
    <t>A43933919</t>
  </si>
  <si>
    <t>ASOC. CRUZ DE MOTUPE MZ. I LT. 05 PUENTE PIEDRA</t>
  </si>
  <si>
    <t> 43931919</t>
  </si>
  <si>
    <t>OI.N°2730-DIRREHUM 10/7/18 - PI.N°232-RPC 10/7/18</t>
  </si>
  <si>
    <t>AV.ARQUITECTOS MZ.B LT.10 AA.HH. NUEVO HORIZONTE PACHACUTEC</t>
  </si>
  <si>
    <t>SANCHEZ VALERA ELI</t>
  </si>
  <si>
    <t>MZ S LT. 7 AA.HH 6 DE DICIEMBRE - PACHACUTEC - VENTANILLA</t>
  </si>
  <si>
    <t>OI.N°1343-DIRREHUM 24/3/18 - PI.N°158-RPC 24/3/18 - LR-ABR-24 TRANS-V</t>
  </si>
  <si>
    <t>MZ.B LT.8 LA CASTELLANA SURCO</t>
  </si>
  <si>
    <t>AGUILAR QUISPE ROBERTO</t>
  </si>
  <si>
    <t>RD. N° 10551-DIRREHUM-PNP DEL 06/09/2019 - OFC.N°5137-REGPOL-LIMA/SEC-OFAD-AREREHUM-SECADS-MOV. 12SET2019 - OFC.N°064-19-01-2023 UNEME-V - OFC.N°165-06-02-2023 ESCVER</t>
  </si>
  <si>
    <t>CALLE CAJACAY Nº 536 LOS OLIVOS</t>
  </si>
  <si>
    <t>OI.N°64800-RPC 6/5/21 - OI.N°117-RPC 7/5/21 - OFC.N°064-19-01-2023 ESCVER - OFC.N°165-06-02-2023 ESCVER</t>
  </si>
  <si>
    <t>CALLE 1 SAGRADA FAMILIA S.J.L.</t>
  </si>
  <si>
    <t>MEM Nº 18-DIVUES 22/02/2016 (DISP.GRAL) RD 3643 DIREJEPER-PNP 10/04/2015 - OFC.Nº076-RPC 18/1/16 (C.PESCADOR) - OFC.N°510-10-04-23 UNEME V</t>
  </si>
  <si>
    <t>14/04/2015 - 18/1/16</t>
  </si>
  <si>
    <t>AV.SEÑOR DE CONDEVILLA URB.LAS PALPAS MZ.A LT.1 CARABAYLLO</t>
  </si>
  <si>
    <t>791-1582 / 961812196 / 941037559</t>
  </si>
  <si>
    <t>NI.Nº242-DPM-SCM-VENT. 29/8/16 (SCM-VENT) - OFC.Nº1229-RPC 14/10/16 (C.VENTANILLA) - OFC.Nº978-DIVOPESP 14/6/17 (USE-V) - OFC.N°958-RPC 27/5/18 DIVTRA-V - OFC.Nº1211-RPC 27/10/21 C.VENTAN</t>
  </si>
  <si>
    <t>15/12/2013 - 1/9/16 - 14/10/16 - 14/6/17 - 27/5/18</t>
  </si>
  <si>
    <t>AA.VV.LOS ROSALES DEL NORTE MZ.J LT.17 PUENTE PIEDRA</t>
  </si>
  <si>
    <t>699-9076 - 99204-7857</t>
  </si>
  <si>
    <t> 46312298</t>
  </si>
  <si>
    <t>CHOZO CHIROQUE JOSE ANTHONY</t>
  </si>
  <si>
    <t>OFICIO 036 DIRREHUM-PNP 04/01/2018 - OFC.Nº1211-RPC 27/10/21 MI PERU</t>
  </si>
  <si>
    <t>CALLE RIVAGUERO  CDRA 4 NRO. 488</t>
  </si>
  <si>
    <t>924904476 / 981175515</t>
  </si>
  <si>
    <t>MEMO Nº 18-RPC-DIVOPESP. 22/02/2016 (DISP. DEL GENERAL) OFC.Nº5483-REGPOL-LIMA/OFIREHUM-UASOEYEC 24/11/2015 - OFC.N°408-RPC 14/4/2021 UNEME-V - OFC. N°753-DIVUES, 01/7/2021 UNEME - LR-ENE-22 USE - OFC.N°391-RPC 19/3/22 ESCVER</t>
  </si>
  <si>
    <t>14/04/2021 - 1/1/22</t>
  </si>
  <si>
    <t>MZ. "G5" LT.03 DEFENSORES DE LA PATRIA AV. LA PLAYA- VETANILLA</t>
  </si>
  <si>
    <t>956285773 / 950127221</t>
  </si>
  <si>
    <t>MEM Nº 18-DIVUES 22/02/2016 (DISP.GRAL) OFC.Nº1936-REGPOL-LIMA/DIVEME-EEM-HALCONES-ADM 24/11/2015 - OFC.N°064-19-01-2023 UNEME-V - OFC.N°165-06-02-2023 ESCVER - OFC.N°494-26-04-24 RET.SUSP.</t>
  </si>
  <si>
    <t>MZ.G LT.24 II ETAPA AS.CIVIL MIL. MAY EP MARKO JARA - ANCON</t>
  </si>
  <si>
    <t>MEMO Nº 18-RPC-DIVOPESP. 22/02/2016 (DISP. DEL GENERAL) OFC.Nº1944-RP-LIMA/DVM-EEM-HALCONES-ADM 23/11/2015 - OFC.Nº1018-RPC 25/11/2015 - OFC.N°356-RPC 7/4/2021 UNEME-V</t>
  </si>
  <si>
    <t>AA.HH.DEFENSORES DE LA PATRIA MZ. "X3" LT. 15- VENTANILLA</t>
  </si>
  <si>
    <t>OI.N°7668-DIRREHUM 23/12/18 - OI.N°319-RPC 24/12/18</t>
  </si>
  <si>
    <t>CALLE 18 MZ.F-1 LT.10 IV ETAPA URB.PRO LIMA</t>
  </si>
  <si>
    <t>GONZALES VASQUEZ ESTEBAN</t>
  </si>
  <si>
    <t>RD. N° 10551-DIRREHUM-PNP DEL 06/09/2019 - OFC.N°5137-REGPOL-LIMA/SEC-OFAD-AREREHUM-SECADS-MOV. 12SET2019 - OFC.N°391-RPC 19/3/22 ESCVER</t>
  </si>
  <si>
    <t>JR. MANUEL DEL LARA Nº 317 - LOS OLIVOS (REF. AL FRENTE DEL MERCADO VILLA SOL)</t>
  </si>
  <si>
    <t>CALLE BULGARIA MZ. "B1" LT. 09 AA.HH LOS OLIVOS PAZ -VENTANILLA</t>
  </si>
  <si>
    <t>GUEVARA NEIRA SEGUNDO FRANCISCO</t>
  </si>
  <si>
    <t>RD. N° 10551-DIRREHUM-PNP DEL 06/09/2019 - OFC.N°5137-REGPOL-LIMA/SEC-OFAD-AREREHUM-SECADS-MOV. 12SET2019 - OFC.N°1309-DIVUES 15/11/19 LEY - OFC.Nº926-RPC 11/10/2020 RET.LEY</t>
  </si>
  <si>
    <t>MZ. K9 LT. 15 - 2DO SECTOR ANGAMOS - VENTANILLA</t>
  </si>
  <si>
    <t>LEY 12633 - 01ENE2020 AL 30ABR2020</t>
  </si>
  <si>
    <t>OI.N°68568-24/9/21 - PI.N°176-RPC 27/9/21</t>
  </si>
  <si>
    <t>PA-169557</t>
  </si>
  <si>
    <t>4TO SECTOR IZQUIERDO EDIFICIO CC DPTO.504 URB.A.M.C. VENTANILLA</t>
  </si>
  <si>
    <t>christian_2304@hotmail.com</t>
  </si>
  <si>
    <t>RD 3643 DIREJEPER-PNP 10/04/2015 - OFC.Nº1211-RPC 27/10/21 MI PERU - OFC.N°536-17-04-23 ESCVER V - OFC.N°561-18-4-23 MARQUEZ</t>
  </si>
  <si>
    <t>VM48707575</t>
  </si>
  <si>
    <t>SANTA ANITA MERCADO PRODUCTORES PUERTA 2 PSJE HUANCAYO SANTA ANITA</t>
  </si>
  <si>
    <t>959757044 / 934865318</t>
  </si>
  <si>
    <t>LINARES SOLIS LUIS ANDERSON</t>
  </si>
  <si>
    <t>MZ. V LOTE 8 2DO SECTOR BALNEARIOS PACHACÚTEC</t>
  </si>
  <si>
    <t>MARTINEZ REYNA JHONN ANDERSON</t>
  </si>
  <si>
    <t>RD. N° 10551-DIRREHUM-PNP DEL 06/09/2019 - OFC.N°5137-REGPOL-LIMA/SEC-OFAD-AREREHUM-SECADS-MOV. 12SET2019 - OFC.N°356-RPC 7/4/2021 UNEME-V</t>
  </si>
  <si>
    <t>AV VINCHAY Nº 4978  LOS OLIVOS</t>
  </si>
  <si>
    <t>RD 3643 DIREJEPER-PNP 10/04/2015 - OFC.N°618-RPC 13/6/15 (DIVPATPIE) - OFC.N°1248-RPC 7/6/22 MI PERU - UNIPAPIE - OFC.N°165-06-02-2023 ESCVER - OR.N°5753-01-10-25 - OFC.N°997-01-10-25 RET.LEY ESCVER-V - OFC.N°470-20-05-2026 DVTR2J</t>
  </si>
  <si>
    <t>14/04/2015 - 7/2/23</t>
  </si>
  <si>
    <t>7/06/2022 - 1/10/25</t>
  </si>
  <si>
    <t xml:space="preserve">MZA K LTE 14 CALICHE PUENTE PIEDRA </t>
  </si>
  <si>
    <t>MEMO Nº 18-RPC-DIVOPESP. 22/02/2016 (DISP. DEL GENERAL) OFC.Nº1944-RP-LIMA/DVM-EEM-HALCONES-ADM 23/11/2015 - OFC.Nº1018-RPC 25/11/2015 - OFC.N°510-10-04-23 UNEME V</t>
  </si>
  <si>
    <t xml:space="preserve">PJ. LOS HELECHOS N° 189 LOS HELECHOS - LOS OLIVOS </t>
  </si>
  <si>
    <t>ASOC. MICAELA BASTIDA MZ. B LT. 48 PTE PIEDRA</t>
  </si>
  <si>
    <t>RAFAEL INGA ERIC ALEXANDER</t>
  </si>
  <si>
    <t>OFC.Nº001-DIREJEPER-PNP 2/1/16 - OFC.Nº1211-RPC 27/10/21 C.CALLAO - OFC.N°391-RPC 19/3/22 UNEME</t>
  </si>
  <si>
    <t>PA-20820</t>
  </si>
  <si>
    <t>ANTONIO RAIMONDI MZ.A LT.13 URB. ROSALUZ PUENTE PIEDRA</t>
  </si>
  <si>
    <t>OI.N°68147-9/9/21 - PI.N°172-RPC 9/9/21</t>
  </si>
  <si>
    <t>SAN GERARDO 2DA CALLE BARRANCA</t>
  </si>
  <si>
    <t>MZ. I LT. 14 1ERA ETAPA VILLA LOS REYES - VENTANILLA</t>
  </si>
  <si>
    <t>MEM Nº 18-DIVUES. 22/02/2016 (DISP.GRAL) OFC N° 2146 -2015-REGPOL-LIMA/DIVEME-EEM-HALCONES-ADM., de 21DIC2015 - OFC. Nº 1085 -2015-REGPOL-CALLAO/UNIREHUM-SECMOPER. de 21DIC2015 - OFC.N°213-14-02-23 UNEME V - ESCVER CAMB</t>
  </si>
  <si>
    <t>MZ.R LT.41 ANCIETA ALTA ETAPA II EL AGUSTINO</t>
  </si>
  <si>
    <t>ROMERO CASTILLO EMER RAFAEL</t>
  </si>
  <si>
    <t>OF.Nº1071-ENFPP-PNP/EESTP 22/12/19 - CASTILLA - OFC.Nº1211-RPC 27/10/21 OQUENDO</t>
  </si>
  <si>
    <t>MZ. A LTE. 22 URB. SATELITE CALLE 2  VENTANILLA</t>
  </si>
  <si>
    <t>RD 3643 DIREJEPER PNP 10/04/2015 - OFC.N°536-17-04-23 ESCVER V - OFC.N°586-19-4-23 C.OQUEND</t>
  </si>
  <si>
    <t>ASOC. ROSARIO DEL NORTE MZ. F1 LT. 15 - S.M.P</t>
  </si>
  <si>
    <t>RD 3643 DIREJEPER PNP 10/04/2015 - LR-AGO 2015(ESCVER)</t>
  </si>
  <si>
    <t>ANTONIO MORENO DE CACERES IISEC. IZQ. MZ. L LT. 38 -VENTANILLA</t>
  </si>
  <si>
    <t>VASQUEZ RIVERA DEIVI JASMANI</t>
  </si>
  <si>
    <t>CALLE LOS CHASQUIS 594 COOPERATIVA ANDAHUAYLAS SANTA ANITA</t>
  </si>
  <si>
    <t>OI.N°1691-DIRREHUM 27/3/18 - PI.N°168-RPC 28/3/18 - LR-ABR-18 DIVTRA - LR-ENE-2021 UPIAT - OFC.Nº1659-RPC 15/7/22 TRANS - OFC.N°091-25-01-2023 C.OQUENDO - OFC.N°165-06-02-2023 ESCVER</t>
  </si>
  <si>
    <t>10/04/2018 - 24/12/20 - 15/7/22 - 25/1/23</t>
  </si>
  <si>
    <t>AA.HH. ARMANDO VILLANUEVA MZ.J2 LT.6 LOS OLIVOS</t>
  </si>
  <si>
    <t>YUPANQUI MANRIQUE DENNIS ALEXIS</t>
  </si>
  <si>
    <t>OFC.Nº001-DIREJEPER-PNP 2/1/16 - OFC.Nº474-DIVTER 03 15/7/16 (VLR) - OF N° 033-2017, DEL 16ENE2017 (PACHAC) - OFC.N°371-RPC 16/4/19 VLR - OFC.N°565-RPC 17/6/19 USE-C - OFC.N°952-RPC 12/7/21 DULANTO - OFC.Nº1211-RPC 27/10/21 MI PERU - OFC.N°536-17-04-23 ESCVER V - OFC.N°561-18-4-23 VLR</t>
  </si>
  <si>
    <t>02/01/2016 - 15/7/16 - 16/4/19 - 17/6/19 - 12/7/21 - 27/10/21</t>
  </si>
  <si>
    <t>MZ.13 LT.33 LAS FLORES VENTANILLA ALTA</t>
  </si>
  <si>
    <t>RD 3643 DIREJEPER-PNP 10/04/2015  - OFC.Nº361-RPC 8/3/17 (DEIROVE) - OFC.Nº1211-RPC 27/10/21 OQUENDO</t>
  </si>
  <si>
    <t>14/04/2015 - 8/3/17</t>
  </si>
  <si>
    <t>VM70795904</t>
  </si>
  <si>
    <t>MZ.B LT.7 ASOC.DE VIVIENDA SANTA PATRICIA PUENTE PIEDRA</t>
  </si>
  <si>
    <t>PI 133-7/2/2020 - OFC.Nº1211-RPC 27/10/21 C.VENTA - LR-MAR-23 ESCVER V - OFC.N°1013-22-07-23 POLCOM</t>
  </si>
  <si>
    <t>27/10/2021 - 5/2/23</t>
  </si>
  <si>
    <t>MZ E LT 15 LAS BRISAS DEL NARANJAL SMP</t>
  </si>
  <si>
    <t>OI.N°139320-20-09-24 - PI.N°233-23-09-24</t>
  </si>
  <si>
    <t>MZ.C1 LT.24 AA.HH.JOSE OLAYA VENTANILLA</t>
  </si>
  <si>
    <t>FLORES SANCHEZ EMERSON JHONATAN</t>
  </si>
  <si>
    <t>CT.N°0153-DIRREHUM-PNP 05/01/2022 - OFC.N°024-RPC 07/01/2022 - OFC.N°748-19-05-23 MI PERU</t>
  </si>
  <si>
    <t>MZ H LT 3 LOS JARDINES DE COPACABANA</t>
  </si>
  <si>
    <t>ferna45vshdjjd@gmail.com.</t>
  </si>
  <si>
    <t>MERINO MARTINEZ JOEY TAILOR</t>
  </si>
  <si>
    <t>CT.N°0153-DIRREHUM-PNP 05/01/2022 - OFC.N°024-RPC 07/01/2022 - OFC.N°1042-RPC 18/5/22 C.OQUEND - OFC.N°068-20-01-2023 ESCVER - OFC.N°165-06-02-2023 ESCVER</t>
  </si>
  <si>
    <t>18/05/2022 - 20/1/23</t>
  </si>
  <si>
    <t>CALLE BABILONIA MZ B20 LOTE 13 - CALLAO</t>
  </si>
  <si>
    <t>joeymerinomartinez@hotmail.com</t>
  </si>
  <si>
    <t xml:space="preserve">S3 </t>
  </si>
  <si>
    <t>MIRES TOCTO EDWIN WALTER</t>
  </si>
  <si>
    <t>CT.N°2757-2022-DIRREHUM-PNP 20SET2022 - OFC.N°1329-13-10-23 P.RIMAC</t>
  </si>
  <si>
    <t>PSJE EMILIO TORRICO MZ.18 LT.4 AÑO NUEVO COMAS</t>
  </si>
  <si>
    <t>PSJE.VILLEGAS MZ.H LT.8 CALLAO (COSTADO CEMENT.BAQUIJANO)</t>
  </si>
  <si>
    <t> 25575687</t>
  </si>
  <si>
    <t>PI.N°62-DIRREHUM 22/10/19 - PI.N°157-RPC 24/10/19  - OFC.N°764-RPC 25/4/22 RET.SALVATAJE</t>
  </si>
  <si>
    <t>ANDROMEDA N° 853 LA CAMPIÑA CHORRILLOS</t>
  </si>
  <si>
    <t>DEST-SALVATAJE</t>
  </si>
  <si>
    <t>OFC.Nº1072-RPC 6/9/16 (USE) - OFC.N°402-RPC 13/4/21 CHALACA</t>
  </si>
  <si>
    <t>20/08/2009 - 6/9/16</t>
  </si>
  <si>
    <t>AV.VIRGEN DEL CARMEN MZ.A-1 LT.21 AA.HH.PUERTO NUEVO CALLAO</t>
  </si>
  <si>
    <t> 25559396</t>
  </si>
  <si>
    <t>ADAP.VIDA CIVIL 28ABR2026 AL 27JUL2026</t>
  </si>
  <si>
    <t>ADAP.VIDA CIVIL</t>
  </si>
  <si>
    <t>LR-MAY-18 DIVTRA</t>
  </si>
  <si>
    <t>PSJE.EL TREBOL Nº155 2º PISO URB. JOSE GALVEZ INDEPENDENCIA</t>
  </si>
  <si>
    <t> 09517871</t>
  </si>
  <si>
    <t>ENC.MORAL Y DISCIPLINA</t>
  </si>
  <si>
    <t>OFC.N°870-RPC 25/7/14 (DEP-BELLA)</t>
  </si>
  <si>
    <t>JR.MARIANO ANGULO N° 2073 DPTO. 01 MIRONES BAJO CERCADO LIMA</t>
  </si>
  <si>
    <t> 08135421</t>
  </si>
  <si>
    <t>PANDAL PEÑAFIEL JESUS ALBERTO</t>
  </si>
  <si>
    <t>PI. 3620 DIRREHUM 17/08/2017 - PI.Nº232-RPC 18/8/17 - OFC.Nº1127-RPC 22/9/21 USE - OFC.N°2300-RPC 15/9/22 OQUENDO</t>
  </si>
  <si>
    <t>AV.ALAMEDA SUR MZ.Q LT.20 CHORRILLOS</t>
  </si>
  <si>
    <t>OI.N°156572-17-05-2025 - OFC.N°539-19-05-2025</t>
  </si>
  <si>
    <t>AV.ALAMEDA MZA. "A" LTE.3 INTEGRACION SOLIDARIDAD Y PROGRESO SECTOR 16 DE DICIEMBRE - CASA BLANCA-S.J.L.</t>
  </si>
  <si>
    <t>OFC.N°530-RPC 11/5/21 TRANS - OFC.N°976-RPC 20/7/21 CHALACA</t>
  </si>
  <si>
    <t>Q09851630</t>
  </si>
  <si>
    <t>JR.RIO AMAZONAS Nº 3233 URB.CANTO REY S.J.L.</t>
  </si>
  <si>
    <t>3879057 / 963719596</t>
  </si>
  <si>
    <t> 09851630</t>
  </si>
  <si>
    <t>OFC.N°547-RPC 5/4/22 RET.AISL.USE</t>
  </si>
  <si>
    <t>URB.CARLOS CUETO FERNANDINI PP.JJ. "" "" Nº 575 LOS OLIVOS</t>
  </si>
  <si>
    <t>523-6693 / 9106-0835 / 916713961</t>
  </si>
  <si>
    <t> 08539989</t>
  </si>
  <si>
    <t>PI.N°1452-DIREJEPER-PNP 26/2/15 - PI.N°108-RPC 27/2/15 - OFC.Nº1559-DPM 31/8/16 (DPM) - OFC.N°766-RPC 20/4/18 C.BOCANEG - Oficio N°212-2020-REGPOL-CALLAO/DIVINCRI-C-DEPINCRI-CALLAO-ADM del 27AGO2020 - OFC.N°575-RPC 7/4/22 ANTIDROG</t>
  </si>
  <si>
    <t>27/02/2015 - 1/9/16 - 20/4/18 - 27/8/20</t>
  </si>
  <si>
    <t>MZ. S LT. 4 URB. VIRGEN DEL ROSARIO SMP</t>
  </si>
  <si>
    <t>989291678 / 969732263</t>
  </si>
  <si>
    <t>24X24</t>
  </si>
  <si>
    <t>OFC.N°674-RPC 15/05/14 - RD.N°2646-DIREJEPER-PNP 22/03/14 CAMB-LIMA / PI.Nº219-DIRREHUM 27/1/18 - PI.Nº009-RPC 27/1/18</t>
  </si>
  <si>
    <t>JR.LOS HUALLABOS N° 117 TAYACAJA EL AGUSTINO</t>
  </si>
  <si>
    <t> 16700628</t>
  </si>
  <si>
    <t>PI 140-10/2/2020 - OFC.N°548-RPC 5/4/22 RET.AISL.UNEME</t>
  </si>
  <si>
    <t>MZ L LTE 13 ENSENADA DE CHILLON - PTE. PIEDRA</t>
  </si>
  <si>
    <t>OFC.N°061-RPC 11/1/22 USE - OFC.N°663-RPC 16/4/22 INGUNZ</t>
  </si>
  <si>
    <t>17/01/2012 - 11/1/22</t>
  </si>
  <si>
    <t>PSJE.SOCHIN MZ.CC LT.4 URB.MANGOMARCA S.J.L.</t>
  </si>
  <si>
    <t>379-0491 / 9641-2318</t>
  </si>
  <si>
    <t> 08664783</t>
  </si>
  <si>
    <t>PI.Nº 2882 DIREJEPER-PNP 26/05/2016 - PI.Nº348-RPC 27/5/16 - OFC.Nº1353-DPM 1/8/16 (EEH) - OFC.N°196-RPC 6/3/19 CHALACA</t>
  </si>
  <si>
    <t>27/05/2016 - 1/8/16</t>
  </si>
  <si>
    <t>MZ.E LT.04 URB.LAS TERRAZAS DE COMAS</t>
  </si>
  <si>
    <t>PI.N°2243-DIREJEPER-PNP 15/8/14 - PI.N°153-RPC 16/8/14 - OFC.N°939-RPC 22/5/18 DIVTRA</t>
  </si>
  <si>
    <t>PA-14286</t>
  </si>
  <si>
    <t>URB.MARISCAL CACERES MZ.A-1 LT.11 S.J.L.</t>
  </si>
  <si>
    <t>OFC.N°579-RPC 22/5/21 UNEME</t>
  </si>
  <si>
    <t>PA-119376</t>
  </si>
  <si>
    <t>URB.SAN DIEGO MZ.V LT.18 S.M.P.</t>
  </si>
  <si>
    <t>552-6925</t>
  </si>
  <si>
    <t> 15358517</t>
  </si>
  <si>
    <t>REASIGNADO 17/3/2020 - OFC.N°515-RPC 9/5/21 TRNS-V - OFC.N°442-27-04-2025 TRANS-C - OFC.N°494-30-05-2026 UTSEVI-V</t>
  </si>
  <si>
    <t>17/03/2020 - 9/5/21 - 27/4/25</t>
  </si>
  <si>
    <t>JR. 21 DE SETIEMBRE 343 KM 11 COMAS</t>
  </si>
  <si>
    <t>982 521 250</t>
  </si>
  <si>
    <t>OFC.N°266-RPC 19/7/14 (DEPEME) - USE DEST.  - OFC.Nº1075-RPC 6/9/16 (DEST-TRANSITO) - OFC.N°509-10-04-23 DULANTO - OFC.N°634-26-04-23 C.CALLAO - OFC.N°623-17-06-2025 SECRET.APOY</t>
  </si>
  <si>
    <t>12/11/2013 - 19/7/14 - 6/9/16 - 10/4/23 -26-4-23</t>
  </si>
  <si>
    <t>URB.MANUEL C. DULANTO MZ. 2-D LT.20 CALLAO</t>
  </si>
  <si>
    <t>5622186 / 993517458</t>
  </si>
  <si>
    <t> 25717244</t>
  </si>
  <si>
    <t>OFC.N°036-DIVTER-01-CC 13/1/15 (DIVTER-01-OFINTE) - OFC.N°238-C.CALLAO 27/2/15 (C.CALLAO) - LR-ABR-18 DIVTER 01 - OFC.N°1762-RPC 29/12/18 CASTILLA - OFC.N°298-27-02-23 LA PUNTA - OFC.N°1020-14-10-25 CHALACA</t>
  </si>
  <si>
    <t>25/06/2011 - 23/12/14 - 1/4/18 - 29/12/18 - 27/2/23</t>
  </si>
  <si>
    <t>JR.AREQUIPA NORTE N° 771 CALLAO / VALLES DEL SUR Nº 177 HIGUERETA SURCO -COMISARIA CHACARILLA DEL ESTANQUE</t>
  </si>
  <si>
    <t>4532263 / 448-5375 / 9756-5583</t>
  </si>
  <si>
    <t> 40277112</t>
  </si>
  <si>
    <t>BRIONES GARCIA ALEJANDRO AUGUSTO</t>
  </si>
  <si>
    <t>D/C. Nº 041-2020-SCG-PNP/SEC, del 10ENE2020 - OFC. N° 051-DIRNOS-DIROPESP-PNP/OFAD-AREREHUM-SEC DEL 13ENE2020 - HT. N° 20200061544 - OFC.N°062-RPC 11/1/22 UNIDIR - OFC.N°624-17-06-2025 CHALACA</t>
  </si>
  <si>
    <t>JR. DANIEL A. CARRIÓN N° 280 URB. CONDEVILLA S.M.P.</t>
  </si>
  <si>
    <t>chute_81@hotmail.com</t>
  </si>
  <si>
    <t>41125403</t>
  </si>
  <si>
    <t>CALLE PATRIA LIBRE Nº 154 SANTA ANITA</t>
  </si>
  <si>
    <t>99758-7883</t>
  </si>
  <si>
    <t> 09897148</t>
  </si>
  <si>
    <t>CERRO DE PASCO MZ.2Q LT.02 DULANTO CALLAO</t>
  </si>
  <si>
    <t>561-2091 / 99397-8390</t>
  </si>
  <si>
    <t> 25751641</t>
  </si>
  <si>
    <t>MEM Nº 18-RPC-DIVOPESP. 22/02/2016 (DISP.GRAL) OFC.N°042-USE 15/1/15 (ESCVER-VEN) - OFC.Nº083-RPC 19/1/16 (DIVOPESP) - LR-ABR-2016 (HALCONES) - LR-MAR-18 DIVUES - OFC.N°629-RPC 10/7/19 ESCVER - OFC.N°1183-RPC 2/12/19 C.VENTAN - OFC.N°1041-RPC 18/5/22 ESCVER</t>
  </si>
  <si>
    <t>03/06/2013 - 15/1/15 - 19/1/16 - 15/3/16 - 20/3/18 - 10/7/19 - 2/12/19</t>
  </si>
  <si>
    <t>MZ.A-13 LT.03 BOCANEGRA CALLAO</t>
  </si>
  <si>
    <t> 41360143</t>
  </si>
  <si>
    <t>OFC.Nº1557-RPC 21/11/17 (DIVTRA-V) - OFC.N°245-RPC 27/3/19 INGUNZA - OFC.Nº1786-RPC 26/7/22 TRANS - OFC.N°2238-RPC 8/9/22 ESCVER-V - OFC.N°055-22-01-2026 DEST.</t>
  </si>
  <si>
    <t>18/05/2012 - 21/11/17 - 27/3/19 - 26/7/22 - 8/9/22</t>
  </si>
  <si>
    <t>PA-14743</t>
  </si>
  <si>
    <t>MZ.O LT.35 URB.SAN DIEGO LOS OLIVOS</t>
  </si>
  <si>
    <t>527-6145 / 991315251</t>
  </si>
  <si>
    <t> 42448086</t>
  </si>
  <si>
    <t>LEY 12633 - 01ABR19 AL 30JUN19</t>
  </si>
  <si>
    <t>LR-ENE-2021</t>
  </si>
  <si>
    <t xml:space="preserve">PJE. 1RO DE MAYO MZ D LTE 8 SAN JUAN DE DIOS - SAN LUIS </t>
  </si>
  <si>
    <t>Doom_mv_27@hotmail.com</t>
  </si>
  <si>
    <t>OTM.N°295-06-2-25 - PI.N°169-07-02-25 - OI.N°178246-27-01-2026</t>
  </si>
  <si>
    <t>JR.CONTRALMIRANTE VILLAR S/N CALLAO</t>
  </si>
  <si>
    <t>OFC.N°653-RPC 26/6/15 (ESCVER) - LR-JUN-17 (USE) - DIVTSV - OFC.N°282-USE 21-06-23 SUSP.TEMP - OFC.N°925-29-06-23 RET.SUSP.TEMP - OFC.N°1480-13-11-23 USE - OFC.N°1577-09-12-23 UNIPLA</t>
  </si>
  <si>
    <t>23/01/2007 - 26/6/15 - 1/1/18 - 13/11/23</t>
  </si>
  <si>
    <t>PA-179045</t>
  </si>
  <si>
    <t>JR.LAS CALENDULAS N° 558 DPTO. 2 LAS FLORES S.J.L.</t>
  </si>
  <si>
    <t>376-3772</t>
  </si>
  <si>
    <t>Suspensión Temporal del Servicio la Resolución  Nº008-2023-IGPNP-DIRINV ODLyC.N°12 del 20JUN2023 / Levantar la Suspensión Temporal del Servicio con Resolución  Nº005-2023-IGPNP-DIRINV ODLyC.N°12 del 27JUN2023</t>
  </si>
  <si>
    <t> 10718463</t>
  </si>
  <si>
    <t>OI.N°7358-DIRREHUM 03/12/18 - PI.N°306-RPC 04/12/18 - OFC.N°018-RPC 7/1/2020 ESCVER - OFC.Nº213-RPC 5/3/2021 RET.VARADO</t>
  </si>
  <si>
    <t>MZ.E-2 LT.1-A III-ETAPA SAN FRANCISCO DE CAYRAN S.M.P.</t>
  </si>
  <si>
    <t>RET.VARADO XI MACREPOL SAN MARTIN</t>
  </si>
  <si>
    <t> 43394590</t>
  </si>
  <si>
    <t>OFC.N°297-FPPI-C.HUANCAB 21/6/21 -OFC.N°901-RPC 25/6/21 - OFC.N°656-RPC 14/4/22 ESCVER</t>
  </si>
  <si>
    <t>CALLE ATUSPARIA MZ.D LT.5 S.J.L.</t>
  </si>
  <si>
    <t>OI.N°141511-18-12-2024 - OFC.N°1319-20-12-24</t>
  </si>
  <si>
    <t>CONDOMINIO LOS ROBLES EDIF 6 DPTO 302 LOS PARQUES DEL AGUSTINO</t>
  </si>
  <si>
    <t>PD.N°34-DIREJEPER-PNP 26/1/15 - PI.N°71-RPC 26/1/15 - RD.Nº10450-DIREJEPER 4/11/15 SOLICITA REASIGNAR AL CALLAO - OFC.Nº078-RPC 18/1/16 (C.J.I.V.) - LR-MAY-18 DIVEME - USE - OFC.Nº503-RPC, 18/6/2020 RET.APOYO - OFC.Nº664-RPC,30/7/2020 PATPIE</t>
  </si>
  <si>
    <t>26/01/2015 - 18/1/16 - 1/5/18</t>
  </si>
  <si>
    <t>CALLE LOS ALISOS MZ.F LT.04 ASOC.LAS FRESAS 1RA ETAPA CALLAO</t>
  </si>
  <si>
    <t>966364258 / 993792517</t>
  </si>
  <si>
    <t>OI.N°66492-RPL 19/7/21 PI.N°154-RPC 19/7/21 - OFC.N°3169-19-12-2022 ESCVER - OFC.N°1309-07-10-23 CURSO DINOES - OFC.N°1027-13-10-23 RET</t>
  </si>
  <si>
    <t>AV.MORALES DUAREZ MIRONES BAJO CERCADO DE LIMA</t>
  </si>
  <si>
    <t>OFC.Nº286-RPC 18/3/2020 USE - OFC.Nº436-RPC 30/5/2020 AREABA</t>
  </si>
  <si>
    <t>AA.HH.FRIGORIFICO LETRA D-109 CALLAO</t>
  </si>
  <si>
    <t>9326-6819</t>
  </si>
  <si>
    <t> 41389952</t>
  </si>
  <si>
    <t>OFC.N°18-RPC 3/1/19 UNIREHUM - OFC.N°455-RPC 24/4/21 DVT-1</t>
  </si>
  <si>
    <t>09/05/2012 - 15/3/18 - 3/1/19</t>
  </si>
  <si>
    <t>94935-8275</t>
  </si>
  <si>
    <t> 46082967</t>
  </si>
  <si>
    <t>CARRASCO MALARIN JOSE HENRY</t>
  </si>
  <si>
    <t>D/C. Nº 041-2020-SCG-PNP/SEC, del 10ENE2020 - OFC. N° 051-DIRNOS-DIROPESP-PNP/OFAD-AREREHUM-SEC DEL 13ENE2020 - HT. N° 20200061544 - LR-AGO-23 UNIDIR</t>
  </si>
  <si>
    <t>AV. ATAHUALPA, MZ. A5", LOTE 9, TABLADA DE LURÍN V.M.T.</t>
  </si>
  <si>
    <t>jose_aries02@hotmail.com</t>
  </si>
  <si>
    <t>47818946</t>
  </si>
  <si>
    <t>CONTRERAS ARIAS PAVEL NILTON</t>
  </si>
  <si>
    <t>OFC.  1847 DIREJEPER-PNP 23/03/2016 - OFC.Nº1212-DIVOPESP 20/7/17 (ESCVER) - OFC.N°634-RPC 12/4/22 RETORNA</t>
  </si>
  <si>
    <t>Q43960011</t>
  </si>
  <si>
    <t>AA.HH. TUPAC AMARU VITARTE ATE</t>
  </si>
  <si>
    <t>PR.N°2225-DIREJEPER-PNP 31/7/14 - OFC.N°888-RPC 1/8/14 - (EXC-LEY)  - LR-MAR-17 (USE) - LR-MAY-18 DIVEME</t>
  </si>
  <si>
    <t>20/08/2009 - 1/8/14 - 1/3/17</t>
  </si>
  <si>
    <t>COMITÉ 1-A MZ.B LT.4 NUEVA ESPERANZA V.M.T.</t>
  </si>
  <si>
    <t>291-2505 / 9717-3885 / 949074004</t>
  </si>
  <si>
    <t>LEY 12633 - 2° PERIODO - 30/04/2014</t>
  </si>
  <si>
    <t> 41150320</t>
  </si>
  <si>
    <t>OFC.N°3179-21-12-2022 CAMB.UNIPAPIE</t>
  </si>
  <si>
    <t>MZ. CT42 JARDINES SHANGRILLA CARABAYLLO-PUENTE DE PIEDRA</t>
  </si>
  <si>
    <t>OI.N°7439-DIRREHUM 08/12/18 - PI.N°308-RPC 09/12/18 - OFC.Nº  RPC, 7/7/2020 TRANS-V</t>
  </si>
  <si>
    <t>URB.VIRGEN DEL CARMEN MZ.M LT.12 ATE VITARTE</t>
  </si>
  <si>
    <t>CAMB. AL TERMINO DE LEY 12633 - 01JUN16 AL 31AGO16 A DIVTER NORTE 02 C.PAYET</t>
  </si>
  <si>
    <t>OFC.Nº1520-DIVTRAN 4/6/16 (LEY 2º P)   OFC.Nº649-RPC/DIVTRAN 3/3/16</t>
  </si>
  <si>
    <t> 46090998</t>
  </si>
  <si>
    <t>OI.N°141586-22-12-2024 - PI.N°261-23-12-24 - OFC.N°217-01-03-25 LA LEGUA</t>
  </si>
  <si>
    <t>AV. ALAMEDA N° 1265 EDIFICIO 1 DPTO 406 CALLAO LA LEGUA</t>
  </si>
  <si>
    <t xml:space="preserve">S1 </t>
  </si>
  <si>
    <t>GONZALES BERNABLE RENATO</t>
  </si>
  <si>
    <t>D/C. Nº 041-2020-SCG-PNP/SEC, del 10ENE2020 - OFC. N° 051-DIRNOS-DIROPESP-PNP/OFAD-AREREHUM-SEC DEL 13ENE2020 - HT. N° 20200061544 - UNIDIR - OFC.N°723-16-05-23 UNIPAPIE</t>
  </si>
  <si>
    <t>MZ B 17 LOTE 6 HUERTAS DE MANCHAY - PACHACAMAC</t>
  </si>
  <si>
    <t>48031979</t>
  </si>
  <si>
    <t>OI.N°3123-DIRREHUM 16/8/18 - PI.N°243-RPC 16/8/18 - OFC.N°2658-02-11-22 C.BELLAV</t>
  </si>
  <si>
    <t>MZ.UC LT.4-A VIRGEN DEL CARMEN S.M.P.</t>
  </si>
  <si>
    <t>OFC. Nº 132 RP-DIVOPESP-DEPSERESP-OFIPLA 09/02/2016 (DISP. DEL SR. GENERAL. PNP) DEPEME. OFC.N°1049-DIVOPESP-USE 18/7/15 (DPM) - LR-MAR-16 (DPM) - LR-MAR-18 USE - LR-MAY-18 DIVEME - OFC.N°348-RPC 12/4/19 USE-C - LR-MAY-19 SCM-V</t>
  </si>
  <si>
    <t>25/11/2013 - 17/6/15 - 13/2/16 - 20/3/18 - 8/5/18</t>
  </si>
  <si>
    <t>CALLE JOSE SANTOS CHOCANO N° 745  S.M.P.</t>
  </si>
  <si>
    <t> 71220391</t>
  </si>
  <si>
    <t>OFC.Nº859-RPC 28/9/15 (C.CASTILLA) - LR-ABR-2018 (DPM) - OFC.N°1909-RPC 8/8/22 UNEME-V - OFC.N°3181-21-12-2022 S.COLON - OFC.N°536-17-04-23 ESCVER V - OFC.N°242-28-03-2026 PACHAC</t>
  </si>
  <si>
    <t>28/09/2015 - 12/4/18 - 8/8/22 - 21/12/22 - 17/4/23</t>
  </si>
  <si>
    <t>MZ E-1 LT 16 A ASOC ALAMEDA DEL NORTE PUENTE PIEDRA</t>
  </si>
  <si>
    <t>972712626 / 931750784 / 974395440</t>
  </si>
  <si>
    <t> 42852164</t>
  </si>
  <si>
    <t>APT.COD.1 DEFINITIVO</t>
  </si>
  <si>
    <t>PI.Nº925-DIREJEPER 7/3/16 - PI.Nº172-RPC 9/3/16 - OFC.N°888-RPC 12/5/18 INGUNZA - LR-MAR-19 TRANSITO - OFC.N°006-03-01-23 DIVUES LEY - OFC.N°476-01-04-23 USE RET.LEY - OFC.N°344-21-03-24 OQUENDO - OFC.N°958-19-09-2025 - OI.N°166855-30-11-25 RATIF.</t>
  </si>
  <si>
    <t>12/05/2018 - 6/3/19 - 1/4/23</t>
  </si>
  <si>
    <t>PA-179460</t>
  </si>
  <si>
    <t>PROL.CENTENARIO Nº 1079 HUANCAYO (FRENTE A JOSE OLYA Y PROL.CENTENARIO)</t>
  </si>
  <si>
    <t>LEY 12633 - 01ENE2023 AL 31MAR2023</t>
  </si>
  <si>
    <t>HUAMANI MERINO OSCAR EDUARDO</t>
  </si>
  <si>
    <t>D/C. Nº 041-2020-SCG-PNP/SEC, del 10ENE2020 - OFC. N° 051-DIRNOS-DIROPESP-PNP/OFAD-AREREHUM-SEC DEL 13ENE2020 - HT. N° 20200061544 - OFC.N°076-RPC 30/1/2020 UNIDIR - OFC.N°2499-RPC 1/10/22 RET.LEY TRANSITO - LR-MAR-202 UNIDIR CAMB.FEB - OFC.N°120-26-01-24 TRANS - OFC.N°293-20-03-25 UNIDIR</t>
  </si>
  <si>
    <t>30/01/2020 - 1/10/22 - 1/4/23 - 26-1-24</t>
  </si>
  <si>
    <t xml:space="preserve">AA.HH MZ D LT 2 TIWINZA - CALLAO </t>
  </si>
  <si>
    <t>70888374</t>
  </si>
  <si>
    <t>RD 3643 DIREJEPER PNP 10/04/2015 - OFC.N°1270-RPC 24/11/21 ESCVER</t>
  </si>
  <si>
    <t>JR. HUAMACHUCO N° 1824 - JESUS MARIA (REF. ALTURA DE CDRA 18 DE LA AV. BRASIL)</t>
  </si>
  <si>
    <t>MARTOS ROJAS NARCISO</t>
  </si>
  <si>
    <t>D/C. Nº 041-2020-SCG-PNP/SEC, del 10ENE2020 - OFC. N° 051-DIRNOS-DIROPESP-PNP/OFAD-AREREHUM-SEC DEL 13ENE2020 - HT. N° 20200061544 - UNIDIR - LR-ENE-2021 PATPIE - OFC.N°2539-RPC 5/10/22 UNIDIR</t>
  </si>
  <si>
    <t>AV. SANTA MERCEDES N° 104, 2DA. ETAPA DE PALAO S.M.P.</t>
  </si>
  <si>
    <t>martosrojas.1990@gmail.com</t>
  </si>
  <si>
    <t>46613397</t>
  </si>
  <si>
    <t>MOLINA PEÑALOZA JHANS VICTOR</t>
  </si>
  <si>
    <t>D/C. Nº 041-2020-SCG-PNP/SEC, del 10ENE2020 - OFC. N° 051-DIRNOS-DIROPESP-PNP/OFAD-AREREHUM-SEC DEL 13ENE2020 - HT. N° 20200061544 - UNIDIR - OFC.N°2391-RPC 26/9/22 UNIPAPIE</t>
  </si>
  <si>
    <t>AA.HH JAVIER HERAUD II ETAPA MZ O LOTE 18 - ATE</t>
  </si>
  <si>
    <t>46392867</t>
  </si>
  <si>
    <t>OFC.N°1335-DIVOPESP 2/9/15 (LEY) - PR.Nº4065-DIREJEPER 30/11/15 - OFC.Nº1032-RPC 1/12/15 (EXC.LEY) - OFC.Nº2706-DIVOPESP 10/12/16 (LEY) - OFC.Nº794-DIVOPESP 8/5/17 (LEY) - OFC.Nº1143-RPC 1/8/17 - PR.Nº2819-DIRREHUM 1/8/17 - OFC.Nº248-DIVUES 8/3/18 (NORMAL) - OFC.N°534-17-4-23 USE</t>
  </si>
  <si>
    <t>8/08/2009 - 1/8/17 - 14/5/20</t>
  </si>
  <si>
    <t>ASOC.- SAN JUAN DE SALINAS MZA. B-LOTE 5 3RA. ETAPA-SMP.- REF: GRIFO PECSA.</t>
  </si>
  <si>
    <t>594-1035 / 989079119</t>
  </si>
  <si>
    <t>LEY 12633 - 01MAY17 AL 31JUL17</t>
  </si>
  <si>
    <t>LEY 12633 - 01SET15 AL 30NOV15</t>
  </si>
  <si>
    <t>APTITUD C - SEIS MESES 1/12/15 / APTITUD C  POR SEIS MESES A PARTIR 1/8/17</t>
  </si>
  <si>
    <t> 70096607</t>
  </si>
  <si>
    <t>OFC.Nº832-RPC 19/9/15 (CURSO DIRINTRAP-PNP) - PR.Nº3708-DIREJEPER 31/10/15 - OFC.Nº963-RPC 2/11/15 (RET.DE CURSO) - OFC.Nº1152-C.BOC 2/6/17 (LEY) - PR.Nº3273-DIRREHUM-PNP 01/09/2017 - OFC.Nº1287-RPC 1/9/17 (RET.LEY) - OFC.N°1105-04-11-25 PACHAC</t>
  </si>
  <si>
    <t>16/11/2012 - 2/11/15 - 1/9/17</t>
  </si>
  <si>
    <t>JR.LOS CIPRESES MZ.B LT.33 CARABAYLLO</t>
  </si>
  <si>
    <t>IV CURSO DE CAPACITACION PARA INSTRUCTORES EN MATERIA DE TRATA DE PERSONAS - DIRINTRAP PNP - 14SET15 AL 29OCT15</t>
  </si>
  <si>
    <t>LEY 12633 - 01JUN17 AL 31AGO17</t>
  </si>
  <si>
    <t> 42165171</t>
  </si>
  <si>
    <t>PEÑA OROSCO DANIEL ALEXIS</t>
  </si>
  <si>
    <t>PI.N°65-RPC 16/1/22 - OFC.N°204-13-02-23 TRANS - OFC.N°481-03-04-23 TRANS-V</t>
  </si>
  <si>
    <t>SANTA PRISCA N°105 URB.PALOMINO SAN MIGUEL</t>
  </si>
  <si>
    <t>dp240686@gmail.com</t>
  </si>
  <si>
    <t>PILLPE BERROCAL RUBEN ALEX</t>
  </si>
  <si>
    <t>OFC.  1817 DIREJEPER-PNP 21/03/2016 - OFC.Nº860-RPC 24/9/2020 - PATPIE - OFC.N°564-29-05-25 CURSO</t>
  </si>
  <si>
    <t>CALLE 3 A-17 ASOC. VIV. PARAISO DORADO S.M.P.</t>
  </si>
  <si>
    <t>PI. 3582 DIRREHUM 15/08/07 - PI.Nº224-RPC 16/8/17 - OFC.Nº2344-RPC 19/9/22 USE - OFC.N°3001-26-11-22 MARQUEZ</t>
  </si>
  <si>
    <t>16/08/2017 - 19/9/22</t>
  </si>
  <si>
    <t>JR.PORVENIR Nº 139 ZARUMILLA S.M.P.</t>
  </si>
  <si>
    <t>XCVII CURSO DE CAPACITACION DE OPERACIONES TACTICAS CONTRA EL TERRORISMO Y EL TRAFICO ILICITO DE DROGAS</t>
  </si>
  <si>
    <t>PI.Nº3444 DIREJEPER-PNP 03/07/2016 - PI.Nº377-RPC 4/7/16 - OFC.N°525-RPC 10/5/21 TRAND - OFC.N°482-24-05-2026 CURSO - ORDEN DE COMISION DE ESTUDIOS NRO.534842-25-05-2026</t>
  </si>
  <si>
    <t>PA-13707</t>
  </si>
  <si>
    <t>PSJE SAN LORENZO Nº 216 RIMAC</t>
  </si>
  <si>
    <t>OFC.Nº969-RPC 10/8/16 - O/M.Nº14-DIRNGI-PNP 2/8/16 (CURSO INST.PISTOLA SIG SAUER) - PR.Nº2707-DIREJEPER 15/8/16 - OFC.Nº979-RPC 15/8/16 (RET.AL TERMINO PART. CURSO INST) - OFC.N°1004-RPC 30/9/19 - OR.N°3399-DIRREHUM 30/9/19 RET.LEY - OFC.Nº500-RPC, 17/6/2020 RETORNA - OFC.Nº539-RPC, 27/6/2020 PATPIE - OFC.N°291-01-03-24 RET.LEY</t>
  </si>
  <si>
    <t>22/03/2011 - 15/8/16 - 30/9/19 - 27/6/20</t>
  </si>
  <si>
    <t>Q-42563500</t>
  </si>
  <si>
    <t>CALLE LAS PALMERAS N°185 INDEPENDENCIA</t>
  </si>
  <si>
    <t>764-0637 - 98738-1428 / 952368390</t>
  </si>
  <si>
    <t>LEY 12633 - 01MAY19 AL 31JUL19</t>
  </si>
  <si>
    <t> 42563500</t>
  </si>
  <si>
    <t>OFC.N°1291-RPC 3/12/21 UNEME</t>
  </si>
  <si>
    <t>ASOC.RAMON CASTILLA MZ.F-5 LT.13 S.J.L.</t>
  </si>
  <si>
    <t>407-4837 / 980788517</t>
  </si>
  <si>
    <t> 42311014</t>
  </si>
  <si>
    <t>XII Curso de Capacitacion de Formacion de Instrucción en Derechos Humanos Aplicados a la funcion Policial</t>
  </si>
  <si>
    <t>CURSO DE CAPACITACION PARA LA FORMACION DE INSTRUCTORES EN EL MANTENIMIENTO Y RESTABLECIMIENTO DEL ORDEN PUBLICO</t>
  </si>
  <si>
    <t>OFC.Nº021-RPC 5/1/21 PATPIE - OFC.N°2054-RPC 25/8/22 AYUD</t>
  </si>
  <si>
    <t xml:space="preserve">AV. LA MARINA N° 735 - PUEBLO LIBRE </t>
  </si>
  <si>
    <t>OFC.N°1142-RPC 13/11/14 (C.VENTANILLA) - OFC.Nº061-RPC 13/1/16 - ESCV-VENTANILLA - OFC.Nº1197-RPC 4/10/16 (DIVTRAN) - OFC.Nº1282-RPC 3/11/16 (DPM) - OFC.Nº1289-RPC 9/11/16 (DIVTRAN) - OFC.Nº1381-RPC 30/11/16 (CEOPOL) - OFC.Nº1467-RPC 26/12/16 (C.FAMILIA) - OFC.N°808-RPC 28/4/18 DIVTRA - OF.Nº298-RPC 23/3/2020 USE - OFC.N°056-RPC 11/1/22 S.COLON - OFC.Nº1350-RPC 20/6/22 C.BELLAV - OFC.N°555-24-05-25 RET.LIC.GRA</t>
  </si>
  <si>
    <t>12/11/2014 - 13/1/16 - 4/10/16 - 30/11/16 - 26/12/16 - 28/4/18 - 23/3/20 - 11/1/22 - 20-6-22</t>
  </si>
  <si>
    <t>MZ. A LT. 6 LOS PROGRAMA DE VIVIENDA LOS GIRASOLES DE CARABAYLLO SANTO DOMINGO</t>
  </si>
  <si>
    <t>GRAVIDEZ</t>
  </si>
  <si>
    <t> 48056850</t>
  </si>
  <si>
    <t>OI.N°25722-DIRREHUM 3/9/19 - PI.N°106-RPC 4/9/19 - OFC.N°615-13-06-2025 APOY SEC RPC - OFC.N°692-28-06-25 RET.APOY</t>
  </si>
  <si>
    <t>AV.CENTRAL N°590 VILLA ESPERANZA CARABAYLLO</t>
  </si>
  <si>
    <t>RD. N° 006568-2019-DIRREHUM-PNP DEL 05JUN2019 - CT. N° 1362-2019-DIRREHUM-PNP/DIVCOREHUM-DEPMOREHUM DEL 06JUN2019 - OFC.N°893-RPC 4/9/19 A MI PERU - OFC.N°008-RPC 4/1/2020 MI PERU</t>
  </si>
  <si>
    <t>Q71213838</t>
  </si>
  <si>
    <t>COMITÉ 6 DE MARZO MZ.E LT.5 AÑO NUEVO COMAS</t>
  </si>
  <si>
    <t>RD 3643 DIREJEPER-PNP 10/04/2015 - LR-JUN-18 USE-C - OFC.N°1291-RPC 3/12/21 UNEME</t>
  </si>
  <si>
    <t>AV. CANTO GRANDE N° 2744 - S.J.L. (ALTURA DEL PARADERO 22 DE LAS FLORES)</t>
  </si>
  <si>
    <t>RD 3643 DIREJEPER-PNP 10/04/2015 - USE DEST. - OFC.Nº1079-RPC  6/9/16 (DEST-TRANSITO) - OFC.N°1089-01-11-25 MARQUEZ</t>
  </si>
  <si>
    <t>14/04/2015 - 6/9/16</t>
  </si>
  <si>
    <t>VM70291698</t>
  </si>
  <si>
    <t>LOS PORTALES DE COPACABANA MZ.D LT.1 PUENTE PIEDRA</t>
  </si>
  <si>
    <t>987181304 / 987726516</t>
  </si>
  <si>
    <t>OFC.N°065-RPC 11/1/22 UNIPAPIE - OFC.N°454-19-04-24 MARQUEZ</t>
  </si>
  <si>
    <t>PA-159909</t>
  </si>
  <si>
    <t>PSJE. FAUSTINO CARRION N°185 EL RETABLO - COMAS</t>
  </si>
  <si>
    <t>D/C. Nº 041-2020-SCG-PNP/SEC, del 10ENE2020 - OFC. N° 051-DIRNOS-DIROPESP-PNP/OFAD-AREREHUM-SEC DEL 13ENE2020 - HT. N° 20200061544 - OFC.Nº1042-RPC 2/12/2020 TRANS</t>
  </si>
  <si>
    <t>JR. UNIÓN 177 KM. 11 AV. TUPAC AMARU, COMAS</t>
  </si>
  <si>
    <t>76770656</t>
  </si>
  <si>
    <t>BALCAZAR SAMANIEGO BILLY ANTHONY CORCINO</t>
  </si>
  <si>
    <t>D/C. Nº 041-2020-SCG-PNP/SEC, del 10ENE2020 - OFC. N° 051-DIRNOS-DIROPESP-PNP/OFAD-AREREHUM-SEC DEL 13ENE2020 - HT. N° 20200061544 - OFC.Nº316-01-03-23 UNIDIR - OFC.N°181-21-02-25 MI PERU - OFC.N°493-30-05-2026 UTSEVI-V</t>
  </si>
  <si>
    <t>1/03/2023 - 21/2/25</t>
  </si>
  <si>
    <t>A. AYACUCHO MZ. "A9", LOTE 26, MI PERÚ, VENTANILLA</t>
  </si>
  <si>
    <t>antonellathozhykug@gmail.com</t>
  </si>
  <si>
    <t>75511437</t>
  </si>
  <si>
    <t>MEM Nº 18-DIVOPESP. 22/02/2016 (DISP.GRAL) OFC N° 2146 -2015-REGPOL-LIMA/DIVEME-EEM-HALCONES-ADM., de 21DIC2015 - OFC. Nº 1085 -2015-REGPOL-CALLAO/UNIREHUM-SECMOPER. de 21DIC2015 - LR-ENE-2022 UNEME - OFC.N°1265-02-12-24 ESCVER-C - OFC.N°475-02-05-2025 C.VENTA</t>
  </si>
  <si>
    <t>21/12/2015 - 5/1/22 - 2-12-24</t>
  </si>
  <si>
    <t>PA-171876</t>
  </si>
  <si>
    <t>JR.LOS LAURELES URB.KAMA II ETAPA S.M.P.</t>
  </si>
  <si>
    <t>RD 3643 DIREJEPER PNP 10/04/2015 - OFC.Nº599-RPC 12/4/16 (REINC TERM DEST APOYO AL EMO) - OFC.Nº1057-RPC 3/9/16 (ESCVER) - OFC.Nº1110-RPC 8/9/16 (DIVICAJ) - OFC.N°1041-RPC 18/5/22 ESCVER - OFC.Nº1547-RPC 7/7/22 USE-C - OFC.N°993-19-07-2023 ESCVER-C - OFC.N°1611-13-12-23 UNIPAPIE - OFC.N°223-13-02-24 ESCVER - OFC.N°1045-21-09-24 UNIPAPIE - OFC.N°141-11-02-25 SEC MESPAR - OFC.N°333-27-03-25 C.CALLA - OFC.N°925-09-09-2025 UNICOPE - OFC.N°115-13-02-2026 OFAD</t>
  </si>
  <si>
    <t>14/04/2015 - 3/9/16 - 8/9/16 - 8/9/16 - 7/7/22 - 19/7/23 - 19/7/23 - 13/2/24 - 21/9/24 - 11/2/25 - 27/3/25 - 9/9/25</t>
  </si>
  <si>
    <t>JR. AYMARAES N° 706 CERCADO DE LIMA</t>
  </si>
  <si>
    <t>DE APOYO EN SECRETARIA (OFC.N°1509-23-11-23)</t>
  </si>
  <si>
    <t>BULNES CHANDUVI JOSE FABRICIO</t>
  </si>
  <si>
    <t>RD. N° 10551-DIRREHUM-PNP DEL 06/09/2019 - OFC.N°5137-REGPOL-LIMA/SEC-OFAD-AREREHUM-SECADS-MOV. 12SET2019 - OFC.N°099-25-01-24 TRANS</t>
  </si>
  <si>
    <t xml:space="preserve">MZ B LT 28 1ERA ETAPA SANTA ROSA - CALLAO </t>
  </si>
  <si>
    <t>RD 3643 DIREJEPER PNP 10/04/2015 - OFC.Nº935-DIVOPESP 5/6/17 (ESCVER) - OFC.N°1207-RPC 25/7/18 USE-C -  - OFC N° 339 DEL 01JUN COMISION SEG ESTADO CON MOTIVO DE LOS JUEGOS PANAMERICANOS - OFC.N°87-RPC 29/1/2021 DEP-CALL</t>
  </si>
  <si>
    <t>14/04/2015 - 5/6/17 - 25/7/18</t>
  </si>
  <si>
    <t>AV. HUAROCHIRI MZ. B2 LT. 14 COOPERAT. SANTA AURELIA SANTA ANITA</t>
  </si>
  <si>
    <t>OFC.Nº746-RPC 25/8/2020 - OFC.N°1293-RPC 3/12/21 UNEME</t>
  </si>
  <si>
    <t>Q76861936</t>
  </si>
  <si>
    <t>URB. CHAVIN DE HUANTAR LL MZ. E LT. 6 - CARABAYLLO - ESPALDA DE LA IGLESIA CRISTIANA "CRISTO LA ROCA ETERNA"</t>
  </si>
  <si>
    <t>njdiazchavez@gmail.com</t>
  </si>
  <si>
    <t>ESPINAL HEREDIA JUNIHUR DIEGO</t>
  </si>
  <si>
    <t>D/C. Nº 041-2020-SCG-PNP/SEC, del 10ENE2020 - OFC. N° 051-DIRNOS-DIROPESP-PNP/OFAD-AREREHUM-SEC DEL 13ENE2020 - HT. N° 20200061544 - OFC.N°3010-30-11-22 UNIDIR</t>
  </si>
  <si>
    <t>CALLE LAS GUINDAS MZ. "Y", LOTE 10, URB. CERES 2DA. ETAPA VITARTE</t>
  </si>
  <si>
    <t>jespinalheredia@gmail.com</t>
  </si>
  <si>
    <t>47350713</t>
  </si>
  <si>
    <t>RD 3643 DIREJEPER-PNP 10/04/2015 - OFC.N°738-RPC 7/8/15 (DIVANDRO) - OFC.N°610-22-04-23 C.BELLAV</t>
  </si>
  <si>
    <t>14/04/2015 -7/8/15</t>
  </si>
  <si>
    <t>JR.HERNANDO LAVALLE MZ.38 LT.21 CHORRILLOS</t>
  </si>
  <si>
    <t>234-2297 / 972703004</t>
  </si>
  <si>
    <t>OFC.Nº696-DIVOPESP 19/4/17 (DPM) - OFC.N°1041-RPC 18/5/22 ESCVER</t>
  </si>
  <si>
    <t>25/11/2013 - 19/4/17 - 1/3/18</t>
  </si>
  <si>
    <t>AV.OSCAR R. BENAVIDES N° 1467 DPTO. 301 CERCADO</t>
  </si>
  <si>
    <t> 47413767</t>
  </si>
  <si>
    <t>RD 3643 DIREJEPER PNP 10/04/2015 - OFC.N°1059-26-09-24 ESCVER</t>
  </si>
  <si>
    <t>PA-17992</t>
  </si>
  <si>
    <t>PSJE. MARIANO MELGAR N° 148 URB. SAN AGUSTIN COMAS</t>
  </si>
  <si>
    <t>OFC.Nº746-RPC 25/8/2020 - OFC.N°92-RPC 1/2/2021 USE-C A ESCVER-V - OFC.N°408-RPC 14/4/2021 UNEME-V - OFC. N°753-DIVUES, 01/7/2021 UNEME - OFC.Nº1313-RPC 7/12/21 USE - OFC.Nº1644-RPC 14/7/22 UNEME - OFC.N°2100-RPC 28/8/22 C.VENTAN</t>
  </si>
  <si>
    <t>1/02/2021 - 14/4/21 - 7/12/21 - 14/7/22</t>
  </si>
  <si>
    <t>E71826924</t>
  </si>
  <si>
    <t>MZ.B LT.25-C PASAJE LOS PALTOS PUENTE PIEDRA</t>
  </si>
  <si>
    <t>jhona.huerta97@gmail.com</t>
  </si>
  <si>
    <t>OFC.Nº746-RPC 25/8/2020</t>
  </si>
  <si>
    <t>Q76464127</t>
  </si>
  <si>
    <t>AA.HH. CARLOS GARCIA RONCEROS MZ.G LT.10 PACHACUTEC VENTANILLA</t>
  </si>
  <si>
    <t>inocentelujanjulino@gmail.com</t>
  </si>
  <si>
    <t>LR-JUN-18 DVM</t>
  </si>
  <si>
    <t>PA-162358</t>
  </si>
  <si>
    <t>ASOC.LOS PORTALES DE PARIACHI MZ.C LT.15 ATE VITARTE</t>
  </si>
  <si>
    <t> 70092980</t>
  </si>
  <si>
    <t>OFC.N°697-USE 14/8/14 (DEPEME) - OFC.N°457-29-03-23 USE - OFC.N°1104-18-08-23 RET-USE - OFC.N°1348-20-10-23 USE</t>
  </si>
  <si>
    <t>25/11/2013 - 14/8/14 - 29/3/23 - 18/8/23</t>
  </si>
  <si>
    <t>JR.CARLOS MOORE N° 801 AÑO NUEVO COMAS</t>
  </si>
  <si>
    <t>573-2185 / 942799951</t>
  </si>
  <si>
    <t> 46316795</t>
  </si>
  <si>
    <t>OFC. Nº 352 RPC 11/02/2016  RD 3643 DIREJEPER-PNP 10/04/2015 - OFC.Nº1315-DPM 30/7/16 (OS) - OFC.Nº1321-RPC 4/9/17 (RET.DEST.USE) - OFC.Nº870-RPC 1/10/2020 CHALACA - OFC.N°608-RPC 11/4/22 C.LA PERLA - OFC.N°445-18-04-24 USE-C - OFC.N°183-22-02-25 MARQUEZ</t>
  </si>
  <si>
    <t>30/07/2016 - 1/10/20 - 11/4/22 - 18/4/24</t>
  </si>
  <si>
    <t>AV. 1 DE MAYO Nº 2547 EL AGUSTINO</t>
  </si>
  <si>
    <t>MEDRANO VILCAPUMA BRAYAN JESUS</t>
  </si>
  <si>
    <t>CALLE MARIANO MELGAR N° 405, PUEBLO NUEVO</t>
  </si>
  <si>
    <t>brayanmedrano193@outlook.com</t>
  </si>
  <si>
    <t>47624131</t>
  </si>
  <si>
    <t>OFC.N°536-RPC 4/4/22 RET.AISL.UNIPAPIE</t>
  </si>
  <si>
    <t>PAII-30881642</t>
  </si>
  <si>
    <t>POLICIAL</t>
  </si>
  <si>
    <t>JR. CORAN N° 769 - MANGOMARCA VIPOL - SJL</t>
  </si>
  <si>
    <t>AISLAMIENTO POR OBESIDAD</t>
  </si>
  <si>
    <t>OPERACIONES ADM</t>
  </si>
  <si>
    <t>OI.N°3191-DIRREHUM 21/8/18 - PI.N°255-RPC 22/8/18 - LR-ENE-19 SCM-V - OFC. N°753-DIVUES, 01/7/2021 UNEME</t>
  </si>
  <si>
    <t>JR.EMILIO DE LOS RIOS N°280 LOS OLIVOS</t>
  </si>
  <si>
    <t>OFC.N°728-RPC 9/6/14 (DIVTRA) - OFC.Nº912-RPC 15/10/15 (CURSO) - OFC.Nº942-RPC 30/10/15 (C.CALLAO) - OFC.Nº1331-RPC 21/11/16 (DIVTRAN) - OFC.Nº2669-RPC 01/12/16 (USE) - OFC.N°1130-RPC 11/7/18 PUESTO A DISP. DIRREHUM X SUSP TEMP - OFC.N°1436-RPC 6/10/18 - OR.N°5071-DIRREHUM 5/10/18 RET. - OFC.Nº1523-RPC 6/7/22 ESCVER</t>
  </si>
  <si>
    <t>14/05/2012 - 9/6/14 - 30/10/15 - 6/10/18</t>
  </si>
  <si>
    <t>PA-171012</t>
  </si>
  <si>
    <t>JR.SAN FRANCISCO N°188 URB. SAN CARLOS COMAS</t>
  </si>
  <si>
    <t>727-9249 / 992616869</t>
  </si>
  <si>
    <t>RESOLUCION N° 161-2018-IGPNP-DIRINV/OD N° 9, de fecha 31MAY2018</t>
  </si>
  <si>
    <t> 70046537</t>
  </si>
  <si>
    <t>OF.Nº703-RPC 12/8/2020 - OI.Nº82-DIRREHUM 12/8/2020 - PI.N°167-RPC 31/8/21 RET.LEY</t>
  </si>
  <si>
    <t>Q76967844</t>
  </si>
  <si>
    <t>VM</t>
  </si>
  <si>
    <t>PSJE JUAN JUI MZ.K LT.1 LA VICTORIA</t>
  </si>
  <si>
    <t>kevinolgado9@gmail.com</t>
  </si>
  <si>
    <t>LEY 12633 - 01MAR2021 AL 01JUN2021</t>
  </si>
  <si>
    <t>OI.N°17317-DIRREHUM 24/3/19 - PI.N°036-RPC 25/3/19 - OFC.N°794-RPC 20/8/19 ESCVER</t>
  </si>
  <si>
    <t>JR.M.BASTIDAS N°493 INDEPENDENCIA</t>
  </si>
  <si>
    <t>RD 3643 DIREJEPER-PNP 10/04/2015 - OFC.Nº074-RPC 25/1/17 (DPM) - OFC.Nº978-DIVOPESP 14/6/17 (USE) - OFC.Nº070-DIVUES 16/1/18 (DIVTRA)</t>
  </si>
  <si>
    <t>14/04/2015 - 25/1/17 - 14/6/17</t>
  </si>
  <si>
    <t>MZA. A LTE. 11 EL PALOMAR AV. TUPAC AMARU KM. 16.5 CARABAYLLO</t>
  </si>
  <si>
    <t>RD 3643 DIREJEPER PNP 10/04/2015 - LR-ENE-18 (ESCVER) - LR-MAR-18 - OFC.N°123-RPC 6/2/2020 ESCVER - OFC.Nº043-RPC 7/1/2021 MARQUEZ - OFC.N°612-RPC 31/5/21 ESCVER - OFC.Nº482-RPC 30/3/22 MI PERU - OFC.N°1040-RPC 18/5/22 ESCVER - OFC.N°1435-RPC 29/6/22 ANTIDR - OFC.N°152-12-02-25 ESCVER - OFC.N°513-08-05-2025 LA PUNTA</t>
  </si>
  <si>
    <t>23/01/2018 - 20/3/18 - 6/2/2020  - 7/1/21 - 31/5/21 - 30/3/22 - 18/5/22 - 29/6/22 - 12-02-25</t>
  </si>
  <si>
    <t xml:space="preserve">MZ. S LTE. II AMAUTA II AA.HH 7 DE OCTUBRE EL AGUSTINO LIMA </t>
  </si>
  <si>
    <t>SALINAS DAVILA LUIS JOSE</t>
  </si>
  <si>
    <t>OFC.Nº001-DIREJEPER-PNP 2/1/16 - OFC.N°121-PESC 1/2/2021 LEY - OI.N°096-RPC 1/5/21 RET.LEY - OFC.N°1119-06-11-25 C.PESCADOR</t>
  </si>
  <si>
    <t>AV.CONDEVILLA MZ.Q LT.4 URB.APAVIC CARABAYLLO</t>
  </si>
  <si>
    <t>LEY 12633 - 01FEB2021 AL 30ABR2021</t>
  </si>
  <si>
    <t>SANCHEZ VASQUEZ TOMMY JUNIOR</t>
  </si>
  <si>
    <t>OFC.Nº001-DIREJEPER-PNP 2/1/16 - OFC.N°507-10-04-23 C.DULANT - OFC.N°1102-03-11-25 PACHAC</t>
  </si>
  <si>
    <t>JIRON OXAPAMPA 151 SANTA MARINA NORTE - CALLAO</t>
  </si>
  <si>
    <t>SERNA HIJAR MICHAEL</t>
  </si>
  <si>
    <t>OFC.Nº001-DIREJEPER-PNP 2/1/16 - OFC.N°1115-06-11-25 DULANTO</t>
  </si>
  <si>
    <t>AA.HH. JUAN PABLO II MZ.Y-1 LT.5 ZONA S.J.L.</t>
  </si>
  <si>
    <t>931488939 / 940007573</t>
  </si>
  <si>
    <t>RD 3643 DIREJEPER-PNP 10/04/2015 - LR-MAR-17 (SCM-VENT) - LR-MAR-17 (USE) - LR-JUN-18 USE-C - LR-MAY-22 UNEME - OFC.N°246-20-02-23 - OFC.N°161-DIVUES 6/3/24 DIVUES - LR-AGO-24 USE - OFC.N°309-24-03-25 SECRETARIA</t>
  </si>
  <si>
    <t>14/04/2015 - 15/2/17 - 1/6/18 - 1/5/22 - 20/2/23 - 6/3/24 - 1/9/24</t>
  </si>
  <si>
    <t>MZ.D-3 LT.49 SANTA MARIA PARCELA 1 S.J.L.</t>
  </si>
  <si>
    <t>jhonsilio01@gmail.com</t>
  </si>
  <si>
    <t>SILVA ANGELES SILVERIO</t>
  </si>
  <si>
    <t>OFC.Nº001-DIREJEPER-PNP 2/1/16 - OFC.Nº160-DIVTER-02 2/3/16 (LEY) - PR.Nº1782-DIREJEPER 2/6/16 (RET.LEY) -OFC.Nº783-RPC 3/6/16 (RET.LEY - P.RIMAC) - OFC.Nº1559-DPM 31/8/16 (DPM) - OFC.Nº692-RPC 19/5/17 (LA PERLA) - OFC.N°322-RPC 6/6/18 LEY - OFC.N°1336-RPC 1/9/18 S.COLONIA PR.N°3659-DIRREHUM-PNP 1/9/18 - OFC.N°1115-RPC 16/9/21 OQUEND - OFC.N°404-10-04-24 USE - OFC.N°595-27-05-24 S.COLON</t>
  </si>
  <si>
    <t>02/01/2016 - 3/6/16 - 1/9/16 - 19/5/17 - 1/9/18 - 16/9/21 - 10/4/24</t>
  </si>
  <si>
    <t>PROLONGACION LA MAR N° 382 LA VICTORIA - SANTA ROSA DE MACAS KM. 48 SANTA ROSA DE QUIVES CANTA</t>
  </si>
  <si>
    <t>983622237 / 983299584</t>
  </si>
  <si>
    <t>LEY 12633 - 01MAR16 AL 31MAY16</t>
  </si>
  <si>
    <t>LEY 12633 - 01JUN18 AL 31AGO18</t>
  </si>
  <si>
    <t>OI.N°158952--03-08-25 - PI.N°240-04-08-25</t>
  </si>
  <si>
    <t>AA.HH. SEÑOR DE LOS MILAGROS VENTANILLA</t>
  </si>
  <si>
    <t>TOCAS TORRES JHONATAN RAFAEL</t>
  </si>
  <si>
    <t>OFC.Nº001-DIREJEPER-PNP 2/1/16 - OFC.N°579-RPC 8/4/22 CDLLR - OFC.N°2638-27-10-22 CURS - OFC.N°2651-28-10-22 RET</t>
  </si>
  <si>
    <t>AV.LAS ACACIAS MZ.B LT.5 SECTOR 9 - JULIO C. TELLO LURIN</t>
  </si>
  <si>
    <t>TOLENTINO BARRUETA HEGEL JHAMEZ</t>
  </si>
  <si>
    <t>OFC.Nº001-DIREJEPER-PNP 2/1/16 - OF.N°355-RPC 4/4/2020 APYO CDLLR - OFC.Nº034-RPC 6/1/2021 C.CALLAO - OFC.N°415-15-04-25 RET.CURS.</t>
  </si>
  <si>
    <t>3º SECTOR GRUPO 25-A MZ.O LT.1 V.E.S.</t>
  </si>
  <si>
    <t>I CURSO DE CAPACITACION PARA LA FORMACION DE INSTRUCTORES DE MULTITUDES Y DISTURBIOS EN EL MARCO DE LOS ESTANDARES INTERNACIONALES DEL USO DE LA FUERZA 2025</t>
  </si>
  <si>
    <t>RD 3643 DIREJEPER-PNP 10/04/2015 - OFC.N°599-RPC 24/3/18 DEP-VENT</t>
  </si>
  <si>
    <t>PSJE. INMACULADA N° 124 CHANCAY</t>
  </si>
  <si>
    <t>RD 3643 DIREJEPER PNP 10/04/2015 - INF.12-DIVUES 29/6/22 ESCV-VEN</t>
  </si>
  <si>
    <t>MZ. F LT. 17 AA. HH. SANTA CRUZ - LOS OLIVOS</t>
  </si>
  <si>
    <t>OFC.N°306-RPC 10/4/19 LA LEGUA - NI.N°346-DIVUES-USE 12/12/19 EXCARCELADOS SCM VENT</t>
  </si>
  <si>
    <t>4/05/2012 - 10/4/19</t>
  </si>
  <si>
    <t>CALLE LOS FRUTALES Nº 334 LA ALBORADA COMAS</t>
  </si>
  <si>
    <t>94516-0880 / 98534-3921 / 941491128</t>
  </si>
  <si>
    <t>DETENCION POR VIOLACION DE CONSIGNA Y OTROS DISPUESTOS POR EL 13° JUZGADO MILITAR POLICIAL DE LIMA 06DIC2019 - NI. N°340-J-2019-REGPOL-CALLAO-DIVUES-USE-GP</t>
  </si>
  <si>
    <t> 45333472</t>
  </si>
  <si>
    <t>VIDARTE VEGA LENEL</t>
  </si>
  <si>
    <t>OFC.Nº001-DIREJEPER-PNP 2/1/16 - OFC.Nº078-RPC 18/1/16 (C.LA LEGUA) - LR-MAY-18 DIVEME</t>
  </si>
  <si>
    <t>02/01/2016 - 18/1/16</t>
  </si>
  <si>
    <t>MZ.H LT.3 EL ALAMO S.M.P.</t>
  </si>
  <si>
    <t>OI.N°69915-03-11-21 - OF.N°1237-RPC 06/11/21</t>
  </si>
  <si>
    <t>AV.FORESTAL AA.HH. BRISAS DE PACHACAMAC MZ.G LT.19 V.E.S.</t>
  </si>
  <si>
    <t>OI.N°111199-02-10-23 - OF.N°1285-3-10-23 - OFC.N°1540-02-12-23 PACHAC</t>
  </si>
  <si>
    <t>MZ.F4. LT.41. EL PINAR COMAS</t>
  </si>
  <si>
    <t>OI.N°1376-DIRREHUM 26/3/18 - PI.N°160-RPC 27/3/18 - OR.N°538-DIRREHUM 31/5/19 - OFC.N°538-RPC 4/6/19 RET.LEY - OFC.N°2558-RPC 12/10/22 TRANS - OFC.N°078-23-01-24 USE - OFC.N°456-20-04-24 TRANS-C - OFC.N°308-22-03-25 TRANS-V - OFC.N°1129-07-11-25 C.VENTAN</t>
  </si>
  <si>
    <t>12/10/2022 - 23/1/24 - 20-4-24 - 22-3/25</t>
  </si>
  <si>
    <t>AA.HH. LUIS ALBERTO KOURI HANNA MZ.D LT.22 VENTANILLA</t>
  </si>
  <si>
    <t>UMERES GIL MISHELL ESTRELLA</t>
  </si>
  <si>
    <t>D/C.Nº4007-SCG-PNP 2/8/2020 - OFC.Nº997-RPC 5/11/2020 C.VENTANILLA - OFC.N°495-30-05-2026 UTSEVI-V</t>
  </si>
  <si>
    <t>JR. ANTONIO RAYMONDI Nº 153 EL PROGRESO CARABAYLLO</t>
  </si>
  <si>
    <t>mishellumeres19@hotmail.com</t>
  </si>
  <si>
    <t>APARCANA SALAS ANYELO RICARDO</t>
  </si>
  <si>
    <t>CT.N°0153-DIRREHUM-PNP 05/01/2022 - OFC.N°024-RPC 07/01/2022 - OFC.N°825-01-06-2023 INGUNZ</t>
  </si>
  <si>
    <t>PJE LA HERMITA 52 DTO 304 VIPOL - CALLAO</t>
  </si>
  <si>
    <t>ANYELOAPARCNA@GMAIL.COM</t>
  </si>
  <si>
    <t>APT.COD.1 TRES SEIS - 01-11-25 al 30-04-25</t>
  </si>
  <si>
    <t xml:space="preserve">RD 3643 DIREJEPER-PNP 10/04/2015 - OFC.N°194-RPC 5/3/19 C.BELLAVISTA - OFC.N°392-RPC 13/4/2021 TRANS - OFC. N°753-DIVUES, 01/7/2021 UNEME - LR-SET-21 USE - OFC.N°1264-RPC 9/6/22 UNEME-V - OFC.Nº1700-RPC 18/7/22 PESC. - OFC.N°388-01-04-25 USE- RET. LEY - OFC.N°860-20-08-2025 LA LEGUA - OFC.N°462-USE-20-11-25 APT.COD.1 </t>
  </si>
  <si>
    <t>5/03/2019 - 14/4/21 - 1/9/21 - 9/6/22 - 18/7/22 - 1/4/25</t>
  </si>
  <si>
    <t>MZ. I LT. 24 AAHH. EL ARENAL ALTO - SJL</t>
  </si>
  <si>
    <t>LEY 12633 - 01ENE2025 AL 31MAR2025</t>
  </si>
  <si>
    <t>RD 3643 DIREJEPER-PNP 10/04/2015 - OFC.Nº886-RPC 13/7/16 (DEST) - OFC.Nº947-RPC 5/8/16 (SE REINC.AL TERMINO DE SU APOYO) - OFC.Nº972-RPC 10/8/16 (DEST) - OFC.Nº1006-RPC 22/8/16 (RET.DEST) - OFC.N°1668-RPC 19/12/18 CASTILLA - OFC.N°964-RPC 24/10/2020 DEST - OFC.Nº1065-RPC 10/12/2020 RET.DEST. - OFC.N°518-RPC 9/5/21 DEST - OFC,N°886-RPC 19/6/21 RET.DES</t>
  </si>
  <si>
    <t>JR.HUSARES DE JUNIN N° 344 COLLIQUE COMAS</t>
  </si>
  <si>
    <t>558-5668 / 941024280</t>
  </si>
  <si>
    <t>DEST.DIRCIMA</t>
  </si>
  <si>
    <t>DIBURGA ROJAS YERSON</t>
  </si>
  <si>
    <t>CT.N°0153-DIRREHUM-PNP 05/01/2022 - OFC.N°024-RPC 07/01/2022 - OFC.N°680-03-05-23 CASTILLA</t>
  </si>
  <si>
    <t>ASOC.PROV.LOS PORTALES DE COPACABANA MZ D LOTE 06</t>
  </si>
  <si>
    <t>Diburga10@gmail.com</t>
  </si>
  <si>
    <t>PI.N°072-RPC 28/1/2020 - OFC.N°3008-28-11-22 UNEME</t>
  </si>
  <si>
    <t>URB.RODRIGO FRANCO MZ.Q LT.S SURCO</t>
  </si>
  <si>
    <t>davidpichihua94@gmail.com</t>
  </si>
  <si>
    <t>RETAMOZO SAAVEDRA JHON ANTHONY</t>
  </si>
  <si>
    <t>OFC.Nº001-DIREJEPER-PNP 2/1/16 - OFC.Nº1325-RPC 5/9/17 RET.DEST.USE - OFC.N°285-24-02-23 LA PERLA - OFC.N°099-25-01-24 TRANS - OI.N°164798-26-09-2025 USE - OFC.N°1094-01-11-25 UNIPAPIE</t>
  </si>
  <si>
    <t>24/02/2023 - 25/1/24 - 26/9/25</t>
  </si>
  <si>
    <t>CALLE 6 ESQUINAS C-11 MZ.2 LT.14 URB.CAMPOY S.J.L.</t>
  </si>
  <si>
    <t>OI.N°129774-04-04-24 - PI.N°161-05-04-24 - OFC.N°781-DIVUES 27/11/24 USE-V - OFC.N°060-17-01-25 ESCVER-V - OFC.N°1091-01-11-25 UNIPAPIE</t>
  </si>
  <si>
    <t>27/11/2024 - 17/1/25</t>
  </si>
  <si>
    <t>URB.SANCHEZ CERRO MZ.D LT.11 SURCO</t>
  </si>
  <si>
    <t>ROJAS SILVA LUIS FERNANDO</t>
  </si>
  <si>
    <t>OF.Nº1071-ENFPP-PNP/EESTP 22/12/19 - OFC.N°315-05-03-24 CASTILLA - OFC.N°615-31-05-24 DVTR PATPIE - OFC.N°739-11-07-2025 PACHACUT</t>
  </si>
  <si>
    <t>5/03/2024 - 1/6/24</t>
  </si>
  <si>
    <t>MZ. P LT. 40 SECTOR  07 URB. INDEPENDENCIA</t>
  </si>
  <si>
    <t>OFC.Nº065-RPC 12/1/16 - USE - OFC.Nº1401-RPC 6/12/16 (AYUD) - OF.N°356-RPC 4/4/2020 APOYO USEG - OFC.Nº586-RPC, 4/7/2020 RET - OFC.Nº1141-DIVUES 30/9/21 USEG</t>
  </si>
  <si>
    <t>28/08/2012 - 12/1/16</t>
  </si>
  <si>
    <t>Q41944595</t>
  </si>
  <si>
    <t>KM.11 PASAJE ODRIA Nº 141 LIBERTAD COMAS</t>
  </si>
  <si>
    <t>573-5849 / 994785197</t>
  </si>
  <si>
    <t> 41944595</t>
  </si>
  <si>
    <t>OFICINISTA</t>
  </si>
  <si>
    <t>OFC.N°511-RPC 31/3/14 - OFC.Nº362-RPC 9/3/17 (UNILOG) - OFC.Nº484-RPC 31/3/17 (CPNA-LA PUNTA) - OFC.N°086-RPC 13/1/22 RET.AIS</t>
  </si>
  <si>
    <t>31/03/2014 - 9/3/17</t>
  </si>
  <si>
    <t>STA.MARINA SUR BLOCK 4 DPTO.114 CALLAO</t>
  </si>
  <si>
    <t> 25481215</t>
  </si>
  <si>
    <t>PI 137-8/2/2020 - LR-JUL-21 USE-V</t>
  </si>
  <si>
    <t xml:space="preserve">AV. ALFREDO MENDIOLA FIORI SMP </t>
  </si>
  <si>
    <t>pumayauri70@hotmailcom</t>
  </si>
  <si>
    <t>OFC.N°467-RPC 13/3/14 - LR-SET-16 (USE-VENT) - OFC.Nº813-DIVOPESP 11/4/17 (ESCVER-V) - OFC.N°1278-RPC 18/8/18 USE-V</t>
  </si>
  <si>
    <t>13/03/2014 - 15/9/16 - 11/4/17</t>
  </si>
  <si>
    <t>MZ.H-17 LT.07 AV. CUZCO AA.HH. MI PERU VENTANILLA</t>
  </si>
  <si>
    <t>529-7218 / 967168293</t>
  </si>
  <si>
    <t>obre-74@hotmail.com</t>
  </si>
  <si>
    <t>APOYO MACREPOL LORETO</t>
  </si>
  <si>
    <t> 00179852</t>
  </si>
  <si>
    <t>MZ.A BLOCK A-3 DPTO.102 URB.ANTONIA MORENO DE CACERES VENTANILLA</t>
  </si>
  <si>
    <t>553-4222 / 98927545 / 942273984 / 989091403</t>
  </si>
  <si>
    <t>richardrodriguezcamones@gmail.com</t>
  </si>
  <si>
    <t> 09518758</t>
  </si>
  <si>
    <t>OFC.N°1181-RPC 1/6/22 USEG</t>
  </si>
  <si>
    <t>JR.PACASMAYO N° 3335 INT.402 S.M.P.</t>
  </si>
  <si>
    <t> 08684042</t>
  </si>
  <si>
    <t>OFC.Nº1444-RPC 15/12/16 (USE-VENT) - LR-MAR-17 (S.COLONIA) - OFC.Nº135-RPC 27/1/22 OQUENDO</t>
  </si>
  <si>
    <t>8/04/2013 - 15/12/16</t>
  </si>
  <si>
    <t>JR.HUARHUA MZ.B-3 LT.30 URB.MI PERU VENTANILLA</t>
  </si>
  <si>
    <t>553-6566</t>
  </si>
  <si>
    <t> 33945786</t>
  </si>
  <si>
    <t>OFC.N°401-RPC 13/4/21 CHALACA</t>
  </si>
  <si>
    <t>JR.19 ENERO MZ.A LT.4 PP.JJ. NESTOR GAMBETA ALTA CALLAO</t>
  </si>
  <si>
    <t>9215-4621</t>
  </si>
  <si>
    <t> 25577509</t>
  </si>
  <si>
    <t>PI.Nº043-DIRREHUM 6/1/18 - PI.Nº02-RPC 7/1/18</t>
  </si>
  <si>
    <t>PA-30910089</t>
  </si>
  <si>
    <t>URB.PEDRO CUEVA EDIF.H DPTO.1 "D" VENTANILLA</t>
  </si>
  <si>
    <t>Rlod_12@hotmail.com</t>
  </si>
  <si>
    <t>OI.N°84049-09-04-2022 - PI.N°155-RPC 11/4/22 - OFC.N°508-10-04-23 C.CALLA - OFC.N°929-01-07-23 BOCANE</t>
  </si>
  <si>
    <t>Q-15844534</t>
  </si>
  <si>
    <t>ASOC. AMPLIACION LAS PRADERAS MZ.Ñ LT.23 SAN PEDRO CARABAYLLO</t>
  </si>
  <si>
    <t>OFC.N°697-USE 14/8/14 (ESC.VERDE) - LR-MAR-17 (USE)</t>
  </si>
  <si>
    <t>12/04/2003 - 14/8/14</t>
  </si>
  <si>
    <t>MZ.E-7 LT.33 MI PERU VENTANILLA</t>
  </si>
  <si>
    <t>genrob277@gmail.com</t>
  </si>
  <si>
    <t> 25850993</t>
  </si>
  <si>
    <t>MEMO Nº 18-DIVOPESP. 22/02/2016 (DISP.GRAL)  PI.N°5124-DIREJEPER 27/8/15 - PI.N°217-RPC 29/8/15 - OFC.Nº1034-RPC 1/12/15 (C.VENTANILLA) - OFC.Nº86-RPC 20/1/16 (DVT3-OFINT) - OFC.Nº400-RPC 25/2/16 (DIVOPESP DPM SCM VENT-EEM-HALCONES) - OFC.N°074-RPC 18/1/19 TRANS</t>
  </si>
  <si>
    <t>29/08/2015 - 1/12/15 - 20/1/16 - 25/2/16</t>
  </si>
  <si>
    <t>MZ.A LT.09 AA.HH. KUMAMOTO VENTANILLA</t>
  </si>
  <si>
    <t>986522601 / 987908173</t>
  </si>
  <si>
    <t>conejita_1525@hotmail.com</t>
  </si>
  <si>
    <t>OFC.N°694-DIVTER-03 20/9/14 (CVLR) - M/M.Nº015-RPC 19/10/15 (DIVTER-03-JEF) - OFC.Nº956-RPC 31/10/15 (DIVTER-03-OFINTE - LR-MAR-17 (ESCVER-V)</t>
  </si>
  <si>
    <t>13/03/2011 - 16/9/14</t>
  </si>
  <si>
    <t>MISIONERO CIMINI N° 240 DPTO. 301 C.S.SANTA ROSA CALLAO</t>
  </si>
  <si>
    <t>484-0116 / 9735-5169 / 955742269 / 998354854</t>
  </si>
  <si>
    <t>babyale_2012@hotmail.com</t>
  </si>
  <si>
    <t> 41117573</t>
  </si>
  <si>
    <t>PI.Nº214-DIRREHUM 27/1/18 - PI.Nº010-RPC 27/1/18</t>
  </si>
  <si>
    <t>MZ. G LOT 8 DPTO 204 CIUDAD SOL DEL RETABLO</t>
  </si>
  <si>
    <t>ronsoco_955@hotmail.com</t>
  </si>
  <si>
    <t>APT.COD.2 DEFINITIVO 1/9/23</t>
  </si>
  <si>
    <t>ACTA  DE JUNTA MEDICA N° 173-HN.LNS.DEL 23JUL2013.</t>
  </si>
  <si>
    <t>MZ. A  LT. 22 URB. 200  MILLAS</t>
  </si>
  <si>
    <t>796-3799 / 93630716 / 997588080</t>
  </si>
  <si>
    <t>taurus_26_2@hotmail.com</t>
  </si>
  <si>
    <t> 43037947</t>
  </si>
  <si>
    <t>OFC.N°084-REGPOL-CALLAO 16/01/14 - OFC.Nº074-RPC 15/1/16 (AYUD) - OFC.Nº613-RPC 16/4/16 (JEMO) - OFC.N°737-18-05-23 LACT - OFC.N°795-27-05-23 DEIROVE - OFC.N°834-03-06-2023 LACT</t>
  </si>
  <si>
    <t>24/04/2010 - 16/1/14 - 15/1/16 - 16/4/16</t>
  </si>
  <si>
    <t>AV.RIO MARAÑON Nº 414 2º PISO URB. VILLA DEL NORTE  - LOS OLIVOS</t>
  </si>
  <si>
    <t>LACTANCIA 18MAR2023 - 10DIC2023</t>
  </si>
  <si>
    <t>El Personal PNP perteneciente al Departamento de Prevención e Investigación de Robo de Vehículo Callao (DEPPIRV CALLAO), mediante el Memorandum Nro. 006-2020-REGPOL-CALLAO/SEC--UNIPLEDU-OFIPAP, del 12FEB2020, suscrito por el Coronel PNP Juan Manuel PEDRERA RUIZ, Secretario de la REGPOL CALLAO,  pasó depender orgánica, administrativa, funcionalmente y operativamente de la División de Unidades Especiales de la REGPOL CALLAO (DIVUES CALLAO).</t>
  </si>
  <si>
    <t>LACTANCIA DEL 25-3-23</t>
  </si>
  <si>
    <t>LICENCIA DE GRAVIDEZ 10DIC22 AL 18MAR23</t>
  </si>
  <si>
    <t> 44872354</t>
  </si>
  <si>
    <t>OFC.Nº815-DIVTER 03 14/12/16 (VLR) - LR-ABR-18 JEF DVT3 - OFC.N°1087-RPC 2/7/18 C.PACHACUT - OFC.N°1040-2018-IGPNP-DIRINV/OD N°13 04DIC2018 - OFC.N°1601-RPC 4/12/18 SUSP. - OR.N°957-DIRREHUM 26/3/19 UNIPLA - DVTR3 - OFC.Nº500-RPC, 17/6/2020 RETORNA - OFC.N°958-12-07-23 USE-V - OFC.N°224-01-03-25 UNIDIR</t>
  </si>
  <si>
    <t>30/09/2011 - 1/4/18 - 2/7/18 - 26/3/19 - 12/7/23</t>
  </si>
  <si>
    <t>MZ. K LT. 9 - COVIPOL -PACHACUTEC-VENTANILLA</t>
  </si>
  <si>
    <t>RESOLUCION N°024-2018-IGPNP/DIRINV-OD-YyC N°13, DEL 03DIC2018 - SUSPENSION TEMPORAL DEL SERVICIO</t>
  </si>
  <si>
    <t> 41404186</t>
  </si>
  <si>
    <t>OFC.N°1001-20-07-23 DEP-VENTANILLA</t>
  </si>
  <si>
    <t>AAHH MARIA IGNACIO PRADO MZ. K LT. 6 - CALLAO</t>
  </si>
  <si>
    <t>999074303 / 989057862</t>
  </si>
  <si>
    <t>ADM-TUR-MA</t>
  </si>
  <si>
    <t> 44378785</t>
  </si>
  <si>
    <t>OFC.N°495-DIVOPESP-USE 27/9/14 (USE) - OFC.N°802-RPC 31/8/15 (PACHACUTEC) - LR-ABR-17 (USE-V) - LR-MAR-18 (DIVTRA) - OFC.N°1056-RPC 20/10/19 RET.CURS</t>
  </si>
  <si>
    <t>25/08/2009 - 27/9/14 - 31/8/15 - 10/4/17</t>
  </si>
  <si>
    <t>ASOC.LOS PARRALES MZ.E LT.3 SANTA ROSA PUENTE PIEDRA</t>
  </si>
  <si>
    <t>369-2592 / 989304636 / 940368552</t>
  </si>
  <si>
    <t>jesusdelasota@hotmail.com</t>
  </si>
  <si>
    <t> 42162036</t>
  </si>
  <si>
    <t>LR-SET-17 (SCM) - LR-NOV-17 (DPM) - LR-ENE-19 SCM-V - OI.N°25724-RPC 3/9/19 CAMB. DIVSEESP DEPSEESP NORTE</t>
  </si>
  <si>
    <t>23/03/2009 - 1/9/17 - 1/11/17</t>
  </si>
  <si>
    <t>Q-31830982</t>
  </si>
  <si>
    <t>MZ.B LT.23 LA CAPITANA PUENTE PIEDRA</t>
  </si>
  <si>
    <t> 31830982</t>
  </si>
  <si>
    <t>OI.N°131728-15-06-24 PI.N°188-15-06-24</t>
  </si>
  <si>
    <t>MZ.J LT.24 URB.LOS CHASQUIS S.M.P.</t>
  </si>
  <si>
    <t>OR.N°5069-01-09-25 - OFC.N°898-01-09-25 RET.LEY</t>
  </si>
  <si>
    <t>MZ.C LT.20 ASOIACION DE VIVIENDA LA FLORIDA</t>
  </si>
  <si>
    <t>LEY 12633 - 01JUN2025 AL 31AGO2025 - APT.COD.1 TRES MESES</t>
  </si>
  <si>
    <t>PI. 4449 DIRREHUM 06/10/2017 - PI.Nº248-RPC 06/10/17</t>
  </si>
  <si>
    <t>AV.PRADOS DEL SOL Nº 131 ATE</t>
  </si>
  <si>
    <t>fox_street_17@hotmail.com</t>
  </si>
  <si>
    <t>MZ.N LT.34 COOP.VIV. LA ENSENADA PUENTE PIEDRA</t>
  </si>
  <si>
    <t>9318-2451 / 799-6450 / 573-1672 / 969721501</t>
  </si>
  <si>
    <t>bati_0119@hotmail.com</t>
  </si>
  <si>
    <t> 42234373</t>
  </si>
  <si>
    <t>OI.N°167-RPC 16/11/19 - OFC.N°218-01-03-25 CHALACA</t>
  </si>
  <si>
    <t>MZ. C LT. 14 ASOC. EL DORADO - ZAPALLAL - PUENTE PIEDRA</t>
  </si>
  <si>
    <t>CORDOVA LOPEZ REYDI MISAEL</t>
  </si>
  <si>
    <t>D/C. Nº 041-2020-SCG-PNP/SEC, del 10ENE2020 - OFC. N° 051-DIRNOS-DIROPESP-PNP/OFAD-AREREHUM-SEC DEL 13ENE2020 - HT. N° 20200061544 - UNIDIR - OFC.N°867-RPC 28/9/2020 PATPIE EN APOY BOCAN</t>
  </si>
  <si>
    <t>MZ. A LT. 08 COPACABANA CARABAYLLO</t>
  </si>
  <si>
    <t>misaelcl1990@hotmailcom</t>
  </si>
  <si>
    <t>46298504</t>
  </si>
  <si>
    <t>OFC.N°884-DIVOPESP-USE 14/10/14 (SECEME-VENT)</t>
  </si>
  <si>
    <t>COOP.VIRGEN DE GUADALUPE MZ.A LT.11 VENTANILLA</t>
  </si>
  <si>
    <t>556-2283 / 97385465 / 934043157</t>
  </si>
  <si>
    <t>jharot20.mga@gmail.com</t>
  </si>
  <si>
    <t> 43094256</t>
  </si>
  <si>
    <t>PD.Nº63 DIREJPER-PNP 30ENE16 (90 DS) - MEMO Nº 18-RPC-DIVOPESP. 22/02/2016 (DISGRAL) - LR-ABR-17 (DPM) - OFC.Nº696-DIVPESP 19/4/17 (SCM-V) - NI.Nº161-SCM-V 10JUN17 (LEY) SCM-V - PR.Nº3252-DIRREHUM 1/9/17 - OFC.Nº1288-RPC 1/9/17 (RET.LEY) - OFC.N°2099-RPC 27/8/22 RET.SUSP. - OFC.N°361-DIVUES 10-05-23 USEINT - OFC.N°182-04-03-2026 DIVUES - OFC.N°188-13-03-2026 UNIDIR</t>
  </si>
  <si>
    <t>30/01/2016 - 1/4/17 - 27/8/22 - 10/5/23 - 4/3/26</t>
  </si>
  <si>
    <t>URB. AEROPUERTO MZ E LT Nº 39 CALLAO</t>
  </si>
  <si>
    <t>D/C/A/P ENCUBRIMIENTO REAL 11AGO22</t>
  </si>
  <si>
    <t>PI.N°167-03-02-25</t>
  </si>
  <si>
    <t>CALLE PARAGUAY MZ.U-1 LT.11 AA.HH. NUEVO PROGRESO VENTANILLA</t>
  </si>
  <si>
    <t>LR-JUN-2020 UNME V - OFC.Nº210-RPC 4/3/2021 RET.VARADO</t>
  </si>
  <si>
    <t>MZ. E-2 LOT. 05 ASOCIACIÓN DE VIVIENDA LOS JAZMINES DE COPACABANA</t>
  </si>
  <si>
    <t>540-1764 / 9488-4681 / 987725618</t>
  </si>
  <si>
    <t>juancito08carlitos@gmail.com</t>
  </si>
  <si>
    <t> 44687297</t>
  </si>
  <si>
    <t>RENTERIA PERLECHE RONALD PERCY</t>
  </si>
  <si>
    <t>MZ. "C" LOTE 5, VIRGEN DE COPACABANA PUENTE PIEDRA</t>
  </si>
  <si>
    <t>pepetony_19@hotmail.com</t>
  </si>
  <si>
    <t>OPERATIVO 
24 X 25</t>
  </si>
  <si>
    <t>45410408</t>
  </si>
  <si>
    <t>PI.Nº1460-DIREJEPER 28/3/16 - PI.Nº219-RPC 29/3/16 - OFC.Nº1013-RPC 24/8/16 (ESCVER) LR-OCT-16 (DPM) - LR-ABR-17 (USE-V) - OFC.N°523-RPC 10/5/21 TRANS - OFC.Nº1211-RPC 27/10/21 CHALACA - LR-JUL-22 UNEME - LR-ENE-23 DIVUES - LR-JUL-23 USE-V - OFC.N°082-24-01-24 DIVUES</t>
  </si>
  <si>
    <t>29/03/2016 - 24/8/16 - 10/4/17 - 21/5/21 - 27/10/21 - 28/7/22 - 1/7/23</t>
  </si>
  <si>
    <t>PA-178667</t>
  </si>
  <si>
    <t>JR.AGUIRRE MORALES MZ.L LT.15 EL TAMBO HUANCAYO</t>
  </si>
  <si>
    <t>I CURSO DE CAPACITACION PARA LA FORMACION DE INSTRUCTORES DE MULTITUDES Y DISTURBIOS EN EL MARCO DE LOS ESTANDARES INTERNACIONALES DEL USO DE LA FUERZA</t>
  </si>
  <si>
    <t>PI.Nº199-RPC, 5/7/2020 - OFC.N°114-RPC 22/1/22 USE-C - OFC.N°253-12-03-25 RETIRO VOLUNTARIO CURSO</t>
  </si>
  <si>
    <t>CALLE NICANOR ASIN Nº 167 S.M.P.</t>
  </si>
  <si>
    <t>978771558 / 952368665</t>
  </si>
  <si>
    <t>OFC.N°1561-DIVOPESP 16/12/14 (DEPEME) -  - OFC.Nº083-RPC 19/1/16 (DIVOPESP) - LR-MAY16 (DPM) - OFC.N°1297-RPC 22/8/18 - REASIGNADO A LA SDG I MACREPOL PIURA REGPOL PIURA DIVPOL SULLANA COM EL OBRERO B
RD. N° 5357-2018-DIRREHUM-PNP DEL 28MAY2018</t>
  </si>
  <si>
    <t> 43231888</t>
  </si>
  <si>
    <t>VALDEZ ESPINOZA JUNIOR DARWIN</t>
  </si>
  <si>
    <t>D/C. Nº 041-2020-SCG-PNP/SEC, del 10ENE2020 - OFC. N° 051-DIRNOS-DIROPESP-PNP/OFAD-AREREHUM-SEC DEL 13ENE2020 - HT. N° 20200061544 - UNIDIR - PATPIE - OFC.N°979-17-07-23 UNIDIR - OFC.N°866-DIVUES 31/12/24 UNEM</t>
  </si>
  <si>
    <t>CALLE SANTA ELENA MZ U1 LT 1A4 ZAPALLAL PUENTE PIEDRA</t>
  </si>
  <si>
    <t>OI.N°1377-DIRREHUM 26/3/18 - PI.N°161-RPC 27/3/18 - OFC.N°118-RPC 5/2/2020 TRANS - OFC.N°665-RPC 14/4/22 USEINT - OFC.N°236-16-02-24 LA LEGUA</t>
  </si>
  <si>
    <t>5/02/2020 - 14/4/22</t>
  </si>
  <si>
    <t>MZ.201 LT.02 AA.HH. SAN MARTIN LOS OLIVOS</t>
  </si>
  <si>
    <t>999777924 / 921267030</t>
  </si>
  <si>
    <t>OFC. Nº 352 RPC 11/02/2016  RD 3643 DIREJEPER-PNP 10/04/2015 - OFC.Nº685-RPC 30/4/16 (DPM) - OFC.Nº692-RPC 19/5/17 (USE-C) - OFC.N°873-RPC 9/5/18 S.COLONIA - OFC.N°101-RPC 1/2/2020 TRANS - OFC.N°1142-RPC 28/9/21 USE-V - OFC.N°1895-RPC 6/8/22 VLR - OFC.N°258-22-02-23 USE</t>
  </si>
  <si>
    <t>14/04/2015 - 30/4/16 - 19/5/17 - 9/5/18 - 1/2/20 - 28/9/21 - 6/8/22</t>
  </si>
  <si>
    <t>PA-186245</t>
  </si>
  <si>
    <t>LAS VIÑAS URB.LAS GARDENIAS MZ.H LT.1 CHANCAY</t>
  </si>
  <si>
    <t>edisonmorenosixi@gmail.com</t>
  </si>
  <si>
    <t>MEM Nº 18-RPC-DIVOPESP. 22/02/2016 (DISP.GRAL) OFC.Nº1936-RPL/DIVM-EEM-HALCONES-ADM 24/11/2015 - OFC.Nº1353-DPM 1/8/16 (EEH) - OFC.Nº773-RPC 2/9/2020 LA CHALACA - OFC.Nº1211-RPC 27/10/21 USE - OFC.N°552-17-04-23 ESCVER V - OFC.N°008-02-01-2026 VLR</t>
  </si>
  <si>
    <t>24/11/2015 - 1/8/16 - 2/9/20 - 27/10/21 - 17/4/23</t>
  </si>
  <si>
    <t xml:space="preserve">URB. VENECIA MZ. "G" LT. 08 SAN FELIPE - COMAS </t>
  </si>
  <si>
    <t>PI.N°2409-DIREJEPER-PNP 30/8/14 - PI.N°167-RPC 30/8/14 - LR-ABR-17 (ESCVER-VENT) - OFC.N°295-02-03-24 USE V - OFC.N°718-05-07-25 LA LEGUA</t>
  </si>
  <si>
    <t>30/08/2014 - 4/4/17 - 2/3/24</t>
  </si>
  <si>
    <t>URB.LOS LIBERTADORES MZ.E-V LT.02 S.M.P.</t>
  </si>
  <si>
    <t>531-5699 / 997632463</t>
  </si>
  <si>
    <t>maverick_319@hotmail.com</t>
  </si>
  <si>
    <t>RAMIREZ CARRIZALES JULIHNO MICHAEL</t>
  </si>
  <si>
    <t>OFC.Nº001-DIREJEPER-PNP 2/1/16 - OFC.N°392-RPC 13/4/2021 CALLAO - OFC. N°753-DIVUES, 01/7/2021 UNEME - OFC.Nº1313-RPC 7/12/21 USE - OFC.Nº1651-RPC 15/7/22 UNEME - OFC.N°082-24-01-24 TRANS V</t>
  </si>
  <si>
    <t>13/04/2021 - 7/12/21 - 15/7/22</t>
  </si>
  <si>
    <t>VM75096879</t>
  </si>
  <si>
    <t>JR. PIURA Nº 133  MZ.7-A LT.25 CARABAYLLO</t>
  </si>
  <si>
    <t>APT.COD.1 DEFINITIVO DEL 01OCT25 AL 31MAR26</t>
  </si>
  <si>
    <t>RD 3643 DIREJEPER-PNP 10/04/2015 - OFC.Nº2053-DIVTER-02 19/10/16 (BOCANEGRA) - OFC.Nº255-RPC 12/3/2020 S.COLON - OFC.Nº030-RPC 6/1/2021 LEVANTAR SUSP - OFC.N°1035-RPC 17/8/21 C.CALLAO - LR-JUL-23 USE-V - LR-SET-23 UNIDIR</t>
  </si>
  <si>
    <t>14/04/2015 - 10/10/16 - 12/3/20 - 17/8/21 - 1/7/23</t>
  </si>
  <si>
    <t>PA-176660</t>
  </si>
  <si>
    <t>AV.AMANCAES N° 514 V.M.T.</t>
  </si>
  <si>
    <t>INTERNADO CENTRO DE REHABILITACION ASOCIACION CULTUTAL COMUNIDAD NOVO WORLD - 17AGO2024</t>
  </si>
  <si>
    <t>ABANDONO DE CARGO 09OCT2021</t>
  </si>
  <si>
    <t>RESOLUCION N°032-2020-IGPNP/DIRINV-ODLyC N°15, DEL 25DIC2020 - SUSPENSION TEMPORAL DEL SERVICIO - LEVANTAR SUSPENSION TEMPORAL RESOLUCION N°001-2020-IGPNP/DIRINV-ODLyC N°15, DEL 05ENE2021</t>
  </si>
  <si>
    <t>OI.N°25730-DIRREHUM 3/9/19 - PI.N°108-RPC 5/9/19</t>
  </si>
  <si>
    <t>CALLE 13 MZ.38 LT.46 VENTANILLA CALLAO</t>
  </si>
  <si>
    <t>santiago18081206@gmail.com</t>
  </si>
  <si>
    <t>VASQUEZ ZARATE JHEISON ABDON</t>
  </si>
  <si>
    <t>OFC.Nº001-DIREJEPER-PNP 2/1/16 - OFC.N°2504-RPC 1/10/22 PACHAC</t>
  </si>
  <si>
    <t>PA-178406</t>
  </si>
  <si>
    <t>ASOC.MARKO JARA SHENONE ETAPA 7 MZ.D LT.18 ANCON</t>
  </si>
  <si>
    <t>LEY 12633 - 01NOV2020 AL 31ENE2021 / APT.COD.1 SEIS MESES</t>
  </si>
  <si>
    <t>LR-MAY-18 DIVEME</t>
  </si>
  <si>
    <t>PA-173266</t>
  </si>
  <si>
    <t>LOS JAZMINES DE COPACABANA MZ. B LT. 6 PUENTE PIEDRA</t>
  </si>
  <si>
    <t>955762397 / 962290053 / 934936284</t>
  </si>
  <si>
    <t>alex_8_1994@hotmail.com</t>
  </si>
  <si>
    <t> 48099119</t>
  </si>
  <si>
    <t>PI.Nº206-RPC 11/8/2020 - OI.Nº49544-DIRREHUM 11/8/2020 - OFC.N°488-RPC 6/5/21 RET.LIC. - OFC.N°294-27-02-23 CDLLR - OFC.N°745-18-05-23 GRAV - OFC.N°841-03-06-2023 LIC - OFC.N°1075-12-08-23 CDLLR</t>
  </si>
  <si>
    <t>ASOCIACION DE VIVIENDA EL PLATANAL MZ.A LT.06 PARCELA 69 PUENTE PIEDRA</t>
  </si>
  <si>
    <t>katys3481@gmail.com</t>
  </si>
  <si>
    <t>LACTANCIA 12AGO23-04MAY24</t>
  </si>
  <si>
    <t>GRAVIDEZ DEL 06MAY2023 - 12AGO2023 / AISLAMIENTO POR LACTANCIA</t>
  </si>
  <si>
    <t>OFC.N°2028-RPC 19/8/22 CURS DIPLOMADO - OFC.N°2073-RPC 3/9/22 RET.CURS - OFC.N°2325-RPC 17/9/22 C.FAMILIA - OFC.N°588-20-04-23 ESCVER C - OFC.N°781-DIVUES 27/11/24 ESCVER-V</t>
  </si>
  <si>
    <t>17/09/2022 - 20/4/23</t>
  </si>
  <si>
    <t>MZ.C LOTE 9 LOS GIRASOLES CARABAYLLO</t>
  </si>
  <si>
    <t>GOMEZ GUIBOVICH HUGO SEBASTIAN</t>
  </si>
  <si>
    <t>CT.Nº320-2024-DIRREHUM/DIVCRH-DEPCMR 25ENE24 - OFC.N°126-29-01-24 REC.EGRE - LR-MAR-24 UNEME V</t>
  </si>
  <si>
    <t>AV.DOMINICOS MZ.64 LT.1 PREVI CALLAO</t>
  </si>
  <si>
    <t>MIRANDA CALDAS JULIO CHRISTIAN</t>
  </si>
  <si>
    <t>CT.N°0153-DIRREHUM-PNP 05/01/2022 - OFC.N°024-RPC 07/01/2022 - OFC.N°1042-RPC 18/5/22 C.MI PERU - OFC.N°1403-31/10/23 ESCVER TERNA - OFC.N°049-10-01-25 UNIDIR - OFC.N°677-26-06-25 UNEME - OFC.N°865-26-08-25 PACHAC</t>
  </si>
  <si>
    <t>18/05/2022 - 31/10/23 - 10/1/25 - 26/6/25</t>
  </si>
  <si>
    <t>AH. LOMAS DE ZAPALLAL MZ Q1  LT07</t>
  </si>
  <si>
    <t>Christian.mical.18@gmail.com</t>
  </si>
  <si>
    <t>OFC.N°749-RPC 16/6/14 (SECEME-VENTANILLA) - OFC.N°193-RPC 5/2/15 (USE)</t>
  </si>
  <si>
    <t>MANUEL CISNEROS N° 1190 DPTO 405 LA VICTORIA</t>
  </si>
  <si>
    <t> 07465969</t>
  </si>
  <si>
    <t>CALLE LAS BUGANVILLAS Nº 165 URB. VIPOL - CALLAO</t>
  </si>
  <si>
    <t>574-6606 / 997509334</t>
  </si>
  <si>
    <t> 25576328</t>
  </si>
  <si>
    <t>VM25549343</t>
  </si>
  <si>
    <t>CALLE LOS ALAMOS MZ. C LT. 3-AAHH JOSE BOTERIN- CALLAO</t>
  </si>
  <si>
    <t> 25549343</t>
  </si>
  <si>
    <t>VILLACORTA ALFARO SERGIO JHONY</t>
  </si>
  <si>
    <t>CONTROL DE TRANSITO</t>
  </si>
  <si>
    <t>PI.N°089-2020--REGPOL-C-UNIREHUM-SECMOPER. 31/1/2020</t>
  </si>
  <si>
    <t>JR AREQUIPA N°3381 SAN MARTIN DE PORRES</t>
  </si>
  <si>
    <t>OI.N°179897-28FEB2026 - PI.N°154-03-03-2026 - OFC.N°176-03-03-2026 INGUNZ</t>
  </si>
  <si>
    <t>PSJE LOS ENEBROS N° 143 URB. VIPOL CALLAO</t>
  </si>
  <si>
    <t>OFC.N°701-RPC 20/7/15 (LIC.GRAV) - PR.Nº3460-DIREJEPER 11/10/15 - OFC.Nº903-RPC 11/10/15 (RET.LIC.GRAV) - OFC.Nº911-RPC 23/6/17 (LIC.GRAV) - OFC.Nº1394-RPC 19/9/17 (RET.LIC) - TRANS - OFC.N°504-RPC 8/5/21 PATPIE - OFC.Nº1337-RPC 21/12/21 RET.CURS. - OFC.N°1861-RPC 4/8/22 RET.CURS.</t>
  </si>
  <si>
    <t>2/09/2008 - 11/10/15</t>
  </si>
  <si>
    <t>CALLE MIGUEL GRAU MZ."E" LT.28 URB. TREBOL AZUL S.J.M.</t>
  </si>
  <si>
    <t>LIC.GRAV. DEL 13/7/15 AL 11/10/15 / 1 HORA LACTANCIA 11/10/15 AL 13/7/16 - LIC.GRAV. DEL 13/06/17 AL 19/09/17</t>
  </si>
  <si>
    <t>LIC.GRAV. DEL 12/7/15 AL 10/10/15</t>
  </si>
  <si>
    <t>V CURSO DE POLICIA DE NACIONES UNIDAS - UNPOL</t>
  </si>
  <si>
    <t> 40420065</t>
  </si>
  <si>
    <t>OI.N°61650-RPC 21/4/21 - OI.N°072-RPC 22/4/21 - OFC.N°551-RPC 14/5/21 CHALACA</t>
  </si>
  <si>
    <t>PASAJE ANDAHUAYLAS N° 170 EL AGUSTINO</t>
  </si>
  <si>
    <t>OFC.N°991-RPC 26/7/21 PATPIE</t>
  </si>
  <si>
    <t>PROLOG. JOSE PEZET 107 - EL RETABLO COMAS</t>
  </si>
  <si>
    <t>NUEVA UNIDAD / SEGURIDAD CIUDADANA</t>
  </si>
  <si>
    <t>OI.N°164720-23-09-2025 - PI.N°242-23-09-2025</t>
  </si>
  <si>
    <t>MZ.C1 LT.07 OLOF PALME CHILCA</t>
  </si>
  <si>
    <t>DEST-UNIDIR</t>
  </si>
  <si>
    <t>MZ.5 LT.03 ASOCIACION DE VIVIENDA RIO SANTA ROSA LOS OLIVOS</t>
  </si>
  <si>
    <t>997586872 / 974110744</t>
  </si>
  <si>
    <t>01A 05M 27D</t>
  </si>
  <si>
    <t> 42457865</t>
  </si>
  <si>
    <t>OI.N°65377-RPC 16/5/21 - OI.N°124-RPC 19/5/21</t>
  </si>
  <si>
    <t>MZ.B LT.16 COOP.7 DE AGOSTO CANTA CALLAO</t>
  </si>
  <si>
    <t>594-2585 / 575-4210 / 989924688</t>
  </si>
  <si>
    <t> 80301588</t>
  </si>
  <si>
    <t>PA-170846</t>
  </si>
  <si>
    <t>COND.SOL DE RETABLO MZ.G DPTO.505 BLOCK 16</t>
  </si>
  <si>
    <t>293-1068 / 9719-0053</t>
  </si>
  <si>
    <t> 45191272</t>
  </si>
  <si>
    <t>OI.N°1272-DIRREHUM 22/3/18 - PI.N°147-RPC 22/3/18</t>
  </si>
  <si>
    <t>AV. LOS GALLINAZOS PARCELA C 201 PUENTE PIEDRA</t>
  </si>
  <si>
    <t>OFC.N°956-RPC 25/5/18 DIVTRA - OFC.N°2875-07-11-2022 INGUNZ</t>
  </si>
  <si>
    <t>12/07/2007 - 25/5/18</t>
  </si>
  <si>
    <t>PSJE JOAQUIN INCLAN BLOCK 33 DPTO. 302 SAN JUAN MIRAFLORES</t>
  </si>
  <si>
    <t>276-0506 / 942435366</t>
  </si>
  <si>
    <t> 40646981</t>
  </si>
  <si>
    <t>AREA DE MORAL Y DISCIPLINA</t>
  </si>
  <si>
    <t>OFC.N°135-DIVTER-03  16/3/15 (PACHACUTEC) - OFC.Nº629-RPC 21/4/16 (LIC) - PR.Nº2294-DIREJEPER 8/7/16 - OFC.Nº873-RPC 8/7/16 (RET.LIC.) - OFC.Nº1389-RPC 2/12/16 (LACT.10/10/16 - 13/4/17) - LR-ENE-17 (DIVTER-03) - OFC.N°342-RPC 8/3/22 SE REINC - OFC.N°077-23-01-24 MARQUEZ</t>
  </si>
  <si>
    <t>17/03/2011 - 16/3/15 - 8/7/16 - 1/1/17</t>
  </si>
  <si>
    <t>MZ H LT 4 AVIMAPA PACHACUTEC VENTANILLA</t>
  </si>
  <si>
    <t>LIC.GRAV. 2/4/16 AL 9/7/16</t>
  </si>
  <si>
    <t> 43726845</t>
  </si>
  <si>
    <t>CONDOMINIO DEL AGUSTINO LOS FICUS EDIFICIO EL AGUSTINO</t>
  </si>
  <si>
    <t>PA-16021</t>
  </si>
  <si>
    <t>MZ. D LT. 10 URB. MONTE DE LOS OLIVOS- SMP</t>
  </si>
  <si>
    <t> 44315699</t>
  </si>
  <si>
    <t>OI.N°2579-DIRREHUM 30/6/18 - PI.N°226-RPC 30/6/18</t>
  </si>
  <si>
    <t>URB.EL PINAR MZ.J4 LT.42 COMAS</t>
  </si>
  <si>
    <t>951440683 / 924960538</t>
  </si>
  <si>
    <t>OFC.Nº1119-RPC 9/9/16 (AYUD) - OFC.Nº054-RPC 11/1/18  - OFC.Nº070-DIVUES 16/1/18 (USE-C) - OFC.N°1016-RPC 10/6/18 DIVTRA-V - OFC.N°014-RPC 2/1/19 USE</t>
  </si>
  <si>
    <t>11/01/2018 - 18/1/18 - 10/6/18</t>
  </si>
  <si>
    <t>MZ.O LT.19 MI TERRUÑO S.M.P.</t>
  </si>
  <si>
    <t>BURGOS DE LA CRUZ JOSE ALAN</t>
  </si>
  <si>
    <t>CT.N°2757-2022-DIRREHUM-PNP 20SET2022 - OFC.N°147-03-02-2023 DULANTO - OFC.N°192-10-02-23 TRANS - OFC.N°100-25-01-24 TRANS - OFC.N°508-30-04-24 AREANT - OFC.N°1145-18-10-24 OFICRI DEST-90 - OFC.N°134-10-02-25 OFICRI</t>
  </si>
  <si>
    <t>3/02/2023 - 10/2/23 - 25/1/24 - 1/5/24 - 18/10/24</t>
  </si>
  <si>
    <t>CANTO GRANDE FORTALEZA II MZ.A LT.19 S.J.L.</t>
  </si>
  <si>
    <t>PA-14808</t>
  </si>
  <si>
    <t>AA.HH. PAYET CALLE 22 - 194 INDEPENDENCIA</t>
  </si>
  <si>
    <t>526-1503</t>
  </si>
  <si>
    <t> 43408719</t>
  </si>
  <si>
    <t>PI.Nº 2488-DIREJEPER-PNP 10/5/2016 - PI.Nº285-RPC 11/5/16 - INF.Nº12-DIVUES 29/6/22 UNEME-V - OFC.N°276-23-02-23 TRAN - OFC.N°100-25-01-24 TRANS - OFC.N°122-10-02-25 DEP-BELLAV</t>
  </si>
  <si>
    <t>1/07/2022 - 23/2/23 - 25/1/24</t>
  </si>
  <si>
    <t>ASOC.DE PROPIETARIOS EL FARFIN MZ.B LT.5 PUENTE PIEDRA</t>
  </si>
  <si>
    <t>CLEMENTE CUBA CARLOS REYNALDO</t>
  </si>
  <si>
    <t>D/C. Nº 041-2020-SCG-PNP/SEC, del 10ENE2020 - OFC. N° 051-DIRNOS-DIROPESP-PNP/OFAD-AREREHUM-SEC DEL 13ENE2020 - HT. N° 20200061544 - OFC.N°076-RPC 30/1/2020 UNIDIR</t>
  </si>
  <si>
    <t xml:space="preserve">JR. RUFINO TORRICO Nº 058 - CERCADO DE LIMA </t>
  </si>
  <si>
    <t>42296013</t>
  </si>
  <si>
    <t>PA-186718</t>
  </si>
  <si>
    <t>JR. YAUYOS Nº 227 EL CARMEN COMAS</t>
  </si>
  <si>
    <t>MEM Nº 18-DIVUES. 22/02/2016 (DISP.GRAL) OFC.Nº5483-REGPOL-LIMA/OFIREHUM-UASOEYEC 24/11/2015 - OFC.Nº538-CSC  5/9/16 (HALCONES) - LR-ABR-17 (S.COLONIA) - OFC.N°1208-04-12-25 C.OQUEND</t>
  </si>
  <si>
    <t>24/11/2015 - 5/9/16</t>
  </si>
  <si>
    <t>PA-167591</t>
  </si>
  <si>
    <t>AV. ARGENTINA  N° 1887 MZ. "D" LT. CALLAO</t>
  </si>
  <si>
    <t>997030427 / 980621672</t>
  </si>
  <si>
    <t xml:space="preserve">PASAJE 2 MZ.A LT.02 ASOC.VIV.CHICMABAMBA 1RA ETAPA S.M.P.                                                                                                                                                                                       </t>
  </si>
  <si>
    <t>OFC.Nº1359-RPC 25/11/16 (DIVTRAN) - OFC.Nº1472-RPC 27/12/16 (LIC) - PR.Nº919-DIREJEPER 29/3/17 - OFC.Nº474-RPC 29/3/17 (RET.LIC) - OFC.Nº508-RPC 4/4/17 (LACTANCIA) - OFC.N°787-RPC 24/4/18 CEOPOL 105 - OFC.N°918-RPC 18/5/18 BOCANEG - OFC.N°298-26-02-23 RET.ASO - OFC.N°736-18-05-23 LACT - OFC.N°835-03-06-2023 LIC - OFC.N°236-04-03-25 UTSEVI-V</t>
  </si>
  <si>
    <t>13/07/2011 - 25/11/16 - 24/4/18 - 18/5/18 - 26/2/23</t>
  </si>
  <si>
    <t>PSJE.SAN LORENZO N° 216 URB.HUASCARAN RIMAC</t>
  </si>
  <si>
    <t>342-8590 / 987426039</t>
  </si>
  <si>
    <t>LIC.GRAV. DEL 21/12/16 AL 29/03/17</t>
  </si>
  <si>
    <t>LICENCIA DE GRAVIDEZ 20NOV22 AL 26FEB2023 / LACTANCIA DEL 25-03-2023 / TRABAJO REMOTO</t>
  </si>
  <si>
    <t> 45941548</t>
  </si>
  <si>
    <t>AV.CESAR VALLEJO N°328 INDEPENDENCIA</t>
  </si>
  <si>
    <t>BECERRA BARRIOS GERSSON MANUEL</t>
  </si>
  <si>
    <t>CT.N°2757-2022-DIRREHUM-PNP 20SET2022 - OFC.N°1061-27-09-24 UNEME - OFC.N°048-10-01-25 UNIDIR - OFC.N°115-10-02-25 C.CALL</t>
  </si>
  <si>
    <t>27/09/2024 - 10/1/25</t>
  </si>
  <si>
    <t>AV.FERROCARRIL N° 3453 LAS PRADERAS SAN ANITA</t>
  </si>
  <si>
    <t>LR-ENE-2016 - OFC.Nº1304-RPC 6/12/21 UNEME - OFC.N°222-13-02-24 UNEME - OFC.N°731-02-07-24 S.COLONIA - OFC.N°1335-31-12-24 TRANS - OFC.N°550-24-05-2025 DULANTO</t>
  </si>
  <si>
    <t>6/12/2021 - 13/2/24 - 2/7/24 - 31/12/24</t>
  </si>
  <si>
    <t>Q-46732186</t>
  </si>
  <si>
    <t>CALLE 60 MZ.I-3 LT.36 URB.EL PINAR</t>
  </si>
  <si>
    <t>OFC. Nº 262-RPC-DIVOPESP-DEPESVER 06/02/2016 RD 3643 DIREJEPER-PNP 10/04/2015 - PR.Nº2492-RPC 1/8/16 - PI.Nº936-RPC 1/8/16 (RET.LEY) - OFC.Nº590-DIVTER-3-V 6/9/16 (ESCVER-VENT) - OFC.N°787-RPC 10/8/19 RET.CURS.EUA - OFC.N°1004-DVTER3 31-10-22 OR.N°3473-DIRREHUM 31/10/22 RET.LEY - OFC.N°640-28-04-23 C.VENTAN - OFC.N°082-24-01-24 TRANS V - OFC.N°504-30-04-24 UNIPAPIE - OFC.N°120-10-02-25 TRANS-V</t>
  </si>
  <si>
    <t>14/04/2015 - 1/8/16 - 6/9/16 - 1/11/22 - 28/4/23 - 24/1/24 - 1/5/24</t>
  </si>
  <si>
    <t>CIUDAD DEL DEPORTE 5TO SECTOR DERECHO BLOCK 1 DPTO. 102 VENTANILLA / MZ.D LT.04 VALLE NUEVO SANTO DOMINGO CARABAYLLO</t>
  </si>
  <si>
    <t>EQUIPO ESPECIAL DE REACCION - ACADEMIA INTERAMERICANA DE LAS FUERZAS AEREAS (IAAFA) BASE DE LA FUERZA AEREA LACKLAND ESTADO DE TEXAS EE.UU.</t>
  </si>
  <si>
    <t>LEY 12633 / 01/02/16 AL 30/04/14  /  LEY 12633 01/08/2022 AL 31/10/2022 / APT.COD.1 TRES MESES</t>
  </si>
  <si>
    <t>OI.N°157847-21-06-25 - PI.N°221-23-06-25</t>
  </si>
  <si>
    <t>SANTA MARIA ALTA MZ.D LT.2 NUEVO IMPERIAL CAÑETE</t>
  </si>
  <si>
    <t>MZ.C LT.8 LOS ANGELES DEL NARANJAL CARABAYLLO</t>
  </si>
  <si>
    <t>OI.N°132560-08-07-24 - PI.N°198-11-07-24</t>
  </si>
  <si>
    <t>CALLE PANAMA S/N MZ.A LT.10 ETAPA 2 PISO 1  -  S.M.P.</t>
  </si>
  <si>
    <t>OFC.Nº755-RPC 26/8/2020 - OFC.N°117-26-01-24 TRANS - OFC.N°622-31-05-24 C.MARQUEZ</t>
  </si>
  <si>
    <t>MZ B LTE 34 SAN FRANCISCO DE ASIS - V.M.T.</t>
  </si>
  <si>
    <t>Cristopher_gc2000@hotmail.com</t>
  </si>
  <si>
    <t>OI.N°133558-14-08-24 - PI.N°215-15-08-24 - OFC.N°1181-26-11-25 C.VENTANI</t>
  </si>
  <si>
    <t>PB 31391880</t>
  </si>
  <si>
    <t>VEH.MENOR</t>
  </si>
  <si>
    <t>MZ.C LT.14 08 DE FEBRERO EL AGUSTINO</t>
  </si>
  <si>
    <t>OFC.Nº746-RPC 25/8/2020 - OFC.N°335-18-03-24 USE</t>
  </si>
  <si>
    <t>Q70538038</t>
  </si>
  <si>
    <t>MZ.J LT.10 COOP. SAGRADA FAMILIA S.J.L.</t>
  </si>
  <si>
    <t>fernandohurtadotapia@gmail.com</t>
  </si>
  <si>
    <t>OFC.Nº361-RPC 8/3/17 (DEIROVE) - OFC.N°1003-RPC 6/6/18 OQUENDO</t>
  </si>
  <si>
    <t>21/11/2013 - 8/3/17</t>
  </si>
  <si>
    <t>PA-159135</t>
  </si>
  <si>
    <t>MZ.5 LT.6 ANTUNEZ DE MAYOLO PAMPLONA ALTA S.J.M.</t>
  </si>
  <si>
    <t>285-1222 - 94935-8681 / 99166-1935</t>
  </si>
  <si>
    <t> 45160172</t>
  </si>
  <si>
    <t>MZ.C LT.23 URB.SANTA PATRICIA S.M.P.</t>
  </si>
  <si>
    <t>99789-1903 / 989603118</t>
  </si>
  <si>
    <t> 46952635</t>
  </si>
  <si>
    <t>PACHECO ALDAVE LUIS FERNANDO</t>
  </si>
  <si>
    <t>OF.Nº1071-ENFPP-PNP/EESTP 22/12/19 - CASTILLA - OFC.N°151-04-02-2023 C.BOCANE - OFC.N°1394-29-10-23 TRANS-VENT - OFC.N°161-14-02-25 PATPIE VENT3 - OFC.N°402-07-04-2025 C.VENTAN</t>
  </si>
  <si>
    <t>4/02/2023 - 29/10/23 - 14-02-25</t>
  </si>
  <si>
    <t>LOPS ROSALES MZ-C LT 14 CARABAYLLO</t>
  </si>
  <si>
    <t>OFC.N°228-RPC 10/3/2020 PERU - OFC.N°1102-RPC 25/5/22 S.COLONIA - OFC.N°135-03-02-2023 C.LA PERLA - OFC.N°108-26-01-24 TRANS - OFC.N°933-19-08-24 POLFIS - OFC.N°933-19-08-24 POLFIS - OFC.N°108-10-02-25 AREANT</t>
  </si>
  <si>
    <t>25/05/2022 - 3/2/23 - 16/1/24 - 19/8/24</t>
  </si>
  <si>
    <t>MZ. E LT. 25 ASC. SAN FELIPE - CARABAYLLO</t>
  </si>
  <si>
    <t>RD 3643 DIREJEPER-PNP 10/04/2015 - OFC.Nº1315-DPM 30/7/16 (OS) - LR-MAY-18 CHALACA - OFC.N°101-RPC 1/2/2020 TRANS - UNIDIR - OFC.Nº664-RPC, 30/7/2020 PATPIE - LR-ENE-2021 USE-C - LR-ENE-22 TRANS - OFC.N°618-25-04-23 UNEME - OFC.N°753-20-05-23 UNIDIR - OFC.N°867-27-08-2025 UNEME</t>
  </si>
  <si>
    <t>14/04/2015 - 30/7/16 - 1/5/18 - 1/2/2020 - 30/7/2020 - 1/12/20 - 5/1/22 - 25/4/23 - 20/5/23</t>
  </si>
  <si>
    <t>PA-176975</t>
  </si>
  <si>
    <t>KM 34 CARRETERA A CANTA</t>
  </si>
  <si>
    <t>980767363 / 990873889 / 931807687</t>
  </si>
  <si>
    <t>RAMOS CASTRO WILSON ARTURO</t>
  </si>
  <si>
    <t>OFC.Nº001-DIREJEPER-PNP 2/1/16 - OFC.Nº1211-RPC 27/10/21 C.BELLAV - OFC.N°2090-RPC 26/8/22 UNEME - OFC.N°099-25-01-24 TRANS - OFC.N°366-30-03-25 UNEME - OFC.N°661-23-06-2025 S.COLONIA</t>
  </si>
  <si>
    <t>27/10/2021 - 26/8/22 - 25/1/24 - 30/3/25</t>
  </si>
  <si>
    <t>URB. SAN DIEGO MZ.B-1 LT.44 LOS OLIVOS</t>
  </si>
  <si>
    <t>RAMOS ESPIRITU JHON ALFREDO</t>
  </si>
  <si>
    <t>MZ.H LT.7 LAS TERRAZAS DE VILLA CHORRILLOS</t>
  </si>
  <si>
    <t>986908123 / 963090375</t>
  </si>
  <si>
    <t>OFC.N°196-RPC 4/3/2020 S.COLON - LR-AGO-2020 USE-C - LR-ENE-22 ESCVER - OFC.N°1836-RPC 1/8/22 RET.LEY OR.2522-1/8/22 - OFC.N°785-11-07-24 UNEME</t>
  </si>
  <si>
    <t>4/03/2020 - 1/8/20 - 5/1/22 - 1/8/22</t>
  </si>
  <si>
    <t>JR.ZORRITOS N° 345 - CERCADO</t>
  </si>
  <si>
    <t>LEY 12633 - APT.COD.1 TRES MESES</t>
  </si>
  <si>
    <t>ROJAS MACEDO JEYSON ANDY</t>
  </si>
  <si>
    <t>ASENT. H. MZ. A LT. 7 VILLA MARIA DEL RIMAC</t>
  </si>
  <si>
    <t>SUAREZ BAUTISTA JOSE DANIEL</t>
  </si>
  <si>
    <t>OFC.Nº001-DIREJEPER-PNP 2/1/16 - OFC.Nº076-RPC 18/1/16 (C.BOCANEGRA) - OFC.N°371-09-03-23 TRANS - OFC.N°466-31-03-23 INGUNZ</t>
  </si>
  <si>
    <t>2/01/2016 - 18/1/16 - 9/3/23</t>
  </si>
  <si>
    <t>MZ.S-7 LT.21 SECTOR VILLA SAN LUIS S.J.M.</t>
  </si>
  <si>
    <t>TAPAYURI FLORES JOSE LUIS</t>
  </si>
  <si>
    <t>OFC.Nº001-DIREJEPER-PNP 2/1/16 - OFC.N°284-19-03-25 C.VENTA</t>
  </si>
  <si>
    <t>ATARJEA BAJA MZ.B LT.5 BARRANCA</t>
  </si>
  <si>
    <t>TARRILLO CHAVEZ OBER DANIEL</t>
  </si>
  <si>
    <t>RD. N° 10551-DIRREHUM-PNP DEL 06/09/2019 - OFC.N°5137-REGPOL-LIMA/SEC-OFAD-AREREHUM-SECADS-MOV. 12SET2019 - OFC.N°049-RPC 8/1/2022 CAMB.UNEME C - OFC.N°113-10-02-25 UNEME</t>
  </si>
  <si>
    <t xml:space="preserve">AV. ALFREDO MENDIOLA - SMP </t>
  </si>
  <si>
    <t>daniel_0909_lol@hotmail.com</t>
  </si>
  <si>
    <t>OFC.Nº062-RPC 13/1/16 - C.PESCADOR</t>
  </si>
  <si>
    <t>PA-168336</t>
  </si>
  <si>
    <t>AV. CANTO GRANDE URB CANTO BELLO N° 466 - S.J.L.</t>
  </si>
  <si>
    <t>459-4359 / 988021583 / 950898990</t>
  </si>
  <si>
    <t> 47582542</t>
  </si>
  <si>
    <t>PI.Nº049-DIRREHUM 8/1/18 - PI.Nº04-RPC 8/1/18 - OFC.N°973-RPC 21/9/19 C.VENTA - OFC.N°086-RPC 31/1/2020 - OFC.N°541-TRANS 23/9/2020 UNIDIR - OFC.N°906-RPC 27/6/21 TRANS-V - OFC.Nº1764-RPC 25/7/22 UNIPAPIE - LR-NOV-22 TRANS-V - OFC.N°792-DIVUES-08-11-23 LEY - OFC.N°1677-31/12/23 TRANS - OFC.N°302-21-03-25 C.FAMIL - OFC.N°1141-12-11-25 P.RIMAC</t>
  </si>
  <si>
    <t>21/09/2019 - 31/1/2020 - 1/8/20 - 27/6/21 - 25/7/22 - 19/11/22 - 31/12/23 - 21/3/25</t>
  </si>
  <si>
    <t>JR. HUAYPOMPE N° 267, PAYET, INDEPENDENCIA</t>
  </si>
  <si>
    <t>trujilloperezjunior19@gmail.com</t>
  </si>
  <si>
    <t>LEY 12633 - 01OCT2023 AL 31DIC2023 - APT.COD.1 SEIS MESES</t>
  </si>
  <si>
    <t>VILLAFANA ATANACIO ALBERTO SOTELO</t>
  </si>
  <si>
    <t>OFC.Nº001-DIREJEPER-PNP 2/1/16 - OFC.N°774-23/5/23 MARQUE - OFC.N°871-27-08-2025 OQUENDO</t>
  </si>
  <si>
    <t>AA.HH. NUEVA ESPERANZA LA HUACA HUARAL</t>
  </si>
  <si>
    <t>OFC.Nº061-RPC 13/1/16 - C.INGUNZA - OFC.Nº1218-RPC 7/10/16 (DIVTRAN) - OFC.Nº638-RPC 8/5/17 (LIC.GRAV) - PR.Nº3004-DIRREHUM 11/8/17 - OFC.Nº1203-RPC 11/8/17 (RET.LIC) - OFC.Nº1224-RPC 16/8/17 (LACT) - OFC.N°1360-RPC 7/9/18 CEOPOL - OFC.N°1555-RPC 20/11/18 C.OQUENDO - OFC.N°2129-RPC 31/8/22 TRANS. - OFC.N°069-20-01-23 ESCVER - OFC.N°165-06-02-2023 ESCVER - OFC.N°756-22-05-23 ESCVER V TER</t>
  </si>
  <si>
    <t>01/01/2014 - 13/1/16 - 17/10/16 - 11/8/17 - 7/9/18 - 20/11/18 - 31/8/22 - 20/1/23 - 6/2/23</t>
  </si>
  <si>
    <t>AV. ANTUNEZ DE MAYOLO MZ. B LT. 10 LAS MARGARITAS S.M.P.</t>
  </si>
  <si>
    <t>1 HORA LACTANCIA DEL 15/8/17 AL 12/5/18</t>
  </si>
  <si>
    <t>LIC.GRAV. DEL 05/05/17 AL 11/08/17</t>
  </si>
  <si>
    <t> 73200801</t>
  </si>
  <si>
    <t>OFC.N°864-RPC 26/9/2020 APYO USE - OFC.N°501-RPC 8/5/21 USE - OFC.N°2061-RPC 23/8/22 TRANS. - OFC.N°2981-21-11-22 POLCOM - OFC.N°189-10-02-23 PACHAC - OFC.N°684-03-05-23 DIVPOCOM - OFC.N°174-12-03-24 RET.LIC.GRAV</t>
  </si>
  <si>
    <t>26/09/2020 - 8/5/21 - 23/8/22 - 21/11/22 - 10/2/23</t>
  </si>
  <si>
    <t>CALLE MOLOKAY MZ D6 LTE 31 LOS CEDROS DE VILLA - CHORRILLOS</t>
  </si>
  <si>
    <t>CESPEDES CABRERA KARIN DIANNE</t>
  </si>
  <si>
    <t>D/C.Nº4007-SCG-PNP 2/8/2020 - OFC.N°730-RPC 21/8/2020 - LR-ENE-2021 PATPIE - OFC.N°231-RPC 17/2/22 UNEME - OFC.N°1399-RPC 26/6/22 TRANS - OFC.N°091-24-01-24 ESCVER</t>
  </si>
  <si>
    <t>5/01/2021 - 17/2/22 - 26/6/22</t>
  </si>
  <si>
    <t>AV. RIVA AGÜERO N° 204 EL AGUSTINO</t>
  </si>
  <si>
    <t>karincespedescabrera19@gmail.com</t>
  </si>
  <si>
    <t>RD 3643 DIREJEPER-PNP 10/04/2015 - OFC.Nº927-RPC 21/10/15 (ESCVER-VENT) - OFC.N°1160-RPC 14/7/18 DIVTRA-V - OFC.N°437-RPC 22/4/21 USE-C - OFC.N°458-RPC 25/4/21 CHALACA</t>
  </si>
  <si>
    <t>14/04/2015 - 21/10/15 - 14/7/18 - 22/4/21</t>
  </si>
  <si>
    <t>PA-17941</t>
  </si>
  <si>
    <t>AV.TOMAS VALLE Nº 300 VIPOL CALLAO</t>
  </si>
  <si>
    <t>APOYO XI MACREPOL SAN MARTIN</t>
  </si>
  <si>
    <t>FUENTES LEON SHARON SOLANGE</t>
  </si>
  <si>
    <t>D/C.Nº4007-SCG-PNP 2/8/2020 - OFC.N°612-DVT3 23/11/2020 C.VENT - OFC.N°526-RPC 10/5/21 MARQUEZ - OFC.N°1253-27-11-24 RET.LIC.GRAV.</t>
  </si>
  <si>
    <t>CALLE LAS PERAS N° 128 ERMITAÑO INDEPENDENCIA</t>
  </si>
  <si>
    <t>solsha0211@hotmail.com</t>
  </si>
  <si>
    <t>LICENCIA DE GRAVIDEZ - DIRREHUM PNP</t>
  </si>
  <si>
    <t>QUIENES PARTICIPARÁN EN EL PROGRAMA DE ENTRENAMIENTO Y ASESORÍA EN TRÁNSITO, REALIZADO POR LA SECCION DE ASUNTOS ANTINARCOTICOS Y APLICACIÓN DE LA LEY (INL) DE LA EMBAJADA DE LOS ESTADOS UNIDOS DE AMERICA EN PERÚ, EL CUAL SE LLEVARÁ A CABO DEL 09 AL 27OCT2023 EN LAS INSTALACIONES DE LA DIRTTSV</t>
  </si>
  <si>
    <t>OFC.N°1421-RPC 02/10/18 DEPOJUD - OFC.N°1379-RPC 31/12/2021 RET.LEY</t>
  </si>
  <si>
    <t>PORTADA DEL SOL N° 151 ANDAHUAYLAS SANTA ANITA</t>
  </si>
  <si>
    <t>LEY 12633 -</t>
  </si>
  <si>
    <t>MAMANI SENAQUE NANCY ELIZABETH</t>
  </si>
  <si>
    <t>D/C.Nº4007-SCG-PNP 2/8/2020 - OFC.N°730-RPC 21/8/2020 - OFC.N°1014-RPC 6/8/21 UNIPAPIE</t>
  </si>
  <si>
    <t>MZ.K LT.15 HUASCAJA CHACLACAYO</t>
  </si>
  <si>
    <t>nmamanisenaque@gmail.com</t>
  </si>
  <si>
    <t>OFC.N°1422-RPC 02/10/18 DEPOJUD</t>
  </si>
  <si>
    <t>AV. VILCABAMBA MZ. H LOTE 1 LAS DELICIAS DE VILLA CHORRILLOS</t>
  </si>
  <si>
    <t>929320488 / 941038589</t>
  </si>
  <si>
    <t>OFC.Nº797-RP-LIMA/OFIREHUM-UASOEYEC 18/2/16 - OFC. Nº 382 RPC 18/02/2016  - OFC.Nº1364-RPC 28/11/16 (DEP-VENT) - OFC.Nº367-RPC 9/3/17 (DIVTRAN) - OFC.Nº376-RPC 10/3/17 (OQUENDO) - OFC.N°961-RPC 28/5/18 DIVTRA - OFC.N°085-RPC 22/1/19 DESEG - LIC.GRAV - OFC.Nº1002-RPC 9/11/2020 RET.LIC. - OFC.Nº169-RPC 22/2/2021 LACT. - OFC.Nº1004-RPC 4/8/21 USE</t>
  </si>
  <si>
    <t>18/02/2016 - 28/11/16 - 9/3/17 - 28/5/18 - 22/1/19</t>
  </si>
  <si>
    <t>MZ.F LT.12 CALLE LA UNIDAD LOS OLIVOS</t>
  </si>
  <si>
    <t>LIC.GRAV. 03AGO2020 AL 09NOV2020</t>
  </si>
  <si>
    <t>AISLAMIENTO POR LACTANCIA 9/11/2020 AL 3/8/2021</t>
  </si>
  <si>
    <t>OI.N°5564-08-12-23 - OF.N°1570-08-12-23 - OFC.N°143-31-01-24 LA LEGUA</t>
  </si>
  <si>
    <t>CALLE 1 MZ.B LT.17 URB.LOMA LINDA PUENTE PIEDRA</t>
  </si>
  <si>
    <t>PASTOR YAURI ALEJANDRA GRASSE</t>
  </si>
  <si>
    <t>D/C.Nº4007-SCG-PNP 2/8/2020 - OFC.N°612-DVT3 23/11/2020 C.VENT - OFC.N°1300-RPC 14/6/22 C.MI PERU - OFC.N°809-31-05-23 LA PUNTA</t>
  </si>
  <si>
    <t>23/11/2020 - 14/6/22</t>
  </si>
  <si>
    <t>BARRIO FISCAL N° 05 - INTERIOR 11 CALLAO</t>
  </si>
  <si>
    <t>alejandra_grasse@hotmail.com</t>
  </si>
  <si>
    <t>PEÑA LEON MARIA YSABEL</t>
  </si>
  <si>
    <t>D/C.Nº4007-SCG-PNP 2/8/2020 - OFC.Nº744-RPC 24/8/2020 DIVTER 03 - OFC.Nº1034-RPC 28/11/2020 PATPIE DEST - OFC.Nº1052-RPC 4/12/2020 RETOR - OFC.N°507-RPC 8/5/21 ESCVER - LR-JUN-22 OFC.Nº792-DIVUES 2/7/22 UNITSV - OFC.Nº1619-RPC 14/7/22 UNEME - INF.Nº12-DIVUES 29/6/22 ESCVER - OFC.N°761-22-05-23 ESCVER - OFC.N°007-03-01-24 UNEME - OFC.N°258-14-03-25 RET.GRAV.</t>
  </si>
  <si>
    <t>24/08/2020 - 28/11/20 - 8/5/21 - 1/7/22 - 14/7/22 - 22/5/23 - 3/1/24</t>
  </si>
  <si>
    <t>CALLE LAS AMATISTAS N° 116-118 URB. SAN ANTONIO BELLAVISTA CALLAO</t>
  </si>
  <si>
    <t>ysabel030300@gmail.com</t>
  </si>
  <si>
    <t>QUISPE CHOQUE KELLY JAHAYRA</t>
  </si>
  <si>
    <t>D/C.Nº4007-SCG-PNP 2/8/2020 - OFC.N°730-RPC 21/8/2020 - OFC.Nº847-RPC 22/9/2020 APOYO - OFC.N°519-RPC 10/5/21 CHALACA</t>
  </si>
  <si>
    <t xml:space="preserve">CALLE CONQUISTADORES SANTA ROSA MIRONES ALTO J 6 </t>
  </si>
  <si>
    <t>kelly-quispe17@hotmail.com</t>
  </si>
  <si>
    <t>D/C.Nº4007-SCG-PNP 2/8/2020 - OFC.N°784-26-05-23 C.VENTANIL - OFC.N°1015-22-07-23 POLCOM - OFC.N°070-23-01-24 S.COLONIA</t>
  </si>
  <si>
    <t>26/05/2023 - 22/7/23</t>
  </si>
  <si>
    <t>AV. MICAELA BASTIDAS CONDOMINIO "SOL DE COLLIQUE" DPTO.1202 E-28 COMAS</t>
  </si>
  <si>
    <t>krissiasq@gmail.com</t>
  </si>
  <si>
    <t>VARADA VI MACREPOL JUNIN</t>
  </si>
  <si>
    <t>SANTA CRUZ DELGADO SHARON MICHEL</t>
  </si>
  <si>
    <t>D/C.Nº4007-SCG-PNP 2/8/2020 - OFC.N°730-RPC 21/8/2020 - OFC.N°925-RPC 2/7/21 UNIPAPIE - OFC.N°1415-RPC 27/6/22 MARQUEZ - OFC.N°761-22-05-23 ESCVER TER</t>
  </si>
  <si>
    <t>2/07/2021 - 27/6/22</t>
  </si>
  <si>
    <t>CALLE ELOY URETA N° 121 CESAR VALLEJO V.M.T.</t>
  </si>
  <si>
    <t>sharonsantacruzd@gmail.com</t>
  </si>
  <si>
    <t>OI.N°2133-DIRREHUM 25/4/18 - PI.N°188-RPC 26/4/18</t>
  </si>
  <si>
    <t>MZ.V-1 LT.19 3RA ETAPA LADERAS DE CHILLON PUENTE PIEDRA</t>
  </si>
  <si>
    <t>OI.N°71204-21-12-2021 OI.N°209-RPC 21/12/2021 - OFC.N°2955-17-11-22 CURS - OFC.N°1663-26-12-23 TRANS-V - OFC.N°068-23-01-24 UNIPAPIE-C</t>
  </si>
  <si>
    <t>MZ.B LT.18 1° SECTOR AA.HH. NUEVO PACHACUTEC VENTANILLA</t>
  </si>
  <si>
    <t>XVI CURSO DE CAPACITACION AVANZADO EN MANEJO DE MOTOCICLETAS DE USO POLICIAL PARA ESCOLTAS</t>
  </si>
  <si>
    <t>OFC.N°173-RPC 2/2/15 (DIVTRA) - PR.Nº1674-DIREJEPER 29/5/16 - OFC.Nº768-RPC 30/5/16 (RET.LIC.GRAV) - OFC.Nº896-RPC 18/7/16 (LACT. 17/6/16 AL 24/1/17) - OFC.Nº1148-RPC 17/9/16 (CURSO) - PR.Nº4356-DIREJEPER 28/12/16 - OFC.Nº1484-RPC 30/12/16 (RET.CURSO) ESCVER - OFC.Nº007-RPC 3/1/17 (ESCVER) - OFC.Nº155-RPC 26/1/18 (LIC) - INGUNZA - OR.N°1363-DIRREHUM 2/5/18 - OFC.N°832-RPC 2/5/18 RET.LIC. - OFC.N°903-RPC 16/5/18 LACT - OFC.N°1666-RPC 19/12/18 CEOPOL - OR.N°3768-30-06-25 - OFC.N°695-01-07-25 RET.LEY</t>
  </si>
  <si>
    <t>12/01/2013 - 30/5/16 - 3/1/16 - 2/5/18 - 19/12/18</t>
  </si>
  <si>
    <t>SANGARARA MZ.V LT.31 EL PINAR COMAS / AV.SANGARARA MZ.Q LT.30 DPTO 303 URB. EL PINAR COMAS</t>
  </si>
  <si>
    <t>557-4371 / 989340696 / 934145791</t>
  </si>
  <si>
    <t>LIC.GRAV. DEL 23/01/16 AL 30/05/16</t>
  </si>
  <si>
    <t>LEY 12633 - 01ABR2025 AL 30JUN2025</t>
  </si>
  <si>
    <t> 72921183</t>
  </si>
  <si>
    <t>PI.Nº1562-DIREJEPER 31/3/16 - OFC.Nº560-RPC 1/4/16 - OFC.Nº645-RPC 27/4/16 (DEPME) - OFC.N°335-18-03-24 USE</t>
  </si>
  <si>
    <t>PA-193286</t>
  </si>
  <si>
    <t>PSJE EL ROSARIO MZ.B LT.14 S.M.P.</t>
  </si>
  <si>
    <t>AGUIRRE HUAMAN LUIS ALBERTO</t>
  </si>
  <si>
    <t>CT.Nº320-2024-DIRREHUM/DIVCRH-DEPCMR 25ENE24 - OFC.N°126-29-01-24 REC.EGRE</t>
  </si>
  <si>
    <t>AA.HH. LADERAS DE CHILLON MZ.A3 LT.32 PUENTE PIEDRA</t>
  </si>
  <si>
    <t>ARRIARAN ORE DIEGO ARMANDO</t>
  </si>
  <si>
    <t>CT.Nº201-2024-DIRREHUM/DIVCRH-DEPCMR 16ENE2024 - OFC.N°064-2024-22-01-2024 RECIENTE EGRESO - OFC.N°418-12-04-24 S.COLON</t>
  </si>
  <si>
    <t>MZ.H LT.24 AV.MANCO CAPAC ZONA A TAMBO VIEJO CIENEGUILLA</t>
  </si>
  <si>
    <t>ARRUNATEGUI SOSA DUBER RONALD</t>
  </si>
  <si>
    <t>CT.Nº201-2024-DIRREHUM/DIVCRH-DEPCMR 16ENE2024 - OFC.N°064-2024-22-01-2024 RECIENTE EGRESO</t>
  </si>
  <si>
    <t>PSJE CHAVIN MZ.M LT.5 COLLIQUE COMAS</t>
  </si>
  <si>
    <t>ARTEAGA NUÑEZ SANDRO VICTOR</t>
  </si>
  <si>
    <t>MZ.O LT.7 URB.PEDRO NOLASCO COMAS</t>
  </si>
  <si>
    <t>BALDEON MALLQUI YANCARLOS JHOJAN</t>
  </si>
  <si>
    <t>CALLE DON GUILLERMO S/N URB. SANTA ROSA CHANCAY</t>
  </si>
  <si>
    <t>BARAHONA QUISPE JHON ENRIQUE LISARASU</t>
  </si>
  <si>
    <t>CT.Nº201-2024-DIRREHUM/DIVCRH-DEPCMR 16ENE2024 - OFC.N°064-2024-22-01-2024 RECIENTE EGRESO - OFC.N°807-15-07-24 S.COLON</t>
  </si>
  <si>
    <t>JR.LOS INGENIEROS AA.HH. EDUARDO  DE LA PINELA S.J.L.</t>
  </si>
  <si>
    <t>BECERRA YZQUIERDO CESAR AUGUSTO</t>
  </si>
  <si>
    <t>MZ.4 ASOCIACION CHAVIN DE HUANTAR 2DA ETAPA</t>
  </si>
  <si>
    <t>VARADO EN LAMBAYEQUE</t>
  </si>
  <si>
    <t>BELLO CHAVEZ ERICK FERNANDO</t>
  </si>
  <si>
    <t>AV.BORDE DEL CERRO PROG.VIV. BELLAVISTA MZ.A LT.11. S.M.P.</t>
  </si>
  <si>
    <t>CAHUANA CAIRA CARLOS ALBERTO</t>
  </si>
  <si>
    <t>MZ.H LT.2 URB.SAN DIEGO S.M.P.</t>
  </si>
  <si>
    <t>CALDERON ESPINOZA JEAN CARLOS</t>
  </si>
  <si>
    <t>AV.JOSE CARLOS MARIATEGUI URB.LOS GRAMADALES PUENTE PIEDRA</t>
  </si>
  <si>
    <t>CARHUANCHO ALVAREZ JUAN FRANCISCO</t>
  </si>
  <si>
    <t>PASAJE SAN ANTONIO DE PADUA COMAS</t>
  </si>
  <si>
    <t>CARRASCO CAMPOS JAIRO</t>
  </si>
  <si>
    <t>SAN ANTONIO DE CARABYLLO JR. LOS JAZMINES MZ.F4 LT.12 CARABAYLLO</t>
  </si>
  <si>
    <t>CHAVARRIA LOPEZ FREDY ELMER</t>
  </si>
  <si>
    <t>CT.Nº201-2024-DIRREHUM/DIVCRH-DEPCMR 16ENE2024 - OFC.N°064-2024-22-01-2024 RECIENTE EGRESO - OFC.N°163-01-02-24 TRANS - OFC.N°1067-28-09-24 C.BELLAV</t>
  </si>
  <si>
    <t>MZ.B LT.28 ASOC.VIVIENDA SANTO CRISTO PUENTE PIEDRA</t>
  </si>
  <si>
    <t>DE LAS CASAS DIAZ LUIS ALBERTO</t>
  </si>
  <si>
    <t>JR. TARICA N° 5388 VILLA DEL NORTE LOS OLIVOS</t>
  </si>
  <si>
    <t>D/C.Nº4007-SCG-PNP 2/8/2020 - OFC.N°730-RPC 21/8/2020 - OFC.N°1019-RPC 14/5/22 UNIPAPIE - OFC.N°1827-RPC 1/8/22 UNIDIR - OFC.Nº2885-07-11-22 UNIPAPIE - OFC.N°115-26-01-24 TRANS - OFC.N°605-11-06-2025 CHALACA RET.SUSP - OFC.N°877-28-08-25 CASTILLA</t>
  </si>
  <si>
    <t>14/05/2022 - 1/8/22 - 7/11/22 - 26/1/24 - 11/6/25</t>
  </si>
  <si>
    <t>AV. JULIO CESAR TELLO Nº 293 SAN GABRIEL V.M.T.</t>
  </si>
  <si>
    <t>sauldiaztito@gmail.com</t>
  </si>
  <si>
    <t>RESOLUCIÓN N°033 -2025-IGPNP-DIRINV-OD. N° 03 LIMA y CALLAO 25MAY2025 / SE REINCORPORA AL SERVICIO POLICIAL AL HABERSE LEVANTADO LA MEDIDA PREVENTIVA DE SUSPENSION TEMPORAL DEL SERVICIO, DE CONFORMIDAD A LA RESOLUCION N° 101-2025-IGPNP-DIRINV/OD LYC Nº 03 DEL 09JUN2025, AL HABERSELE VARIADO LA MEDIDA PREVENTIVA DE SUSPENSION TEMPORAL DEL SERVICIO A LA MEDIDA PREVENTIVA DE SEPARACION TEMPORAL DEL CARGO</t>
  </si>
  <si>
    <t>ESPINOZA MAGARIÑO ALEX DIEGO</t>
  </si>
  <si>
    <t>SUSP.TEMPORAL</t>
  </si>
  <si>
    <t>OF 036 DIRREHUM-PNP 04/01/2018 - OFC.N°568-RPC 18/6/19 VLR - OFC.N°369-RPC 9/4/2020 APOY RIMAC - OFC.N°133-03-02-2023 P.RIMAC - OFC.N°097-25-1-24 TRANS - OFC.N°112-10-02-25 DULANTO</t>
  </si>
  <si>
    <t>18/06/2019 - 9/4/20 - 3/2/23 - 25/1/24</t>
  </si>
  <si>
    <t>JR RIO SANTA MZ D LOTE  36  LOS OLIVOS</t>
  </si>
  <si>
    <t>FERNANDEZ VASQUEZ GUSTAVO MARIO</t>
  </si>
  <si>
    <t>CT.Nº320-2024-DIRREHUM/DIVCRH-DEPCMR 25ENE24 - OFC.N°126-29-01-24 REC.EGRE - OFC.N°226-14-02-24 UNEME - OFC.N°1315-19-12-24 TRANS - OFC.N°230-03-03-25  PATPIE VENT3 - OFC.N°864-26-08-2025 LEV.SUSP.TEMP. VLR - OFC.N°965-22-09-2025 BOCANE</t>
  </si>
  <si>
    <t>14/02/2024 - 19-12-24 - 3/3/25 - 26/8/25</t>
  </si>
  <si>
    <t>ASOCIACION VILLA SAN FROYLAN MZ.F LT.01 PUENTE PIEDRA</t>
  </si>
  <si>
    <t>Resolución N° 033-2025-IGPNP/DIRINV/OD N° 06 LyC., del 22AGO2025</t>
  </si>
  <si>
    <t>GARCIA MACHUCA ANIBAL</t>
  </si>
  <si>
    <t>MARTIR OLAYA CDRA 7 S.M.P.</t>
  </si>
  <si>
    <t>GIRON CAMPOS BRATT ADRIAN</t>
  </si>
  <si>
    <t>DEST-C.C.P.</t>
  </si>
  <si>
    <t>PROLONGACION TACNA RIMAC</t>
  </si>
  <si>
    <t>HERNANDEZ VEGA JESUS JOEL</t>
  </si>
  <si>
    <t>MZ.N LT.4 PRO LIMA LOS OLIVOS</t>
  </si>
  <si>
    <t>HUAMANI GALDOS ANGEL EDDY</t>
  </si>
  <si>
    <t>CT.N°0153-DIRREHUM-PNP 05/01/2022 - OFC.N°024-RPC 07/01/2022 - OFC.N°255-RPC 19/2/22 BOCANEG - OFC.N°318-25-03-25 UNEME - OFC.N°786-02-08-2025 S.COLONIA</t>
  </si>
  <si>
    <t>19/02/2022 - 25/3/25</t>
  </si>
  <si>
    <t>AV. LOS ROSALES- PUENTE PIEDRA</t>
  </si>
  <si>
    <t>angelhuamani2019@hotmail.com</t>
  </si>
  <si>
    <t>JAQUE CAMPOMANES JORDY FELIX</t>
  </si>
  <si>
    <t>CT.Nº201-2024-DIRREHUM/DIVCRH-DEPCMR 16ENE2024 - OFC.N°064-2024-22-01-2024 RECIENTE EGRESO - OFC.N°156-01-02-24 TRANS-V - OFC.N°1068-28-09-24 C.BELLAV</t>
  </si>
  <si>
    <t>MZ.A LT.05 AA.HH. AMP.CP.LOS EUCALIPTOS PUENTE PIEDRA</t>
  </si>
  <si>
    <t>JULCA RODRIGUEZ RICHARD MIGUEL</t>
  </si>
  <si>
    <t>MZ.3G LT.19 GPO 8  HUASCAR S.J.L.</t>
  </si>
  <si>
    <t>LAGOS PAUCAR MARLON BRANDON</t>
  </si>
  <si>
    <t>JR.LOS FAISANES MZ.Ñ LT.18 KEIKO SOFIA FUJIMORI VENTANILLA</t>
  </si>
  <si>
    <t>LEON DIAZ EDUARDO FERNANDO DAVID</t>
  </si>
  <si>
    <t>JR. VIRU N° 494 RIMAC</t>
  </si>
  <si>
    <t>MARTINEZ PACHECO SEBASTIAN URIEL</t>
  </si>
  <si>
    <t>CT.Nº320-2024-DIRREHUM/DIVCRH-DEPCMR 25ENE24 - OFC.N°126-29-01-24 REC.EGRE - OFC.N°1229-18-11-24 RET.SUSP.</t>
  </si>
  <si>
    <t>MZ.P2 LT.24 CUADRA 18 URB.SAN GENARO CHORRILLOS</t>
  </si>
  <si>
    <t>RESOLUCION N°047-2020-IGPNP/DIRINV-ODLyC, DEL 18OCT2024 - SUSPENCION TEMPORAL DEL SERVICIO</t>
  </si>
  <si>
    <t>MONTEZA MARIN JEFFERSON PERCY</t>
  </si>
  <si>
    <t>MZ.5 LT.7 AA.HH. INMACULADA CONCEPCION ATE</t>
  </si>
  <si>
    <t>OFC.Nº760-RPC 23/5/16 (C.INGUNZA) - USE DEST. - OFC.N°865-RPC 7/5/18 DIVTRA - OFC.Nº1080-RPC 17/12/2020 BOCANEG - OFC.Nº175-RPC 27/2/2021 TRANS - OFC.N°1132-RPC 23/9/21 UNIPAPIE - OFC.Nº1211-RPC 27/10/21 C.CALLA - LR-JUL-22 UNEME - OFC.N°430-19-03-23 TRANS - OFC.N°137-30-01-24 TRANS - OFC.N°876-28-08-2025 OQUENDO</t>
  </si>
  <si>
    <t>28/03/2013 - 23/5/16 - 9/4/17 - 7/5/18 - 17/12/2020 - 27/2/21 - 23/9/21 - 27/10/21 - 28/7/22 - 19-3-23 - 30/1/24</t>
  </si>
  <si>
    <t>PA-166961</t>
  </si>
  <si>
    <t>URB.SAN REMO II MZ.I LT.24 S.M.P.</t>
  </si>
  <si>
    <t>965712498 / 998584334</t>
  </si>
  <si>
    <t> 72519896</t>
  </si>
  <si>
    <t>MORENO CASTILLO ESTEBAN ISRAEL</t>
  </si>
  <si>
    <t>ASOC.PROP.CESAR VALLEJO MZ.B LT.03 COMAS</t>
  </si>
  <si>
    <t>MORI BLAS KEVIN GUSTAVO</t>
  </si>
  <si>
    <t>AA.HH. 5 DE DICIEMBRE MZ.A LT.4 CALLE LA PAZ PAYET INDEPENDENCIA</t>
  </si>
  <si>
    <t>PILCO SUCASAIRE JHON FERNANDO</t>
  </si>
  <si>
    <t>VISTA ALEGRA MZ.G LT.18 URB.MARISCAL CACERES S.J.L.</t>
  </si>
  <si>
    <t>POMAR LOPEZ JUAN JOSE FERNANDO</t>
  </si>
  <si>
    <t>CT.Nº320-2024-DIRREHUM/DIVCRH-DEPCMR 25ENE24 - OFC.N°126-29-01-24 REC.EGRE - OFC.N°174-03-02-24 TRANS-V</t>
  </si>
  <si>
    <t>ASOCIACION DE PROPIETARIOS NAVIDAD DE VILLA MZ.D LT.14 CHORRILLOS</t>
  </si>
  <si>
    <t>PUITIZA HURTADO CARLOS NICOLAS</t>
  </si>
  <si>
    <t>MONTERO ROSAS N° 443 COMAS</t>
  </si>
  <si>
    <t>QUISPE MERINO AURELIANO</t>
  </si>
  <si>
    <t>MZ.D LT.3 AA.HH. SAN JOSE HUASCAR S.J.L.</t>
  </si>
  <si>
    <t>QUISPE SICOS CRISTIAN ANDERSON</t>
  </si>
  <si>
    <t>MZ.B LT.30 REPUBLICA FEDERAL ALEMANA</t>
  </si>
  <si>
    <t>RAMIREZ AGURTO HANS BRAYAN</t>
  </si>
  <si>
    <t>CALLE LA HABANA N° 562 COMAS</t>
  </si>
  <si>
    <t>RAMOS HUAYTALLA CHARLY ALBERT</t>
  </si>
  <si>
    <t>LOS ALISOS DE AMAUTA LT.10 MZ.J ATE</t>
  </si>
  <si>
    <t>RIVERA RIOS PAOLO ZINEDINE</t>
  </si>
  <si>
    <t>CT.Nº201-2024-DIRREHUM/DIVCRH-DEPCMR 16ENE2024 - OFC.N°064-2024-22-01-2024 RECIENTE EGRESO - OFC.N°262-24-02-24 LA PERLA</t>
  </si>
  <si>
    <t>AV.LOS ZORZALES N°666 LOS OLIVOS</t>
  </si>
  <si>
    <t>RODRIGUEZ SANTOS EDUARD ULISES</t>
  </si>
  <si>
    <t>AV.CARABAYLLO EL PARRAL SAN EULOGIO COMAS</t>
  </si>
  <si>
    <t>ROJAS ALBORNOZ ANTHONY JEAMPIER</t>
  </si>
  <si>
    <t>SECTOR 7, GRUPO 3, MZ.B LT12 AA.HH.ARENAS VIVOP V.E.S.</t>
  </si>
  <si>
    <t>ROJAS ALEJO BRYAN PERCY</t>
  </si>
  <si>
    <t>JIRON RICARDO PALMA N° 125 INDEPENDENCIA</t>
  </si>
  <si>
    <t>OI.N°6553-DIRREHUM 27/9/18 - PI.N°280-RPC 27/9/18 - OFC.N°211-RPC 5/3/2020 INGUNZ - OFC.N°350-07-03-23 LA PERLA - OFC.N°593-10-06-2025 UNEME</t>
  </si>
  <si>
    <t>5/03/2020 - 7/3/23</t>
  </si>
  <si>
    <t>AA.HH.GAMBETTA BAJA MZ.6 LT.6 CALLAO</t>
  </si>
  <si>
    <t>SILVA TICLAHUANCA LUDTWIN MIGUEL</t>
  </si>
  <si>
    <t>CT.Nº320-2024-DIRREHUM/DIVCRH-DEPCMR 25ENE24 - OFC.N°126-29-01-24 REC.EGRE - OFC.N°1337-31-12-24 TRANS - OFC.N°908-03-09-2025 BOCANEGRA</t>
  </si>
  <si>
    <t>CALLE LOS DAMASCOS N° 151 URB. JOSE GALVEZ INDEPENDENCIA</t>
  </si>
  <si>
    <t>TANTALEAN PEZET JJEFFRY PAUL</t>
  </si>
  <si>
    <t>AA.HH. 1° DE MAYO MZ.C LT.5 CALLE 7 URB. PAYET INDEPENDENCIA</t>
  </si>
  <si>
    <t>VASQUEZ CAMPOS NILSON</t>
  </si>
  <si>
    <t>SANTIAGO DE SURCO MATEO PUMACAHUA SURCO</t>
  </si>
  <si>
    <t>VELASQUEZ LOPEZ YOEL</t>
  </si>
  <si>
    <t>OI.N°165073-07-10-25 - PI.N°246-07-10-25</t>
  </si>
  <si>
    <t>CIUDAD DEL PESCADOR MZ.M2 LT.16 BELLAVISTA CALLAO</t>
  </si>
  <si>
    <t>velasquezlopezyoel@gmail.com</t>
  </si>
  <si>
    <t>ZAPATA TORRES AARON ALEXANDER</t>
  </si>
  <si>
    <t>CALLE LAS PALMERAS EL INGENIO HUARA</t>
  </si>
  <si>
    <t>ALANOCA ANAHUA KATERINE BRIGGITTE</t>
  </si>
  <si>
    <t>MEM N° 090-2024-REGPOL.CALLAO-SEC. de 19AGO2024 - OFICIO Nº 930 -24-REGPOL C-SEC-OFIADM.UNIRREHUM. SECMOPER 19AGO24</t>
  </si>
  <si>
    <t>JIRON OLMEDO N° 517 BREÑA</t>
  </si>
  <si>
    <t>katerinealanoca8@gmail.com</t>
  </si>
  <si>
    <t>ALBORNOZ SANCHEZ SILVIA</t>
  </si>
  <si>
    <t>RD.N°8761-26-08-2025 - CT.N°2233-01-09-2025 - OFC.N°936-16-09-25 FIN INST.</t>
  </si>
  <si>
    <t>MZ.E LT.7 SUB. LT.B PARCELA VILLA JARDIN CUCUYA SANTO DOMINGO DE LOS OLLEROS HUAROCHIRI</t>
  </si>
  <si>
    <t>albornozsanchezsilvia@gmail.com</t>
  </si>
  <si>
    <t>ALMEIDA BARRERA YADHIRA STEFANY</t>
  </si>
  <si>
    <t>D/C.Nº4007-SCG-PNP 2/8/2020 - OFC.N°730-RPC 21/8/2020 - OFC.N°868-RPC 29/9/2020 PATPIE - OFC.N°3212-29-12-22 RET.AIS. - OFC.N°912-26-6-23 MI PERU - OFC.N°957-23-08-24 OQUEND</t>
  </si>
  <si>
    <t>29/09/2020 - 29/12/22 - 26/6/23</t>
  </si>
  <si>
    <t>AV. REVOLUCION Nº 1420, 3RA ZONA COLLIQUE COMAS</t>
  </si>
  <si>
    <t>almeidabarrerayadhira@gmail.com</t>
  </si>
  <si>
    <t>ABANDONO RET.NOV24</t>
  </si>
  <si>
    <t>LACTANCIA 19SET22 AL 13JUN23</t>
  </si>
  <si>
    <t>AREVALO CHINGA LISSETH FIDELA</t>
  </si>
  <si>
    <t>MEM N° 090-2024-REGPOL.CALLAO-SEC. de 19AGO2024 - OFICIO Nº 930 -24-REGPOL C-SEC-OFIADM.UNIRREHUM. SECMOPER 19AGO24 - OFC.N°025-02-01-25 RET.LEY</t>
  </si>
  <si>
    <t>AVENIDA JULIO CESAR TELLO - DOMINICOS</t>
  </si>
  <si>
    <t>liarevalochinga@gmail.com</t>
  </si>
  <si>
    <t>LEY 12633 - 01DIC2024 AL 01MAR2025 - APT.COD.1 TRES MESES</t>
  </si>
  <si>
    <t>ARMINTA PAREJA YANETH MILAGROS</t>
  </si>
  <si>
    <t>SAN BARTOLO 3 DE OCTUBRE SAN BARTOLO</t>
  </si>
  <si>
    <t>milagrosarmintapareja6@gmail.com</t>
  </si>
  <si>
    <t>BALTAZAR GUTARRA ABIGAIL LUCIA</t>
  </si>
  <si>
    <t>CALLE CASTROVIRREYNA CHORRILLOS</t>
  </si>
  <si>
    <t>abigailbaltazar888@gmail.com</t>
  </si>
  <si>
    <t>BARRERA NAVARRO BRIGITHE MELANNY</t>
  </si>
  <si>
    <t>2DA ETAPA MZ.R LT.03 URB. VILLASOL LOS OLIVOS</t>
  </si>
  <si>
    <t>brigithemelanny12@gmail.com</t>
  </si>
  <si>
    <t>BAUTISTA BALDEON ADRIANA DAIRA</t>
  </si>
  <si>
    <t>PASAJE EL CARMEN N° 244 EL AGUSTINO</t>
  </si>
  <si>
    <t>bautistaadriana527@gmail.com</t>
  </si>
  <si>
    <t>BENDEZU VILLANUEVA YUDITH CRIS</t>
  </si>
  <si>
    <t>PISTA NUEVA PEBAL MZA.7 LT25 SON</t>
  </si>
  <si>
    <t>Yudibendezu46@gmail.com</t>
  </si>
  <si>
    <t>BETANCIO SALLO NELY MELISSA</t>
  </si>
  <si>
    <t>SAGRADO CORAZON DE JESUS PARK CALLE LOS LAURELES S.J.M.</t>
  </si>
  <si>
    <t>melissasallo19@gmail.com</t>
  </si>
  <si>
    <t>BRAVO ROJAS LEYLA LORENA</t>
  </si>
  <si>
    <t>JR. MANUEL GONZALES FLORES N° 1276 CONDEVILLA SEÑOR S.M.P.</t>
  </si>
  <si>
    <t>leylabr08@gmail.com</t>
  </si>
  <si>
    <t>BUSTAMANTE TARRILLO EMELDA</t>
  </si>
  <si>
    <t>CALLE LAS ALONDRAS LT.12 URB.GRAU SAN BARTOLO</t>
  </si>
  <si>
    <t>bustamantetarrilloemelda@gmail.com</t>
  </si>
  <si>
    <t>CALDERON DIAZ ADRIANA LISBET</t>
  </si>
  <si>
    <t>JR. SANTA RITA N° 518 CHORRILLOS</t>
  </si>
  <si>
    <t>calderondiaz63@gmail.com</t>
  </si>
  <si>
    <t>CHAMORRO AICA WENDY</t>
  </si>
  <si>
    <t>AV. GOLF N° 104 SAN BARTOLO</t>
  </si>
  <si>
    <t>chamorrowendy21@gmail.com</t>
  </si>
  <si>
    <t>CONDORI QUISPE LIZBETH</t>
  </si>
  <si>
    <t>AV. GOLF SAN BARTOLO</t>
  </si>
  <si>
    <t>lizbethcondoriquispe83@gmail.com</t>
  </si>
  <si>
    <t>CUSIRIMAY CHOCCATA YULIZA</t>
  </si>
  <si>
    <t>PROGRAMA MUNICIPAL DE VIVIENDA ÚNICA MZ. N LOTE 8 S.J.M</t>
  </si>
  <si>
    <t>yulizachoccata14@gmail.com</t>
  </si>
  <si>
    <t>CUTIPA QUISPE YENICEL LISSBET</t>
  </si>
  <si>
    <t>yanicellissbetc@gmail.com</t>
  </si>
  <si>
    <t>DE LA CRUZ LAIME ABIGAIL JIMMENA</t>
  </si>
  <si>
    <t>AV. SANTA ROSA VILLA HUANTA S.J.L.</t>
  </si>
  <si>
    <t>abigaildelacruz0527@gmail.com</t>
  </si>
  <si>
    <t>EGOAVIL MESIAS YADHIRA MILENE STEPHANI</t>
  </si>
  <si>
    <t>JIRON GARCIA NARANJO - LA VICTORIA</t>
  </si>
  <si>
    <t>yadhiraegoavil32@gmail.com</t>
  </si>
  <si>
    <t>FERNANDEZ MORALES NAYLI CASANDRA</t>
  </si>
  <si>
    <t>PASAJE CASTRO REÑAS LT-19 ,SAN BARTOLO</t>
  </si>
  <si>
    <t>kasandram389@gmail.com</t>
  </si>
  <si>
    <t>GARCIA CHAVEZ FANY CONSUELO</t>
  </si>
  <si>
    <t>Fanygarciachavez3@gmail.com</t>
  </si>
  <si>
    <t>OI.N°2142-DIRREHUM 26/4/18 - PI.N°189-RPC 27/4/18 - OFC.N°904-RPC 16/5/18 LACT - OFC.N°861-RPC 2/5/22 RET.AISL.CEOPOL</t>
  </si>
  <si>
    <t>CALLE 5 MZ.Q LT.36 Y 37 URB.SAN ANTONIO DE CARAPONGO CHOSICA</t>
  </si>
  <si>
    <t>AISLAMIENTO POR GRAVIDEZ</t>
  </si>
  <si>
    <t>GOMEZ CUBA MARIA ELENA</t>
  </si>
  <si>
    <t>TRIUNFO NRO. 230 ATE VITARTE</t>
  </si>
  <si>
    <t>gomezcubaelena@gmail.com</t>
  </si>
  <si>
    <t>HUAMAN VASQUEZ SELENE ELVIRA</t>
  </si>
  <si>
    <t>CALLE LAS ALONDRAS MZ.O LT.12 URB.GRAU SAN BARTOLO</t>
  </si>
  <si>
    <t>huamanvasquezselene@gmail.com</t>
  </si>
  <si>
    <t>JANAMPA PERALTA GUISELL JOHANA</t>
  </si>
  <si>
    <t>MZ.C LT.21 PALMERES DE FRAMEREC PACHACAMAC</t>
  </si>
  <si>
    <t>JARA HUARANJA JESSICA PILAR</t>
  </si>
  <si>
    <t>PSJE SANTA ROSA SECTOR VALLECITO BAJO PJ MARIATEGUI ETAPA II MZ.63 LT.15 V.M.T.</t>
  </si>
  <si>
    <t>emiliahuaranja@gmail.com</t>
  </si>
  <si>
    <t>MAMANI MAMANI YHAMELY YOSHIRA</t>
  </si>
  <si>
    <t>TERCERA ETAPA SAN JOSE SAN BARTOLO</t>
  </si>
  <si>
    <t>yhamely0803@gmail.com</t>
  </si>
  <si>
    <t>MAMANI VARGAS ANTUANET MARLEN</t>
  </si>
  <si>
    <t>MZ. K LT.5 CESAR VALLEJO S.J.L.</t>
  </si>
  <si>
    <t>marlenvaleria123@gmail.com</t>
  </si>
  <si>
    <t>MEJIA CAHUE LESLY NOELIA</t>
  </si>
  <si>
    <t>EL AGUSTINO MZN C LOTE 7</t>
  </si>
  <si>
    <t>Mclesly.19@gmail.com</t>
  </si>
  <si>
    <t>PONCIANO CRIOLLO BETZABE ESTRELLA YULIET</t>
  </si>
  <si>
    <t>DANIEL ALCIDES CARRIÓN N°269</t>
  </si>
  <si>
    <t>estrellaponciano43@gmail.com</t>
  </si>
  <si>
    <t>PUMA ESPINOZA SHAORI IYARI</t>
  </si>
  <si>
    <t>ASOCIACION DE PROPIETARIOS VILLA JUANITA MZ.D LT.07 COMAS</t>
  </si>
  <si>
    <t>pumaespinozas@gmail.com</t>
  </si>
  <si>
    <t>QUISPE MAMANI YENI</t>
  </si>
  <si>
    <t>quispemamaniyeni27@gmail.com</t>
  </si>
  <si>
    <t>RESURRECCION GERONIMO FLORINDA DINA</t>
  </si>
  <si>
    <t>TERCERA ETAPA SAN BARTOLO</t>
  </si>
  <si>
    <t>florindaresurreccion9@gmail.com</t>
  </si>
  <si>
    <t>RIOS GUTIERREZ NAYELI SAHID</t>
  </si>
  <si>
    <t>JR. RIOBAMBA N° 2132 URB. PERU S.M.P.</t>
  </si>
  <si>
    <t>nayeliriosgutierrez366@gmail.com</t>
  </si>
  <si>
    <t>SAENZ LLACTAHUAMAN DAMILEY INDIRA</t>
  </si>
  <si>
    <t>ROGER VIDAL MZ D LT 11 SANTA ANITA</t>
  </si>
  <si>
    <t>damileysaenz5@gmail.com</t>
  </si>
  <si>
    <t>SANCHEZ GOÑEZ DAMARIS ALICIA</t>
  </si>
  <si>
    <t>MEM N° 090-2024-REGPOL.CALLAO-SEC. de 19AGO2024 - OFICIO Nº 930 -24-REGPOL C-SEC-OFIADM.UNIRREHUM. SECMOPER 19AGO24 - OFC.N°079-01-02-2026 RET.LEY</t>
  </si>
  <si>
    <t>CALLE JUAN VARGAS N° 124 HUAYLAS CHORRILLOS</t>
  </si>
  <si>
    <t>SARGENTO HALANOCCA BERTHA</t>
  </si>
  <si>
    <t>SAN ANITA - N° 1058 ANTONIO PORTUGAL</t>
  </si>
  <si>
    <t>Alejandraaymeehalanocca@gmail.com</t>
  </si>
  <si>
    <t>TENORIO SALDAÑA NELSI LUZLEIDY</t>
  </si>
  <si>
    <t>JR. ZAFIROS N° 2171 S.J.L.</t>
  </si>
  <si>
    <t>nelsitenoriosaldaña@gmail.com</t>
  </si>
  <si>
    <t>USCA OTINIANO CATALINA ISABEL</t>
  </si>
  <si>
    <t>CHACARILLAS DEL NORTE MZ G LOTE 30 CARABAYLLO</t>
  </si>
  <si>
    <t>VELASQUEZ COTRINA MARIELA JHOANE</t>
  </si>
  <si>
    <t>SAN ANITA - GRAN CHIMU</t>
  </si>
  <si>
    <t>velasquezcotrinamarielajhoany@gmail.com</t>
  </si>
  <si>
    <t>OFC.N°3568-RPC 18/12/14 (CAMBIADO NO RETORNO) - OFC.N°1157-RPC 27/11/14 (REF.OFC.N°1132-DIRSEG-PNP/DIVSEPES-SEC 26/11/14 COP-20) -  PI.N°802-DIREJEPER-PNP 10/3/14 - PI.N°084-RPC 10/3/14 - OFC.N°232-RPC 12/3/14 - OFC.N°496-RPC 26/3/14 - OFC.N°919-RPC 13/8/14 (CDLLR) - PR.N°389-DIREJEPER 11/2/15 - OFC.N°202-RPC 12/2/15 - LR-MAY-18 DIVTRA - OFC.N°1657-RPC 16/12/18 SALVAT - OFC.N°468-RPC 10/5/19 SALV - USE - OFC.N°016-RPC 7/1/2020 TRANS. - OFC.N°036-06-01-25 USE - OFC.N°376-27-04-2026 AYUD</t>
  </si>
  <si>
    <t>26/03/2014 - 13/8/14 - 12/2/15 - 17/5/18 - 10/5/19 - 7/1/20 - 6/1/25</t>
  </si>
  <si>
    <t>LOS PINOS EDIFICIO 5 DPTO. 401 PARQUE DEL AGUSTINO ESPALDA TOTUS EL AGUSTINO</t>
  </si>
  <si>
    <t>989346727 / 945709494</t>
  </si>
  <si>
    <t>DEST-SDG REGPOL LIMA DIVSEESP UNISEESP SUR (SALVAMENTO)</t>
  </si>
  <si>
    <t>OFC.N°915-RPC 11/8/14 - RD.N°8775-DIREJEPER 4/8/14 - PI.Nº1313-DIREJEPER 22/3/16 - PI.Nº214-RPC 24/3/16  - OFC.Nº1445-RPC 15/12/16 (DIVTRAN) - OFC.Nº070-DIVUES 16/1/18 (USE-C) - OFC.N°1771-RPC 31/12/18 TANSIT - OFC.N°1228-RPC 21/12/19 P.RIMAC - OFC.N°475-RPC 30/4/21 TRANS - OI.N°70584-01-12-2021 CAMB. DIRTTSV / RETORNO DE LIMA OFC.N°1285-03-10-23 - OFC.N°739-02-07-24 RET.LEY - OFC.N°1089-03-10-24 PACHAC - OFC.N°335-27-03-25 P.RIMAC</t>
  </si>
  <si>
    <t>24/03/2016 - 15/12/16 - 1/1/18 - 31/12/18 - 21/12/19 - 30/4/21 - 3/10/23 - 1/7/24 - 3/10/24</t>
  </si>
  <si>
    <t>MZ.B LT.22 URB. COOP. VIV. PROP. COOPIP S.M.P.</t>
  </si>
  <si>
    <t> 25552342</t>
  </si>
  <si>
    <t>PI.N°1863-DIREJEPER-PNP 11/6/14 - PI.N°120-RPC 12/6/14 - OFC.Nº043-RPC 11/1/16 (DEP-CALLAO) - OFC.Nº2058-DIVUES 1/12/17 (TRANS-V) - OFC.Nº041-RPC 10/1/18 (USE-V) - OFC.N°854-RPC 5/5/18 CHALACA - OFC.N°1025-RPC 13/6/18 DIVTRA - OFC.N°1557-RPC 21/11/18 C.MI PERU - OFC.N°392-RPC 13/4/2021 VENTA -OFC. N°753-DIVUES, 01/7/2021 UNEME - OFC.Nº1313-RPC 7/12/21 USE - OFC.N°128-RPC 26/1/22 RETORNA - OFC.Nº1613-RPC 14/7/22 UNEME - OFC.N°442-27-04-2025 TRANS-C</t>
  </si>
  <si>
    <t>12/06/2014 - 11/1/16 - 1/12/17 - 10/1/18 - 5/5/18 - 13/6/18 - 21/11/18 - 13/4/21 - 7/12/21 - 14/7/22</t>
  </si>
  <si>
    <t>PA-5057</t>
  </si>
  <si>
    <t>AA.HH.KUMAMOTO MZ.A LT.09 VENTANILLA</t>
  </si>
  <si>
    <t>OI.N°2907-DIRREHUM 19/6/18 - PI.N°219-RPC 20/6/18</t>
  </si>
  <si>
    <t>CASA I-3 CONDOMINIO DEL VALLE CARABAYLLO</t>
  </si>
  <si>
    <t>OF.Nº190-DVT-3, 5/3/2020 LEY - PI.Nº217-RPC 1/9/2020 RET.LEY - OI.Nº1629-DIRREHUM 1/9/2020 - OFC.N°1075-RPC 21/5/22 DVT-3 - OFC.N°635-26-04-23 PACHAC</t>
  </si>
  <si>
    <t>1/08/2011 - 1/9/20 - 21/5/22</t>
  </si>
  <si>
    <t>MZ.E LT.1 AA.HH.CUATRO SUYOS PACHACUTEC VENTANILLA</t>
  </si>
  <si>
    <t>LEY 12633 - 01MAR2020 AL 31MAY2020 / APT.COD.1 UN AÑO 1/9/2020</t>
  </si>
  <si>
    <t> 08689828</t>
  </si>
  <si>
    <t>OFC.N°876-RPC 27/7/14 (MARQUEZ) - LR-ABR-17 (S.COLONIA) - LR-ENE-19 OQUENDO - OFC.N°1465-RPC 30/6/22 MARQ - OFC.N°1896-RPC 7/8/22 PACHAC - OFC.N°531-02-05-24 C.VENTA</t>
  </si>
  <si>
    <t>02/03/2013 - 27/7/14 - 3/4/17 - 10/12/18 - 30/6/22 - 7/8/22</t>
  </si>
  <si>
    <t>MZ.A-4 LT.10 SECTOR B RESIDENCIAL 03 CIUDAD SATELITE PACHACUTEC VENTANILLA-</t>
  </si>
  <si>
    <t> 25562275</t>
  </si>
  <si>
    <t>LR-AGO-2020 USE-V - OFC.N°1393-27-10-23 TRANS-VENT - OFC.N°013-31-12-23 PATPIE VENT - OFC.N°205-28-02-25 USE-V</t>
  </si>
  <si>
    <t>25/03/2009 - 1/8/20 - 28/10/23 - 1/1/24</t>
  </si>
  <si>
    <t>JR. LAS BEGONIAS Nº 235 MZ.24 LT.8 URB. CIUDAD SATELITE VENTANILLA</t>
  </si>
  <si>
    <t>488-2886 / 921846564</t>
  </si>
  <si>
    <t> 25724512</t>
  </si>
  <si>
    <t>OT.Nº618-RPC 30/9/16 (OFINTE) - OFC.Nº1180-P-CALLAO 30/9/16 - OFC.Nº043-RPC 10/1/18 (AYU) - OFC.N°931-RPC 19/5/18 DIVTR - OFC.Nº794-RPC 9/9/2020 MARQUEZ - OFC.N°1393-27-10-23 TRANS-VENT - OFC.N°487-26-04-24 DVTR3 PATPIE</t>
  </si>
  <si>
    <t>25/05/2010 - 13/1/18 -19/5/18 - 9/9/20 - 28/10/23</t>
  </si>
  <si>
    <t>URB.ALBINO HERRERA MZ."H" LT.L9 CALLAO</t>
  </si>
  <si>
    <t>484-4376 / 92056030</t>
  </si>
  <si>
    <t> 40268108</t>
  </si>
  <si>
    <t xml:space="preserve">ST2     </t>
  </si>
  <si>
    <t>PI.N°2043-DIREJEPER-PNP 31/7/14 - PI.N°137-RPC 1/8/14 - OFC.N°833-RPC 2/5/18 VLR - OFC.N°514-RPC 9/5/21 TRNS-V - OFC.N°2379-RPC 24/9/22 USE-V - OFC.N°201-13-02-23 TRAN - OFC.N°131-30-01-24 TRANS - OFC.N°578-04-06-2025 UNEME - OFC.N°734-10-07-2025 C.BELLAV</t>
  </si>
  <si>
    <t>2/05/2018 - 9/5/21 - 24/9/22 - 13-2-23 - 30-1-24 - 4/6/25</t>
  </si>
  <si>
    <t>MZ.L LT.8 AA.HH. LETICIA RIMAC</t>
  </si>
  <si>
    <t>OFC.N°164-RPC 22/2/2020 - OFC.N°530-RPC 11/5/21 TRANS - OFC.Nº1313-RPC 7/12/21 C.CALL - OFC.Nº1777-RPC 25/7/22 UNEME - OFC.N°131-30-01-24 TRANS - OFC.N°867-27-08-2025 UNEME - OFC.N°923-08-09-2025 TRANS-C</t>
  </si>
  <si>
    <t>11/05/2021 - 7/12/21 - 25/7/22 - 30/1/24 - 27/9/25</t>
  </si>
  <si>
    <t>JR. ELVIRA GARCIA Y GARCIA Nº 2515 URB. LOS CIPRECES - LIMA</t>
  </si>
  <si>
    <t>OFC.Nº343-RPC 6/3/17 (C.FAMILIA) - OFC.Nº696-DIVOPESP 19/4/17 (DA CTA Q FUE  DPM) - OFC.Nº935-DIVOPESP 5/6/17 (DPM) - OFC.N°1142-RPC 17/11/19 LIC. - LR-ENE-2021 ESCVER - OFC.N°755-22-05-23 ESCVER V</t>
  </si>
  <si>
    <t>09/02/2013 - 6/3/17 - 1/4/17 - 5/6/17 - 5/1/21</t>
  </si>
  <si>
    <t>CALLE NICANOR ASIN N° 167 2° PISO URB.CONDEVILLA S.M.P.</t>
  </si>
  <si>
    <t>LICENCIA GRAVIDEZ 15OCT19-21ENE20</t>
  </si>
  <si>
    <t> 44258705</t>
  </si>
  <si>
    <t>OFC.N°948-RPC 20/8/14 (BOCANE) - OFC.N°705-RPC 20/4/22 TRANS-C</t>
  </si>
  <si>
    <t>16/11/2011 - 20/8/14</t>
  </si>
  <si>
    <t>PA-20246</t>
  </si>
  <si>
    <t>JR.HUSARES DE JUNIN Nº477 CONDEVILLA S.M.P.</t>
  </si>
  <si>
    <t>994936499 / 986177998</t>
  </si>
  <si>
    <t> 41867668</t>
  </si>
  <si>
    <t>OI.Nº100174-31-01-2023 PI.Nº084-RPC 31/1/20/23</t>
  </si>
  <si>
    <t>ASOCIACION DE VIVIENDA LAS 3 REGIONES MZ.I LT.4 PUENTE PIEDRA</t>
  </si>
  <si>
    <t>OFC.N°458-DIVTER-03 13/6/14 (MARQUEZ) - OFC.N°135-DIVTER-03  16/3/15 (MI PERU) LR-MAY-18 VLR - OFC.N°1200-RPC 23/7/18 VLR - OFC.Nº  RPC, 7/7/2020 TRANS-V - LR-ENE-2021 OFC.Nº021-DIVTER-02-CPR 13/1/2021 CDLLR - OFC.N°2935-13/11/22 P.RIMAC - OFC.N°3153-13-12-22 POLJUD - OFC.N°295-27-02-23 POLJUD - OFC.N°470-31-03-23 TRANS - OFC.N°538-17-04-23 TRANS - OFC.N°176-13-03-24 AREPJR - OFC.N°087-03-02-25 USEINT</t>
  </si>
  <si>
    <t>22/03/2011 - 13/6/14 - 13/5/18 - 23/7/18 - 7/7/20 - 13/11/22 - 13/12/22 - 27/2/23 - 31/3/23 - 17/4/23 - 13/3/24</t>
  </si>
  <si>
    <t>PA-163051</t>
  </si>
  <si>
    <t>MARIA HERRERA DE ACOSTA MZ.N LT.1 EL AGUSTINO</t>
  </si>
  <si>
    <t> 45480069</t>
  </si>
  <si>
    <t>OFC.Nº061-RPC 13/1/16 - C.CHALACA - OFC.N°925-RPC 19/5/18 DIVTRA - OFC.N°519-RPC 10/5/21 CHALACA - OFC.N°459-20-04-24 TRANS-C</t>
  </si>
  <si>
    <t>12/11/2013 - 13/1/16 - 19/5/18 - 10/05/21</t>
  </si>
  <si>
    <t>MZ.A LT.1 C. IMPERIAL PUENTE PIEDRA</t>
  </si>
  <si>
    <t> 46634214</t>
  </si>
  <si>
    <t>OFC.N°325-RPC 17/3/15 (DIVTRA-DEPIAT) OFC.Nº061-RPC 13/1/16 - C.CALLAO - OFC.Nº1372-RPC 30/11/16 (LIC.GRAV.) - PR.Nº141-DIREJEPER 16/1/17 - OFC.Nº044-RPC 16/1/17 (RET.LIC) - OFC.N°974-RPC 30/5/18 DIVTRA - OFC.N°1472-RPC 21/10/18 LIC.GRAV. - OFC.N°1667-RPC 19/12/18 LEY RET - OFC.Nº1729-RPC 21/7/22 PACHAC</t>
  </si>
  <si>
    <t>10/07/2012 - 1/4/14 - 13/1/16 - 30/5/18</t>
  </si>
  <si>
    <t>MZ.CY LT.3 URB.LAS FRESAS PUENTE PIEDRA</t>
  </si>
  <si>
    <t>548-7059 - 987426214</t>
  </si>
  <si>
    <t>LICENCIA GRAVIDEZ 12SET18-19DIC18</t>
  </si>
  <si>
    <t>1 HORA LACTANCIA DEL 20/12/18</t>
  </si>
  <si>
    <t>LIC.GRAV. DEL 10/10/16 AL 16/01/17</t>
  </si>
  <si>
    <t> 46906804</t>
  </si>
  <si>
    <t>OFC.Nº4934-REGPOL-LIMA 11/10/15  - OFC.Nº400-RPC 25/2/16 (DIVOPESP ESCVER) - OFC.Nº1492-RPC 31/12/16 (DIVTRAN) - OFC.Nº599-RPC, 8/7/2020 LIC - OFC.N°489-RPC 6/5/21 RET.LIC. - OFC.N°2954-17-11-22 VLR</t>
  </si>
  <si>
    <t>14/04/2015 - 25/2/16 - 31/12/16</t>
  </si>
  <si>
    <t>MZ.O LT.08 AA.HH. KEIKO SOFIA FUJIMORI VENTANILLA CALLAO</t>
  </si>
  <si>
    <t>LIC.GRAV. 05MAY2020 AL 13AGO2020 - AISLAMIENTO POR LACTANCIA</t>
  </si>
  <si>
    <t>OFC.N°135-DIVTER-03  16/3/15 (C.VENT) - OFC.Nº061-RPC 13/1/16 - DVTR-03-OFINT - - OFC.Nº1218-RPC 7/10/16 (DIVTRAN) - OFC.Nº1363-RPC 28/11/16 (CEOPOL) - OFC.Nº1382-RPC 15/9/17 (LIC.GRAV) - OFC.Nº1745-RPC 23/12/17 - PR.Nº4732-DIRRHUM 23/12/17 (RET.LIC) DIVTRAN - OFC.Nº096-RPC 16/1/18 (LACT) - OFC.N°1435-RPC 6/10/18 CEOPOL - OFC.N°078-RPC 30/1/2020 PACHAC</t>
  </si>
  <si>
    <t>01/01/2014 - 16/3/15 - 13/1/16 - 7/10/16 - 28/11/16 - 23/12/17 - 6/10/18</t>
  </si>
  <si>
    <t>AV. LA VICTORIA N° 519 - 2DO PISO PUENTE PIEDRA</t>
  </si>
  <si>
    <t>954100523 / 997110549</t>
  </si>
  <si>
    <t>LIC.GRAV. DEL 15/08/17 AL 22/12/17</t>
  </si>
  <si>
    <t> 70043992</t>
  </si>
  <si>
    <t>MEZA HINOSTROZA CYNTHIA</t>
  </si>
  <si>
    <t>OFC.Nº394-RPC 30/4/2020 PATPIE APOYO DPM - LR-ENE-2021 UNEME - OFC.N°1014-RPC 6/8/21 UNIPAPIE</t>
  </si>
  <si>
    <t>30/04/2020 - 5/1/21</t>
  </si>
  <si>
    <t>MZ. V2, LOTE 06, MARISCAL CAERES S.J.L.</t>
  </si>
  <si>
    <t>OFC.Nº 109-RPC 02/02/17 (DIVTRAN) OFC.N°1011-RPC 10/9/14 (FAM) - OFC.N°240-RPC 20/2/15 (DIVTRA) - LR-ENE-17 (CPNLP) - OFC.Nº813-DIVOPESP 11/4/17 (DIVTRAN) - LR-ENE-19 ESCVER - OFC.N°357-RPC 7/4/21 ESCVER-V - OFC.N°903-RPC 25/6/21 PATPIE</t>
  </si>
  <si>
    <t>20/02/2015 - 2/2/17 - 11/4/17 - 24/1/19 - 7/4/21</t>
  </si>
  <si>
    <t>AA.HH.MATEO PUMACAHUA N° 205 S.J.M.</t>
  </si>
  <si>
    <t>987535217 / 979739802</t>
  </si>
  <si>
    <t> 46177047</t>
  </si>
  <si>
    <t>ECONOMISTA</t>
  </si>
  <si>
    <t>OFC.Nº167-RPC 22/1/16 (C.VENTANILLA) - OFC.Nº1771-RPC 31/12/17 (DIVTRA-V) - LR-ENE-18 (DVM) - LR-JUN-18 UPROVE - OFC.N°1158-RPC 13/7/18 DIVTRA - OFC.N°408-RPC 18/4/19 LA PERLA - OFC.N°1034-RPC 11/10/19 MARQ - OFC.N°1078-RPC 26/10/19 TRANS-V - OFC.N°603-RPC 9/4/22 RET.AISL. C.MARQUEZ - OFC.Nº1767-RPC 25/7/22 LA PERLA - OFC.N°249-20-02-24 TRANS - LR-ENE 25 UNEME</t>
  </si>
  <si>
    <t>25/09/2011 - 22/1/16 - 31/12/17 - 15/1/18 - 1/6/18 - 13/7/18 - 18/4/19 - 11/10/19 - 26/10/19 - 9/4/22 - 25/7/22 - 20/2/24</t>
  </si>
  <si>
    <t>PA-20094</t>
  </si>
  <si>
    <t>MZ.B-1 LT.22 AA.HH. BOCANEGRA CALLAO</t>
  </si>
  <si>
    <t>986906345 / 987534709</t>
  </si>
  <si>
    <t> 08665710</t>
  </si>
  <si>
    <t>CASAS SALCEDO RICHARD DANNY</t>
  </si>
  <si>
    <t>OFICIO 1881 DIREJEPER-PNP 25/03/2016 - OFC.Nº596-RPC 11/4/16 (ESCVER) - OFC.Nº1301-DIVTER-2-JIV 5/9/16 (HALCONES) - OFC.N°213-RPC 5/3/2020 INGUNZ</t>
  </si>
  <si>
    <t>25/03/2016 - 11/4/16 - 6/9/16</t>
  </si>
  <si>
    <t>P-47130023</t>
  </si>
  <si>
    <t>JR. EL OLIVAR 172 BOCANEGRA CALLAO</t>
  </si>
  <si>
    <t>DOMINGUEZ ORE EUSEBIO FREDDY</t>
  </si>
  <si>
    <t>OFICIO 036 DIRREHUM-PNP 04/01/2018 - OFC.N°509-10-04-23 VLR - OFC.N°771-23/5/23 C.CALLA - OFC.N°1138-12-10-24 VLR - OFC.N°955-18-09-2025 UNEME</t>
  </si>
  <si>
    <t>10/04/2023 - 23-5-23 - 12/10/24</t>
  </si>
  <si>
    <t>MZ Ñ LOTE 14 GRUPO 7 CRUZ DE MOTUPE S.J.L.</t>
  </si>
  <si>
    <t>D/C.Nº4007-SCG-PNP 2/8/2020 - OFC.N°730-RPC 21/8/2020 - OFC.N°2121-RPC 31/8/22 UNIPAPIE</t>
  </si>
  <si>
    <t>AV. ANDRES AVELINO CACERES SANTA ANITA</t>
  </si>
  <si>
    <t>marlongro459@gmail.com</t>
  </si>
  <si>
    <t>PI.N°279-28-10-2022 - OFC.N°360-08-03-23 UNEME - OFC.N°099-25-01-24 TRANS - OFC.N°537-18-05-25 UNIPAPIE</t>
  </si>
  <si>
    <t>8/03/2023 - 25-1-24</t>
  </si>
  <si>
    <t>MZ B LOTE 23 URBANIZACIÓN LOS ANGELES S.J.L.</t>
  </si>
  <si>
    <t>LLAVILLA ESPINOZA CARLOS MIGUEL</t>
  </si>
  <si>
    <t>D/C. Nº 041-2020-SCG-PNP/SEC, del 10ENE2020 - OFC. N° 051-DIRNOS-DIROPESP-PNP/OFAD-AREREHUM-SEC DEL 13ENE2020 - HT. N° 20200061544 - OFC.N°076-RPC 30/1/2020 UNIDIR - OFC.Nº192-RPC 2/3/2021 RET.AISL. - OFC.N°116-26-01-24 TRANS - OFC.N°289-19-03-25 C.BOCANE</t>
  </si>
  <si>
    <t>30/01/2020 - 26/1/24</t>
  </si>
  <si>
    <t xml:space="preserve">MZ.152 LT 11 - ENRIQUE MILLA OCHOA - LOS OLIVOS </t>
  </si>
  <si>
    <t>47855322</t>
  </si>
  <si>
    <t>OFC.N°340-RPC 30/3/15 (C.CASTILLA) - LR-MAY-2016 - LR-ENE-2021 UNEME-V</t>
  </si>
  <si>
    <t>4/04/2012 - 30/3/15</t>
  </si>
  <si>
    <t>Q-46104113</t>
  </si>
  <si>
    <t>AV.FRANCISCO PIZARRO Nº 657 DPTO. 25  RIMAC</t>
  </si>
  <si>
    <t>342-6643 / 98909-5609 / 964189401</t>
  </si>
  <si>
    <t> 46104113</t>
  </si>
  <si>
    <t>RD 3643 DIREJEPER-PNP 10/04/2015  - OFC.Nº1578-DPM 1/9/16 (DPM) - OFC.Nº1039-DIVTER-01 27/4/17 CURSO - OFC.Nº913-RPC 24/6/17 (RET.CURSO) - OFC.N°392-RPC 13/4/2021 CALLAO - OFC. N°753-DIVUES, 01/7/2021 UNEME - OFC.Nº1313-RPC 7/12/21 USE - OFC.N°1418-RPC 28/6/22 UNEME - OFC.Nº1565-RPC 9/7/22 AYUD - OFC.N°702-11-05-2023 C.CALLAO - OFC.N°081-24-01-24 TRANS-V - OFC.N°362-29-03-25 VLR</t>
  </si>
  <si>
    <t>14/04/2015 - 1/9/16 - 13/4/21 - 7/12/21 - 28/6/22 - 9/7/22 - 11/5/23 - 24-1-24</t>
  </si>
  <si>
    <t>VM72666665</t>
  </si>
  <si>
    <t>AV.PRIMAVERA MZ. A-2 LT.14 V.M.T.</t>
  </si>
  <si>
    <t>OI.N°66469-RPL 16/7/21 PI.N°153-RPC 19/7/21 - OFC.Nº486-04-04-23 OQUEND - OFC.N°099-25-01-24 TRANS - OFC.N°535-17-05-2025 ESCVER - OFC.N°535-17-05-2025 ESCVER</t>
  </si>
  <si>
    <t>4/04/2023 - 25-01-24</t>
  </si>
  <si>
    <t>MZ.F LT.05 SANTA ELISABETH OSA MAYOR S.J.L.</t>
  </si>
  <si>
    <t>RD 3643 DIREJEPER-PNP 10/04/2015 - LR-JUNIO 2016 (DEP-VENT) - DEP-CALL - OFC.N°560-RPC 7/4/22 RET.ASIL.DEP-VENT. - OFC.N°1445-RPC 29/6/22 USE - OFC.N°191-10-02-23 - OFC.N°1567-06-12-23 TRANS - OFC.N°1031-11-09-24 MI PERU - OFC.N°180-21-02-25 C.VENTA</t>
  </si>
  <si>
    <t>14/04/2015 - 5/12/19 - 7/4/22 - 29/6/22 - 10/2/23 - 6/12/23 - 11/9/24</t>
  </si>
  <si>
    <t>AA.HH.PESQUERO II  MZ.D LT.5 PACHACUTEC VENTANILLA</t>
  </si>
  <si>
    <t>RAMIREZ VALVERDE ALEX JHILLMAR</t>
  </si>
  <si>
    <t>D/C. Nº 041-2020-SCG-PNP/SEC, del 10ENE2020 - OFC. N° 051-DIRNOS-DIROPESP-PNP/OFAD-AREREHUM-SEC DEL 13ENE2020 - HT. N° 20200061544 - OFC.N°1393-27-10-23 TRANS-VENT - OFC.N°384-31-03-25 PATPIE DTR3 - OFC.N°622-16-06-2025 DULANTO</t>
  </si>
  <si>
    <t>14/01/2020 - 28/10/23 - 1/4/25</t>
  </si>
  <si>
    <t>MZ. A LT. 20 ASOC. SANTA MARIA DEL VALLE 2DA ETAPA LOS OLIVOS</t>
  </si>
  <si>
    <t>LEY 12633 - 01SET2024 AL 30NOV2024 - LEY 12633 - 01ENE2025 AL 31MAR2025 - APT.COD.1 TRES MESES</t>
  </si>
  <si>
    <t>70329838</t>
  </si>
  <si>
    <t>MEMO Nº 18-RPC-DIVOPESP. 22/02/2016 (DISP. DEL GENERAL) OFC.Nº1944-RP-LIMA/DVM-EEM-HALCONES-ADM 23/11/2015 - OFC.Nº1018-RPC 25/11/2015 - LR-ENE-2021 UNEME-V - OFC.N°1393-27-10-23 TRANS-VENT - OFC.N°282-28-02-24 PATPIE VENTA - OFC.N°027-02-01-25 PACHAC - OFC.N°372-31-03-25 UNEME-V</t>
  </si>
  <si>
    <t>5/01/2021 - 28/10/23 - 28/2/24 - 2/1/25</t>
  </si>
  <si>
    <t>JR. HIPOLITO UNANUE 105 LIBERTADORES - SMP</t>
  </si>
  <si>
    <t>RD 3643 DIREJEPER-PNP 10/04/2015 - NI.Nº242-DPM-SCM-VENT. 29/8/16 (SCM-VENT) - OFC.N°1201-RPC 9/12/19 C.VENT. - OFC.N°010-RPC 6/1/2020 CHALACA - USE - OFC.Nº836-RPC 17/9/2020 RET.PATPIE - OFC.N°566-RPC 19/5/21 TRANS - OFC.N°1405-31-10-23 TRANS-VENT - OFC.N°320-06-03-24 DVTR3 PATPIE - OFC.N°507-03-06-2026 PACHAC</t>
  </si>
  <si>
    <t>14/04/2015 - 1/9/16 - 9/12/19 - 6/1/2020 - 17/9/20 - 19/5/21 - 31/10/23 - 6/3/24</t>
  </si>
  <si>
    <t>JR.LOS ELECHOS Nº 616 S.J.L.</t>
  </si>
  <si>
    <t>D/C. Nº 041-2020-SCG-PNP/SEC, del 10ENE2020 - OFC. N° 051-DIRNOS-DIROPESP-PNP/OFAD-AREREHUM-SEC DEL 13ENE2020 - HT. N° 20200061544 - OFC.N°076-RPC 30/1/2020 UNIDIR - OFC.N°1026-RPC 11/8/21 TRANS-V - OFC.N°248-RPC 19/2/22 UNIPAIE - UNEME LR-AGO-22 OFC.N°1025-DIVUES 31/8/22 - OFC.N°1415-1-11-23 TRANS-VENT - OFC.N°320-06-03-24 DVTR3 PATPIE - OFC.N°185-22-02-25 PACHAC - OFC.N°797-03-08-2025 TRANS - OFC.N°1146-13-11-25 DULANTO</t>
  </si>
  <si>
    <t>30/01/2020 - 11/8/21 - 19/2/22 - 1/9/22 - 1/11/23 - 6/3/24 - 22/2/25 - 3/8/25</t>
  </si>
  <si>
    <t>MZ B LOTE 43 URB VALLE AZUL SAN DIEGO II ETAPA S.M.P.</t>
  </si>
  <si>
    <t>75611005</t>
  </si>
  <si>
    <t>SANTOS CHAVEZ ORLANDO</t>
  </si>
  <si>
    <t>RD. N° 10551-DIRREHUM-PNP DEL 06/09/2019 - OFC.N°5137-REGPOL-LIMA/SEC-OFAD-AREREHUM-SECADS-MOV. 12SET2019 - OFC.Nº1646-RPC 15/7/22 RET.TRANS - OFC.N°2546-8-10-22 TRANS-V - OFC.N°3005-28-11-22 UNEME</t>
  </si>
  <si>
    <t>15/07/2022 - 8/10/22</t>
  </si>
  <si>
    <t xml:space="preserve">JR. AMAZONAS Y JR. AYACUCHO 156 CERCADO DE LIMA </t>
  </si>
  <si>
    <t>RD 3643 DIREJEPER-PNP 10/04/2015 - UNEME-V PASO A TRANS-V - OFC.N°1011-RPC 5/8/21 TRANS-V - OT.N°493-RPC 19AGO21 UNIPAPIE - OFC.N°514-RPC 1/4/22 PACHACUT - OI.N°1057-DIRREHUM 31/3/22 - OFC.N°608-22-04-23 LA PERLA - OFC.N°065-23-01-24 UNEME V - OFC.N°310-24-03-25 SECRETARIA</t>
  </si>
  <si>
    <t>30/12/2020 - 5/8/21 - 18/8/21 - 22/4/23 - 23-1-24</t>
  </si>
  <si>
    <t>PA-172328</t>
  </si>
  <si>
    <t>AV.JULIO C. TELLO N° 784 KM.13 TUPAC AMARU COMAS / JR. CHICLAYO N° 293 URB. SAN FELIPE COMAS</t>
  </si>
  <si>
    <t>989105499 / 986906746 / 956285686</t>
  </si>
  <si>
    <t>LEY 12633 - 01ENE2022 AL 31MAR2022</t>
  </si>
  <si>
    <t>RD 3643 DIREJEPER PNP 10/04/2015 - LR-ABR-17 (ESCVER) - OFC.N°204-13-02-23 TRAN</t>
  </si>
  <si>
    <t>14/04/2015 - 9/4/17</t>
  </si>
  <si>
    <t>MZ. "A" LT. 16 - URB. "SAN RAMON" - VILLA EL SALVADOR - LIMA</t>
  </si>
  <si>
    <t>APOYO FRENTE POLICIAL APURIMAC</t>
  </si>
  <si>
    <t>SUAREZ HERNANDEZ JUAN CARLOS</t>
  </si>
  <si>
    <t>RD. N° 10551-DIRREHUM-PNP DEL 06/09/2019 - OFC.N°5137-REGPOL-LIMA/SEC-OFAD-AREREHUM-SECADS-MOV. 12SET2019 - ESCVER-V OFC.N°1117-RPC 8/11/19 - OFC.N°781-10-07-24 VLR - OFC.N°744-14-07-25 UNIPAPIE</t>
  </si>
  <si>
    <t>CALLE RIO URUBAMBA LOS OLIVOS</t>
  </si>
  <si>
    <t>TOMASICHE QUISPE LUIS YAIR</t>
  </si>
  <si>
    <t>OFC.Nº001-DIREJEPER-PNP 2/1/16 - OFC.Nº076-RPC 18/1/16 (C.J.I.V.) - C.VERBAL 30/3/17 (DIVTRAN) - LR-MAR-18 USE - OFC.N°533-RPC 11/5/21 TRANS - OFC.N°1890-RPC 6/8/22 USE - OFC.N°118-26-01-24 TRANS - OFC.N°129-29-01-24 C.FAMILIA - OFC.N°146-11-02-25 USE - OFC.N°473-01-05-2025 S.COLON</t>
  </si>
  <si>
    <t>02/01/2016 - 18/1/16 - 30/3/17 - 20/3/18 - 11/5/21 - 6/8/22 - 26/1/24 - 29/1/24 - 11/2/2025</t>
  </si>
  <si>
    <t>AV.TUPAC AMARU Nº 2236 CARABAYLLO</t>
  </si>
  <si>
    <t>547-0433 / 991813104</t>
  </si>
  <si>
    <t>D/C. Nº 041-2020-SCG-PNP/SEC, del 10ENE2020 - OFC. N° 051-DIRNOS-DIROPESP-PNP/OFAD-AREREHUM-SEC DEL 13ENE2020 - HT. N° 20200061544 - OFC.Nº258-RPC 15/3/2021 TRANS-V - OFC.N°565-RPC 18/5/21 PATPIE - OFC.N°441-23-03-23 C.OQUEND - OFC.N°081-24-01-24 TRANS-V - OFC.N°182-21-02-25 C.VENTA</t>
  </si>
  <si>
    <t>19/03/2020 - 15/3/21 - 18-5-21 - 23-3-23 - 24/1/24</t>
  </si>
  <si>
    <t>URB EL ROSARIO DE OQUENDO MZ H LTE 17 OQUENDO VENTANILLA</t>
  </si>
  <si>
    <t>73929619</t>
  </si>
  <si>
    <t>TRINIDAD ARONI ROYER DANIEL</t>
  </si>
  <si>
    <t>OFC.Nº001-DIREJEPER-PNP 2/1/16 - OFC.N°248-RPC 12/3/2020 S.COLON - OFC.N°392-RPC 13/4/2021 CALLAO - OFC. N°753-DIVUES, 01/7/2021 UNEME - OFC.Nº1313-RPC 7/12/21 USE - OFC.Nº1651-RPC 15/7/22 UNEME - OFC.N°1394-29-10-23 TRANS-VENT - OFC.N°159-14-02-25 PATPIE VENT3 - OFC.N°709-03-07-2025 DEP BELLAVIST</t>
  </si>
  <si>
    <t>12/03/2020 - 13/4/21 - 7/12/21 - 15/7/22 - 29/10/23 - 14/2/25</t>
  </si>
  <si>
    <t>PA-181902</t>
  </si>
  <si>
    <t>JUAN LUIS CIPRIANI MZ.A LT.3 PUENTE PIEDRA</t>
  </si>
  <si>
    <t>VILLEGAS PACO CARLOS ALBERTO</t>
  </si>
  <si>
    <t>OFC.Nº001-DIREJEPER-PNP 2/1/16 - OFC.N°631-RPC, 17/7/2020 MI PERU - OFC.N°985-31-08-24 TRANS-V - OFC.N°509-07-05-25 RET.CURS.DIRNIC - OFC.N°928-10-09-2025 LA PERLA</t>
  </si>
  <si>
    <t>17/07/2020 - 31/8/24</t>
  </si>
  <si>
    <t>MZ.99 LT.7 JP II LOS OLIVOS</t>
  </si>
  <si>
    <t>OI.N°26334-DIRREHUM 16/9/19 - PI.N°137-RPC 16/9/19 - OFC.N°2176-RPC 3/9/22 C.PESC.</t>
  </si>
  <si>
    <t>AA.HH. 18 DE ENERO MZ.A LT.5 S.J.L.</t>
  </si>
  <si>
    <t>CASALLO ESTELA VERONICA YOLANDA</t>
  </si>
  <si>
    <t>ASOCIACION DE VIVIENDA LAS GARAS MZ.G LT.01 CARABAYLLO</t>
  </si>
  <si>
    <t>veronica100799@gmail.com</t>
  </si>
  <si>
    <t>GUERRA ROMERO MISHEL PATRICIA</t>
  </si>
  <si>
    <t>D/C.Nº4007-SCG-PNP 2/8/2020 - OFC.N°730-RPC 21/8/2020 - OFC.N°1014-RPC 6/8/21 UNIPAPIE - OFC.Nº392-19-03-22 TRANS-V  - OFC.N°669-DIVUES 2/6/22 ESCVER-V</t>
  </si>
  <si>
    <t>2/08/2020 - 6/8/21 - 19/3/22</t>
  </si>
  <si>
    <t>PASAJE EDUARDO ASTETE Y MENDOZA N° 540 EL AGUSTINO</t>
  </si>
  <si>
    <t>mishelgr88@gmail.com</t>
  </si>
  <si>
    <t>HUAMAN CASASOLA LUCERO BRIGITTE</t>
  </si>
  <si>
    <t>D/C.Nº4007-SCG-PNP 2/8/2020 - OFC.N°730-RPC 21/8/2020 - OFC.N°903-RPC 25/6/21 PATPIE</t>
  </si>
  <si>
    <t>JR. PEDRO LABARTHE MZ.J1 LT.15 SAN AGUSTIN COMAS</t>
  </si>
  <si>
    <t>chuamanlucero@gmail.com</t>
  </si>
  <si>
    <t>IVALA ZAMBRANO MARIA DEL CARMEN</t>
  </si>
  <si>
    <t>D/C.Nº4007-SCG-PNP 2/8/2020 - OFC.N°500-DVP-3 4/6/22 C.VENTA - OFC.N°899-24-6-23 OQUENDO - OFC.N°1114-22-08-23 USE-V - OFC.N°141-31-01-24 USE-V - OR N° 4348-2025-DIRREHUM 06AGO2025 TERM.LIC.PRE y POST-NATAL- OFC.N°802-07-08-2025 RET.LIC.GRAV</t>
  </si>
  <si>
    <t>4/06/2022 - 24/6/23 - 22/8/23 - 31-1-24</t>
  </si>
  <si>
    <t>MZ.H5 LT.11 1ER SECTOR ANGAMOS VENTANILLA</t>
  </si>
  <si>
    <t>mariaivala74@gmail.com</t>
  </si>
  <si>
    <t>LOAIZA FABIAN KATHERYN GIULANA</t>
  </si>
  <si>
    <t>D/C.Nº4007-SCG-PNP 2/8/2020 - OFC.N°730-RPC 21/8/2020 - LR-AGO-2020 PATPIE PASO A UNEME Y SEG.ESTADO RETORNA A UNIPAPIE - OFC.N°1014-RPC 6/8/21 UNIPAPIE - OFC.N°223-15-02-23 TRAN</t>
  </si>
  <si>
    <t>AV. GUARDIA CIVIL N° 873 LA CAMPIÑA CHORRILLOS</t>
  </si>
  <si>
    <t>katheryn_loayza@hotmail.com</t>
  </si>
  <si>
    <t>MARMOLEJO GARAY SANDRA</t>
  </si>
  <si>
    <t>D/C.Nº4007-SCG-PNP 2/8/2020 - OFC.N°2011-RPC 17/8/22 C.VENTA - OFC.N°200-13-02-23 TRAN</t>
  </si>
  <si>
    <t>SAN JOSE 2DA ETAPA SAN BARTOLO</t>
  </si>
  <si>
    <t>sandramar_97@hotmail.com</t>
  </si>
  <si>
    <t>MEGO GAMONAL THALIA IRENE MILAGROS</t>
  </si>
  <si>
    <t>JR. SANTA ROSA N° 210 TUPAC AMARU COMAS</t>
  </si>
  <si>
    <t>megogamonal1973@gmail.com</t>
  </si>
  <si>
    <t>LR-MAR-2021 OQUENDO A PACHAC - OFC.N°187-10-02-23 PACHAC</t>
  </si>
  <si>
    <t>MZ. K LTE. 3 VALLE SAGRADO CARABAYLLO</t>
  </si>
  <si>
    <t>OFC.Nº440-RPC 5/3/16 (LIC.GRAV) - PR.Nº983-DIREJEPER 4/4/16 - OFC.Nº575-RPC 4/4/16 - OFC.Nº772-RPC 31/5/16 (LACTANCIA 7/4/16 AL 27/12/16) - OFC.N°1142-RPC 12/7/18 DULANTO - OFC.N°175-RPC 28/2/2020 TRANS - OFC.N°222-DIVTER-3 2/4/22 RET.AISL.C.P.RIMAC - OFC.N°515-RPC 1/4/22 RET.AISL.C.P.RIMAC - OFC.N°308-28-02-23 VLR</t>
  </si>
  <si>
    <t>12/07/2018 - 28/2/20 - 1/4/22</t>
  </si>
  <si>
    <t>URB. LAS PALMERAS DE OQUENDO MZ C7 LOTE 16</t>
  </si>
  <si>
    <t>LIC.GRAV. 27/1/16 AL 3/4/16 - VIOLENCIA FAMILIAR</t>
  </si>
  <si>
    <t> 45523606</t>
  </si>
  <si>
    <t>PI.N°23-RPC 8/1/22 - OFC.N°1901-RPC 6/8/22 VLR - OFC.N°1503-21-11-23 RET.CURSO - OFC.N°030-03-01-25 RET.LIC</t>
  </si>
  <si>
    <t>ASOC.DE VIVIENDA LAS ORQUIDEAS 2 MZ.E LT.7 PUENTE PIEDRA</t>
  </si>
  <si>
    <t>taipesita22@gmail.com</t>
  </si>
  <si>
    <t>II CURSO BÁSICO DE ATENCIÓN PREHOSPITALARIA – CBAPH Y CURSO DE FORMACIÓN DE BRIGADAS</t>
  </si>
  <si>
    <t>OF.Nº56-DIRIN 6/2/18 - OF.Nº209-RPC 6/2/18 - OFC.N°755-RPC 16/4/18 DIVREINT - OFC.N°944-RPC 23/5/18 CPNA LA PUNTA - OFC.Nº460-RPC, 9/6/2020 RET.LIC,GRAV - OFC.N°431-RPC 21/4/21 DIVREINT</t>
  </si>
  <si>
    <t>16/04/2018 - 23/5/18</t>
  </si>
  <si>
    <t>MZ.F-1 LT.23 URB.SAN DIEGO S.M.P.</t>
  </si>
  <si>
    <t>LICENCIA POR GRAVIDEZ - AISLAMIENTO 1 HORA LACTANCIA DEL 09/6/2020</t>
  </si>
  <si>
    <t>CAPANI CONTRERAS JORGE MANUEL</t>
  </si>
  <si>
    <t>MZ.01 LT.24 JARDINES DE SHANGRILA PUENTE PIEDRA</t>
  </si>
  <si>
    <t>ESPINOZA HUAMANI ANDERSSON DAVID</t>
  </si>
  <si>
    <t>AV.YAHUAR HUACA N°230 URB.MICAELA BASTIDAS V.M.T.</t>
  </si>
  <si>
    <t>GUTIERREZ POMASUNCO ANTHONY JAIME</t>
  </si>
  <si>
    <t>CT.Nº201-2024-DIRREHUM/DIVCRH-DEPCMR 16ENE2024 - OFC.N°064-2024-22-01-2024 RECIENTE EGRESO - OFC.N°242-06-03-25 TRANS</t>
  </si>
  <si>
    <t>MZ.H LT.11 ISABEL FLORES DE OLIVA S.J.L.</t>
  </si>
  <si>
    <t>OI.N°25669-DIRREHUM 31/8/19 - PI.N°101-RPC 2/9/19 - UNEME - OFC.Nº434-RPC 29/5/2020 PATPIE - OFC.N°390-RPC 13/4/2021 UNEME - OFC.N°957-RPC 14/7/21 MI PERU - OFC.N°2643-28-10-22 DULANTO - OFC.N°277-23-02-23 DEP-VENT - OFC.N°1125-12-10-24 UNEME - OFC.N°1291-09-12-24 LEV.SUSP.TEMP - OFC.N°1326-21-12-24 APOY OFAD - OFC.N°287-19-03-25 ESCVER</t>
  </si>
  <si>
    <t>29/05/2020 - 13/4/21 - 14/7/21 - 28/10/22 - 23/2/23 - 12-10-24</t>
  </si>
  <si>
    <t>MZ.E LT.22 DEFENSORES DE LA PATRIA VENTANILLA</t>
  </si>
  <si>
    <t>RESOLUCIÓN N°029 -2024-IGPNP-DIRINV-OD. N° 04 LIMA y CALLAO 30NOV2024</t>
  </si>
  <si>
    <t>PI.Nº012-RPC 6/2/2021 USE-V PASO A TRANS-V - OFC.N°1011-RPC 5/8/21 TRANS-V - OFC.N°2015-RPC 18/8/22 UNIPAPIE - OFC.N°1415-1-11-23 TRANS-VENT - OFC.N°320-06-03-24 DVTR3 PATPIE - OFC.N°641-04-06-24 PACHAC - OFC.N°242-06-03-25 TRANS</t>
  </si>
  <si>
    <t>5/08/2021 18/8/22 - 1/11/23 - 6/3/24 - 4/6/24</t>
  </si>
  <si>
    <t>PSJE 3 DE OCTUBRE KM.11 COMAS</t>
  </si>
  <si>
    <t>QUISPE HINOSTROZA JOHAN JONATHAN</t>
  </si>
  <si>
    <t>MZ.C LT.3 AA.HH V.E.S.</t>
  </si>
  <si>
    <t>SANCHEZ CARITA ANTHONY NOE</t>
  </si>
  <si>
    <t>CT.Nº320-2024-DIRREHUM/DIVCRH-DEPCMR 25ENE24 - OFC.N°126-29-01-24 REC.EGRE - OFC.N°931-12-09-2025 TRANS-C</t>
  </si>
  <si>
    <t>AV. FLORAL N° 312 LA VICTORIA</t>
  </si>
  <si>
    <t>ZUÑIGA ROMERO DICK ANTHONY</t>
  </si>
  <si>
    <t>CALLE 8 MZ.B LT.44 V.E.S.</t>
  </si>
  <si>
    <t>ARIAS MERAMENDE MARGOT</t>
  </si>
  <si>
    <t>MEM N° 090-2024-REGPOL.CALLAO-SEC. de 19AGO2024 - OFICIO Nº 930 -24-REGPOL C-SEC-OFIADM.UNIRREHUM. SECMOPER 19AGO24 - OFC.N°234-24-03-2026 CURS.DIRINIC</t>
  </si>
  <si>
    <t>SAN JUAN DE LURIGANCHO METRO LA HACIENDA</t>
  </si>
  <si>
    <t>ariasyulied101@gmail.com</t>
  </si>
  <si>
    <t>CURSO DIRNIC PNP (INSPIC)</t>
  </si>
  <si>
    <t>BANCES CHAPOÑAN AMALIA ROSA</t>
  </si>
  <si>
    <t>RD.N°8761-26-08-2025 - CT.N°2233-01-09-2025 - OFC.N°935-16-09-25 FIN INST.</t>
  </si>
  <si>
    <t>AA.HH. GARCILAZO DE LA VEGA MZ.I LT.13 VENTANILLA CALLAO</t>
  </si>
  <si>
    <t>amaliabch2017@gmail.com</t>
  </si>
  <si>
    <t>CADILLO BERROCAL LADY ISABEL</t>
  </si>
  <si>
    <t>D/C.Nº4007-SCG-PNP 2/8/2020 - OFC.N°730-RPC 21/8/2020 - OFC.Nº740-RPC 22/8/2020 UNIPAPIE - OFC.N°505-RPC 8/5/21 ANTIDRG - OFC.N°306-26-02-23 RET.ASO - OFC.N°747-19-05-23 RET.AIS - OFC.N°837-03-06-2023 LIC - OFC.N°1297-11-12-24 TRANS-C</t>
  </si>
  <si>
    <t>CALLE UNO MZ.A LT.14 SANTA LUCIA CARABAYLLO</t>
  </si>
  <si>
    <t>lady.cadillo98@gmail.com</t>
  </si>
  <si>
    <t>GRAVIDEZ DEL 24-02-2023 - 18NOV2023</t>
  </si>
  <si>
    <t>LICENCIA DE GRAVIDEZ 18NOV22 AL 24FEB23 / LACTANCIA 5-5-22</t>
  </si>
  <si>
    <t>CARPIO AGUIRRE RUTH JACQUELINE</t>
  </si>
  <si>
    <t>SAN BARTOLO</t>
  </si>
  <si>
    <t>carpiojacqueline8577@gmail.com</t>
  </si>
  <si>
    <t>CHULLUNQUIA APAZA LUZMERY DANITZA</t>
  </si>
  <si>
    <t>SANTA ANITA</t>
  </si>
  <si>
    <t>luzmerychullunquiaapaza@gmail.com</t>
  </si>
  <si>
    <t>ESPIRILLA HUARACHA ANA LUCIA</t>
  </si>
  <si>
    <t>AV. GUARDIA CIVIL N° 847 CHORRILLOS</t>
  </si>
  <si>
    <t>luciaespirilla1234567@gmail.com</t>
  </si>
  <si>
    <t>FALCON JAVIER ESTEFANI MARIA</t>
  </si>
  <si>
    <t>JR. FRANCISCO DE ZELA N° 142 URB. 28 DE JULIO S.M.P.</t>
  </si>
  <si>
    <t>stefani.falcon@gmail.com</t>
  </si>
  <si>
    <t>GALVEZ DURAND AMBROCIO YHISUELEN YHUMIKO</t>
  </si>
  <si>
    <t>MZ.A LT.5 ASOCIACION VICENTELO PUENTE PIEDRA</t>
  </si>
  <si>
    <t>yhumiko100@gmail.com</t>
  </si>
  <si>
    <t>LAVERIANO SUCASACA EDIT ESMERALDA</t>
  </si>
  <si>
    <t>MZ.C6 LT.2 MI PERU VENTANILLA CALLAO</t>
  </si>
  <si>
    <t>editlaveriano@gmail.com</t>
  </si>
  <si>
    <t>LEYVA SALDAÑA MARIA JANETH</t>
  </si>
  <si>
    <t>JR. SAN CRISTOBAL URB. SANTO CRISTO PUENTE PIEDRA</t>
  </si>
  <si>
    <t>leyvajaneth4@gmail.com</t>
  </si>
  <si>
    <t>LOZANO RAFAEL EMILY YOHANA</t>
  </si>
  <si>
    <t>MEM N° 090-2024-REGPOL.CALLAO-SEC. de 19AGO2024 - OFICIO Nº 930 -24-REGPOL C-SEC-OFIADM.UNIRREHUM. SECMOPER 19AGO24 - OFC.N°147-20-02-2026 TRANS-C</t>
  </si>
  <si>
    <t>TERCERA ETAPA DE ROSALUZ MA LT1 FAMESA PUENTE PIEDRA</t>
  </si>
  <si>
    <t>MEJIA FUSTAMANTE NANCI ANALI</t>
  </si>
  <si>
    <t>analimejiafustamante@gmail.com</t>
  </si>
  <si>
    <t>MUÑOZ LUJAN GINA CAROLINA</t>
  </si>
  <si>
    <t>05/051997</t>
  </si>
  <si>
    <t>LAS PALMERAS DE VILLA BAJA .SAN JUAN DE MIRAFLORES</t>
  </si>
  <si>
    <t>gina_5_tlv@hotmail.com</t>
  </si>
  <si>
    <t>OLIVERA GUEVARA BREISI YASENI</t>
  </si>
  <si>
    <t>MZC,LT14,CERRO MELLIZO, PUENTE PIEDRA</t>
  </si>
  <si>
    <t>breisioliveraguevara@gmail.com</t>
  </si>
  <si>
    <t>PARIONA YARANGA ANGELA BRIGGITH</t>
  </si>
  <si>
    <t>AA.HH.TARAPACA PTE PIEDRA MZ M LT 2A</t>
  </si>
  <si>
    <t>angelabriggithparionayaranga@gmail.com</t>
  </si>
  <si>
    <t>QUISPE MAMANI SARAHY LIDUVINA</t>
  </si>
  <si>
    <t>JR. SANTA ROSA CHORRILLOS</t>
  </si>
  <si>
    <t>sarahy.quispe.mamani@gmail.com</t>
  </si>
  <si>
    <t>RAMIREZ LEONARDO THAIZ GIOMARA</t>
  </si>
  <si>
    <t>MZ.P1 LT1 SECTOR NUEVO PROGRESO - PACHACAMAC</t>
  </si>
  <si>
    <t>thaizramirez2503@gmail.con</t>
  </si>
  <si>
    <t>RAMOS CLEMENTE DANITZA JAMELY</t>
  </si>
  <si>
    <t>MZ C,LT13, VIRGEN DE CHAPI MANCHAY</t>
  </si>
  <si>
    <t>danitza15jamely@gmail.com</t>
  </si>
  <si>
    <t>ROMO GARCIA SAMANTHA DENISSE</t>
  </si>
  <si>
    <t>MEM N° 090-2024-REGPOL.CALLAO-SEC. de 19AGO2024 - OFICIO Nº 930 -24-REGPOL C-SEC-OFIADM.UNIRREHUM. SECMOPER 19AGO24 - OFC.N°028-12-01-2026 RET.LIC.GRAV</t>
  </si>
  <si>
    <t>MZ K1 LT 24 COOPERATIVA UMAMARCA</t>
  </si>
  <si>
    <t>samanthadenisseromogarcia92@gmail.com</t>
  </si>
  <si>
    <t>SIFUENTES MANUTTUPA YULISSA</t>
  </si>
  <si>
    <t>MZC,LT14,CERRO MELLIZO PUENTE PIEDRA</t>
  </si>
  <si>
    <t>sifuentemanuttupayulissa@gmail.com</t>
  </si>
  <si>
    <t>SONCCO HANCCO ZENAIDA JOSELIN</t>
  </si>
  <si>
    <t>yoselinsoncco5@gmail.com</t>
  </si>
  <si>
    <t>VASQUEZ BECERRA CHARITO</t>
  </si>
  <si>
    <t>ALTO HUAMANI 2 ZONA MZV1.LT2A</t>
  </si>
  <si>
    <t>vbcharito7@gmail.com</t>
  </si>
  <si>
    <t>VILLEGAS FUENTES YERLI ADALI</t>
  </si>
  <si>
    <t>AA.HH. JAZMINES DEL NARANJAL S.M.P.</t>
  </si>
  <si>
    <t>yerlivillegasfuentes@gmail.com</t>
  </si>
  <si>
    <t>ZARATE BURGA LESLI FIORELA</t>
  </si>
  <si>
    <t>CALLE SAN BARTOLO</t>
  </si>
  <si>
    <t>fiorelazarateburga@gmail.com</t>
  </si>
  <si>
    <t>ZETA FARFAN MARTINA NICOL</t>
  </si>
  <si>
    <t xml:space="preserve">CALLE LOS NOGALES N° 410 URB. LOS FICUS SAN ANITA </t>
  </si>
  <si>
    <t>zetamartinanicol@gmail.com</t>
  </si>
  <si>
    <t>S3 S</t>
  </si>
  <si>
    <t>OFC.Nº1287-RP-LIMA/DIVEME 13/12/15 - OFC.Nº1059-RPC 13/12/15 - OFC.N°460-29-03-23 UNEME V</t>
  </si>
  <si>
    <t>Q-45676312</t>
  </si>
  <si>
    <t>MZ.J4 LT.12 SECTOR 3 PACHACUTEC - VENTANILLA</t>
  </si>
  <si>
    <t>OFC.N°062-RPC 11/1/22 UPIAT - OFC.Nº1679-RPC 16/7/22 CHALACA</t>
  </si>
  <si>
    <t>2/02/2009 - 11/1/22</t>
  </si>
  <si>
    <t>4TA ETAPA BR.2 MI. LT.21 URB. PACHACAMAC - VILLA EL SALVADOR</t>
  </si>
  <si>
    <t> 09293324</t>
  </si>
  <si>
    <t>OFC.N°1022-REGPOL-CALLAO 17/9/14 (DIVTRA) - OFC.N°221-RPC 18/2/15 (ESCVER) - OFC.N°1004-22-07-23 RET.LIC.</t>
  </si>
  <si>
    <t>01/03/2013 - 17/9/14 - 18/2/15</t>
  </si>
  <si>
    <t>MZ.D LT.25 COOP.9 DE DICIEMBRE RIMAC</t>
  </si>
  <si>
    <t>LIC.GRAV.15ABR23 - 22JUL23</t>
  </si>
  <si>
    <t>GRAVIDEZ 15-9-22</t>
  </si>
  <si>
    <t> 41967608</t>
  </si>
  <si>
    <t>CABAÑAS SERVAN LENNIN CLEVER</t>
  </si>
  <si>
    <t>CT.N°2757-2022-DIRREHUM-PNP 20SET2022 - OFC.N°683-27-06-2025 USE</t>
  </si>
  <si>
    <t>UCV 123 ZONA H LT.37 HUAYCAN ATE</t>
  </si>
  <si>
    <t>AA.HH.LAS PALMERAS MZ.C LT.8 PUENTE PIEDRA</t>
  </si>
  <si>
    <t>548-3090 / 99464-9276 / 982529015</t>
  </si>
  <si>
    <t>santiago_0519@hotmail.com</t>
  </si>
  <si>
    <t> 70034855</t>
  </si>
  <si>
    <t>OFC.N°581-RPC 22/4/14 (90 DIAS DEL 19/4/14 AL 18/7/14) - PR.N°2099-DIREJEPER-PNP 18/7/14 - OF.N°933-RPC 18/8/14 (DIVTRA) - BOCANEGRA DEST. - LR-ABR-2020 TRANS. - OFC.N°573-DIVUES 14/5/22 UNEME - LR-AGO-23 REAS.INT.UNIDIR</t>
  </si>
  <si>
    <t>20/09/2011 - 23/4/20</t>
  </si>
  <si>
    <t>AV.ANGELICA GAMARRA Nº1848 LOS OLIVOS</t>
  </si>
  <si>
    <t> 42963779</t>
  </si>
  <si>
    <t>OFC.N°1248-RPC 7/6/22 MI PERU - INF.Nº12-DIVUES 29/6/22 UNIPAPIE</t>
  </si>
  <si>
    <t>16/11/2011 - 7/6/22</t>
  </si>
  <si>
    <t>MZ.H LT.08 COOPEMMAR VENTANILLA</t>
  </si>
  <si>
    <t> 71467302</t>
  </si>
  <si>
    <t>FRANCISCO SILVA JUNIOR</t>
  </si>
  <si>
    <t>D/C. Nº 041-2020-SCG-PNP/SEC, del 10ENE2020 - OFC. N° 051-DIRNOS-DIROPESP-PNP/OFAD-AREREHUM-SEC DEL 13ENE2020 - HT. N° 20200061544 -  UNIDIR - OFC.N°305-RPC 26/2/2022 DIVUES - OFC.Nº1787-RPC 26/7/22 UNIPAPIE - OFC.N°106-30-01-2023 UNIPLA - OFC.N°1051-05-08-23 LEVANT.SUSP USEINT - LR-AGO-23 CAMB.INT.UNIDIR</t>
  </si>
  <si>
    <t>26/07/2022 - 30/01/23</t>
  </si>
  <si>
    <t>CALLE 09 MZ "P", LOTE 9, URB. PRO LOS OLIVOS</t>
  </si>
  <si>
    <t>junior_vale_1@hotmail.com</t>
  </si>
  <si>
    <t>RESOLUCION N°07-2023-IGPNP/DIRINV-OD-YyC N°04, DEL 19JUL2023 - SUSPENSION TEMPORAL DEL SERVICIO / LEVANTAR SUSPENSION CON LA RESOLUCION N°12-2023-IGPNP/DIRINV-OD-YyC N°04, DEL 04AGO2023 - LEVANTAR SUSPENSION TEMPORAL DEL SERVICIO</t>
  </si>
  <si>
    <t>47675481</t>
  </si>
  <si>
    <t>CENTENO MORALES JENIFER ASTRID</t>
  </si>
  <si>
    <t>D/C.Nº4007-SCG-PNP 2/8/2020 - OFC.N°730-RPC 21/8/2020 - OFC.Nº826-RPC 16/9/2020 APOYO - OFC.Nº1745-RPC 23/7/22 CASTILLA - OFC.N°2549-RPC 10-10-22 TRANS</t>
  </si>
  <si>
    <t>JR.LAS AMERICAS N° 456 COMAS</t>
  </si>
  <si>
    <t>jeniferastridc@gmail.com</t>
  </si>
  <si>
    <t>OFC.Nº061-RPC 13/1/16 - C.PESCADOR - OFC.N°1733-RPC 28/12/18 LIC.GRAV. - OFC.N°284-RPC 3/4/19 RET.LIC. - OFC.N°1248-25-11-24 RET.LIC.GRAV.</t>
  </si>
  <si>
    <t>01/01/2014 - 13/1/16</t>
  </si>
  <si>
    <t>MZ.S LT.3 PSJE LEONCIO PRADO 2 DA PALAO S.M.P.</t>
  </si>
  <si>
    <t>LICENCIA GRAVIDEZ 26DIC18 - 03ABR19</t>
  </si>
  <si>
    <t>1 HORA LACTANCIA DEL 1/4/19</t>
  </si>
  <si>
    <t>LIC.GRAV. 25NOV24 RET.</t>
  </si>
  <si>
    <t> 47707129</t>
  </si>
  <si>
    <t>ALAMEDA DEL NORTE MZ.A-3 LT.06 PUENTE PIEDRA</t>
  </si>
  <si>
    <t>527-4316 / 955762230</t>
  </si>
  <si>
    <t> 45909185</t>
  </si>
  <si>
    <t>UPIAT - OFC.N°504-RPC 8/5/21 PATPIE - OFC.N°1422-RPC 29/6/22 TRNAS</t>
  </si>
  <si>
    <t>JR. ANTONIO BASTIDAS 14  2DA ETAPA TUNGASUCA CARABAYLLO</t>
  </si>
  <si>
    <t>angelarojas2016@hotmail.com</t>
  </si>
  <si>
    <t> 46944022</t>
  </si>
  <si>
    <t>WONG QUISPE BRYZA NICOLE</t>
  </si>
  <si>
    <t>D/C.Nº4007-SCG-PNP 2/8/2020 - OFC.N°449-RPC 24/4/21 VENTA - OFC.Nº2359-RPC 21/9/22 TRANS - OFC.N°1235-20-09-23 TERM.CURS - OFC.N°280-19-03-25 RET.CURS</t>
  </si>
  <si>
    <t>24/04/2021 - 21/9/22</t>
  </si>
  <si>
    <t>AV. BELAUNDE ESTE N° 754 COMAS</t>
  </si>
  <si>
    <t>OFC.N°116-REGPOL-CALLAO 24ENE14 - OFC.N°199-RPC 11/2/14</t>
  </si>
  <si>
    <t>JR. CHACHAPOYAS Nº572 SANTA MARINA SUR - CALLAO</t>
  </si>
  <si>
    <t>AISLAMIENTO POR OTRAS ENFERMEDAD</t>
  </si>
  <si>
    <t xml:space="preserve">OPER-SERV           </t>
  </si>
  <si>
    <t> 07966266</t>
  </si>
  <si>
    <t>SEGURIDAD</t>
  </si>
  <si>
    <t>OFC.N°695-RPC 16/7/15 (C.MI PERU) - OFC.N°387-RPC 13/4/2021 CHALACA - LR-DIC-22 UNIPAPIE</t>
  </si>
  <si>
    <t>29/09/2008 - 16/7/15 - 13/4/21</t>
  </si>
  <si>
    <t>PP.JJ.ENRIQUEZ Nº126 RETABLO COMAS</t>
  </si>
  <si>
    <t> 09558068</t>
  </si>
  <si>
    <t>CALLE RIO DE LA PLATA N°169 DPTO. 201 URB.LA PRADERA - LA MOLINA</t>
  </si>
  <si>
    <t xml:space="preserve">ADM-TUR-MA          </t>
  </si>
  <si>
    <t>AV.COLONIAL CDRA 6000 VILLA FATIMA MZ. A LT.10 - CALLAO</t>
  </si>
  <si>
    <t> 09885755</t>
  </si>
  <si>
    <t>PI.N°2901-DIREJEPER-PNP 17/10/14 - PI.N°184-RPC 18/10/14 - OFC.N°927-RPC 19/5/18 LA LEGUA - OFC.Nº1534-RPC 6/7/22 DEP-CALL</t>
  </si>
  <si>
    <t>JR.LIMA N°309 SANTA PATRICIA LA MOLINA</t>
  </si>
  <si>
    <t>OFC.N°1370-RPC 13/9/18 UNEME - OFC.N°762-RPC 2/8/19 UPROV - OFC.Nº641-RPC, 21/7/2020 USE-C</t>
  </si>
  <si>
    <t>12/11/2013 -13/9/18 - 2/8/19</t>
  </si>
  <si>
    <t>MZ. D 1 LOTE 18 LADERAS DE CHILLON - PTE PIEDRA</t>
  </si>
  <si>
    <t xml:space="preserve">OPER-24X24          </t>
  </si>
  <si>
    <t> 25733700</t>
  </si>
  <si>
    <t>OFC.N°072-RPC 17/1/15 (DEPEME)</t>
  </si>
  <si>
    <t>MZ."B" LT.26 URB. PRIMAVERA - LOS OLIVOS</t>
  </si>
  <si>
    <t> 43320637</t>
  </si>
  <si>
    <t>OFC.Nº428-UNIPAPIE 5/9/2020 - APOYO OPC - OFC.Nº286-23-02-23 POLCOM</t>
  </si>
  <si>
    <t>JR. CAMINO REAL MZ.A LOTE 11 SURCO</t>
  </si>
  <si>
    <t>NUEVA UNIDAD/DIRCRI-DIRILA</t>
  </si>
  <si>
    <t>OFC.Nº1145-DIVFAPACIU 17/10/16 (DESAC.DIVPATPIE) - MM.Nº089-RPC 30/10/17 DEPACIU - OFC.Nº286-23-02-23 POLCOM</t>
  </si>
  <si>
    <t>20/09/2011 - 17/10/16 - 17/10/16</t>
  </si>
  <si>
    <t>MZ.A-18 LT.3 BOCANEGRA CALLAO</t>
  </si>
  <si>
    <t>574-3998/9354-0000 / 967760654</t>
  </si>
  <si>
    <t> 08478879</t>
  </si>
  <si>
    <t>NI.N°135-RPC-CEOPOL 15/05/14 FUE PUESTO EN LIBERTAD - OFC.N°046-RPC 10/1/15 (DIVPATPIE) - OFC.Nº082-RPC 19/1/16 (DEIROVE) - OFC.Nº1382-RPC 30/11/16 (USE) - OFC.N°640-UNIPIRV 1/10/21 LEY - OFC.Nº1287-RPC 2/12/21 DEIROVE - LR-MAY-22 UNIDIR</t>
  </si>
  <si>
    <t>05/09/2013 - 10/1/15 - 19/1/16 - 30/11/16</t>
  </si>
  <si>
    <t>JR.ICA MZ.3D AA.HH. TODOS UNIDOS - CALLAO</t>
  </si>
  <si>
    <t> 31030698</t>
  </si>
  <si>
    <t>PI.N°2091-DIREJEPER-PNP 7/3/15 - PI.N°144-RPC 7/3/15</t>
  </si>
  <si>
    <t>JR. TACNA 338 - LA PERLA</t>
  </si>
  <si>
    <t>OFC.N°633-RPC 03/05/14 (DEPESVER)</t>
  </si>
  <si>
    <t>PSJE. MADRE DE DIOS Nº 205 URB.SAN JUAN MACIAS CALLAO</t>
  </si>
  <si>
    <t> 42455122</t>
  </si>
  <si>
    <t>OFC. Nº 132 RP-DIVOPESP-DEPSERESP-OFIPLA 09/02/2016 (DISP. DEL SR. GENERAL. PNP) DEPEME. OFC.Nº082-RPC 19/1/16 (DEIROVE) - OFC.Nº004-RPC 2/1/17 (DPM)</t>
  </si>
  <si>
    <t>09/11/2012 - 19/1/16</t>
  </si>
  <si>
    <t>COOP. LA CALICHERA MZ. J LT. 10 - COMAS</t>
  </si>
  <si>
    <t> 40309088</t>
  </si>
  <si>
    <t>OFC.Nº061-RPC 13/1/16 - DEIROVE - OFC.Nº689-RPC 18/5/17 (LIC) - PR.Nº3108-DIRREHUM 22/8/17 - OFC.Nº1262-RPC 22/8/17 (RET.LIC) - OFC.Nº1285-RPC 1/9/17 (DIVTRAN) - OFC.N°1279-RPC 18/8/18 INGUNZ - OFC.N°076-RPC 19/1/19 CAMB - OFC.N°1888-ROC 6/8/22 USEG</t>
  </si>
  <si>
    <t>21/07/2006 - 13/1/16 - 1/9/17 - 18/8/18</t>
  </si>
  <si>
    <t>JR. TOROTE N° 570 URB. EL TREBOL LOS OLIVOS</t>
  </si>
  <si>
    <t>Con el Oficio Nro. 132-2020-REGPOL-CALLAO/DIVINCRI CALLAO-ARH, del 17FEB2020, se puso a disposición al Personal PNP perteneciente al Departamento de Investigación de Asuntos Sociales y Delitos Contra el Estado (DEPIASDCE), de la Unidad de Recursos Humanos de la REGPOL CALLAO; quiénes pasaran a depender organica, administartiva, funcionalmente y opertivamente de la Unidad  de Seguridad del Estado de la REGPOL CALLAO (UNISEEST – CALLAO), en cumplimiento al Memorandum Nro. 006-2020-REGPOL-CALLAO/SEC--UNIPLEDU-OFIPAP, del 12FEB2020, suscrito por el Coronel PNP Juan Manuel PEDRERA RUIZ, Secretario de la REGPOL CALLAO.</t>
  </si>
  <si>
    <t>LIC.GRAV. DEL 16/05/17 AL 22/08/17</t>
  </si>
  <si>
    <t xml:space="preserve">OPER-TUR-MA  </t>
  </si>
  <si>
    <t> 40164342</t>
  </si>
  <si>
    <t>OFC.N°1638-RPC 11/12/18 UNEME - OFC.N°762-RPC 2/8/19 UPROV - USE - OFC.Nº464-RPC, 10/6/2020 PATPIE</t>
  </si>
  <si>
    <t>12/11/2013 - 11/12/18 - 2/8/19</t>
  </si>
  <si>
    <t>PA-146052</t>
  </si>
  <si>
    <t>MZ. GLT. 09 URB. VILLA UNIVERSITARIA. S.M.P</t>
  </si>
  <si>
    <t> 41456300</t>
  </si>
  <si>
    <t>OI.N°7163-DIRREHUM 22/11/18 - PI.N°301-RPC 23/11/18</t>
  </si>
  <si>
    <t>CALLE SOLITARIO DE SAYAN 795 DPTO 201 URB. MARANGA SAN MIGUEL</t>
  </si>
  <si>
    <t>OFC.N°465-RPC 30/4/15 (RD N°16045-DIREJEPER-PNP 24/12/14) DPM</t>
  </si>
  <si>
    <t> 41693494</t>
  </si>
  <si>
    <t>LR-DIC-18 DIVEME - OFC.N°136-DIVUES 28/1/19 CAMBIADO A UPROVE - DEIROVE</t>
  </si>
  <si>
    <t>28/10/2009 - 22/12/18</t>
  </si>
  <si>
    <t>PA-141923</t>
  </si>
  <si>
    <t>CALLE LOS GERANIOS S/N BLOCK DPTO 102 URB. SHANGRILA PTE. PIEDRA</t>
  </si>
  <si>
    <t> 44125345</t>
  </si>
  <si>
    <t>OFC.Nº1198-RPC 4/10/16 (ESCVER) - DIVREINT - OFC.N°1930-RPC 9/8/22 AYUD - OFC.N°1601-11-12-23 DIVREINT - OFC.N°851-15-08-2025 PACHACUT</t>
  </si>
  <si>
    <t>16/01/2013 - 4/10/16 - 6/1/21 - 9/8/22 - 11/12/23</t>
  </si>
  <si>
    <t>PA-14948</t>
  </si>
  <si>
    <t>CALLE FELIPE YOFRE Nº 2811 URBANIZACIÓN ELIO - CERCADO DE LIMA</t>
  </si>
  <si>
    <t> 46101517</t>
  </si>
  <si>
    <t>OFC.N°710-RPC 31/5/14 (PACHACUTEC) - OFC.N°220-14-02-23 MI PERU - OFC.N°850-DIVUES 20-12-24 CAMB.INT.UNEME A DEIROVE</t>
  </si>
  <si>
    <t>3/04/2012 - 31/5/14 - 14/12/23</t>
  </si>
  <si>
    <t>PA-149635</t>
  </si>
  <si>
    <t>AV.TUPAC AMARU Nº 020 COMAS</t>
  </si>
  <si>
    <t>525-5412 / 989095669</t>
  </si>
  <si>
    <t> 70467666</t>
  </si>
  <si>
    <t>D/C. Nº 041-2020-SCG-PNP/SEC, del 10ENE2020 - OFC. N° 051-DIRNOS-DIROPESP-PNP/OFAD-AREREHUM-SEC DEL 13ENE2020 - HT. N° 20200061544 - UNIDIR - LR-NOV-2020 PATPIE</t>
  </si>
  <si>
    <t>MZ.134 LT.26 LOS OLIVOS</t>
  </si>
  <si>
    <t>527-2891</t>
  </si>
  <si>
    <t>43841625</t>
  </si>
  <si>
    <t>OFC.N°1115-RPC 29/10/14 (C.LA LEGUA) - OFC.N°124-RPC 26/1/15 (LIC) - PR.N°1560-DIREJEPER 23/5/15 (LIC.GRAV) - OFC.N°555-RPC 23/5/15 (RET.LIC.GRAV) - OFC.N°687-RPC 10/7/15 (LACTANCIA 1/7/15 AL 27/1/16) - OFC.Nº830-RPC 18/9/15 (C.CALLAO) - OFC.Nº912-RPC 15/10/15 (CURSO) - OFC.N°081-23-01-23 RET.AIS.</t>
  </si>
  <si>
    <t>25/06/2012 - 29/10/14 - 10/7/15</t>
  </si>
  <si>
    <t>JR.TAJAYMANO Nº 2038 MANGOMARCA S.J.L.</t>
  </si>
  <si>
    <t>LIC.GRAV. DEL 23/1/15 AL 23/4/15</t>
  </si>
  <si>
    <t>LACTANCIA 14OCT22 AL 21JUL23</t>
  </si>
  <si>
    <t> 44926997</t>
  </si>
  <si>
    <t>PA-18138</t>
  </si>
  <si>
    <t>MZ. "V" LT. 21 SAN GENARO -CHORRILLOS</t>
  </si>
  <si>
    <t>OFC.Nº1145-DIVFAPACIU 17/10/16 (DESAC.DIVPATPIE) - OFC.Nº1294-RPC 2/9/17 RET.DEST.USE - OFC.Nº286-23-02-23 POLCOM</t>
  </si>
  <si>
    <t>22/03/2011 - 17/10/16</t>
  </si>
  <si>
    <t>AV.CANTA CALLAO PROG.LAS ORQUIDEAS CALLE LOS TULIPANES MZ.C LT.12 CALLAO</t>
  </si>
  <si>
    <t>763-1345 - 778-8710 - 98936-1080</t>
  </si>
  <si>
    <t> 45764312</t>
  </si>
  <si>
    <t>CUELLAR VALDIVIA YAMIR ALEXANDER</t>
  </si>
  <si>
    <t>D/C. Nº 041-2020-SCG-PNP/SEC, del 10ENE2020 - OFC. N° 051-DIRNOS-DIROPESP-PNP/OFAD-AREREHUM-SEC DEL 13ENE2020 - HT. N° 20200061544 - OFC.N°1055-26-09-24 UNIDIR</t>
  </si>
  <si>
    <t>MZ. 6, LOTE 17 A.H. ANCIETA ALTA  EL AGUSTINO</t>
  </si>
  <si>
    <t>alexyamir92@hotmail.com</t>
  </si>
  <si>
    <t>47101832</t>
  </si>
  <si>
    <t>GALLARDO VILLA DANNER MILLER</t>
  </si>
  <si>
    <t>D/C. Nº 041-2020-SCG-PNP/SEC, del 10ENE2020 - OFC. N° 051-DIRNOS-DIROPESP-PNP/OFAD-AREREHUM-SEC DEL 13ENE2020 - HT. N° 20200061544 - UNIDIR - LR-ENE-2021 UNIDIR - LR-ABR-24 UNIDIR</t>
  </si>
  <si>
    <t>URB. EL PINAR, CALLE 71 MZ. 54, LOTE 19 COMAS</t>
  </si>
  <si>
    <t>dannermiller11@gmail.com</t>
  </si>
  <si>
    <t>72790491</t>
  </si>
  <si>
    <t>OFC.N°200-RPC 12/2/14 - LR-JUL-2016 (LEY) - PR.Nº593-DIREJEPER 1/3/17 - OFC.Nº305-RPC 1/3/17 (DEIROVE) RET.LEY) - OFC.N°045-15-01-24 P.RIMAC</t>
  </si>
  <si>
    <t>29/06/2013 - 12/2/14 - 1/3/17</t>
  </si>
  <si>
    <t>URB. PROLONGACIÓN SAN IGNACIO DE LOYOLA MZ. E LT. 02 SURCO</t>
  </si>
  <si>
    <t>31588627@policia.gob.pe</t>
  </si>
  <si>
    <t>APT.COD.1 PERMANENTE</t>
  </si>
  <si>
    <t> 43027715</t>
  </si>
  <si>
    <t>OFC.Nº372-RPC 9/3/17 (DEIROVE) - OFC.N°253-RPC 19/2/22 OQUENDO - OFC.N°2969-19-11-22 UNEME</t>
  </si>
  <si>
    <t>17/09/2011 - 9/3/17 - 19/2/22</t>
  </si>
  <si>
    <t>VM43800143</t>
  </si>
  <si>
    <t>SECTOR 3 RUTA B MZ.B LT.22 GRP 23 "A" V.E.S.</t>
  </si>
  <si>
    <t>287-6045 - 997743965 / 966363437</t>
  </si>
  <si>
    <t> 43800143</t>
  </si>
  <si>
    <t>JULCA LOPEZ DANIEL ENRIQUE</t>
  </si>
  <si>
    <t>MZ. F, LOTE 18 1RA. EXPLANADA, LADERAS DE CHILLÓN PUENTE PIEDRA</t>
  </si>
  <si>
    <t>danielenriquejulcalopez70@gmail.com</t>
  </si>
  <si>
    <t>47006401</t>
  </si>
  <si>
    <t>OFC.Nº058-RPC 13/1/16 (C.VENTANILLA) - LR-AGO-2020-DEIROVE - OFC.N°541-TRANS 23SET2020 DEIROVE - OFC.N°635-DIVUES 27/5/21 TRANS - OFC.N°2017-RPC 18/8/22 DEIROVE - OFC.N°081-24-01-24 TRANS-V - OFC.N°296-20-03-25 MI PERU</t>
  </si>
  <si>
    <t>24/03/2011 - 13/1/16 - 1/8/20 - 15/5/21 - 18/8/22 - 24/1/24</t>
  </si>
  <si>
    <t>PA-154267</t>
  </si>
  <si>
    <t>MZ. G LOTE 14B URB. PEDRO CUEVA - VENTANILLA</t>
  </si>
  <si>
    <t> 45441689</t>
  </si>
  <si>
    <t>MZ. B LOTE 16 BAHIA BLANCA OQUENDO</t>
  </si>
  <si>
    <t>RD 3643 DIREJEPER-PNP 10/04/2015 - OFC.N°1474-RPC 1/7/22 RET.LEY LA CHALACA</t>
  </si>
  <si>
    <t>ASOC.LAS CASUARINAS MZ.C LT.7 CARABAYLLO</t>
  </si>
  <si>
    <t>CHOQQUE MAMANI JESUS</t>
  </si>
  <si>
    <t>D/C. Nº 041-2020-SCG-PNP/SEC, del 10ENE2020 - OFC. N° 051-DIRNOS-DIROPESP-PNP/OFAD-AREREHUM-SEC DEL 13ENE2020 - HT. N° 20200061544 - LR-ENE-2021 UNIDIR - OFC.N°278-19-03-25 RET.CURS</t>
  </si>
  <si>
    <t>ASOC. PARAISO DORADO, MZ. "B", LOTE 35, S.M.P.</t>
  </si>
  <si>
    <t>jesus_25cllocca@hotmail.com</t>
  </si>
  <si>
    <t>44170477</t>
  </si>
  <si>
    <t>LR-ENE-2016 - LR-ENE-22 UNEME</t>
  </si>
  <si>
    <t>MZ A1 LTE 29 EL ALAMO CALLAO</t>
  </si>
  <si>
    <t>D/C.Nº4007-SCG-PNP 2/8/2020 - OFC.N°730-RPC 21/8/2020 - LR-AGO-2020 PATPIE - OFC.N°960-RPC 14/7/21 UNIPAPIE - OFC.N°1077-01-10-24 UNIPAPIE</t>
  </si>
  <si>
    <t>AV. ANDRES AVELINO CACERES MZ.E LT.06 CHORRILLOS</t>
  </si>
  <si>
    <t>pierresiemprecrema2@hotmail.com</t>
  </si>
  <si>
    <t>HUAMAN SUTTA WILBERT</t>
  </si>
  <si>
    <t>RD. N° 10551-DIRREHUM-PNP DEL 06/09/2019 - OFC.N°5137-REGPOL-LIMA/SEC-OFAD-AREREHUM-SECADS-MOV. 12SET2019 - OFC.Nº490-RPC 30/3/22 ESCVER - OFC.N°239-DIVTER-03 8/4/22 SUSP.TEMP. - OFC.Nº886-RPC 5/5/22 MI PERU RET.SUSP.TEMP.SERV - OFC.N°2178-RPC 3/9/22 UNIPAPIE - OFC.N°2561-13-10-2022 ESCVER TERNA</t>
  </si>
  <si>
    <t>30/03/2022 - 5/5/22 - 3/9/22</t>
  </si>
  <si>
    <t>AV. INDEPENDENCIA Nº 665-CARMEN DE LA LEGUA REINOSO- CALLAO</t>
  </si>
  <si>
    <t>RESOLUCION N°256-2021-IGPNP/DIRINV-OD Nº 02, DEL 07ABR2022 - SUSPENSION TEMPORAL DEL SERVICIO</t>
  </si>
  <si>
    <t>OFC.Nº2063-DIREJEPER 5/4/16 - OFC.Nº578-RPC 6/4/16 - OFC.Nº596-RPC 11/4/16 (ESCVER) - OFC.Nº1353-DPM 1/8/16 (EEH) - OFC.Nº1562-RPC 21/11/17 (CHALACA) - LR-ABR-18 DIVTRA - OFC.N°1502-RPC 30/10/18 USE-C - OFC.Nº1211-RPC 27/10/21 CCDLLR - OFC.N°1221-RPC 2/11/21 ESCVER</t>
  </si>
  <si>
    <t>06/04/2016 - 11/4/16 - 1/8/16 - 21/11/17 - 1/4/18 - 30/10/18 - 27/10/21</t>
  </si>
  <si>
    <t>ASOC. VIVIENDA LAS FLORES MZ D LT 06 - LA PERLA</t>
  </si>
  <si>
    <t>OF.Nº56-DIRIN 6/2/18 - OF.Nº209-RPC 6/2/18 - OFC.N°163-RPC 22/2/2020 DIVREINT</t>
  </si>
  <si>
    <t>MZ.V-3 LT.7 SECTOR II URB.V S.J.L.</t>
  </si>
  <si>
    <t>ROJAS PICON EDWIN ALEJANDRO</t>
  </si>
  <si>
    <t>OFC.Nº001-DIREJEPER-PNP 2/1/16 - OFC.N°885-RPC 2/9/19 LA PUNTA - OFC.N°169-DIVUES 4/3/23 LEY - OFC.N°472-01-04-23 RET.LEY</t>
  </si>
  <si>
    <t>AV.BUEN JESUS MZ.A LT.13 CHUQUITANTA S.M.P.</t>
  </si>
  <si>
    <t>TABOADA GAMBOA LUIS MAQUEL</t>
  </si>
  <si>
    <t>OFC.Nº001-DIREJEPER-PNP 2/1/16 - OFC.N°1955-RPC 12/8/22 CASTILLA</t>
  </si>
  <si>
    <t>AA.HH. 8 DE ENERO MZ.2 ALT10 VALLE AMAUTA ATE</t>
  </si>
  <si>
    <t>OI.N°2480-DIRREHUM 22/6/18 - PI.N°223-RPC 23/6/18 - OFC.N°960-RPC 17/9/19 CURS - OFC.N°1022-RPC 6/10/19 RET.CURS - OFC.N°1191-RPC 3/12/19 ESCVER - OFC.Nº815-RPC 12/9/2020 BELLAV - OFC.Nº032-RPC 6/1/2021 ESCVER - OFC.Nº179-RPC 26/2/2021 RET.VAR PUCALLPA - CAMB.MARQ - OFC.N°297-RPC 30/3/2021 MARQ - OFC.N°640-RPC 13/4/22 CEOPOL - OFC.N°1424-RPC 28/6/22 DEIROVE - OFC.N°564-18-4-23 ESCVER - OFC.N°879-14-06-23 POLCOM - OFC.N°088-24-01-24 DEIROVE - OFC.N°195-06-02-24 TRANS-C - OFC.N°990-31-08-24 TRANS-V - OFC.N°1149-19-10-24 C.CALL</t>
  </si>
  <si>
    <t>3/12/2019 - 12/9/20 - 6/1/21 - 30/3/21 - 13/4/22 - 28-6-22 - 18/4/23 - 14/6/23 - 24/1/24 - 6/2/24 - 31/8/24</t>
  </si>
  <si>
    <t>JR.ARICA PSJE MENDOZA N° 160 CALLAO</t>
  </si>
  <si>
    <t>CUEVA VILLANUEVA BRYAN DARWIN</t>
  </si>
  <si>
    <t>CT.N°0153-DIRREHUM-PNP 05/01/2022 - OFC.N°024-RPC 07/01/2022 - OFC.N°1042-RPC 18/5/22 C.CHALACA - OFC.N°2561-13-10-2022 ESCVER TERNA</t>
  </si>
  <si>
    <t>ASOCIACIÓN FUNDÓ SAN MANUEL MZ A LOTE 12 - PUENTE PIEDRA</t>
  </si>
  <si>
    <t>brayancueva125@gmail.com</t>
  </si>
  <si>
    <t>DIAZ OCAS GABRIEL FERNANDO</t>
  </si>
  <si>
    <t>CT.N°0153-DIRREHUM-PNP 05/01/2022 - OFC.N°024-RPC 07/01/2022 - OFC.N°2004-RPC 16/8/22 C.VENTAN - OFC.N°3239-31-12-22 UPIAT - OFC.N°287-23-02-23 UNIPAPIE - OFC.N°1463-09-11-23 DEP-BELL - OFC.N°369-30-03-25 C.LA PERLA</t>
  </si>
  <si>
    <t>16/08/2022 - 31/12/22 - 23/2/23 - 9/11/23</t>
  </si>
  <si>
    <t>PSJ. 27 DE NOVIEMBRE N° 146 - 2DO PISO BREÑA</t>
  </si>
  <si>
    <t>Negociacion en situacion de crisis”, dictado por instructores especializados del FBI</t>
  </si>
  <si>
    <t>APT.COD.1 DOCE MESES DEL 1/7/23 - 1/7/24</t>
  </si>
  <si>
    <t>OI.N°1317-DIRREHUM 23/3/18 - PI.N°157-RPC 24/3/18 - OFC.N°101-RPC 1/2/2020 TRANS - UNIDIR - OFC.Nº1077-RPC 16/12/2020 P.RIMAC - LR-ENE-2021 PATPIE - LR-ENE-22 UNEME - OFC.N°948-8/4/2022 LEY - OFC.N°05-DIVUES-03-01-23 LEY 3° - OFC.Nº259-DIVUES 05-04-23 LEY - OFC.N°932-01-07-23 RET.LEY</t>
  </si>
  <si>
    <t>1/02/2020 - 16/12/2021 - 5/1/21</t>
  </si>
  <si>
    <t>AV.LOS PROCERES N°720 SURCO</t>
  </si>
  <si>
    <t>LEY 12633 - 01ABR2023 AL 30JUN2023</t>
  </si>
  <si>
    <t>RD 3643 DIREJEPER-PNP 10/04/2015 - OFC.Nº838-RPC 1/7/16 (OFINT) UNIEME - OFC.N°202-13-02-23 DEIROVE - OFC.N°552-24-05-25 UNEME</t>
  </si>
  <si>
    <t>14/04/2015 - 1/7/16 - 13-02-23</t>
  </si>
  <si>
    <t>PA-172731</t>
  </si>
  <si>
    <t>PSJE. SANTA MARIA LT 15 - PUEBLO LIBRE</t>
  </si>
  <si>
    <t>QUISPE CONDOR STONE JOSEPH</t>
  </si>
  <si>
    <t>AV.LOS ANGELES MZ.P LT.33 URB.LOS ANGELES ATE</t>
  </si>
  <si>
    <t>SANCHEZ VILLACORTA ALVARO ENRIQUE</t>
  </si>
  <si>
    <t>AV.LOS PROCERES MZ.33 LT.6 CHORRILLOS</t>
  </si>
  <si>
    <t>TORRES MONTAÑEZ OSCAR DIEGO</t>
  </si>
  <si>
    <t>MZ.L31 SECTOR SANTA CLARA ATE</t>
  </si>
  <si>
    <t>RD 3643 DIREJEPER-PNP 10/04/2015 - OFC.N°111-26-01-24 TRANS</t>
  </si>
  <si>
    <t>PA-18210</t>
  </si>
  <si>
    <t>TOMAS VALLE CON UNIVERSITARIA S.M.P.</t>
  </si>
  <si>
    <t>PI.Nº1024-DIREJEPER 11/3/16 - PI.Nº187-RPC 12/3/16 - OFC.N°715-RPC 20/4/22 DEP-CALLAO - OFC.N°767-RPC 23/4/22 CHALACA - OFC.N°2178-RPC 3/9/22 UNIPAPIE</t>
  </si>
  <si>
    <t>20/04/2022 - 23/4/22</t>
  </si>
  <si>
    <t>CALLE PORTADA DEL SOL Nº 139 COOP. ANDAHUAYLAS SANTA ANITA</t>
  </si>
  <si>
    <t>CMDTE DE GUARDIA</t>
  </si>
  <si>
    <t>OFC.N°1303-RPC 23/8/18 UNISEINT</t>
  </si>
  <si>
    <t>CALLE SUECIA N°158 LOS PORTALES DE JAVIER PRADO ATE</t>
  </si>
  <si>
    <t>351-7221 - 98931-4197 / 987726895</t>
  </si>
  <si>
    <t> 15630661</t>
  </si>
  <si>
    <t>OFC.N°178-RPC 28/01/2015 (OFC.N°586-DIRESI-DIRSEG-PNP 28/01/2015</t>
  </si>
  <si>
    <t>PSJE. LOS CIRUELOS  N° 663  LOS OLIVOS</t>
  </si>
  <si>
    <t>OFC.N°189-RPC 4/2/15 (REASIGNADO) - OFC.N°664-RPC 1/7/15 (RET TERM DEST) - OFC.Nº1348-RPC 9/9/17 C.PESCADOR - OFC.N°1373-RPC 14/9/18 USE-C - OFC.N°527-RPC 29/5/19 DIVT 1 JEF - LR-NOV-19 AYU - OFC.Nº512-RPC, 22/6/2020 PERS - LR-ENE-2021 UNEME - OFC.N°1144-RPC 31/5/22 USEG - OFC.Nº1612-RPC 14/7/22 UNIPAPIE</t>
  </si>
  <si>
    <t>24/05/2011 - 1/7/15 - 9/9/17 - 14/9/18 - 29/5/19 - 1/12/19 - 22/6/2020 - 5/1/21 - 31/5/22</t>
  </si>
  <si>
    <t>JR.F.STRAWISQUI N°188 URB.CAMELIAS SAN BORJA</t>
  </si>
  <si>
    <t>226-7446 / 98917-9683 / 997878007</t>
  </si>
  <si>
    <t> 44543367</t>
  </si>
  <si>
    <t>OFC.N°1732-RPC 28/12/18 UNEME</t>
  </si>
  <si>
    <t>PA-162057</t>
  </si>
  <si>
    <t>AV.UNIVERSITARIA Nº 562 S.M.P.</t>
  </si>
  <si>
    <t> 46026406</t>
  </si>
  <si>
    <t>OFC.Nº062-RPC 13/1/16 - C.PESCADOR - LR-JUN-18 DIVTRA - OFC.N°1763-RPC 29/12/18 UNIEME</t>
  </si>
  <si>
    <t>29/09/2012 - 13/1/16 - 1/6/18</t>
  </si>
  <si>
    <t>PA-11480</t>
  </si>
  <si>
    <t>CALLE LA MAR Nº 133 2DA ZONA COLLIQUE COMAS</t>
  </si>
  <si>
    <t>558-1047</t>
  </si>
  <si>
    <t> 44539147</t>
  </si>
  <si>
    <t>LR-PATPIE-2021 - OFC.N°582-DVT-2 25/4/2020 - OFC.N°1206-RPC 2/6/22 BOCANEGR</t>
  </si>
  <si>
    <t>JR. JUNIN MZ. F OTE 3 CERCADO DE LIMA</t>
  </si>
  <si>
    <t>DIVUES UNISEEST AREA DE INV.DELITOS C/ESTADO</t>
  </si>
  <si>
    <t>OFC.Nº904-RPC 20/7/16 (DIVSEGCOTE) - OFC.Nº1103-RPC 8/9/16 (C.LA LEGUA) - OFC.N°076-RPC 19/1/19 CAMB - OFC.Nº1309-RPC 6/12/21 LIC.GRAV - OFC.N°1225-RPC 6/6/22 RET.AISL. - OFC.N°2985-22-11-22 RET.</t>
  </si>
  <si>
    <t>24/05/2013 - 20/7/16 - 8/9/16</t>
  </si>
  <si>
    <t>PJE. LOS DOMINICOS N° 131-302  CIUDAD SATELITE SANTA ROSA - CALLAO</t>
  </si>
  <si>
    <t>LIC.GRAV.128 DIAS - 01NOV21 - 09MAR22</t>
  </si>
  <si>
    <t> 42444806</t>
  </si>
  <si>
    <t>RD 3643 DIREJEPER-PNP 10/04/2015 - LR-JUNIO 2015 (DEP-CALLAO)</t>
  </si>
  <si>
    <t>PA-178535</t>
  </si>
  <si>
    <t>JR.13 DE DICIEMBRE Nº 721 COMAS</t>
  </si>
  <si>
    <t>OFC.N°1181-RPC 1/6/22 USEG - OFC.N°1223-RPC 6/6/22 USE-C - OFC.N°1199-06-09-23 UNICOPE - OFC.N°1209-12-09-23 USEG - OFC.N°1533-01-12-23 UNCOPE</t>
  </si>
  <si>
    <t>7/01/2013 - 1/6/22 - 6/6/22 - 6/9/23 - 12/09/23</t>
  </si>
  <si>
    <t xml:space="preserve">MZ K-1 LT 27 LOS PORTALES DE CHILLON  - PUENTE PIEDRA </t>
  </si>
  <si>
    <t> 46326547</t>
  </si>
  <si>
    <t>OFC.N°235-RPC 22/2/14 - OFC.N°1103-RPC 24/10/14 (SECEME-VENTANILLA) - OFC.N°238-C.CALLAO 27/2/15 (C.CALLAO) - OFC.N°798-RPC 28/8/15 (C.LA PUNTA) - OFC.Nº1542-RPC 7/7/22 DEP-VEN - OFC.N°734-02-07-24 USE V</t>
  </si>
  <si>
    <t>24/04/2010 - 22/2/14 - 24/10/14 - 5/2/15 - 28/8/15 - 7/7/22</t>
  </si>
  <si>
    <t xml:space="preserve">JR. PRUDENCIA N° 8011 URB. PRO - LOS OLIVOS </t>
  </si>
  <si>
    <t>OPER 24X24</t>
  </si>
  <si>
    <t> 41890837</t>
  </si>
  <si>
    <t>EXTRANJERIA</t>
  </si>
  <si>
    <t>PI.N°256-DIREJEPER-PNP 17/01/14</t>
  </si>
  <si>
    <t>AA.HH.SAN JUAN BAUTISTA 3º ETAPA MZ.B LT.5 COMAS</t>
  </si>
  <si>
    <t>VARGAS GATICA ANDRE ANTHONY</t>
  </si>
  <si>
    <t>OFC.  1817 DIREJEPER-PNP 21/03/2016 - OFC.N°2222-RPC 6/9/22 ESCVER - OFC.N°1452-08-11-23 UNIPAPIE</t>
  </si>
  <si>
    <t>VM-46482059</t>
  </si>
  <si>
    <t>AA.HH. JUAN VELASCO MZ.Y LT.42 RICARDO PALMA</t>
  </si>
  <si>
    <t>RD 3643 DIREJEPER PNP 10/04/2015 - OFC.N°567-RPC 20/5/21 ESCVER - OFC.N°1270-RPC 9/6/22 C.VENTAN - OFC.N°223-13-02-24 ESCVER - OFC.N°396-06-04-25 UNIPAPIE</t>
  </si>
  <si>
    <t>20/05/2021 - 9/6/22 - 13-02-24</t>
  </si>
  <si>
    <t>CONJ. RESID. EL LUCUMO MZ.B LT.09 SANTA CLARA</t>
  </si>
  <si>
    <t>LR-JUN-5/618 DIVTRA - OFC.N°1082-RPC 30/10/19 UNEME - OFC.N°522-RPC 10/5/21 TRANS - OFC.N°2538-RPC 6/10/22 MI PERU - OFC.N°100-25-01-24 TRANS</t>
  </si>
  <si>
    <t>9/01/2013 - 1/6/18 - 30/10/19 - 10/5/21 - 6/10/22</t>
  </si>
  <si>
    <t>PA-14923</t>
  </si>
  <si>
    <t>SECTOR 1 GRUPO 19 MZ.P LT.12 V.E.S.</t>
  </si>
  <si>
    <t>292-0506 / 9157-9740</t>
  </si>
  <si>
    <t> 43526414</t>
  </si>
  <si>
    <t>TOCHON RIVA DAVID</t>
  </si>
  <si>
    <t>OFC.Nº001-DIREJEPER-PNP 2/1/16 - OFC.Nº078-RPC 18/1/16 (C.J.I.V.) - OFC.N°786-RPC 10/8/19 RET.CURS.EUA - OFC.N°291-RPC 27/3/21 UNEME - OFC.N°466-RPC 28/3/22 UNISEINT - CAMB.INTER.UNISEINT - UNEME PASO A LR-JUL-23 USEG</t>
  </si>
  <si>
    <t>18/01/2016 - 27/3/21 - 28/3/22</t>
  </si>
  <si>
    <t>PA-181469</t>
  </si>
  <si>
    <t>AV.JOSE CARLOS MARIATEGUI MZ.15 LT.2 MARICAL CACERES S.J.L.</t>
  </si>
  <si>
    <t>VALQUI TUESTA MARCO JAVIER</t>
  </si>
  <si>
    <t>OFC.Nº001-DIREJEPER-PNP 2/1/16 - OFC.Nº078-RPC 18/1/16 (C.CDLLR) - OFC.N°995-RPC 4/11/2020 DPM - OFC.N°945-14-09-2025 CURS.DIRAVPOL - OFC.N°1059-25-10-2025 RET.CURS.</t>
  </si>
  <si>
    <t>18/01/2016 - 4/11/20</t>
  </si>
  <si>
    <t>PA-181468</t>
  </si>
  <si>
    <t>MZ.I LT.13 MIGUEL GRAU S.M.P.</t>
  </si>
  <si>
    <t>OFC.Nº1048-RPC 7/12/15 (DIVSEG) - OFC.Nº999-RPC 21/8/16 (DIVPATPIE) - OFC.N°076-RPC 19/1/19 CAMB - OF.N°356-RPC 4/4/2020 APOYO ASUNTOS SOC. DIVSEG - OFC.Nº586-RPC, 4/7/2020 RET - OFC.N°583-RPC 8/4/22 RET.AISL. - OFC.N°1194-DIVUES 2/11/22 LEY - OFC.N°002-02-01-23 LEY 2° - OFC.N°473-01-04-23 RET.LEY</t>
  </si>
  <si>
    <t>25/01/2009 - 7/12/15 - 21/8/16 - 8/4/22</t>
  </si>
  <si>
    <t>MZ Q. LT. 12 AA.HH  VILLA SEÑOR DE LOS MILAGROS CARMEN DE LA LEGUA REYNOSO</t>
  </si>
  <si>
    <t> 45502043</t>
  </si>
  <si>
    <t>RD 3643 DIREJEPER-PNP 10/04/2015 - OFC.Nº1004-RPC 12/7/17 (DEPOLJUD)</t>
  </si>
  <si>
    <t>AV.PETIT THOUARS  SAN ISIDRO</t>
  </si>
  <si>
    <t>RD 3643 DIREJEPER-PNP 10/04/2015 - OFC.N°1137-RPC 11/7/18 DEP-VENT - OFC.N°720-DIRINV/OD 15-11-22 SUSP - OFC.N°2989-23-11-22 RET.SUSP - RES.N°002-IGPNP/DIRINV-ODLyC N°04 19-03-25 - OFC.N°409-10-04-25 RET.SUSP.ESCVER T - OFC.N°1114-06-11-25 LA PERLA</t>
  </si>
  <si>
    <t>11/07/2018 - 10-4-25</t>
  </si>
  <si>
    <t>MZ.J LT.20 URB.NARANJAL - VIPOL - S.M.P.</t>
  </si>
  <si>
    <t>RESOLUCIÓN N°029 -2024-IGPNP-DIRINV-OD. N° 04 LIMA y CALLAO 30NOV2024 / RESOLUCIÓN N°004 -2025-IGPNP-DIRINV-OD. N° 04 LIMA y CALLAO 19MAR2025 LEV.SUSP.TEMP.</t>
  </si>
  <si>
    <t>RESOLUCION N°017-2022-IGPNP/DIRINV-OD Nº 15, DEL 14NOV2022 - SUSPENSION TEMPORAL DEL SERVICIO</t>
  </si>
  <si>
    <t>RESOLUCION N°017-2021-IGPNP/DIRINV-ODLyC N°15, DEL 14NOV2022 - SUSPENSION TEMPORAL DEL SERVICIO / RESOLUCION N°017-2021-IGPNP/DIRINV-ODLyC N°15, DEL 21NOV2022 - SUSPENSION TEMPORAL DEL SERVICIO</t>
  </si>
  <si>
    <t>OFC.N°618-RPC 11/4/22 RET.AISL.PATPIE - OFC.N°975-RPC 11/5/22 LA LEGUA</t>
  </si>
  <si>
    <t>Q-07141609</t>
  </si>
  <si>
    <t>JR. LOS CHANCAS N° 194 URB. TAHUANTINSUYO - INDEPENDENCIA</t>
  </si>
  <si>
    <t>AISLAMIENTO POR DIABETES - LEY APT.COD.1 SEIS MESES  HASTA NOV</t>
  </si>
  <si>
    <t>OI.N°2210-DIRREHUM 1/5/18 - PI.N°191-RPC 2/5/18 - OFC.N°112-01-02-2023 RET.LEY - OFC.N°343-DIVUES 3/5/23 APT - OFC.N°455-16-05-2026 TRANS. DEST-LA LEGUA</t>
  </si>
  <si>
    <t>MZ.F LT.23 URB.EL ROSARIO DEL NORTE S.M.P.</t>
  </si>
  <si>
    <t xml:space="preserve">SB </t>
  </si>
  <si>
    <t>GONZALES GAVIDIA HOWELL</t>
  </si>
  <si>
    <t>CT.N°2757-2022-DIRREHUM-PNP 20SET2022 OJO BOCANEG - OFC.N°034-14-01-2026 UNIPAPIE - OFC.N°454-16-05-2026 DEST-C.CALL.</t>
  </si>
  <si>
    <t>JR. CARLOS LISSON N° 200 SAN AGUSTIN  COMAS</t>
  </si>
  <si>
    <t>OFC.N°799-RPC 28/8/15 (R.CASTILLA) - OFC.Nº746-RPC 18/5/16 (ESCVER) - OFC.N°1011-RPC 9/6/18 DIVTRA -  - OFC.N°253-RPC 29/3/19 SUSP.TEMP - OFC.N°029-RPC 10/1/2020 LA PERLA - OFC.N°626-RPC, 15/7/2020 LA PUNTA - OFC.N°1115-RPC 16/9/21 OQUEND - OFC.Nº1313-RPC 7/12/21 USE - OFC.N°1953-RPC 12/8/22 UNEME - OFC.N°2652-29-10-22 UNIPAPIE - OFC.N°2984-22-11-22 RET.SUSP - OFC.N°524-01-05-24 UNEME - OFC.N°1042-21-09-24 CASTILLA - OFC.N°034-14-01-2026 UNIPAPIE - OFC.N°454-16-05-2026 DEST-C.CALL.</t>
  </si>
  <si>
    <t>11/04/2013 - 28/8/15 - 18/5/16 - 9/6/18 - 10/1/2020 - 15/7/20 - 16/9/21 - 7/12/21 - 12/8/22 - 29/10/22 - 1/5/24 - 21/9/24</t>
  </si>
  <si>
    <t>VM15394286</t>
  </si>
  <si>
    <t>MZ.K LT.11 ASOC. EL UNIVERSO S.J.M.</t>
  </si>
  <si>
    <t>292-4979 / 997568077</t>
  </si>
  <si>
    <t>RESOLUCION N°072-2019-IGPNP/DIRINV-ODLyC N°02, DEL 24MAR2019 - SUSPENSION TEMPORAL DEL SERVICIO</t>
  </si>
  <si>
    <t>RESOLUCION N°1361-2022-IGPNP/DIRINV-ODLyC N°12, DEL 12NOV2022 - SUSPENSION TEMPORAL DEL SERVICIO / RESOLUCION N°1396-2022-IGPNP/DIRINV-ODLyC N°12, DEL 18NOV2022 - LEVANTAR SUSPENSION TEMPORAL DEL SERVICIO</t>
  </si>
  <si>
    <t>PERS ADMINISTRATIVO</t>
  </si>
  <si>
    <t>OFC.N°533-RPC 4/4/22 RET.AISL.</t>
  </si>
  <si>
    <t>L-30795515</t>
  </si>
  <si>
    <t>INCA ATAHUALPA 128 SANTA ANITA</t>
  </si>
  <si>
    <t>OI.N°109089-DIRREHUM 11/7/23 - PI.N°134-RPC 11/7/23 - OFC.N°168-02-02-24 TRANS - OFC.N°113-10-02-25 UNEME - OFC.N°455-16-05-2026 TRANS. DEST-LA LEGUA</t>
  </si>
  <si>
    <t>PSJE. JOSE DE LA RIVA AGUERO N° 135 SAN GABRIEL ALTO</t>
  </si>
  <si>
    <t>OFC.N°252-01-04-2026 TRANS - OFC.N°363-25-04-2026 C.BELL - OFC.N°455-16-05-2026 TRANS.</t>
  </si>
  <si>
    <t>31/01/2009 - 1/4/26</t>
  </si>
  <si>
    <t>PA-9279</t>
  </si>
  <si>
    <t>MZ.P LT.51 URB. SAN DIEGO S.M.P.</t>
  </si>
  <si>
    <t>540-3490 / 997545494</t>
  </si>
  <si>
    <t> 43909870</t>
  </si>
  <si>
    <t>PI 142-10/2/2020 - LR-JUN-2020 TRANS - OFC. N°634-RPC, 17/7/2020 PATPIE - OFC.N°456-RPC 25/4/21 TRANS - OFC.N°956-18-09-2025 MARQUEZ - OFC.N°455-16-05-2026 TRANS.</t>
  </si>
  <si>
    <t>4/06/2020 - 17/7/20 - 25/4/21</t>
  </si>
  <si>
    <t>JR. GUTIERREZ CHUQUI N° 402 LA COORPORACION EL AGUSTINO</t>
  </si>
  <si>
    <t>OI.N°25567-DIRREHUM 28/8/19 - PI.N°98-RPC 28/8/19 - OFC.N°455-16-05-2026 TRANS.</t>
  </si>
  <si>
    <t>CALLE LOS MIRLOS N° 124 URB. SANTA CECILIA BELLAVISTA CALLAO</t>
  </si>
  <si>
    <t>MEMO Nº 18-RPC-DIVUES. 22/02/2016 (DISP. GRAL) OFC.N°486-RPC 5/5/15 (DIVTRA) - OFC.Nº083-RPC 19/1/16 (DIVOPESP) - OFC.Nº557-RPC 1/4/16 (HALCONES) - OFC.Nº1505-DIVTRAN 2/6/16 (LEY) - OFC.Nº2077-DIVTRAN 4/8/16 (LEY 2º) - OFC.Nº2878-DIVTRAN 4/11/16 (LEY 3º P)</t>
  </si>
  <si>
    <t>OI.N°17902-DIRREHUM 10/4/19 - OFC.N°533-16-04-23 UNIREHUM - OFC.N°689-04-05-23 C.BELLAV - OFC.N°689-04-05-23 - OFC.N°893-08-08-24 TRANS-V - OFC.N°403-07-04-2025 UNIPLEDU - OFC.N°455-16-05-2026 TRANS.</t>
  </si>
  <si>
    <t>16/04/2023 - 4/5/23 - 10/8/24</t>
  </si>
  <si>
    <t>CONDOMINIO ALAMEDA LOS CIPRESES TORRE H DPTO 304 COMAS</t>
  </si>
  <si>
    <t>OFC.N°723-RPC 09/06/2014 (DIVPATPIE)- OFC.N°1122-RPC 11/11/19 CHALACA - OFC.N°455-16-05-2026 TRANS. DEST-LA LEGUA - OFC.N°455-16-05-2026 TRANS.</t>
  </si>
  <si>
    <t>23/01/2012 - 9/6/14</t>
  </si>
  <si>
    <t>MZ.I LT.21 AA.HH. 2 DE AGOSTO COMAS</t>
  </si>
  <si>
    <t>543-5548 / 993593076</t>
  </si>
  <si>
    <t> 43109576</t>
  </si>
  <si>
    <t>OFC.N°636-RPC 18/6/15 (RD.N°5662-DIREJEPER 4/6/15)  - OFC.N°352-RPC 27/2/14 - OFC.Nº4934-REGPOL-LIMA 11/10/15  - OFC.Nº1015-RPC 24/8/16 (ESCVER) - OFC.Nº1050-RPC 2/9/16 (DPM) - OFC.Nº1082-RPC 6/9/16 (DEIROVE) - OFC.Nº1433-RPC 01/10/17 (RET.COM) - OFC.Nº1566-RPC 22/11/17 (INGUNZ) - OFC.N°948-RPC 23/5/18 DIVTR-V - LR-MAY-2020 - OFC.N°508-03-06-2026 INGUNZA</t>
  </si>
  <si>
    <t>14/04/2015 - 24/8/16 - 2/9/16 - 6/9/16 - 22/11/17 - 23/5/18 - 6/5/20</t>
  </si>
  <si>
    <t>AV.PACASMAYO Nº 526 CIUDAD SATELITE SANTA ROSA CALLAO / CALLE LOS MISIONEROS N° 585 DPTO. 501 CIUD.SATELITE SANTA ROSA CALLAO</t>
  </si>
  <si>
    <t>792-3231 / 575-2163 / 972250606</t>
  </si>
  <si>
    <t> 42214918</t>
  </si>
  <si>
    <t>OFC.N°1817-DIREJEPER 12/9/14 - OFC.N°502-DIVPATPIE 4/8/14 - OFC.N°665-DIVPATPIE 6/11/14 (LEY) - OFC.N°56-DIVPATPIE 4/2/15 (LEY 5° PER) - PR.N°1308-DIREJEPER 30/4/15 - OFC.N°477-RPC 2/5/15 - OFC.Nº920-RPC 17/10/15 (DIVPATPIE) - OFC.Nº1596-DIVTRAN 13/6/16 (LEY) - LR-NOV-17 (DIVTRA) - LR-JUN-18 UPROVE - OFC.N°534-RPC 11/5/21 TRANS - OFC.Nº1211-RPC 27/10/21 C.VENTA - OFC.N°1906-RPC 7/8/22 ESCVER-V - OFC.N°168-02-02-24 TRANS - OFC.N°204-28-02-25 UNEME - OFC.N°455-16-05-2026 TRANS.</t>
  </si>
  <si>
    <t>02/05/2015 - 23/10/17 - 1/6/18 - 11/5/21 - 27/10/21 - 7/8/22 - 2/2/24</t>
  </si>
  <si>
    <t>PA-21768</t>
  </si>
  <si>
    <t>CALLE 25 MZ.B-2 LT.12 LOS OLIVOS DE PRO LOS OLIVOS</t>
  </si>
  <si>
    <t>986955787 / 987151500</t>
  </si>
  <si>
    <t>LEY 12633 - 6° PERIODO</t>
  </si>
  <si>
    <t>APTITUD C   PARTIR 1/5/15 X SEIS MESES</t>
  </si>
  <si>
    <t>OFC.N°792-RPC 2/7/14 (MARQUEZ) - OFC.Nº210-RPC 11/2/22 MI PERU - OFC.N°247-19-02-24 OQUENDO SUSP.TEMP - OFC.N°034-14-01-2026 UNIPAPIE - OFC.N°454-16-05-2026 DEST-C.CALL.</t>
  </si>
  <si>
    <t>6/02/2013 - 2/7/14 - 11/2/22 - 19/1/24</t>
  </si>
  <si>
    <t>S407596725</t>
  </si>
  <si>
    <t>MZ. X LT. 31 CIUDAD DE CONSTRUCTORES MARISCAL CACERES SJL</t>
  </si>
  <si>
    <t>RESOLUCION N°004-2024-IGPNP/DIRINV-OD-LyC N°15, DEL 30ENE2024 RESUELVE SUSPENSION TEMPORAL DEL SERVICIO / RESOLUCION N°003-2024-IGPNP/DIRINV-OD-LyC N°13, DEL 09FEB2024 - LEVANTAR LA SUSPENSION  TEMPORAL DEL SERVICIO</t>
  </si>
  <si>
    <t> 40759672</t>
  </si>
  <si>
    <t>OFC.Nº1566-DIVOPESP 18/7/16 (USE-C) - LR-JUN-17 (USE) - OFC.N°080-RPC 31/1/2020 TRANS - LR-AGO-2020 USE-C - OFC.N°720-30-06-24 TRANS. - OFC.N°758-04-07-24 DULANTO - OFC.N°034-14-01-2026 UNIPAPIE - OFC.N°454-16-05-2026 DEST-C.CALL.</t>
  </si>
  <si>
    <t>9/03/2010 - 2/7/16 - 31/1/2020  - 1/8/20 - 30/6/24 - 4/7/24</t>
  </si>
  <si>
    <t>AV. PERIMETRICA 3400- CONDOMINIO PARQUE DE CARABAYLLO-CARABAYLLO</t>
  </si>
  <si>
    <t> 44293194</t>
  </si>
  <si>
    <t>OFC.N°1033-RPC 23/9/14 (LIC.GRAV. 26/8/14 AL 24/11/14) - OFC.N°1153-RPC 24/11/14 (LIC) - PR.N°3422-DIREJEPER DEL 24/11/14 - OFC.Nº632-RPC 22/4/16 (LIC) - OFC.Nº824-RPC 24/6/16 (PR.Nº2034-DIREJEPER 23/6/16) - LR-MAR-18 (DIVUES) - OFC.N°466-RPC 26/4/21 ESCVER - OFC.N°455-16-05-2026 TRANS.</t>
  </si>
  <si>
    <t>17/02/2012 - 23/6/16 - 20/3/18</t>
  </si>
  <si>
    <t>CALLE LAS PALMERAS MZ.52 LT.20 SAN JUAN DE AMANCAES - RIMAC</t>
  </si>
  <si>
    <t>381-6014</t>
  </si>
  <si>
    <t>(LIC.GRAV. 26/8/14 AL 24/11/14)</t>
  </si>
  <si>
    <t>LIC.GRAV. 17/3/16 AL 23/6/16</t>
  </si>
  <si>
    <t> 41866686</t>
  </si>
  <si>
    <t>OFC.Nº775-RPC 3/9/2020 PATPIE - APOY LA PUNT - APOY ING - OFC.N°521-RPC 10/5/21 INGUNZ - OFC.N°455-16-05-2026 TRANS.</t>
  </si>
  <si>
    <t>VM43441024</t>
  </si>
  <si>
    <t>JR. AVILA GODOY 933 - URB. EL ROSARIO S.M.P.</t>
  </si>
  <si>
    <t>OI.N°2409-DIRREHUM 17/5/18 - PI.N°198-RPC 18/5/18 - LR-MAY-21 TRANS - OFC.Nº1313-RPC 7/12/21 USE - OFC.N°1440-RPC 29/6/22 UNEME - OFC.N°3167-17-12-2022 TRANS - OFC.N°1393-27-10-23 TRANS-VENT - OFC.N°1423-1-11-23 PATPIE VENT - OFC.N°131-30-01-24 TRANS - OFC.N°404-08-04-2025 UNEME - OFC.N°455-16-05-2026 TRANS.</t>
  </si>
  <si>
    <t>1/05/2021 - 7/12/21 - 29/6/22 - 17/12/22 - 28/10/23 - 1/11/23 - 30/1/24</t>
  </si>
  <si>
    <t>Q-42345026</t>
  </si>
  <si>
    <t>CALLE CARIDAD MZ.A5 LT.08 DPTO. 3D 5TO SECTOR 2DA ETAPA URB.PRO LOS OLIVOS</t>
  </si>
  <si>
    <t>979349237 / 980786627</t>
  </si>
  <si>
    <t>OFC.Nº2213-DIVUES 22/12/17 (UNEME) - OFC.N°885-RPC 11/5/18 DIVTRA - OFC.Nº793-RPC 9/9/2020 INGUNZ - OFC.N°530-RPC 11/5/21 TRANS - OFC.Nº1759-RPC 24/7/22 CHALACA - OFC.N°249-20-02-23 TRAN - OFC.N°643-30-04-23 TRANS-V - OFC.N°132-30-01-24 TRANS - OFC.N°324-25-03-25 CASTILLA - OFC.N°455-16-05-2026 TRANS.</t>
  </si>
  <si>
    <t>25/11/2013 - 20/12/17 - 11/5/18 - 9/9/20 - 11/5/21 - 24/7/22 - 20-2-23 - 30/4/23 - 1/2/24</t>
  </si>
  <si>
    <t>PA-158148</t>
  </si>
  <si>
    <t>AV. EL SOL N° 165 RIMAC</t>
  </si>
  <si>
    <t>986218676 / 961763397</t>
  </si>
  <si>
    <t> 47339976</t>
  </si>
  <si>
    <t>BONNETT GARRO JAMES DANMESS</t>
  </si>
  <si>
    <t>D/C. Nº 041-2020-SCG-PNP/SEC, del 10ENE2020 - OFC. N° 051-DIRNOS-DIROPESP-PNP/OFAD-AREREHUM-SEC DEL 13ENE2020 - HT. N° 20200061544 - UNIDIR - OFC.Nº536-RPC, 26/6/2020, RET</t>
  </si>
  <si>
    <t>AV. DIAGONAL NORTE 750 DPTO 402 TORRE S - SAN MARTIN DE PORRES</t>
  </si>
  <si>
    <t>thejameslog@hotmail.com</t>
  </si>
  <si>
    <t>45810438</t>
  </si>
  <si>
    <t>OFC.N°413-RP-HUANUCO 12/6/21 - PI.N°140-RPC 15/6/21 - OFC.N°977-26-08-24 UNIPAPIE - OFC.N°1317-19-12-24 C.PACHAC</t>
  </si>
  <si>
    <t>AV. EL CARMEN N° 245 URB. VILLA ESPERANZA CARBAYLLO</t>
  </si>
  <si>
    <t>PALACIOS LOPEZ RONAL ZERILO</t>
  </si>
  <si>
    <t>OFICIO 1845 DIREJEPER-PNP 22/03/2016 - OFC.Nº596-RPC 11/4/16 (ESCVER) - OFC.Nº DIVOPES 1/10/16 (HALCONES) - OFC.N°1013-RPC 19/11/2020 LA PERLA - OFC.N°455-16-05-2026 TRANS.</t>
  </si>
  <si>
    <t>23/03/2016 - 11/4/16</t>
  </si>
  <si>
    <t>CALLE VILLERES URB.BENJAMIN DOIG SANTA ANITA</t>
  </si>
  <si>
    <t>PI.Nº 2127-DIREJEPER-PNP 6/5/2016 - PI.Nº273-RPC 9/5/16 - OFC.N°890-RPC 16/5/18 MI PERU - OFC.N°583-RPC 8/4/22 TRANS.RET.AISL.</t>
  </si>
  <si>
    <t>PA-149825</t>
  </si>
  <si>
    <t>PSJE AYACUCHO MZ.D LT.10 3º ZONA COLLIQUE COMAS</t>
  </si>
  <si>
    <t>SOLIS BARBA ROBERT JAVIER</t>
  </si>
  <si>
    <t>PI.Nº 2813 DIREJEPER-PNP 22/05/2016 - PI.Nº333-RPC 23/5/16 - OFC.N°1217-RPC 28/7/18 C.BOCANE - OFC.N°204-13-02-23 TRAN - OFC.N°1382-27-10-23 TRANS VEN - OFC.N°157-14-02-25 PATPIE VENT3 - OFC.N°544-20-05-2025 PACHACUT - OFC.N°1240-13-12-25 INGUNZ - OFC.N°029-13-01-2026 UNIPAPIE - OFC.N°454-16-05-2026 DEST-C.CALL.</t>
  </si>
  <si>
    <t>28/07/2018 - 13/2/23 - 28/10/23 - 14/2/25 - 20/5/25 - 13/12/25</t>
  </si>
  <si>
    <t>PA-179711</t>
  </si>
  <si>
    <t>URB.BRISAS DE SANTA ROSA MZ.B LT.04 S.M.P.</t>
  </si>
  <si>
    <t>PI.Nº 61367-DIRREHUM-PNP 5/4/2021 - PI.Nº071-RPC 8/4/2021 - OFC.Nº2885-07-11-22 UNIPAPIE - OFC.N°400-16-03-23 TRANS-V - OFC.N°880-15-06-23 UNIPAPIE - OFC.N°453-19-04-24 TRANS-C - OFC.N°150-12-02-25 UTSEVI - OFC.N°031-13-01-2026 UNIPAPIE - OFC.N°304-16-04-2026 C.CALL RET.PATPIE</t>
  </si>
  <si>
    <t>7/11/2022 - 16/3/23 - 15/6/23 - 19/4/24 - 12/2/25 - 13/1/26</t>
  </si>
  <si>
    <t>AV. DOMINICOS N° 129 URB. SANTA ROSA VIPOL CALLAO</t>
  </si>
  <si>
    <t>OFC.N°929-RPC 19/5/18 DIVTRA - OFC.N°535-RPC 11/5/21 PERLA - OFC.N°455-16-05-2026 TRANS.</t>
  </si>
  <si>
    <t>10/07/2012 - 19/5/18</t>
  </si>
  <si>
    <t>AV.ELMER FAUCETT Nº 608 CARMEN DE LA LEGUA REYNOSO CALLAO</t>
  </si>
  <si>
    <t>782-6967 / 997902720</t>
  </si>
  <si>
    <t> 42624645</t>
  </si>
  <si>
    <t>OFC.Nº016-DIVTRAN 4/1/16 (LEY) - PR.Nº2144-DIREJEPER 3/7/16 - OFC.Nº847-RPC 4/7/16 (EXC.LEY) - OFC.Nº022-DIVTRAN 5/1/17 (APT.C) - OFC.Nº782-DIVTRAN 5/5/17 (APT.A) - OFC.Nº1467-RPC 12/10/17 (LIC.GRV) 12/10/17 AL 18/1/18 - PR.Nº172-DIRREHUM 17/1/18 - OFC.Nº104-RPC 18/1/18 (RET.LIC) - OFC.Nº206-RPC 6/2/18 (LACT) - OFC.N°455-16-05-2026 TRANS.</t>
  </si>
  <si>
    <t>17/09/2011 - 4/7/16</t>
  </si>
  <si>
    <t>MZ F LT 18 LAS PRADERAS DE NARANJAL- LOS OLIVOS</t>
  </si>
  <si>
    <t>SECRETARIA JEFE DPTO.</t>
  </si>
  <si>
    <t>LEY 1º PERIODO LEY 12633 - 01ENE16 AL 31MAR16</t>
  </si>
  <si>
    <t>LIC.GRAV. DEL 12/10/17 AL 10/12/17</t>
  </si>
  <si>
    <t> 47034019</t>
  </si>
  <si>
    <t>OFC.Nº1106-RPC 8/9/16 (ESCVER) - OFC.Nº1328-RPC 18/11/16 (ESCVER) - OFC.Nº142-RPC 16/2/2021 GRAV - OFC.N°057-RPC 11/1/22 TRANS - OFC.N°799-27-05-23 RET.ASO - OFC.N°080-23-01-24 BOCANE - OFC.N°455-16-05-2026 TRANS.</t>
  </si>
  <si>
    <t>13/01/2013 - 8/9/16 - 18/11/16 - 11/1/22</t>
  </si>
  <si>
    <t>PA-15747</t>
  </si>
  <si>
    <t>AA.HH. VIRGEN DEL CARMEN MZ.F LT.2 LA CAPILLA CARABAYLLO</t>
  </si>
  <si>
    <t>AISLAMIENTO POR GRAVIDEZ 23/1/2021 AL 1/5/2021 - GRAVIDEZ 12-8-22</t>
  </si>
  <si>
    <t> 47314505</t>
  </si>
  <si>
    <t>RD 3643 DIREJEPER-PNP 10/04/2015 - OFC.Nº1877-USE 17/11/15 /USE-VENT - LR-SET-17 (SCM) - OFC.N°032-RPC 10/1/2020 UNEME - OFC.N°206-RPC 5/3/2020 LA PUNTA - OFC.N°390-RPC 13/4/2021 UNEME - OFC.Nº1656-RPC 15/7/22 OQUEND - LR-DIC-22 UNEME - OFC.N°440-26-04-25 TRANS-V - OFC.N°455-16-05-2026 TRANS.</t>
  </si>
  <si>
    <t>14/04/2015 - 22/10/15 - 1/9/17 - 10/1/2020 - 5/3/20 - 13/4/21 - 15/7/22 - 1/12/22</t>
  </si>
  <si>
    <t>JR. TARICA 5387 URB. VILLA DEL NORTE MZ K LT. 23 - LOS OLIVOS</t>
  </si>
  <si>
    <t>juanxd.16@hotmail.com</t>
  </si>
  <si>
    <t>OI.N°2386-DIRREHUM 15/5/18 - PI.N°199-RPC 15/5/18 - OFC.Nº388-12-03-23 TRANS - OFC.N°082-24-01-24 TRANS V - OFC.N°034-14-01-2026 UNIPAPIE - OFC.N°454-16-05-2026 DEST-C.CALL.</t>
  </si>
  <si>
    <t>12/03/2023 - 24/1/24</t>
  </si>
  <si>
    <t>Q-74290886</t>
  </si>
  <si>
    <t>ASOC.REFORMA AGRARIA MZ.H LT.06 PUERTA DE PRO LOS OLIVOS</t>
  </si>
  <si>
    <t>OFC.N°1065-RPC 8/10/14 (DPM) - OFC.N°1131-RPC 5/11/14 (C.MI PERU) - OFC.N°617-RPC 13/6/15 (DIVPATPIE) - OFC.Nº901-RPC 22/6/17 (DEP.BELLAV) - OFC.N°570-RPC 18/6/19 INGUNZ - LR-ENE-22 UNEME - OFC.N°3173-20-12-22 ESCVER - OFC.N°168-02-02-24 TRANS - OFC.N°298-20-03-25 UNEME - OFC.N°455-16-05-2026 TRANS. DEST-C.C.P.</t>
  </si>
  <si>
    <t>25/11/2013 - 8/10/14 - 5/11/14 - 13/6/15 - 22/6/17 - 18/6/19 - 5/1/22 - 20/12/22 - 2/2/24</t>
  </si>
  <si>
    <t>URB.VILLA GLORIA MZ.B LT.6 GLORIA GRANDE ATE VITARTE</t>
  </si>
  <si>
    <t> 70827108</t>
  </si>
  <si>
    <t>OI.N°109-DIRREHUM 29/9/2020 - PI.N°203-RPC 30/9/2020  - LR-ENE-2021 USE-V - LR-ENE-22 UNEME - LR-JUN-22 OFC.Nº792-DIVUES 2/7/22 ESCVER - OFC.N°2641-27-10-22 UNEME - OFC.N°398-16-03-23 DULANTO - OFC.N°099-25-01-24 TRANS - OFC.N°589-10-06-2025 DEIROVE - OFC.N°455-16-05-2026 TRANS.</t>
  </si>
  <si>
    <t>5/01/2021 - 5/1/22 - 1/7/22 - 27/10/22 - 16/3/23 - 25/1/24</t>
  </si>
  <si>
    <t>UCV 175 LTE. 06 ZONA N - HUAYCAN ATE</t>
  </si>
  <si>
    <t>brunovalenciajuancarlos@gmail.com</t>
  </si>
  <si>
    <t>SE INCORPORA CON CARGO A REGULARIZAR CON SU RESPECTIVA RESOLUCION DIRECTORAL A MERITO DEL OFICIO Nº 5441-2020-DIRREHUM-PNP-DIVMOREHUM-DEPSUBPC DEL 29SET2020, TODA VEZ QUE MEDIANTE RESOLUCION Nº 031-2020-IGPNP-DIRINV/OD Nº 05 DEL 11SET2020, SE RESUELVE LEVANTAR LA MEDIDA PREVENTIVA DE SUSPENSIÓN TEMPORAL DEL SERVICIO</t>
  </si>
  <si>
    <t>OI.N°158683-15-07-2025 - PI.N°233-15-07-2025 - OFC.N°455-16-05-2026 TRANS.</t>
  </si>
  <si>
    <t>PASAJE KENEDY S/N EL AGUSTINO</t>
  </si>
  <si>
    <t>OFC.Nº1671-DEPESVER 5/9/16 (ESCVER) - OFC.Nº488-RPC 31/3/17 (CDLLR) - LR-OCT-17 (USE) - OFC.N°030-10-01-23 LIEBRE RET - OFC.N°728-17-05-23 TRANS - OFC.N°455-16-05-2026 TRANS.</t>
  </si>
  <si>
    <t>22/03/2011 - 5/9/16 - 31/3/17 - 10/1/23</t>
  </si>
  <si>
    <t>SECTOR 2 GRUPO 25 MZ.C LT.19 V.E.S.</t>
  </si>
  <si>
    <t>723-0449 - 99264-0059 / 993111850</t>
  </si>
  <si>
    <t> 72885039</t>
  </si>
  <si>
    <t>RD 3643 DIREJEPER-PNP 10/04/2015 - OFC.Nº1313-RPC 7/12/21 DULANTO - OFC.N°511-07-05-25 UNEME - OFC.N°565-30-05-2025 LA PERLA - OFC.N°034-14-01-2026 UNIPAPIE</t>
  </si>
  <si>
    <t>7/12/2021 - 7/5/25 - 30/5/25</t>
  </si>
  <si>
    <t>PA-21179</t>
  </si>
  <si>
    <t>AV.NIÑOS MARTIRES N°777 INDEPENDENCIA</t>
  </si>
  <si>
    <t>RD 3643 DIREJEPER-PNP 10/04/2015 - OFC.N°470-25-04-24 P.RIMAC - OFC.N°029-13-01-2026 UNIPAPIE</t>
  </si>
  <si>
    <t>JR.PARIACOTO Nº 138 BREÑA</t>
  </si>
  <si>
    <t>Luifer.20.2.18@gmail.com</t>
  </si>
  <si>
    <t>D/C.Nº4007-SCG-PNP 2/8/2020 - OFC.N°612-DVT3 23/11/2020 C.VENT - OFC.N°611-22-4-23 MARQUEZ - OFC.N°060-24-01-2026 DEST - OFC.N°454-16-05-2026 DEST-C.CALL.</t>
  </si>
  <si>
    <t>MZ.A-1 LT.6 SANTA FE DE TOTORITA S.J.L. - REF. ESTACION LOS POSTES</t>
  </si>
  <si>
    <t>royerjaranauca@gmail.com</t>
  </si>
  <si>
    <t>MEM Nº 18-DIVOPESP. 22/02/2016 (DISP.GRAL) OFC.Nº1944-REGPOL-LIMA/DIVEME-EEM-HALCONES-ADM 23/11/2015 - OFC.Nº1018-RPC 25/11/2015 - OFC.Nº1125-RPC 31/7/17 (DPM) - OFC.Nº1313-RPC 7/12/21 DULANTO - OFC.N°638-27-04-23 UNEME - OFC.N°490-27-05-2026 UNEME-V</t>
  </si>
  <si>
    <t>25/11/2015 - 31/7/17 - 7/12/21 - 27/4/23</t>
  </si>
  <si>
    <t>PA-17519</t>
  </si>
  <si>
    <t xml:space="preserve">MZ. "N4" LT. 12 PACHACUTEC - VENTANILLA </t>
  </si>
  <si>
    <t>LOPEZ SEVERINO HUMBERTO</t>
  </si>
  <si>
    <t>OF.Nº1071-ENFPP-PNP/EESTP 22/12/19 - CASTILLA - OFC.N°515-11-04-23 C.CALLA - OFC.N°746-03-07-24 C.VENTAN - OFC.N°034-14-01-2026 UNIPAPIE - OFC.N°496-31-05-2026 RE-DES-C.CALL</t>
  </si>
  <si>
    <t>11/04/2023 - 3/7/24</t>
  </si>
  <si>
    <t>AA.VV. VIRGEN DEL ROSARIO MZ H LOTE 82 -  SAN MARTIN DE PORRES</t>
  </si>
  <si>
    <t>hls920787654@gmail.com</t>
  </si>
  <si>
    <t>MENDOZA MALAVER ARNOLD JHOSEPH</t>
  </si>
  <si>
    <t>RD. N° 10551-DIRREHUM-PNP DEL 06/09/2019 - OFC.N°5137-REGPOL-LIMA/SEC-OFAD-AREREHUM-SECADS-MOV. 12SET2019 - OFC.N°749-03-07-24 C.VENTAN</t>
  </si>
  <si>
    <t>ASOC. LOS CLAVELES DE SAN FELIPE MZ. F LT. 06 - COMAS</t>
  </si>
  <si>
    <t>PI.N°1932-DIRREHUM 9/4/18 - PI.N°177-RPC 10/4/18 - TRANS - OFC.Nº524-RPC, 23/6/2020 RET - OFC. N°634-RPC, 17/7/2020 PATPIE - OFC.N°533-RPC 11/5/21 TRANS - OFC.Nº1211-RPC 27/10/21 PATPIE - LR-ENE-22 UNEME - OFC.Nº1628-RPC 14/7/22 ESCVER - OFC.N°377-31-03-25 RET.LEY - OFC.N°455-16-05-2026 TRANS.</t>
  </si>
  <si>
    <t>17/07/2020 - 11/5/21 - 27/10/21 - 5/1/22 - 14/7/22</t>
  </si>
  <si>
    <t>CALLE LAS VEGAS N°111 COMAS</t>
  </si>
  <si>
    <t>OFC.N°515-10-04-23 LA PERLA - OFC.N°622-31-05-24 C.DULANTO - OFC.N°455-16-05-2026 TRANS. DEST-C.C.P.</t>
  </si>
  <si>
    <t xml:space="preserve">PASAJE 21 DE FEBRERO 187 SANTOYO EL AGUSTINO </t>
  </si>
  <si>
    <t>PI.N°202-RPC, 16/7/2020 OI.N°49216-DIRREHUM 15/7/2020 - OFC.N°219-RPC 15/2/22 OQUEND - OFC.N°561-15-05-24 MI  PERU - OFC.N°110-11-02-2026 UNIPAPIE - OFC.N°454-16-05-2026 DEST-C.CALL.</t>
  </si>
  <si>
    <t>15/02/2022 - 15/5/24</t>
  </si>
  <si>
    <t>MZ.A LT.23 MANUEL AQUINO CALLE SOL DE ORO LOS OLIVOS</t>
  </si>
  <si>
    <t>***</t>
  </si>
  <si>
    <t>RESOLUCION N°719-2022-IGPNP/DIRINV-ODLyC N°02, DEL 06AGO2022 -  SUSPENSION TEMPORAL DEL SERVICIO / RESOLUCION N°073-2024-IGPNP/DIRINV-ODLyC N°02, DEL 29ABR2024 -  LEVANTAR SUSPENSION TEMPORAL DEL SERVICIO</t>
  </si>
  <si>
    <t>RAMOS VEGA GIANMARCOS JHONATAN</t>
  </si>
  <si>
    <t>OFC.Nº001-DIREJEPER-PNP 2/1/16 - OFC.N°1206-RPC 13/12/19 C.BELLAV - LR-MAY-2020 USE-C - OFC. N°753-DIVUES, 01/7/2021 UNEME - OFC.Nº1313-RPC 7/12/21 USE - OFC.N°348-07-03-23 UNEME - OFC.N°153-12-02-25 UTSEVI - OFC.N°697-02-07-25 PACHACUT -  DEST.LA LEGUA  - OFC.N°455-16-05-2026 TRANS.</t>
  </si>
  <si>
    <t>13/12/2019 - 28/5/20 - 7/12/21 - 7/3/23 - 12-02-25</t>
  </si>
  <si>
    <t>JR.CAHUIDE Nº 280 CARMEN BAJO COMAS</t>
  </si>
  <si>
    <t>627-7218</t>
  </si>
  <si>
    <t>RODRIGUEZ ORTIZ KEVIN HELVER</t>
  </si>
  <si>
    <t>OFC.Nº001-DIREJEPER-PNP 2/1/16 - OFC.N°486-26-04-24 CASTILLA - OFC.N°034-14-01-2026 UNIPAPIE - OFC.N°454-16-05-2026 DEST-C.CALL.</t>
  </si>
  <si>
    <t>AV.REVOLUCION Nº 1366 II ZONA COLLIQUE COMAS</t>
  </si>
  <si>
    <t>OI.N°2722-DIRREHUM 8/6/18 - OI.N°217-RPC 8/6/18 - OFC.N°2580-17-10-2022 DIVREINT - OFC.N°136-03-02-2023 CHALACA - OFC.N°076-31-01-2026 DEST - OFC.N°454-16-05-2026 DEST-C.CALL.</t>
  </si>
  <si>
    <t>17/10/2022 - 3/2/23</t>
  </si>
  <si>
    <t>JR.PEDRERIAS N° 170 SAN MIGUEL</t>
  </si>
  <si>
    <t>RD 3643 DIREJEPER-PNP 10/04/2015 - PR.Nº2176-DIREJEPER 3/7/16 - OFC.Nº848-RPC 4/7/16 (EXC.LEY) - LR-JUL-2016 (DEP-CALLAO) - OFC.Nº361-RPC 8/3/17 (DEIROVE) - OFC.Nº1629-RPC 8/12/17 (OQUENDO) - OFC.Nº190-RPC 2/2/18 RET - OFC.N°246-RPC 11/3/2020 OQUENDO - OFC.N°232-15-02-24 S.COLON - OFC.N°034-14-01-2026 UNIPAPIE - OFC.N°454-16-05-2026 DEST-C.CALL.</t>
  </si>
  <si>
    <t>14/04/2015 - 4/7/16 - 8/3/17 - 8/12/17 - 11/3/20 - 15/2/24</t>
  </si>
  <si>
    <t>JR.JUAN MONTOYA Nº 345 AÑO NUEVO COMAS</t>
  </si>
  <si>
    <t>542-0510 / 987776514 / 978890889</t>
  </si>
  <si>
    <t>LEY 12633 - 01MAR16 AL 30JUN16</t>
  </si>
  <si>
    <t>OI.N°122655-15-01-24 - PI.N°108-15-01-24 - OFC.N°490-27-05-2026 UNEME-V</t>
  </si>
  <si>
    <t>1°SECTOR AA.HH. ANGAMOS MZ.F8 LT.12 VENTANILLA</t>
  </si>
  <si>
    <t>VARGAS BLAS RENZO JEANPIERRE</t>
  </si>
  <si>
    <t>OF.Nº1071-ENFPP-PNP/EESTP 22/12/19 - CASTILLA - OFC.N°246-RPC 18/2/22 P.RIMAC - OFC.N°352-10-03-22 CAMB.LURIN / VOLVIO OI.N°158027-26-06-25 - PI.N°225-27-06-25 UNEM - OFC.N°029-13-01-2026 UNIPAPIE - OFC.N°454-16-05-2026 DEST-C.CALL.</t>
  </si>
  <si>
    <t>18/02/2022 - 27/6/25</t>
  </si>
  <si>
    <t>AV. INDEPENDENCIA MZ C LT 2 AA.HH LAS ANIMAS PUENTE PIEDRA</t>
  </si>
  <si>
    <t>renzo.vargas.blas@outlook.es</t>
  </si>
  <si>
    <t>OI.Nº67292-10/8/21 - PI.Nº161-RPC 12/8/21 - OFC.N°657-RPC 14/4/22 ESCVER - OFC.N°133-03-02-2023 P.RIMAC - OFC.N°101-25-01-24 TRANS - OFC.N°1155-21-10-24 LA PUNTA - OFC.N°105-09-02-25 CHALACA - OFC.N°455-16-05-2026 TRANS.</t>
  </si>
  <si>
    <t>12/08/2021 - 14/4/22 - 3/2/23 - 25/1/24 - 21/10/24</t>
  </si>
  <si>
    <t>JR.VANADIO MZ.N LT.14 S.J.L.</t>
  </si>
  <si>
    <t>VILLANUEVA SALAZAR JEAN FRANCO</t>
  </si>
  <si>
    <t>OFC.Nº001-DIREJEPER-PNP 2/1/16 - LR-NOV-2016 - LR-ENE-17 (VLR) - OFC.Nº047-11-01-23 MARQUEZ - OFC.N°490-27-05-2026 UNEME-V</t>
  </si>
  <si>
    <t>2/01/2016 - 12/12/16 - 11/1/23</t>
  </si>
  <si>
    <t>AV.IQUITOS MZ.J-10 LT.28 MI PERU VENTANILLA</t>
  </si>
  <si>
    <t>VILLEGAS GUEVARA ELMER ROBINSON</t>
  </si>
  <si>
    <t>OFC.Nº001-DIREJEPER-PNP 2/1/16 - OFC.N°1102-RPC 4/7/18 MI PERU - OFC.N°455-16-05-2026 TRANS.</t>
  </si>
  <si>
    <t>VM77046553</t>
  </si>
  <si>
    <t>AV.MIGUEL CHECA EGUIGUREN ZARATE S.J.L.</t>
  </si>
  <si>
    <t>965313183 / 955114628</t>
  </si>
  <si>
    <t>MEDINA MURGUIA BRENDA GRABIELA</t>
  </si>
  <si>
    <t>D/C.Nº4007-SCG-PNP 2/8/2020 - OFC.Nº997-RPC 5/11/2020 C.VENTANILLA - OFC.N°302-26-02-23 RET.ASO - OFC.N°742-18-05-2023 GRAV - OFC.N°838-03-06-2023 LIC - OFC.N°184-22-02-25 TRANS-V - OFC.N°455-16-05-2026 TRANS.</t>
  </si>
  <si>
    <t>URB. LA QUILLA MZ.B LT.18 CALLAO</t>
  </si>
  <si>
    <t>bregramemu@hotmail.com</t>
  </si>
  <si>
    <t>LACTANCIA 27JUL23-20ABR24</t>
  </si>
  <si>
    <t>GRAVIDEZ DEL 20-04-2023 - 27JUL2023</t>
  </si>
  <si>
    <t>QUISPE LAVADO ROSA ANGELICA</t>
  </si>
  <si>
    <t>D/C.Nº4007-SCG-PNP 2/8/2020 - OFC.N°612-DVT3 23/11/2020 C.VENT - OFC.N°424-RPC 19/4/2021 MI PERU - OFC.N°1227-16-11-24 RET.LIC.GRAV. - OFC.N°455-16-05-2026 TRANS.</t>
  </si>
  <si>
    <t>JR. NEVADO CONQUIS CON CORDILLERA OCCIDENTAL CHORRILLOS</t>
  </si>
  <si>
    <t>rosaquispelavado@gmail.com</t>
  </si>
  <si>
    <t>LIC.GRAV.16NOV24 AL 11JUL25</t>
  </si>
  <si>
    <t>OFC.Nº915-RPC 16/10/15 (CURSO) - OFC.Nº1459-RPC 22/12/16 (DIVTRAN) OFC.Nº 143-RPC 08/02/2017 (CEOPOL) - OFC.Nº1153-RPC 2/8/17 (LIC.) - DIVTRAN CALL - PR.Nº4195-DIRREHUM 6/11/17 - OFC.Nº1526-RPC 6/11/17 (LIC) - OFC.N°1415-RPC 1/10/18 CEOPOL - OFC.N°351-27-03-24 RET.GRAV.TRANS - OFC.N°725-07-07-25 BOCANE - OFC.N°455-16-05-2026 TRANS.</t>
  </si>
  <si>
    <t>12/01/2013 - 22/12/16 - 8/2/17 - 6/11/17 - 1/10/18 - 27-3-24</t>
  </si>
  <si>
    <t>JR.SAN FRANCISCO N° 188 SAN CARLOS COMAS</t>
  </si>
  <si>
    <t>535-1265 / 976315181 / 984299102</t>
  </si>
  <si>
    <t>LIC.GRAV. DEL 31/07/17 AL 06/11/17</t>
  </si>
  <si>
    <t> 47673040</t>
  </si>
  <si>
    <t>CAMONES PATRICIO ELIO LIZANDRO</t>
  </si>
  <si>
    <t>CT.N°0153-DIRREHUM-PNP 05/01/2022 - OFC.N°024-RPC 07/01/2022 - OFC.N°1215-09-11-24 C.INGUNZ. RET.SUSP. - OFC.N°034-14-01-2026 UNIPAPIE - OFC.N°454-16-05-2026 DEST-C.CALL.</t>
  </si>
  <si>
    <t>MZ 6 LT 20 COOP HUAYTAPAYANA - LOS OLIVOS</t>
  </si>
  <si>
    <t>CAMONESPATRICIOELIO@GMAIL.COM</t>
  </si>
  <si>
    <t>RESOLUCIÓN N°024 -2024-IGPNP-DIRINV-ODLyC. N° 012 LIMA y CALLAO 08OCT2024</t>
  </si>
  <si>
    <t>CUSTODIO ALCANTARA MIJAIL WILLIANS</t>
  </si>
  <si>
    <t>CT.N°0153-DIRREHUM-PNP 05/01/2022 - OFC.N°024-RPC 07/01/2022 - OFC.N°1042-RPC 18/5/22 C.CHALACA - OFC.N°227-14-02-24 ESCVER - OFC.N°034-14-01-2026 UNIPAPIE - OFC.N°465-19-05-2026 DEST-C.CALL.</t>
  </si>
  <si>
    <t>18/05/2022 - 14/2/24</t>
  </si>
  <si>
    <t>AA.HH VALLE HERMOSO EL MIRADOR II MZ:A LT:07 - CARABAYLLO</t>
  </si>
  <si>
    <t>mcustodioa1515@gmail.com</t>
  </si>
  <si>
    <t>GONZALES HURTADO SHUBER JESUS</t>
  </si>
  <si>
    <t>RD. N° 10551-DIRREHUM-PNP DEL 06/09/2019 - OFC.N°5137-REGPOL-LIMA/SEC-OFAD-AREREHUM-SECADS-MOV. 12SET2019 - SCM-V OFC.N°1117-RPC 8/11/19 - OFC.Nº1211-RPC 27/10/21 C.VENTA - OFC.N°1981-RPC 14/8/22 ESCVER-V - OFC.N°115-01-02-2023 RET.LEY - OI.N°236-01-08-2025 CIA PACHACUT RET.LEY</t>
  </si>
  <si>
    <t>16/09/2019 - 9/11/19 - 27/10/21 - 14/8/22</t>
  </si>
  <si>
    <t>MZ.Q5 LOT.2 AAHH. LOS LICENCIADOS VENTANILLA</t>
  </si>
  <si>
    <t>LEY 12633 - 01DIC2024 AL 28FEB2025</t>
  </si>
  <si>
    <t>LEY 12633 - 01DIC2022 AL 28FEB2023</t>
  </si>
  <si>
    <t>D/C.Nº4007-SCG-PNP 2/8/2020 - OFC.N°730-RPC 21/8/2020 - OFC.N°248-RPC 19/2/22 UNIPAPIE - OFC.N°1125-12-10-24 UNEME - OFC.N°034-14-01-2026 UNIPAPIE - OFC.N°454-16-05-2026 DEST-C.CALL.</t>
  </si>
  <si>
    <t>AA.HH. SAN GABRIEL MZ.A LT.16 AV. TUPAC AMARU KM.19 CARABAYLLO</t>
  </si>
  <si>
    <t>huamanwilmer21@gmail.com</t>
  </si>
  <si>
    <t>USE DEST. - OFC.Nº1077-RPC 6/9/16 (DEST-TRANSITO) - OFC.N°1220-17-09-23 MARQUEZ - OFC.N°301-06-05-24 DIVUES UNIDIR - OFC.N°1074-30-09-24 RET.LEY UNIDIR - OFC.N°034-14-01-2026 UNIPAPIE</t>
  </si>
  <si>
    <t>8/08/2009 - 6/9/16 - 17/9/23 - 30/9/24</t>
  </si>
  <si>
    <t>JR. ALFREDO TEJADA N°407-LA CORPORACION-EL AGUSTINO.- REF: COMISARIA EL AGUSTINO</t>
  </si>
  <si>
    <t>954301850 / 960496678</t>
  </si>
  <si>
    <t> 42667927</t>
  </si>
  <si>
    <t>NAVARRO CORAL NELSON FABIAN</t>
  </si>
  <si>
    <t>CT.Nº320-2024-DIRREHUM/DIVCRH-DEPCMR 25ENE24 - OFC.N°126-29-01-24 REC.EGRE - OFC.N°455-16-05-2026 TRANS.</t>
  </si>
  <si>
    <t>MZ.LL LT.B CAMPOY URB.BELUZA S.J.L.</t>
  </si>
  <si>
    <t>DIVPATPIE DEST. - OFC.Nº1075-RPC 6/9/16 (DEST-TRANSITO) - OFC.Nº1757-RPC 25/7/22 SUBSIST.</t>
  </si>
  <si>
    <t>11/01/2011 - 6/9/16</t>
  </si>
  <si>
    <t>JR.COCALEROS Nº 424  S.J.L.</t>
  </si>
  <si>
    <t> 44345977</t>
  </si>
  <si>
    <t>ORRILLO PEREZ JHONATAN</t>
  </si>
  <si>
    <t>CT.N°0153-DIRREHUM-PNP 05/01/2022 - OFC.N°024-RPC 07/01/2022 - OFC.N°1042-RPC 18/5/22 C.VLR - OFC.N°296-02-03-24 ESCVER - OFC.N°029-13-01-2026 UNIPAPIE - OFC.N°454-16-05-2026 DEST-C.CALL.</t>
  </si>
  <si>
    <t>18/05/2022 - 2/3/24</t>
  </si>
  <si>
    <t xml:space="preserve">AV. PROCERES MZ. 52 LOTE 08 LOS OLIVOS </t>
  </si>
  <si>
    <t>jhonatanorilloperez283@gmail.com</t>
  </si>
  <si>
    <t>PACCSI GOÑI NICOLAS MARCELO</t>
  </si>
  <si>
    <t>MZ.D LT.13 SAN FROILAN PUENTE PIEDRA</t>
  </si>
  <si>
    <t>PARIONA BONIFACIO CRISTHIAN</t>
  </si>
  <si>
    <t>D/C. Nº 041-2020-SCG-PNP/SEC, del 10ENE2020 - OFC. N° 051-DIRNOS-DIROPESP-PNP/OFAD-AREREHUM-SEC DEL 13ENE2020 - HT. N° 20200061544 - OFC.N°076-RPC 30/1/2020 UNIDIR - DEST-C.C.P. - OFC.N°455-16-05-2026 TRANS.</t>
  </si>
  <si>
    <t>MZ 9 LT 7 - LOS ANGELES B - SJM</t>
  </si>
  <si>
    <t>48106798</t>
  </si>
  <si>
    <t>RANTES VICUÑA JOSE LUIS</t>
  </si>
  <si>
    <t>OFC.Nº001-DIREJEPER-PNP 2/1/16 - OFC.N°859-11-06-2023 C.BELLAV. - OFC.N°229-14-02-24 UNIPAPIE - OFC.N°259-24-02-24 UNIDIR - OFC.N°722-01-07-24 UNEME - OFC.N°034-14-01-2026 UNIPAPIE - OFC.N°454-16-05-2026 DEST-C.CALL.</t>
  </si>
  <si>
    <t>11/06/2023 - 14/2/24 - 24/2/24 - 1/7/24</t>
  </si>
  <si>
    <t>MZ.A LT.16 ASOC.VIV. JARDINES DE ZAPALLAL PUENTE PIEDRA</t>
  </si>
  <si>
    <t>SULCA CARDENAS WILLIAM ADONAI</t>
  </si>
  <si>
    <t>CT.Nº320-2024-DIRREHUM/DIVCRH-DEPCMR 25ENE24 - OFC.N°126-29-01-24 REC.EGRE - OFC.N°480-24-05-2026 TRANS.</t>
  </si>
  <si>
    <t>CALLE LOS CLAVELES MZ.E LT.2 AA.HH. BELEN PUENTE PIEDRA</t>
  </si>
  <si>
    <t>TRINIDAD MEZA KARLO FABRIZIO JHAIR</t>
  </si>
  <si>
    <t>CALLE LAS PERAS N°169 URB.ELERMITAÑO INDEPENDENCIA</t>
  </si>
  <si>
    <t>PI 155-22/2/2020 - OFC.N°1076-RPC 1/9/2021 RET.LEY - OQUEND - OFC.N°724-RPC 21/4/22 C.LA PERLA - OFC.N°1345-17-10-23 VLR - OFC.N°422-13-04-24 UNIDIR - OFC.N°034-14-01-2026 UNIPAPIE - OFC.N°454-16-05-2026 DEST-C.CALL.</t>
  </si>
  <si>
    <t>1/09/2021 - 21/4/22 - 17/10/23</t>
  </si>
  <si>
    <t>AV.ANDRES AVELINO CACERES N° 267 COMAS</t>
  </si>
  <si>
    <t>LEY 12633 - 01MAY2021 AL 30JUL2021 / APTITUD C SEIS MESES 1/9/21</t>
  </si>
  <si>
    <t>ATOCHE CRUZ VALENTINA BELEN</t>
  </si>
  <si>
    <t>RD.N°8761-26-08-2025 - CT.N°2233-01-09-2025 - OFC.N°936-16-09-25 FIN INST. - OFC.N°455-16-05-2026 TRANS.</t>
  </si>
  <si>
    <t>CALLE 17 BELLAVISTA URB. CIUDAD DEL PESCADOR CALLAO</t>
  </si>
  <si>
    <t>valentinaatochecruz@gmail.com</t>
  </si>
  <si>
    <t>BERRU CHIROQUE PIERINA KAROLAY</t>
  </si>
  <si>
    <t>MEM N° 090-2024-REGPOL.CALLAO-SEC. de 19AGO2024 - OFICIO Nº 930 -24-REGPOL C-SEC-OFIADM.UNIRREHUM. SECMOPER 19AGO24 - OFC.N°1314-18-12-24 TRANS-V - OFC.N°455-16-05-2026 TRANS.</t>
  </si>
  <si>
    <t>LOS OLIVOS - HUANDOY CON MARAÑÓN</t>
  </si>
  <si>
    <t>pierina990409484@gmail.com</t>
  </si>
  <si>
    <t>CUADROS DELGADO NOELIA SHANDE</t>
  </si>
  <si>
    <t>JR LOS ANGELES SAN BARTOLO</t>
  </si>
  <si>
    <t>shandecuadrosdelgado@gmail.com</t>
  </si>
  <si>
    <t>HERNANDEZ CACERES ALEJANDRA MELISA</t>
  </si>
  <si>
    <t>MEM N° 090-2024-REGPOL.CALLAO-SEC. de 19AGO2024 - OFICIO Nº 930 -24-REGPOL C-SEC-OFIADM.UNIRREHUM. SECMOPER 19AGO24 - OFC.N°455-16-05-2026 TRANS.</t>
  </si>
  <si>
    <t>MZ F LOTE 6 1RO DE ENERO S.J.L.</t>
  </si>
  <si>
    <t>TEKERO.ALE@GMAIL.COM</t>
  </si>
  <si>
    <t>JAIME ALARCON BRIGHIT XIOMARA ISABEL</t>
  </si>
  <si>
    <t>brighit10_2011@hotmail.com</t>
  </si>
  <si>
    <t>TELLO TRUJILLO YADHIRA ALEXANDRA</t>
  </si>
  <si>
    <t>AV JOSÉ LEAL N° 1431</t>
  </si>
  <si>
    <t>Yadhiratello2709@gmail.com</t>
  </si>
  <si>
    <t>VILLALOBOS GUERRERO ROCIO LIZET</t>
  </si>
  <si>
    <t>MZ.B LT.6 ASOCIACION SANTA MARIA COMAS</t>
  </si>
  <si>
    <t>rociovillalobosguerrero@gmail.com</t>
  </si>
  <si>
    <t>ALARCON CHILCON LUIS ENRIQUE</t>
  </si>
  <si>
    <t>D/C. Nº 041-2020-SCG-PNP/SEC, del 10ENE2020 - OFC. N° 051-DIRNOS-DIROPESP-PNP/OFAD-AREREHUM-SEC DEL 13ENE2020 - HT. N° 20200061544</t>
  </si>
  <si>
    <t>AV. CERRO DE PASCO MZ. A, LOTE 1 COMAS</t>
  </si>
  <si>
    <t>chilconluis1970@gmail.com</t>
  </si>
  <si>
    <t>09734397</t>
  </si>
  <si>
    <t>GARCIA COLLANTES CARLOS MIGUEL</t>
  </si>
  <si>
    <t>JR. GARCÍA HURTADO DE MENDOZA N° 191 RIMAC</t>
  </si>
  <si>
    <t>gonzaleslizardo915@gmail.com</t>
  </si>
  <si>
    <t>15718521</t>
  </si>
  <si>
    <t>PACHAURI IQUISE RAUL DAVID</t>
  </si>
  <si>
    <t>COMISIÓN</t>
  </si>
  <si>
    <t>CALLE 64 LOTE 11 MZ L, LTE. 4, BLOCK H, RESIDENCIAL SANTA RITA, URB. CAMPOY S.J.L.</t>
  </si>
  <si>
    <t>raul22.rpi@gmail.com</t>
  </si>
  <si>
    <t>10652903</t>
  </si>
  <si>
    <t>OFC.N°724-01-07-24 TRANS. - OFC.N°741-03-07-24 UNEME</t>
  </si>
  <si>
    <t>5/03/2008 - 1/7/24</t>
  </si>
  <si>
    <t>MZ."A" LT. 15 ASOCIACION DE VIVIENDA URB.LAS COLINAS IV-ETAPA S.M.P.</t>
  </si>
  <si>
    <t>4849401 / 987535584</t>
  </si>
  <si>
    <t> 30571694</t>
  </si>
  <si>
    <t>PI.N°079-RPC 29/1/2020 - OFC.N°112-RPC 22/1/22 TRANS - REAS.LR-JUL-23 USE-V</t>
  </si>
  <si>
    <t>URB.JARDINES DE SHANGRILLA MZ.6 LT.11 PUENTE PIEDRA</t>
  </si>
  <si>
    <t>PAREDES TIRADO CARLOS ROBERTO</t>
  </si>
  <si>
    <t>MZ. "331", LTE 14 SAN FRANCISCO DE LA CRUZ S.M.P.</t>
  </si>
  <si>
    <t>cpcpt1988@hotmail.com</t>
  </si>
  <si>
    <t>45259533</t>
  </si>
  <si>
    <t xml:space="preserve">ST3 </t>
  </si>
  <si>
    <t>PARRA LOAYZA JOSE EDUARDO</t>
  </si>
  <si>
    <t>CT.N°2757-2022-DIRREHUM-PNP 20SET2022 - OFC.N°2559-RPC 13/10/22 ESCVER TERNA - OFC.N°047-25-01-2023 C.CALLA</t>
  </si>
  <si>
    <t>JR.UNION N°657 V.M.T.</t>
  </si>
  <si>
    <t>LISTA DE REVISTA DE 2005 - OFC.N°1370-24-10-23 C.CALLAO</t>
  </si>
  <si>
    <t>AV.COLONIAL Nº 3132 DPTO. 201  LIMA / AV. PEREZ SALMON MZ.I LT.07 URB.PALOMINO CALLAO</t>
  </si>
  <si>
    <t> 25710148</t>
  </si>
  <si>
    <t>BRIONES HERRERA WALTER JEAN PIERRE</t>
  </si>
  <si>
    <t>D/C. Nº 041-2020-SCG-PNP/SEC, del 10ENE2020 - OFC. N° 051-DIRNOS-DIROPESP-PNP/OFAD-AREREHUM-SEC DEL 13ENE2020 - HT. N° 20200061544 - UNIDIR - PATPIE</t>
  </si>
  <si>
    <t>JR. DEL CRUCE MZ. 01, LOTE 17, URB. MARISCAL CACERES S.J.L.</t>
  </si>
  <si>
    <t>briones_6_11@hotmail.com</t>
  </si>
  <si>
    <t>47336106</t>
  </si>
  <si>
    <t>HUAPAYA SORIANO JUAN FRANKLIN</t>
  </si>
  <si>
    <t>JR. YAVARI N° 342, INT. 307 BREÑA</t>
  </si>
  <si>
    <t>frank29_15@hotmail.com</t>
  </si>
  <si>
    <t>70109895</t>
  </si>
  <si>
    <t>MILLA POLANCO ROY BRYAN</t>
  </si>
  <si>
    <t>AV. MARISCAL CÁCERES MZ. "U", LOTE 4, HUAMPANI II ZONA S.J.L.</t>
  </si>
  <si>
    <t>milla1516@hotmail.com</t>
  </si>
  <si>
    <t>73255635</t>
  </si>
  <si>
    <t>OSORES HUAMAN ANTHONY CLAUDIO</t>
  </si>
  <si>
    <t>CALLE LOS HIGOS N° 296, COOPERATIVA TAYACAJA EL AGUSTINO</t>
  </si>
  <si>
    <t>dani_1_22@hotmail.com</t>
  </si>
  <si>
    <t>74349550</t>
  </si>
  <si>
    <t>PD.N°143-DIREJEPER-PNP 21/5/14 - PI.N°117-RPC 21/5/14 - OFC.N°495-DIVOPESP-USE 27/9/14 (USE) - OFC.N°1050-RPC 1/10/14 (PACHACUTEC) - OFC.N°517-RPC 16/5/15 (C.LA PERLA) - LR-JUL 2015 (USE-VENT) - OFC.Nº959-DIVOPESP 13/5/16 (ESCVER-VENT) - OFC.Nº669-SCM-VENTAN. 23/9/16 (SCM-VENT)- OFC.Nº073-DIVOPESP-HALCONES-V. 16/11/16 (DPM) - LR-JUL-19 SCM-V - OFC.N°573-DIVUES 26-06-25 - OFC.N°573-26-06-25 USE REAS.INT. - OFC.N°488-27-05-2026 DIVUES</t>
  </si>
  <si>
    <t>21/05/2014 - 27/9/14 - 1/10/14 - 16/5/15 - 16/11/16 - 3/6/19 - 26/6/25</t>
  </si>
  <si>
    <t>PA-171724</t>
  </si>
  <si>
    <t>JR. BARRANQUILLA N°2371 URB. PERU - SMP</t>
  </si>
  <si>
    <t>972729396 / 6052219 / 982890914</t>
  </si>
  <si>
    <t>OI.N°17469-DIRREHUM 29/3/19 - PI.N°041-RPC 8/4/19 - OFC.N°420-12-04-24 TRANS</t>
  </si>
  <si>
    <t>1 HORA LACTANCIA DEL 27/5/19  AL 29/12/19</t>
  </si>
  <si>
    <t>ALARCON MARZANO ROLANDO ELMER</t>
  </si>
  <si>
    <t>AV. TUPAC AMARU KM. 24.5 MZ. "D" LOTE 12 CASA HUERTA, CARABAYLLO</t>
  </si>
  <si>
    <t>bufama18oct@hotmail.es</t>
  </si>
  <si>
    <t>43396540</t>
  </si>
  <si>
    <t>MEMO Nº 18-DIVOPESP. 22/02/2016 (DISP.GRAL) OFC.Nº1944-REGPOL-LIMA/DIVEME-EEM-HALCONES-ADM 23/11/2015 - OFC.Nº1018-RPC 25/11/2015 - OFC.Nº583-RPC 7/4/16 (HALCONES) - OFC.Nº670-DIVOPUS-3 9/12/2020 PACHAC - OFC.N°1162-29-08-23 MARQUEZ</t>
  </si>
  <si>
    <t>25/11/2015 - 7/4/16 - 9/12/20</t>
  </si>
  <si>
    <t xml:space="preserve">PASAJE MONTE OLIMPO MZ. "C" LT.8 MARIANO MELGAR-VILLA MARIA DEL TRIUNFO </t>
  </si>
  <si>
    <t>CJUNO MALDONADO JERRY EDMUNDO</t>
  </si>
  <si>
    <t>OF.Nº1071-ENFPP-PNP/EESTP 22/12/19 - LR-ENE-2020 CASTILLA - OFC.N°1306-05-10-23 P.RIMAC</t>
  </si>
  <si>
    <t>MZ18-A LT 13 AA.HH. LAURA CALLER - LOS OLIVOS</t>
  </si>
  <si>
    <t>yrrejcj@gmail.com</t>
  </si>
  <si>
    <t>OFC.Nº686-RPC 6/8/2020 - OFC.N°473-RPC 28/3/22 USE - OFC.N°1058-08-08-23 UNEME</t>
  </si>
  <si>
    <t>MZ.R LT.5 AA.HH. VILLA DOS DE ENERO CANTO REY S.J.L.</t>
  </si>
  <si>
    <t>DIAZ DIAZ MELER ALDAIR</t>
  </si>
  <si>
    <t>JR. SANTO TORIBIO N° 268, URB. SANTA LUZMILA S.M.P.</t>
  </si>
  <si>
    <t>melerdiazdiaz12@gmail.com</t>
  </si>
  <si>
    <t>73460236</t>
  </si>
  <si>
    <t>OFC.Nº746-RPC 25/8/2020 -  OFC.Nº1304-RPC 6/12/21 UNEME - OFC.N°674-17-06-24 CURS - OFC.N°688-22-06-24 UNEME RET.SEPARAD CURS</t>
  </si>
  <si>
    <t>PA-204295</t>
  </si>
  <si>
    <t>JR. SATELITE 381 AV. LAS FLORES - S.J.L. - A DOS CASAS DEL COLEGIO "JOSEP NOVAH"</t>
  </si>
  <si>
    <t>ander-mat777@hotmail.com</t>
  </si>
  <si>
    <t>XIII CURSO DE CAPACITACION DE PUNTERIA BASICA, AVANZADA E INTERVENCIONES A PERSONAS Y VEHICULOS</t>
  </si>
  <si>
    <t>MEM Nº 18-DIVUES 22/02/2016 (DISP. GRAL) OFC.Nº1936-RPL/DVM-EEM-HALCONES-ADM 24/11/2015 - OFC.Nº966-RPC 9/8/16 (CURSO) - PR.Nº4058-DIREJEPER 5/12/16 (RET.CURSO) - OFC.Nº1405-RPC 6/12/16 (CURSO RET.) - LR-OCT-2020 UNEME</t>
  </si>
  <si>
    <t>24/11/2015 - 5/12/16</t>
  </si>
  <si>
    <t>PA-175441</t>
  </si>
  <si>
    <t>PJ. LORETO N° 641 URB. CAJA DE AGUA SAN JUAN DE LURIGANCHO</t>
  </si>
  <si>
    <t>XXVIII CURSO DE CAPACITACION EN TECNICAS Y TACTICAS DE COMBATE CERCANO SUAT</t>
  </si>
  <si>
    <t>PREVENCION</t>
  </si>
  <si>
    <t>OFC.N°1565-RPC 23/11/18 C.VENTAN - OFC.N°008-RPC 4/1/2020 MI PERU - USE - OFC.N°368-RPC 9/4/2020 APOYO INGUNZ - OFC.N°817-31-05-23 RET.LEY ING</t>
  </si>
  <si>
    <t>23/11/2018 - 4/1/2020 - 9/4/20</t>
  </si>
  <si>
    <t>JR. LOS SAUCES  MZA 4G LTE 30 CARAVBAYLLO EL PROGRESO</t>
  </si>
  <si>
    <t>LEY 12633 - 01ABR2023 AL 30JUN2023 - APT.COD.1 TRES MESES</t>
  </si>
  <si>
    <t>PI.N°270-RPC 05/10/2022</t>
  </si>
  <si>
    <t>CALLE TORONTO N°122 URB.LOS LAURELES CHORRILLOS</t>
  </si>
  <si>
    <t>OFC.Nº747-RPC 25/8/2020 - OFC.N°432-RPC 23/3/22 C.CALL - OFC.N°1128-RPC 29/5/22 C.LA PUNTA - OFC.N°2386-RPC 24/9/22 S.COLON</t>
  </si>
  <si>
    <t>23/03/2022 - 29/5/22</t>
  </si>
  <si>
    <t>PA-204273</t>
  </si>
  <si>
    <t>AA.HH. PANORAMA 3 DE JULIO MZ.O LT.3 S.J.L.</t>
  </si>
  <si>
    <t>juanmiguelgarciamoreno97@gmail.com</t>
  </si>
  <si>
    <t>MEMORANDUM Nº 18-RPC-DIVOPESP. 22/02/2016 (DISP. DEL GENERAL) OFC.Nº1936-REGPOL-LIMA/DIVEME-EEM-HALCONES-ADM 24/11/2015 - OFC.N°989-18-07-23 UNEME</t>
  </si>
  <si>
    <t>PA-18763</t>
  </si>
  <si>
    <t>PJ. 39 MZ. "B-6" LT. 01 AA.HH. BOCANEGRA -CALLAO</t>
  </si>
  <si>
    <t>HERNANDEZ VASQUEZ YOSIMAR ARTURO</t>
  </si>
  <si>
    <t>MZ. "T", LOTE 15, LAS ORQUIDEAS - SAN BARTOLO</t>
  </si>
  <si>
    <t>josimar_hv23@hotmail.com</t>
  </si>
  <si>
    <t>46658583</t>
  </si>
  <si>
    <t>HERRERA ALVAREZ CEDDRI JUNIOR</t>
  </si>
  <si>
    <t>OF.Nº1071-ENFPP-PNP/EESTP 22/12/19 - CASTILLA - OFC.N°895-21-06-23 P.RIMAC</t>
  </si>
  <si>
    <t>AA. HH SANTA MARIA MZ B2 LT 8 - SJL</t>
  </si>
  <si>
    <t>heal23@outlook.com</t>
  </si>
  <si>
    <t>OFC.N°493-DIVUES 25/4/22 DETENIDO - SUSP.TEMP. RES.N°011-2022-IGPNP-DIRINV-OD N°07 22ABR2022 - OR.N°565-01-02-24 EXCARC. - OFC.N°176-03-02-24 - OFC.N°232-24-03-2026 LEV.SUSP.TEMP.</t>
  </si>
  <si>
    <t>SECTOR 7 GRUPO 4 MZ.A LT.22 V.E.S.</t>
  </si>
  <si>
    <t>570-0495 - 96974-8761 / 965347186 - 907727647</t>
  </si>
  <si>
    <t>RESOLUCIÓN N°034 -2025-IGPNP-DIRINV-OD. N° 05 LIMA y CALLAO 07NOV2025 - RESOLUCIÓN N°017 -2026-IGPNP-DIRINV-OD. N° 05 LIMA y CALLAO 12MAR2026 LEV SUSP TEMP</t>
  </si>
  <si>
    <t>DETENIDO PRESUNTO DELITO CONTRA EL PATRIMONIO</t>
  </si>
  <si>
    <t>SUSP.TEMP. RES.N°011-2022-IGPNP-DIRINV-OD N°07 22ABR2022</t>
  </si>
  <si>
    <t> 45883452</t>
  </si>
  <si>
    <t>OFC.Nº756-RPC 26/8/2020 - OFC.Nº2933-12-11-22 TRANS-V</t>
  </si>
  <si>
    <t>ASOCIACION LAS ORQUIDEAS 1 MZ.D LT.13 PUENTE PIEDRA</t>
  </si>
  <si>
    <t>antonio.malasquez.104@gmail.com</t>
  </si>
  <si>
    <t>MENA ALEJANDRIA KEVIS YOEL</t>
  </si>
  <si>
    <t>RD. N° 10551-DIRREHUM-PNP DEL 06/09/2019 - OFC.N°5137-REGPOL-LIMA/SEC-OFAD-AREREHUM-SECADS-MOV. 12SET2019 - OFC.N°369-RPC 9/4/2020 APOY ING - OFC.Nº1211-RPC 27/10/21 INGUNZA - OFC.N°1403-31/10/23 ESCVER</t>
  </si>
  <si>
    <t>9/04/2020 - 27/10/21</t>
  </si>
  <si>
    <t>TRANQUERA VIPOL GRIFO PECSA URB. LOS HUERTOS DE NARANJAL  - SMP</t>
  </si>
  <si>
    <t>OFC.Nº271-RPC 13/3/2020 CALLA  - OFC.N°1504-21-11-23 S.COLONIA</t>
  </si>
  <si>
    <t>JR. JORGE CHAVEZ 785 - CARABAYLLO</t>
  </si>
  <si>
    <t>PI.N°262-RPC 04/10/2022</t>
  </si>
  <si>
    <t>LADERAS DE VILLA MZ.N LT.20 S.J.M.</t>
  </si>
  <si>
    <t>RAMOS ALVINO TONY RICHARD</t>
  </si>
  <si>
    <t>OFC.Nº001-DIREJEPER-PNP 2/1/16  - OFC.Nº1320-RPC 16/11/16 (C.BELLAVISTA) - OFC.N°858-12-06-2023 C.BELLAV. - OFC.N°1460-09-11-23 POFIS</t>
  </si>
  <si>
    <t>2/01/2016 - 16/11/16 - 12-06-23</t>
  </si>
  <si>
    <t>AA.HH. VIRGEN DEL CARMEN MZ.A LT.4 S.J.L.</t>
  </si>
  <si>
    <t>RIVERA SANDI PABLO RAUL</t>
  </si>
  <si>
    <t>OFC.Nº001-DIREJEPER-PNP 2/1/16 - OFC.N°774-RPC 20/4/18 LA PERLA - OFC.Nº1543-RPC 7/7/22 DEP-VEN - OFC.N°226-15-02-23 VLR - OFC.N°583-10/8/23 UNIPAPIE</t>
  </si>
  <si>
    <t>20/04/2018 - 7/7/22 - 15/2/23</t>
  </si>
  <si>
    <t>MZ. 3 LT 12 AAHH NUEVO JERUSALEN - PUENTE PIEDRA</t>
  </si>
  <si>
    <t>OFC.N°604-DIVOPESP 26/5/14 (DEPEME) - OFC.N°833-DIVOPESP 26/9/14 (USE) - OFC.Nº1323-RPC 4/9/17 (RET.DEST.USE) - OFC.Nº1615-RPC 6/12/17 (PACHA) - OFC.Nº191-RPC 2/2/18 RET - OFC.N°861-RPC 7/5/18 PACHAC - OFC.N°099-25-01-24 TRANS</t>
  </si>
  <si>
    <t>25/11/2013 - 26/5/14 - 26/9/14 - 6/12/17 - 7/5/18</t>
  </si>
  <si>
    <t>JR.PROGRESO N° 312 CERCADO DE LIMA</t>
  </si>
  <si>
    <t>336-1732 / 942799962</t>
  </si>
  <si>
    <t> 45256841</t>
  </si>
  <si>
    <t>SALOME ORTEGA FERMIN DARIO</t>
  </si>
  <si>
    <t>RD. N° 10551-DIRREHUM-PNP DEL 06/09/2019 - OFC.N°5137-REGPOL-LIMA/SEC-OFAD-AREREHUM-SECADS-MOV. 12SET2019 - OFC.N°237-DIVUES 01-04-24 RET.LEY</t>
  </si>
  <si>
    <t>JIRON LORETO N° 600 CALLAO - FRENTE AL LOCAL DE UNIDIR</t>
  </si>
  <si>
    <t>dario_221097@hotmail.com</t>
  </si>
  <si>
    <t>SALVATIERRA ZEA UBHERT SANTIAGO</t>
  </si>
  <si>
    <t>OFC.Nº001-DIREJEPER-PNP 2/1/16 - OFC.Nº078-RPC 18/1/16 (C.PESCADOR) - LR-JUN-18 DVM - LR-ENE-2021 TRANS</t>
  </si>
  <si>
    <t>02/01/2016 - 18/1/16 - 1/6/18</t>
  </si>
  <si>
    <t>MZ. B1 LOTE 6 AMPLIACION LOS CEDROS DE MANCHAY PACHACAMAC</t>
  </si>
  <si>
    <t>TRUJILLO NOVOA JESUS LLURIÑO</t>
  </si>
  <si>
    <t>OFC.Nº001-DIREJEPER-PNP 2/1/16 - OFC.Nº041-RPC 14/1/17 (S.COLONIA) - LR-MAR-18 USE - LR-ENE-2022 UNEME - OFC.N°1403-31/10/23 ESCVER</t>
  </si>
  <si>
    <t>02/01/2016 - 14/1/17 - 20/3/18 - 5/1/22</t>
  </si>
  <si>
    <t>JR.MARIANO ANGULO Nº 435 SANTA LUZMILA COMAS</t>
  </si>
  <si>
    <t>llluyliniotrujillo@gmail.com</t>
  </si>
  <si>
    <t>VALVERDE SIFUENTES TONY</t>
  </si>
  <si>
    <t>OFC.Nº001-DIREJEPER-PNP 2/1/16 - LR-ABR-17 (P.RIMAC) - OFC.N°1566-06-12-23 INGUNZ</t>
  </si>
  <si>
    <t>2/01/2016 - 1/4/17</t>
  </si>
  <si>
    <t>Q70522358</t>
  </si>
  <si>
    <t>PSJE SANTA ROSA MZ.H LT.21 AA.HH. SANTA ROSA PUENTE PIEDRA</t>
  </si>
  <si>
    <t>966073988 / 980037721</t>
  </si>
  <si>
    <t>VARGAS MORA VICTOR MANUEL</t>
  </si>
  <si>
    <t>OF.Nº1071-ENFPP-PNP/EESTP 22/12/19 - CASTILLA - OFC.N°064-19-01-2023 - OFC.N°165-06-02-2023 ESCVER - OFC.N°610-24-04-23 ESCVER V TER</t>
  </si>
  <si>
    <t>19/01/2023 - 6/2/23</t>
  </si>
  <si>
    <t>URB. ALAMEDA DEL NARANJAL MZ. K, LOTE 5 LOS OLIVOS</t>
  </si>
  <si>
    <t>OFC.Nº062-RPC 13/1/16 - C.S.COLONIA - OFC.N°102-RPC 1/2/2020 TRANS - UNIDIR - LR-ENE-2021 UNIPAPIE - OFC.N°143-11-02-25 UTSEVI - OFC.N°968-24-09-25 S.COLON - OFC.N°264-02-04-2026 TRAMS</t>
  </si>
  <si>
    <t>3/04/2012 - 13/1/16 - 1/2/2020 - 1/12/00 - 11/2/25 - 24/9/25</t>
  </si>
  <si>
    <t xml:space="preserve">Q45257100 A I </t>
  </si>
  <si>
    <t>MZ. H LOTE 24 VILLAS DE OQUENDO- CALLAO</t>
  </si>
  <si>
    <t> 45257100</t>
  </si>
  <si>
    <t>ALARCON MONTENEGRO ROCIO YUDITH</t>
  </si>
  <si>
    <t>D/C.Nº4007-SCG-PNP 2/8/2020 - OFC.N°730-RPC 21/8/2020 - OFC.Nº892-RPC 3/10/2020 PATPIE - OFC.N°1303-RPC 14/6/22 DEP-BELL - OFC.N°1150-14-11-25 UTSEV-V</t>
  </si>
  <si>
    <t>3/10/2020 - 14/6/22</t>
  </si>
  <si>
    <t>PROGRAMA DE VIVIENDA LAS ORQUIDEAS DE CARABAYLLO II MZ.H LT.01 CARABAYLLO</t>
  </si>
  <si>
    <t>alarconmontenegror@gmail.com</t>
  </si>
  <si>
    <t>PI.Nº 3390-DIRREHUM 3/08/17 - PI.Nº213-RPC 3/8/17 - LR-OCT-17 (ESCVER) - OFC.N°773-RPC 21/4/18 LIC.GRAV - PR.N°2990-DIRREHUM 16/7/18 - OFC.N°1172-RPC 16/7/18 RET.LIC.DIVUES - OFC.N°1275-RPC 17/8/18 DULANTO e INGUNZA - OFC.N°765-RPC 3/8/19 - PR.N°2720-DIRREHUM - OFC.N°1365-23-10-23 ESCVER TERNA - UNIDIR - OFC.N°489-27-05-2026 DIVUES</t>
  </si>
  <si>
    <t>16/07/2018 - 17/8/18 - 3/8/19 - 8/10/22 - 23/10/23</t>
  </si>
  <si>
    <t>CALLE SAN AGUSTIN T-1 LT.03 VILLA MARINA CHORRILLOS</t>
  </si>
  <si>
    <t>LICENCIA GRAVIDEZ 08ABR18 AL 15JUL18</t>
  </si>
  <si>
    <t>LICENCIA GRAVIDEZ 27ABR19-03AGO19</t>
  </si>
  <si>
    <t>ARCE ANDRADE CESAR MANUEL</t>
  </si>
  <si>
    <t>CT.N°0153-DIRREHUM-PNP 05/01/2022 - OFC.N°024-RPC 07/01/2022 / OFC.N°101-RPC 18/1/22 C.CALLAO - OFC.N°3196-23-12-22 UNIPAPIE - OFC.N°617-25-04-23 ESCVER</t>
  </si>
  <si>
    <t>18/01/2022 - 23/12/22</t>
  </si>
  <si>
    <t>CALLE HUASCAR LT.01 MZ.99 CANTOGRANDE S.J.L.</t>
  </si>
  <si>
    <t>DE LA CRUZ FALCON IGNACIO</t>
  </si>
  <si>
    <t>CT.N°0153-DIRREHUM-PNP 05/01/2022 - OFC.N°024-RPC 07/01/2022 - OFC.N°1042-RPC 18/5/22 C.DULANT - OFC.N°1403-31/10/23 ESCVER</t>
  </si>
  <si>
    <t>CALLE CAHUIDE MZ D LTE 11 JOSE OLAYA CHORRILLOS</t>
  </si>
  <si>
    <t>ignaciodelacruzpalacios02@gmail.com</t>
  </si>
  <si>
    <t>MENDOZA LOPEZ GIOVANNI CHRISTOPHER</t>
  </si>
  <si>
    <t>CT.N°0153-DIRREHUM-PNP 05/01/2022 - OFC.N°024-RPC 07/01/2022 - OFC.N°641-28-04-23 ESCVER</t>
  </si>
  <si>
    <t>CALLE TALIA N·172 - SALAMANCA ATE</t>
  </si>
  <si>
    <t>wilfredosullca9@gmail.com</t>
  </si>
  <si>
    <t>OI.Nº68822-01-10-2021 PI.Nº179-RPC 2/10/21 - OFC.N°1142-17-10-24 UNEME</t>
  </si>
  <si>
    <t>MOTO</t>
  </si>
  <si>
    <t>AA.HH. KUMAMOTO MZ.G LT.3 VENTANILLA</t>
  </si>
  <si>
    <t>PI.Nº194-RPC 21/5/2020 - OFC.N°493-DIVUES 25/4/22 DETENIDO - SUSP.TEMP. RES.N°011-2022-IGPNP-DIRINV-OD N°07 22ABR2022 - OR.N°564-01-02-24 EXCARC. - OFC.N°176-03-02-24 - OFC.N°231-24-03-2026 LEV.SUSP.TEMP.</t>
  </si>
  <si>
    <t>MZ.A LT.3 LAS LOMAS DE NARANJAL S.M.P.</t>
  </si>
  <si>
    <t>986807117 - 930342091</t>
  </si>
  <si>
    <t>DIVOPUS CALLAO OFICINA DE DISCIPLINA</t>
  </si>
  <si>
    <t>OI.N°1271-DIRREHUM 22/3/18 - PI.N°148-RPC 22/3/18 - OFC.N°944-RPC 9/7/21 LA LEGUA - OFC.N°949-RPC 11/7/21 LA PERLA - OFC.N°260-15-03-25 C.CALLA</t>
  </si>
  <si>
    <t>9/07/2021 - 11/7/21</t>
  </si>
  <si>
    <t>AV.LOS PROCERES DE LA INDEPENDENCIA N°198 CAJA DE AGUA S.J.L.</t>
  </si>
  <si>
    <t>JR.SUCRE Nº 487 URB.SAN AGUSTIN COMAS</t>
  </si>
  <si>
    <t>524-8041</t>
  </si>
  <si>
    <t> 09484035</t>
  </si>
  <si>
    <t>LOGISTICO</t>
  </si>
  <si>
    <t>MZ.P-1 LT.11 URB.SAN HILARION S.J.L.</t>
  </si>
  <si>
    <t> 42977473</t>
  </si>
  <si>
    <t>OI.N°23617-DIRREHUM 6/7/19  - LA LEGUA</t>
  </si>
  <si>
    <t>MZ.96 LT.23 AA.HH.MARQUEZ CALLAO</t>
  </si>
  <si>
    <t>JR.GUILLERMO GERALDINA MZ.3 LT.29 STA.LUZMILA COMAS</t>
  </si>
  <si>
    <t> 43727525</t>
  </si>
  <si>
    <t>LR-FEB-19 FAMILIA - OFC.N°570-RPC 20/5/21 LIC.GRAV - OFC.N°1100-RPC 7/9/21 LACTANCIA - OFC.N°805-RPC 26/4/22 RET.AISL. - OFC.N°555-10-05-24 C.BELLAV - OFC.N°712-28-06-24 OD</t>
  </si>
  <si>
    <t>10/02/2019 - 26-4-22 - 10/5/24</t>
  </si>
  <si>
    <t>MZ. F14 LOTE 1 AV. PUNO - MI PERU - CALLAO</t>
  </si>
  <si>
    <t>AISLAMIENTO POR LACTANCIA 13/08/2021 AL 07/05/2021</t>
  </si>
  <si>
    <t>AISLAMIENTO POR LICENCIA POR GRAVIDEZ 07/05/2021 AL 13/08/2021</t>
  </si>
  <si>
    <t>OFC.Nº189-RPC 2/3/2021 RET.A PIURA - PI.Nº159-RPC 10/8/21 DEST-90 DIAS - OFC.N°733-02-07-24 LA LEGUA - OI.N°158223-02-07-2025</t>
  </si>
  <si>
    <t>AA.HH. JUAN  VELASCO ALVARADO PSJE 1 B -21 TARAPACA CALLAO / JR. SAN PABLO Nº 2879 S.M.P.</t>
  </si>
  <si>
    <t>MEDIANTE LA COMUNICACIÓN TELEFONICA NRO. 1629-2025-DIRREHUM/DIVCRH-DEPCMRH DEL 28JUN2025, SE DISPONE PONER A DISPOSICION DIRECTAMENTE DE SU UNIDAD DE DESTINO; AL PERSONAL PNP QUE SE INDICA, POR HABER SIDO REASIGNADO A SU SOLICITUD Y SIN COSTO PARA EL ESTADO DE LA SCG I MACREPOL PIURA REGPOL PIURA DIVOPUS DUE UTSEVI A LA COMOPPOL DIRNOS REGPOL CALLAO DIVOPUS CALLAO. DE CONFORMIDAD A LA RESOLUCION DIRECTORAL NRO. 006505-2025-DIRREHUM-PNP DEL 26JUN2025</t>
  </si>
  <si>
    <t>APOYO MACRO REGION LA PIURA</t>
  </si>
  <si>
    <t>OFC.Nº542-RPC 17/4/17 (C.PESCADOR) - OFC.Nº944-RPC 28/6/17 (DIVTRAN) - LR-ENE-19 DIV-1 - OFC.N°1159-RPC 22/11/19 AYU</t>
  </si>
  <si>
    <t>27/01/2009 - 17/4/17 - 28/6/17 - 1/1/19</t>
  </si>
  <si>
    <t>CALLE JOSÉ QUIÑONES N° 158 URB. MACARENA - LA PERLA - CALLAO</t>
  </si>
  <si>
    <t>997785850 / 997564846</t>
  </si>
  <si>
    <t> 40809064</t>
  </si>
  <si>
    <t>MEM Nº 18-DIVOPESP. 22/02/2016 (DISP.GRAL) OFC.Nº1944-REGPOL-LIMA/DIVEME-EEM-HALCONES-ADM 23/11/2015 - OFC.Nº1018-RPC 25/11/2015 - LR-NOV-2016 (HALCONES) - OFC.Nº131-RPC 27/1/22 RETORNA - OFC.N°164-26-02-2026 LA PERLA</t>
  </si>
  <si>
    <t xml:space="preserve">CALLE JUAN CASTILLA SAN JUAN DE DIOS SAN JUAN DE MIRAFLORES </t>
  </si>
  <si>
    <t>CASO GARCIA JOSIMAR EDWARD</t>
  </si>
  <si>
    <t>PI.Nº1084 DIREJEPER-PNP 13/03/2016 - OFC.Nº476-RPC 14/3/16 - OFC.Nº1559-DPM 31/8/16 (DPM) - OFC.N°828-RPC 2/5/18 LA PERLA - OFC.Nº1772-RPC 26/7/22 TRANS</t>
  </si>
  <si>
    <t>12/03/2016 - 1/9/16 - 2/5/18</t>
  </si>
  <si>
    <t>PA-163970</t>
  </si>
  <si>
    <t>URB.PACHACUTEC MZ.F LT.17 SANTA ANITA</t>
  </si>
  <si>
    <t>989394415 / 959123509</t>
  </si>
  <si>
    <t>OFC.Nº929-RPC 23/10/15 (VLR) - OFC.Nº1319-RPC 16/11/16 (C.LA PERLA) - OFC.N°508-10-04-23 C.LA PERLA - OFC.N°689-24-06-24 DULANTO</t>
  </si>
  <si>
    <t>08/01/2013 - 2310/15 - 16/11/16 - 10/4/23</t>
  </si>
  <si>
    <t>RESIDENCIAL LOS CLAVELES MZ.B LT.1 PUENTE PIEDRA</t>
  </si>
  <si>
    <t>724-4832 / 991645908 / 987098638</t>
  </si>
  <si>
    <t> 46437236</t>
  </si>
  <si>
    <t>OFC.Nº017-DIVUES 4/1/18 (LEY) - OFC.N°1075-RPC 30/6/18 - PR.N°2775-DIRREHUM-PNP 30/6/18 - OFC.N°1081-RPC 30/6/18 DVM - LR-ENE-19 C.CALLAO - OFC.N°2883-DIVTER 1 2/12/19 LEY - OFC.Nº668-RPC, 31/7/2020 RET.LEY - AP.CALL - LR-ENE-2021 CHALACA</t>
  </si>
  <si>
    <t>25/11/2013 - 30/6/18 - 2/1/19 - 31/7/2020</t>
  </si>
  <si>
    <t>PA-162764</t>
  </si>
  <si>
    <t>AA.HH. MARTIRES DEL PERIODISMO MZ.V LT.3 PARADERO 21 FLORES S.J.L.</t>
  </si>
  <si>
    <t>338-2380 / 949358495 / 991896675</t>
  </si>
  <si>
    <t xml:space="preserve">APTITUD C POR SEIS MESES   A PARTIR 1/7/18 </t>
  </si>
  <si>
    <t>LEY 12633 - 01NOV19 AL 31ENE20</t>
  </si>
  <si>
    <t> 44513259</t>
  </si>
  <si>
    <t>ALFARO SILVA JHORDAN DARLIN</t>
  </si>
  <si>
    <t>OF.Nº1071-ENFPP-PNP/EESTP 22/12/19 - CASTILLA - OFC.N°870-27-08-2025 C.CALLA</t>
  </si>
  <si>
    <t>JR. SAN VICENTE MZ.B LT.9 LURIN - REF. MERCADO VIRGEN DE LAS MERCEDES</t>
  </si>
  <si>
    <t>DEINPOL</t>
  </si>
  <si>
    <t>RD 3643 DIREJEPER-PNP 10/04/2015 - LR-ABR-17 (OFC.Nº256-RPC 15/4/17) - PR Nº 2824-2017-DIREHUM-PNP/DIVCRH-DEPMOPER, 01AGO2017 - OFC.Nº1597-RPC 1/12/17 (DEST) - OFC.Nº1755-RPC 27/12/17 (RET.DIRCIMA) - OFC.N°647-RPC 13/4/22 RET.AISL.C.LA PERLA - OFC.N°161-25-02-2026 LA LEGUA</t>
  </si>
  <si>
    <t>MZ. B1 LOTE 2 SECTOR 4 AA.HH. ENRIQUE MONTENENGRO SAN JUAN DE LURIGANCHO</t>
  </si>
  <si>
    <t>RIMARACHIN VASQUEZ DONALD</t>
  </si>
  <si>
    <t>OFC.Nº001-DIREJEPER-PNP 2/1/16 - OFC.N°986-18-07-23 LA PERLA - OFC.N°485-26-04-24 LA PERLA</t>
  </si>
  <si>
    <t>JR.CASIMIRO NEGRON DE LA FUENTE Nº 370 URB. SANTA CATALINA LA VICTORIA / AV.VICTOR BELAUNDE Nº 880 COMAS</t>
  </si>
  <si>
    <t>RODAS CULLQUI CARLOS</t>
  </si>
  <si>
    <t>OFC.Nº001-DIREJEPER-PNP 2/1/16 - LR-ENE-24 CASTILLA</t>
  </si>
  <si>
    <t>MZ.F LT.5 AA.HH. SANTA CRUZ PP.JJ. SAGRADO CORAZON DE JESUS INDEPENDENCIA</t>
  </si>
  <si>
    <t>MEM Nº 18-DIVOPESP. 22/02/2016 (DISP.GRAL) OFC.Nº1944-REGPOL-LIMA/DIVEME-EEM-HALCONES-ADM 23/11/2015 - OFC.Nº1018-RPC 25/11/2015 - LR-NOV-2016 (HALCONES) - OFC.N°2868-06-11-2022 LA PERLA - OFC.N°976-25-08-24 UNIPAPIE - OFC.N°143-20-02-2026 CHALACA</t>
  </si>
  <si>
    <t>6/11/2022 - 25/8/24</t>
  </si>
  <si>
    <t>CALLE SANTA ROSA N°246 MZ. "A" LT. 24 VILLA MARIA DEL TRIUNFO</t>
  </si>
  <si>
    <t>DELGADO INCAQUIHUE SOLANGE KAMILA</t>
  </si>
  <si>
    <t>D/C.Nº4007-SCG-PNP 2/8/2020 - OFC.N°730-RPC 21/8/2020 - OFC.N°868-RPC 29/9/2020 PATPIE - OFC.N°102-06-02-2026 C.CALL</t>
  </si>
  <si>
    <t>JR. CIRO ALEGRIA Nº 246 4TA ZONA COLLIQUE COMAS</t>
  </si>
  <si>
    <t>solangedelgado91@gmail.com</t>
  </si>
  <si>
    <t>PAUCAR TRUJILLO CRISTHIAN GUILLERMO</t>
  </si>
  <si>
    <t>CT.Nº320-2024-DIRREHUM/DIVCRH-DEPCMR 25ENE24 - OFC.N°126-29-01-24 REC.EGRE - OI. N° 5494-01-09-2025 - OFC.N°891-01-09-2025 RET.LEY INGUNZ - OI.N°164928-01-10-2025 INGUNZA</t>
  </si>
  <si>
    <t>CALLE CANCER N°1139 URB.MERCURIO LOS OLIVOS</t>
  </si>
  <si>
    <t>LEY 12633 - 01JUN2025 AL 31AGO2025</t>
  </si>
  <si>
    <t>OI.N°1841-DIRREHUM 4/4/18 - PI.N°173-RPC 4/4/18 - OFC.N°101-RPC 1/2/2020 TRANS. - UNIDIR - LR-ENE-2021 UNIPAPIE - OFC.N°524-RPC 10/5/21 TRANS - OFC.Nº1211-RPC 27/10/21 S.COLONIA - OFC.Nº1348-DIVUES 7/12/21 LEY - OFC.N°1163-RPC 1/6/22 RET.LEY - OFC.N°2882-07-11-22 ESCVER</t>
  </si>
  <si>
    <t>1/02/2020 - 6/1/21 - 10/5/21 - 27/10/21</t>
  </si>
  <si>
    <t>CALLE SANTA ROSA N° 166 EL MILAGRO INDEPENDENCIA</t>
  </si>
  <si>
    <t>LEY 12633 - 01DIC2021 AL 28FEB2022</t>
  </si>
  <si>
    <t>OFC.N°266-DEPEME 19/7/14 (USE) - OFC.Nº1119-RPC 31/7/17 (DPM) - OFC.N°298-RPC 9/4/19 C.BELLAV</t>
  </si>
  <si>
    <t>15/08/2011 - 19/7/14 - 31/7/17</t>
  </si>
  <si>
    <t>ASOC.DE VIVIENDA SANTA ROSA MZ.G LT.16 CALLAO</t>
  </si>
  <si>
    <t>515-6737 / 9596-7853</t>
  </si>
  <si>
    <t> 10135646</t>
  </si>
  <si>
    <t>PROMOTOR OPC</t>
  </si>
  <si>
    <t>OFC.Nº1145-DIVFAPACIU 17/10/16 (DESAC.DIVPATPIE) - MM.Nº089-RPC 30/10/17 DEPACIU - OFC.N°1501-RPC 30/10/18 OPC - OFC.Nº506-RPC, 20/6/2020 REINC.MEXICO</t>
  </si>
  <si>
    <t>21/09/2011 - 17/10/16 - 2/11/17</t>
  </si>
  <si>
    <t>PA-145022</t>
  </si>
  <si>
    <t>JR.23 DE DICIEMBRE Nº 267 URB.INDEPENDENCIA</t>
  </si>
  <si>
    <t>521-2379 / 993842211</t>
  </si>
  <si>
    <t>APOYO AGREGADURIA MEXICO</t>
  </si>
  <si>
    <t> 09521892</t>
  </si>
  <si>
    <t>PI.N°3047-DIREJEPER-PNP 4/11/14 - PI.N°197-RPC 4/11/14 - LR-ENE-17 - LR-JUN-17 - LR-DIC18 LA LEGUA - OFC.Nº522-RPC, 23/6/2020 LA PERLA - OFC.N°111-26-01-24 TRANS - OFC.N°763-28-07-24 UNIPAPIE - OFC.N°260-15-03-25 - OFC.DISC.CALL</t>
  </si>
  <si>
    <t>1/12/2018 - 23/6/20 - 26/1/24 - 28/7/24</t>
  </si>
  <si>
    <t>MZ.12 LT.62 URB.TORRE BLANCA CARABAYLLO</t>
  </si>
  <si>
    <t>OFC.N°220-RPC 6/3/2020 S.COLON - USE - OFC.N°3009-28-11-22 CHALACA - OFC.N°027-07-01-23 C.BELLAV - OFC.N°494-29-05-2026 UPIAT</t>
  </si>
  <si>
    <t>11/04/2013 - 6/3/20 - 28/11/22 - 7/1/23</t>
  </si>
  <si>
    <t>URB. LOS JAZMINES MZ."F" LT.17 2º ETAPA CALLAO</t>
  </si>
  <si>
    <t>594-1257</t>
  </si>
  <si>
    <t> 40885688</t>
  </si>
  <si>
    <t>CASTILLO FERNANDEZ RUBEN AMANCIO</t>
  </si>
  <si>
    <t>SECCION TRANSITO</t>
  </si>
  <si>
    <t>OFC.Nº489-RPC, 17/6/2020 PATPIE - OFC.Nº905-RPC 6/10/2020 CDLLR - OFC.N°109-31-01-2023 SE REINC</t>
  </si>
  <si>
    <t>17/06/2020 - 6/10/20</t>
  </si>
  <si>
    <t>Q-43446393</t>
  </si>
  <si>
    <t>JR. 9 DE OCTUBRE 275 - EL AGUSTINO</t>
  </si>
  <si>
    <t>APT.COD.1 SEIS MESES</t>
  </si>
  <si>
    <t>OFC.N°1126-RPC 13/11/19 CHALACA - OFC.Nº116-RPC 10/2/2021 ESCVER - OFC.N°577-19-04-23 DULANT - OFC.N°776-31-07-2025 RET.LEY - OFC.N°133-17-02-2026 CDLLR</t>
  </si>
  <si>
    <t>16/10/2012 - 13/11/19 - 10/2/21 - 19/4/23 - 31/7/25</t>
  </si>
  <si>
    <t>MZ. "S" LT.10 URB.SAN RAFAEL S.J.L. / PSJE MADRE DE DIOS MZ. M LT 31 - DULANTO - REF. A LA ALTURA DEL ESTADIO DE DULANTO</t>
  </si>
  <si>
    <t> 05398899</t>
  </si>
  <si>
    <t>OFC.N°753-DIVOPESP 4/6/15 (LEY 12633) - PR.Nº1380-DIREJEPER 30/4/16 (RET.LEY) - PR.Nº1380-DIREJEPER 30/4/16 - OFC.Nº698-RPC 3/5/16 (DEPEME - RET.LEY - APTITUD A)</t>
  </si>
  <si>
    <t>AA.HH.AMPLIACION SAN FERNANDO S.J.L.</t>
  </si>
  <si>
    <t>3º PERIODO LEY 12633 - 01AGO15 AL 31OCT15</t>
  </si>
  <si>
    <t>01A 02M 06D</t>
  </si>
  <si>
    <t> 41680079</t>
  </si>
  <si>
    <t>OFC.Nº474-DIVTER 03 15/7/16 (PACHACUTEC) - OFC.Nº703-DIVTER-03 18/10/16 (C.MARQUEZ) - OFC.N°876-RPC 9/5/18 C.VENTA - OFC.Nº1128-RPC 22/9/21 USE - OFC.N°898-24-6-23 OQUENDO</t>
  </si>
  <si>
    <t>10/01/2013 - 15/7/16 - 15/10/16 - 9/5/18- 22/9/21</t>
  </si>
  <si>
    <t>CALLE PABLO NERUDA MZ.A LT.6 URB.REDUCTO 3 SURQUILLO</t>
  </si>
  <si>
    <t>04A 09M 11D</t>
  </si>
  <si>
    <t> 21859517</t>
  </si>
  <si>
    <t>LISTA REVISTA DE 2007 - OFC.N°1520-27-11-23 C.CALLAO - OFC.N°1598-11-12-23 OF.DISC.</t>
  </si>
  <si>
    <t>JR.MANUEL DE LARA Nº 457 URB.VILLA SOL LOS OLIVOS</t>
  </si>
  <si>
    <t> 44920347</t>
  </si>
  <si>
    <t>PI 147-11/2/2020 - OFC.Nº1605-RPC 13/7/22 RET.LEY - OFC.N°1091-15-08-23 RET.</t>
  </si>
  <si>
    <t>CALLE L MZ 38 LT 56 AAHH BAYOBAR SJL</t>
  </si>
  <si>
    <t>LEY 12633</t>
  </si>
  <si>
    <t xml:space="preserve">OI.N°29488-DIRREHUM 4/11/19 - PI.N°162-RPC 6/11/19 </t>
  </si>
  <si>
    <t>AVENIDA NÉSTOR GAMBETA N° 453 CALLAO - REF. ENTRE EL RIEL DEL TREN Y ÓVALO CENTENARIO</t>
  </si>
  <si>
    <t>OFC.N°117-RPC 1/2/19 OFINTE - LR-ENE-2021 CHALACA - OFC.Nº1188-RPC 19/10/21 DIVTER-1 - OFC.N°499-28-04-24 DVTR1 - OFC.N°640-04-06-24 LA PERLA</t>
  </si>
  <si>
    <t>14/09/2012 - 1/2/19 - 5/1/21 - 19/10/21 - 28/4/24</t>
  </si>
  <si>
    <t>MZ.8 LT.15 JOSE CARLOS MARIATEGUI S.J.L.</t>
  </si>
  <si>
    <t>338-5871 / 992760860</t>
  </si>
  <si>
    <t> 71663027</t>
  </si>
  <si>
    <t>OI.N°133007-03-08-24 - PI.N°203-RPC 03-08-24 - OFC.N°598-11-06-2025 UNIDIR - OFC.N°144-20-02-2026 P.RIMAC</t>
  </si>
  <si>
    <t>JR. RICARDO PALMA N°282 URB.COLLIQUE COMAS</t>
  </si>
  <si>
    <t>CURSO DIRNIC 09-08-25</t>
  </si>
  <si>
    <t>MEM Nº 18-DIVOPESP. 22/02/2016 (DISP. GRAL) OFC.Nº1944-REGPOL-LIMA/DIVEME-EEM-HALCONES-ADM 23/11/2015 - OFC.Nº1018-RPC 25/11/2015 - OFC.Nº1146-RPC 17/9/16 (HALCONES) - OFC.Nº1137-RPC 1/8/17 (LA LEGUA) - OFC.Nº074-RPC 23/1/2021 USE - OFC.Nº078-RPC 26/1/2021 RET.USE - OFC.Nº305-RPC 2/4/21 USE - LR-ENE-22 UNEME - OFC.N°2882-07-11-22 ESCVER</t>
  </si>
  <si>
    <t>25/11/2015 - 17/9/16 - 1/8/17 - 23/1/21 - 2/4/21 - 5/1/22</t>
  </si>
  <si>
    <t xml:space="preserve">AA.HH. PROGRESISTAS MZ. "J" LT. 02 ATE VITARTE </t>
  </si>
  <si>
    <t>FAMILIA</t>
  </si>
  <si>
    <t>OFC.Nº1008-DIVFAPACIU 14/9/16 (C.FAMILIA) - OFC.Nº1083-RPC 25/7/17 (LIC) - OFC.Nº1478-RPC 18/10/17 (PR.Nº3855-DIRREHUM 18/10/17) - LR-MAR-18 CPNA - LR-FEB-19 FAMILIA - OFC.Nº639-DVP-1 27/4/21 CPMLP - OFC.N°083-24-01-24 C.CALLAO - OFC.N°142-30-01-24 TRANS - OFC.N°252-11-03-2025 RET.GRAVIDEZ</t>
  </si>
  <si>
    <t>02/04/2012 - 14/9/16 - 1/3/18 - 1/2/19 - 24/1/24</t>
  </si>
  <si>
    <t>URB.CASUARINAS DEL NORTE MZ.F LT.22 ROSA LUZ PUENTE PIEDRA</t>
  </si>
  <si>
    <t>987825859 / 982546689</t>
  </si>
  <si>
    <t>1 HORA LACTANCIA DEL 22OCT17 AL 12JUL18</t>
  </si>
  <si>
    <t>LIC.GRAV. DEL 12/07/17 AL 18/10/17</t>
  </si>
  <si>
    <t> 46638423</t>
  </si>
  <si>
    <t>OI.N°70070-7-11-2021 - OF.N°1245-RPC 10/11/21</t>
  </si>
  <si>
    <t>AA.HH. SUSANA HIGUSHI MZ.P LT.11 ANGAMOS VENTANILLA</t>
  </si>
  <si>
    <t>OI.N°1726-DIRREHUM 28/3/18 - PI.N°169-RPC 29/3/18 - OFC.N°534-17-04-23 UNEME</t>
  </si>
  <si>
    <t>MZ.B-3 LT.5 URB.DANIEL A. CARRION LOS OLIVOS</t>
  </si>
  <si>
    <t>omar.canalesborda@gmail.com</t>
  </si>
  <si>
    <t>CARRASCO GOMEZ DIEGO AQUILES</t>
  </si>
  <si>
    <t>PI.N°091-2020-REGPOL-C-UNIREHUM-SECMOPER 31/1/2020  - OFC.N°1011-RPC 5/8/21 TRANS-V - OFC.N°2178-RPC 3/9/22 UNIPAPIE - OFC.N°191-10-02-23  - OFC.N°1336-31-12-24 TRANS - OFC.N°179-07-03-2026 LEV.SUSP.TEMP.</t>
  </si>
  <si>
    <t>5/08/2021 - 3/9/22 - 10/2/23 - 31/12/24</t>
  </si>
  <si>
    <t xml:space="preserve">SAN JUAN BAUTISTA CHORRILLOS </t>
  </si>
  <si>
    <t>RESOLUCION N°025-2025-IGPNP/DIRINV-ODLyC Nº 04, DEL 06MAY2025 - SUSPENSION TEMPORAL DEL SERVICIO / LEVANTAR CON RESOLUCION N°002-2026-IGPNP/DIRINV-ODLyC Nº 04, DEL 26FEB2026 - SUSPENSION TEMPORAL DEL SERVICIO</t>
  </si>
  <si>
    <t>SUSPENSION TEMPORAL DEL SERVICIO 6/05/2025</t>
  </si>
  <si>
    <t>CASTAÑEDA CHAVARRY BRAYAN ALEXIS</t>
  </si>
  <si>
    <t>RD. N° 10551-DIRREHUM-PNP DEL 06/09/2019 - OFC.N°5137-REGPOL-LIMA/SEC-OFAD-AREREHUM-SECADS-MOV. 12SET2019 - OFC.N°1313-CHALAC 1/9/21 LEY - OFC.N°852-RPC 2/5/22 RET.LEY - OFC.N°885-01-08-24 RET.LEY C.CHALAC - OFC.N°314-25-03-25 UNICOPE</t>
  </si>
  <si>
    <t>23/09/2019 - 2/05/22 - 1/8/24</t>
  </si>
  <si>
    <t>MZ E, LOTE 16 AV. TOMAS VALLE -LOS OLIVOS</t>
  </si>
  <si>
    <t>LEY 12633 - 01AGO2021 AL 3OCT2021 / APT.COD.1 TRES MESES</t>
  </si>
  <si>
    <t>LEY 12633 - 01MAY2024 AL 31JUL2024 - APT.COD.1 TRES MESES</t>
  </si>
  <si>
    <t>RD 3643 DIREJEPER PNP 10/04/2015 - OFC.N°697-RPC 18/7/15 (ESCVER) - LR-AGO 2015 (C.S.COLONIA) -  OFC.Nº076-RPC 18/1/16  (DIVTER-02-OFAD) - OFC.N°891-RPC 14/5/18 DIVTRA - OFC.Nº280-RPC 16/3/2020 S.COLON</t>
  </si>
  <si>
    <t>14/04/2015 - 18/7/15 - 18/1/16 - 14/5/18</t>
  </si>
  <si>
    <t>PA-18365</t>
  </si>
  <si>
    <t>AV. SAN CARLOS N° 513 - COMAS</t>
  </si>
  <si>
    <t>FARROÑAN CISNEROS ANTONY RONALDO</t>
  </si>
  <si>
    <t>OF.Nº1071-ENFPP-PNP/EESTP 22/12/19 - CASTILLA - OFC.N°647-01-05-23 BOCANEGRA</t>
  </si>
  <si>
    <t>ARMANDO VILLANUEVA CAMPO MZ 55 LT 08 LOS OLIVOS</t>
  </si>
  <si>
    <t>FARROÑAN RAMOS ANTHONY ESTHEBEN</t>
  </si>
  <si>
    <t>OF.Nº1071-ENFPP-PNP/EESTP 22/12/19 - CASTILLA - OFC.N°528-13-04-23 BOCANE</t>
  </si>
  <si>
    <t>MZ-K LT05 JUAN VALER ESPINOZA SJL</t>
  </si>
  <si>
    <t>OFC.Nº747-RPC 25/8/2020</t>
  </si>
  <si>
    <t>PA-204272</t>
  </si>
  <si>
    <t>JR. LOS AMELOS Nº 241 URB.LAS FLORES S.J.L.</t>
  </si>
  <si>
    <t>jgeronimo123@gmail.com</t>
  </si>
  <si>
    <t>D/C.Nº4007-SCG-PNP 2/8/2020 - OFC.N°730-RPC 21/8/2020 - OFC.N°953-22-08-24 UNIPAPIE</t>
  </si>
  <si>
    <t>URB. LOS JAZMINES MZ.D LT.20  VIPOL CALLAO</t>
  </si>
  <si>
    <t>geronimotaeyeon.100@gmail.com</t>
  </si>
  <si>
    <t>HUAMAN CORONEL CRISTIAN AURELIO</t>
  </si>
  <si>
    <t>OF.Nº1071-ENFPP-PNP/EESTP 22/12/19 - OFC.N°263-RPC 13/3/2020 S.COLON</t>
  </si>
  <si>
    <t>JR FRANCISCO TORRES 301 URB TUNGASUCA - CARABAYLLO</t>
  </si>
  <si>
    <t>D/C.Nº4007-SCG-PNP 2/8/2020 - OFC.N°730-RPC 21/8/2020 - OFC.N°111-RPC 22/1/22 UNIPAPIE</t>
  </si>
  <si>
    <t>AV. TUPAC AMARU URB. TORRE BLANCA MZ.72 LT.6 CARABAYLLO</t>
  </si>
  <si>
    <t>marlonhuaman75@gmail.com</t>
  </si>
  <si>
    <t>D/C.Nº4007-SCG-PNP 2/8/2020 - OFC.N°612-DVT3 23/11/2020 C.VENT - OFC.N°531-14-04-23 VLR</t>
  </si>
  <si>
    <t>COMITE 60 MZ.N7 LT.05 AV.LAS FLORES PAREDERO 17 URB. SAN HILARION S.J.L.</t>
  </si>
  <si>
    <t>huarotosanchezcristhofer@gmail.com</t>
  </si>
  <si>
    <t>OTM.N°997-12-05-25 - PI.N°201-12-05-25 - OFC.N°813-09-08-2025 TERM.TRAT. - OTM.N°1911-09-10-2025 - OFC.N°1012-10-10-25 TRAT. - OFC.N°048-16-01-2026 TERM.TRAT - OTM.N°427-24-01-2026 - OFC.N°062-24-01-2026 TRAT - OFC.N°323-22-04-2026 TRAT.MED</t>
  </si>
  <si>
    <t>10/10/2025 - 24/1/26</t>
  </si>
  <si>
    <t>JR.PUNO N°357 CALLAO</t>
  </si>
  <si>
    <t>LUJAN MAUTINO DIEGO FREDDY</t>
  </si>
  <si>
    <t>OF.Nº1071-ENFPP-PNP/EESTP 22/12/19 - CASTILLA</t>
  </si>
  <si>
    <t>MZ V 17 LOTE 18 URB. MARISCAL CACERES - SJL</t>
  </si>
  <si>
    <t>Diegolujan1504@gmail.com</t>
  </si>
  <si>
    <t>RD 3643 DIREJEPER PNP 10/04/2015 - OFC.Nº1347-DIVOPESP 21/7/16 (ESCVER) - ACTA JUNTA MEDICA 1453 - OFC.Nº1495-DIVTER 01 CC 07/12/16 (LEY 1/12/16 AL 28/2/17) - OFC.Nº340-RPC 10/3/17 (LEY) - PR.Nº1892-DIRREHUM31/5/17 - OFC.Nº760-RPC 1/6/17 (C.CALLAO) - OFC.N°055-RPC 11/1/22 OQUENDO</t>
  </si>
  <si>
    <t>14/04/2015 - 21/7/16 - 1/6/17</t>
  </si>
  <si>
    <t>URB.LAS GARDENIAS DE ZARATE MZ.A LT.22 S.J.L.</t>
  </si>
  <si>
    <t>RD 3643 DIREJEPER-PNP 10/04/2015  - OFC.Nº1230-RPC 15/10/16 (DVPTPIE) - OFC.N°1047-RPC 30/5/18 C.CALLAO - OFC.Nº1211-RPC 27/10/21 C.PESCAD - OFC.N°286-RPC 22/2/22 UNEME - OFC.Nº1614-RPC 14/7/22 UNIPAPIE - OFC.N°195-10-02-23 - OFC.N°096-25-01-24 TRANS - OFC.N°713-04-07-2025 C.CALLAO - OFC.N°115-13-02-2026 TRANS.</t>
  </si>
  <si>
    <t>14/04/2015 - 15/10/16 - 30/5/18 - 27/10/21 - 22/2/22 - 14/7/22 - 10/2/23 - 25/1/24 - 4/7/25</t>
  </si>
  <si>
    <t>PA-21322</t>
  </si>
  <si>
    <t>PROLONG. VIVIENDA -  LA RIBERA DEL NORTE MZ D, LT.15 - PUENTE PIEDRA</t>
  </si>
  <si>
    <t>OFC.N°055-22-01-2026 DEST.</t>
  </si>
  <si>
    <t>AV. JOSE CARLOS MARIATEGUI 1214, URB. SAN GABRIEL - V.M.T.</t>
  </si>
  <si>
    <t>OFC,N°1088-14-08-23 CASTILLA</t>
  </si>
  <si>
    <t>JR. LOS JASMINEZ MZ. X1, LT. 22 URB. CONDEVILLA - SMP.</t>
  </si>
  <si>
    <t>6532246 / 949314791</t>
  </si>
  <si>
    <t>PATRULLAJE - PRI</t>
  </si>
  <si>
    <t>RD 3643 DIREJEPER-PNP 10/04/2015 - OFC.Nº1347-DIVOPESP 21/7/16 (ESCVER-VENT)</t>
  </si>
  <si>
    <t>PA-179944</t>
  </si>
  <si>
    <t>AV.MORRO DE ARICA Nº 582</t>
  </si>
  <si>
    <t>OI.N°132088-28-06-24 - PI.N°193-01-07-24 - OFC.N°1136-11-11-25 C.CALLAO - OFC.N°1157-17-11-25 CEOPOL - OFC.N°1189-28-11-25 ESCVER</t>
  </si>
  <si>
    <t>AV.JORGE CHAVEZ MZ.G LT.11 AA.HH.JOSE OLAYA VENTANILLA</t>
  </si>
  <si>
    <t>RD 3643 DIREJEPER PNP 10/04/2015 - OFC.Nº1347-DIVOPESP 21/7/16 (ESCVER)</t>
  </si>
  <si>
    <t>AA.HH. JOSE CARLOS MARIATEGUI MZ. "P-1"  LT. 8 SAN JAUN DE LURIGANCHO</t>
  </si>
  <si>
    <t>URB. JARDINES DE VENTANILLA MZ.C4 LT.6 1ER. PISO - VENTANILLA</t>
  </si>
  <si>
    <t>SECRETARIA DEINPOL</t>
  </si>
  <si>
    <t>AV.EL BOSQUE N°886 S.J.L.</t>
  </si>
  <si>
    <t>QUISPE HUANCCO YOIN BONI</t>
  </si>
  <si>
    <t>OFC.Nº001-DIREJEPER-PNP 2/1/16</t>
  </si>
  <si>
    <t>VM-73879964</t>
  </si>
  <si>
    <t>JR.EMERITAS Nº 248 MZ.M LT.7 COOP.HUANCAYO EL AGUSTINO</t>
  </si>
  <si>
    <t>QUISPE ZAVALA CARLOS SAMUEL</t>
  </si>
  <si>
    <t>OFC.Nº001-DIREJEPER-PNP 2/1/16 - OFC.N°1280-05-12-24 RET.CURS</t>
  </si>
  <si>
    <t>AV.CARABAYLLO Nº 1603 MZ.R-4 LT.22 SANTA LUZMILA COMAS</t>
  </si>
  <si>
    <t>LISTA DE REVISTA</t>
  </si>
  <si>
    <t>OFC.N°509-10-04-23 DULANTO</t>
  </si>
  <si>
    <t>COMITÉ ENRIQUE MILLA OCHOA MZ.133 LT. 13 - LOS OLIVOS</t>
  </si>
  <si>
    <t>RD 3643 DIREJEPER-PNP 10/04/2015 - OFC.Nº1234-DIVOPESP 8/6/16 (LEY) - PR.Nº3250-DIRREHUM 1/9/17 - OFC.Nº1289-RPC 1/9/17 (RET.LEY) - ESC-V OFC.N°1117-RPC 8/11/19 - OFC.N°583-RPC 8/4/22 C.VENTAN RET.AISL. - OFC.N°1662-26-12-23 UNIPAPIE - OFC.N°904-02-09-2025 .CASTILLA</t>
  </si>
  <si>
    <t>14/04/2015 - 1/9/17 - 9/11/19 - 8/4/22 - 26/12/23</t>
  </si>
  <si>
    <t>AV.CUZCO S/N MI PERU VENTANILLA CALLAO</t>
  </si>
  <si>
    <t>PI.Nº3294 DIREJEPER-PNP 22/06/2016 - PI.Nº372-RPC 23/6/16  - OFC.Nº2444-DIVTER-1-CCP 5/9/16 (ESCVER) - OFC.N°579-CCDP 1/6/21 LEY - OFC.N°1283-RPC 30/11/21 RET.LEY - OFC.N°2179-RPC 3/9/22 C.PESC - OFC.N°2388-RPC 26/9/22 BOCANE - OFC.N°1876-02-10-23DVTR1 LEY - OFC.N°375-01-04-24 RET.LEY</t>
  </si>
  <si>
    <t>23/06/2016 - 5/9/16 - 30/11/21 - 3/9/22 - 26/9/22</t>
  </si>
  <si>
    <t>JR.MOQUEGUA Nº 269 CAJA DE AGUA S.J.L.</t>
  </si>
  <si>
    <t>LEY 12633 - 01JUN2021 AL 31AGO2021 - APT. C X TRES MESES</t>
  </si>
  <si>
    <t>LEY 12633 - 01OCT2023 AL 31DIC2023</t>
  </si>
  <si>
    <t>PI.N°4324-DIREJEPER 7/6/15 - PI.N°181-RPC 8/6/15 - OFC.Nº1039-DIVTER-01 27/4/17 CURSO - OFC.Nº839-RPC 16/6/17 - OFC.Nº473-DIROPESP-PNP-DIVTAURB-SUAT 16/6/17</t>
  </si>
  <si>
    <t>MZ.K LT.34 URB.CANTO REY S.J.L.</t>
  </si>
  <si>
    <t>SALINAS GUTIERREZ EDEN SIMON</t>
  </si>
  <si>
    <t>OF.Nº1071-ENFPP-PNP/EESTP 22/12/19 - CASTILLA - OFC.N°1127-RPC 29/5/22 CURS</t>
  </si>
  <si>
    <t>PROLONGACIÓN ICA MZ E LOTE 27 PUENTE PIEDRA CRUCE VENTANILLA</t>
  </si>
  <si>
    <t>TAIPE ARCE VICTOR AXEL</t>
  </si>
  <si>
    <t>OF.Nº1071-ENFPP-PNP/EESTP 22/12/19 - CASTILLA - OFC.N°1853-RPC 3/8/22 RET.LEY</t>
  </si>
  <si>
    <t>COOPERATIVA EL VALLE MZ.G LT.15 1RA ETAPA CAMPOY S.J.L.</t>
  </si>
  <si>
    <t>LEY 12633 - 01NOV2021 AL 31ENE2022</t>
  </si>
  <si>
    <t>RD 3643 DIREJEPER-PNP 10/04/2015 - OFC.Nº862-RPC 7/7/16 (DEP-BELLAV) - OFC.Nº1060-RPC 3/9/16 (USE) - OFC.Nº876-DIVTER-02 23/5/17 (S.COLONIA) - OFC.N°169-RPC 22/2/19 BOCANE - OFC.N°1325-RPC 18/6/22 S.COLON - OFC.N°164-06-02-2023 INGUNZ - OFC.N°189-10-02-23 INGUNZ - OFC.N°098-25-01-24 TRANS - OFC.N°160-25-02-2026 OQUENDO</t>
  </si>
  <si>
    <t>14/04/2015 - 7/7/16 - 3/9/16 - 23/5/17 - 22/2/19 - 18/6/22 - 6/2/23 - 10/2/23 - 25/1/24</t>
  </si>
  <si>
    <t>JR.LIBERTAD N° 505 AV. TUPAC AMARU COMAS</t>
  </si>
  <si>
    <t>532-5067 / 989942433</t>
  </si>
  <si>
    <t>TREJO OSORIO CRISTIAN HERBERT</t>
  </si>
  <si>
    <t>OFC.Nº001-DIREJEPER-PNP 2/1/16 - OFC.Nº078-RPC 18/1/16 (C.PACHACUTEC)  - OFC.Nº1289-RPC 3/12/21 UNEME</t>
  </si>
  <si>
    <t>CALLE 28 MZ.5 LT.8 URB.PRO LOS OLIVOS</t>
  </si>
  <si>
    <t>cristiantrejoosorio4@gmail.com</t>
  </si>
  <si>
    <t>VALENTIN BALLARTA IRVIN ADAN</t>
  </si>
  <si>
    <t>OFC.Nº001-DIREJEPER-PNP 2/1/16 - OFC.Nº1316-RPC 4/9/17 TERM.DEST.USE - OFC.N°142-20-02-2026 P.RIMAC</t>
  </si>
  <si>
    <t>AV. HOLANDA MZ. N LOTE 7 URB. SAN ELIAS - LOS OLIVOS</t>
  </si>
  <si>
    <t>adava1811@hotmail.com</t>
  </si>
  <si>
    <t>VIVAS HUARI JOSE ELMER FRANKLIN</t>
  </si>
  <si>
    <t>URB.LA PORTADA MZ.B LT.9 IMPERIAL CAÑETE</t>
  </si>
  <si>
    <t>OI.N°133395-11-08-24 - PI.N°205-12-08-24</t>
  </si>
  <si>
    <t>JIRÓN CALLAO 839 DPTO-510 BLOCK-B 5TO. PISO RESID. MONSERRATE CERCADO LIMA</t>
  </si>
  <si>
    <t>ANTONIO SERRANO MOISES ARON</t>
  </si>
  <si>
    <t>JR JOSÉ MARIA CORBACHO 269 - COMAS</t>
  </si>
  <si>
    <t>arone1469@gmail.com</t>
  </si>
  <si>
    <t>RD 3643 DIREJEPER-PNP 10/04/2015- OFC.Nº073-DIVOPESP-HALCONES-V. 16/11/16 (USE-V) - OFC.Nº1235-RPC 17/8/17 (SCM-V) - OFC.Nº1041-RPC 18/8/21 USE-V</t>
  </si>
  <si>
    <t>14/04/2015 - 16/11/16</t>
  </si>
  <si>
    <t>MZ.V LT.61 AA.HH. LADERAS DE CHILLON PUENTE PIEDRA</t>
  </si>
  <si>
    <t>531-2338 / 945264874 / 933160138</t>
  </si>
  <si>
    <t>giovany_14_u@hotmail.com</t>
  </si>
  <si>
    <t>ARMAS MONTALVO ALFREDO DIEGO</t>
  </si>
  <si>
    <t>MZ F LT 15 MARIA JESUS ESPINOZA VENTANILLA- CALLAO</t>
  </si>
  <si>
    <t>diegoarmasmontalvo51@gmail.com</t>
  </si>
  <si>
    <t xml:space="preserve">MZ L LOTE 19 ASOCIACION DE VIVIENDA RIO SANTA LOS OLIVOS </t>
  </si>
  <si>
    <t>LEY 12633 - 01MAR2024 AL 30MAY2024 - RET. 01NOV2025</t>
  </si>
  <si>
    <t>PI 113-4/2/2020 - OFC.N°670-13-06-24 C.CALLA - OFC.N°119-14-02-2026 C.BELLAV</t>
  </si>
  <si>
    <t>PSJ. TARMA ASOC. VIV. CHIMABAMBA - SMP</t>
  </si>
  <si>
    <t>DELGADO SIESQUEN JORSI HELDER</t>
  </si>
  <si>
    <t>AV. PERÚ CUADRA 18 CON DUEÑAS - 
JR. FILADELFIA N° 1847</t>
  </si>
  <si>
    <t>jorsihelderpnp2020@gmail.com</t>
  </si>
  <si>
    <t>DIAZ GRANDEZ ANTHONY FABRIZIO</t>
  </si>
  <si>
    <t>CT.N°0153-DIRREHUM-PNP 05/01/2022 - OFC.N°024-RPC 07/01/2022 - OFC.N°1042-RPC 18/5/22 C.PESCAD - OFC.Nº2899-08-11-22 ESCVER TERN - OFC.N°1223-06-12-25 RET.CURS.</t>
  </si>
  <si>
    <t>CASA HUERTA CALLE 4 INTERIOR 203 ALTURA BATA ANTIGUO CARRETERA CENTRAL S.J.L.</t>
  </si>
  <si>
    <t>OI.N°141692-24-12-2024 - PI.N°264-24-12-24 - OFC.N°012-01-01-25 C.MI PERU - OFC.N°370-30-03-25 C.BOCANE - OFC.N°671-26-06-25 UNEME - OFC.N°111-11-02-2026 MARQUEZ</t>
  </si>
  <si>
    <t>1/01/2025 - 30/3/25 - 26/6/25</t>
  </si>
  <si>
    <t>MZ.I LT.06 LOS PORTALES DEL NORTE LOS OLIVOS</t>
  </si>
  <si>
    <t>ESCOBAR QUISPE DIEGO ANDRE</t>
  </si>
  <si>
    <t>RD.N°8761-26-08-2025 - CT.N°2233-01-09-2025 - OFC.N°937-16-09-25 FIN INST.</t>
  </si>
  <si>
    <t>SECTOR EL PROGRESO MZ.26U LT.1 CARABAYLLO</t>
  </si>
  <si>
    <t>escobarquispe2004@gmail.com</t>
  </si>
  <si>
    <t>CT.N°2178-2024-DIRREHUM-PNP 16AGO24 - RD.N°008441-16-08-24 - OFC.N°924-17-08-24 RE.EGRE.</t>
  </si>
  <si>
    <t>PSJE LOS SAUCES MZ.G LT.5 S.J.L.</t>
  </si>
  <si>
    <t>jhonespinoza856@gmail.com</t>
  </si>
  <si>
    <t>GARCIA MACHUCA VICTOR RAUL</t>
  </si>
  <si>
    <t>AV. LOS FAISANES CON UNTIVEROS CHORRILLOS</t>
  </si>
  <si>
    <t>raulgarciapnp@gmail.com</t>
  </si>
  <si>
    <t>D/C.Nº4007-SCG-PNP 2/8/2020 - OFC.N°730-RPC 21/8/2020 - OFC.N°284-RPC 23/3/2021 PATPIE</t>
  </si>
  <si>
    <t>JR. UNION Nº 496 AÑO NUEVO COMAS</t>
  </si>
  <si>
    <t>pegaso_grone89@hotmail.com</t>
  </si>
  <si>
    <t>LEON ULLOA YUL ALEJO JESUS</t>
  </si>
  <si>
    <t>CT.N°0153-DIRREHUM-PNP 05/01/2022 - OFC.N°024-RPC 07/01/2022 - OFC.N°509-10-04-23 C.VENTA</t>
  </si>
  <si>
    <t>CALLE LOS ROSALES 487 SAN GABRIEL VILLA MARIA DEL TRIUNFO</t>
  </si>
  <si>
    <t>yul_20@outlook.es</t>
  </si>
  <si>
    <t>LUJAN OMONTE LUIS ALBERTO</t>
  </si>
  <si>
    <t>SAGRADO CORAZON PROYECTO LOS ANGELES MZ.C LT.3 URB. JUAN PABLO II S.J.L.</t>
  </si>
  <si>
    <t>lujanomonteluisalberto@gmail.com</t>
  </si>
  <si>
    <t>OBREGON GUIZADO FARID BLANGER</t>
  </si>
  <si>
    <t>MZ.M LT.21 GRUPO 3 CRUZ DE MOTUPE S.J.L.</t>
  </si>
  <si>
    <t>faridobregon802@gmail.com</t>
  </si>
  <si>
    <t>ORE RODRIGUEZ JHUNIOR ALEXANDER</t>
  </si>
  <si>
    <t>AA.HH. JAVIER HERAUD ETAPA 2DA MZ.D LT.48 ATE</t>
  </si>
  <si>
    <t>jhunioralexanerrodriguez@gmail.com</t>
  </si>
  <si>
    <t>OFC.N°218-RPC 6/3/2020 - OFC.N°911-RPC 28/6/2021 VENTA - OFC.N°1225-RPC 3/11/21 CASTILL - OFC.Nº1313-RPC 7/12/21 USE - OFC.N°127-RPC 26/1/22 UNEME - OFC.N°1031-11-09-24 MI PERU - OFC.N°1217-11-11-24 RET.SUSP. C.OQUEND - OFC.N°309-24-03-25 UNICOPE</t>
  </si>
  <si>
    <t>28/06/2021 - 3/11/21 - 7/12/21 - 26/1/22 - 11/9/24 - 11/11/24</t>
  </si>
  <si>
    <t>MZ. N13 LT 9 AH. 5 DE NOVIEMBRE - SJL</t>
  </si>
  <si>
    <t>RESOLUCIÓN N°379 -2024-IGPNP-DIRINV-OD. N° 01 LIMA y CALLAO 10OCT2024 / RESOLUCIÓN N°377 -2024-IGPNP-DIRINV-OD. N° 01 LIMA y CALLAO XXX2024</t>
  </si>
  <si>
    <t>PERALTA JAUREGUI DIEGO ALONSO</t>
  </si>
  <si>
    <t>MZ.A LT.13 ASOCIACION PROGRAMA DE VIVIENDA LOS JAZMINES DE SAN JUAN ATE</t>
  </si>
  <si>
    <t>xzcdiego@mail.com</t>
  </si>
  <si>
    <t>PILCO NIEVES LORENCIO GABRIEL</t>
  </si>
  <si>
    <t>LOS PORTALES DEL SOL DE CARAPONGO MZ.A LT.36 LURIGANCHO CHOSICA</t>
  </si>
  <si>
    <t>gabrielpilco416@gmail.com</t>
  </si>
  <si>
    <t>QUISPE DE LA CRUZ CLIN ALBERTO</t>
  </si>
  <si>
    <t>UCV Nº 161 LT.12 ZONA K HUAYCAN ATE</t>
  </si>
  <si>
    <t>RAMIREZ ARROYO PIERO MARCELO</t>
  </si>
  <si>
    <t>MEDIDAS DE PROTECCION</t>
  </si>
  <si>
    <t>RD.N°8761-26-08-2025 - CT.N°2233-01-09-2025 - OFC.N°937-16-09-25 FIN INST. - OR.N°563-28-02-2026 - OFC.N°172-02-03-2026 RET.LEY</t>
  </si>
  <si>
    <t>AV. 28 DE JULIO N° 2277 LA VICTORIA</t>
  </si>
  <si>
    <t>loboproxdd@gmail.com</t>
  </si>
  <si>
    <t>RIOS BALBIN ROBERT ARTURO</t>
  </si>
  <si>
    <t>OFC.Nº001-DIREJEPER-PNP 2/1/16 - OFC.Nº644-RPC 26/4/16 (LA PERLA) - OFC.N°1509-RPC 6/7/22 C.VENTAN - OFC.N°1161-23-10-24 AREANT - OFC.N°1069-29-10-2025 C.CALLAO  - OFC.N°1133-08-11-25 DEP-CALLAO - OFC.N°1157-17-11-25 CEOPOL - OFC.N°1189-28-11-25 ESCVER</t>
  </si>
  <si>
    <t>2/01/2016 - 26/4/16 - 6/7/22 - 23/10/24 - 29/10/25 - 8/11/25 - 17/11/25</t>
  </si>
  <si>
    <t>JR.MIGUEL GRAU Nº 280 CARABAYLLO</t>
  </si>
  <si>
    <t>OFC.N°2646-RPC 28-10-22 - OFC.N°763-22-05-23 UNIPAPIE - OFC.N°1021-14-10-2025 CURSO - OFC.N°1097-01-11-25 RETIRO VOL.CURS.</t>
  </si>
  <si>
    <t>CALLE PISCIS N° 271 SOL DE VITARTE</t>
  </si>
  <si>
    <t>CXVII CURSO DE CAPACITACION POLICIAL EN LUCHA CONTRATERRORISMO</t>
  </si>
  <si>
    <t>OI.N°5796-8-03-23 - PI.N°105-8-03-23</t>
  </si>
  <si>
    <t>ASOCIACION DIAZ MALACHE MZ.D LT.02 ATE VITARTE</t>
  </si>
  <si>
    <t>OI.N°023-DIRREHUM-PNP 19/2/19 - OFC.N°163-RPC 20/2/19 - OFC.N°1183-01-11-24 RET.LEY</t>
  </si>
  <si>
    <t>CALLE 2 URB.LOS JAZMINES MZ.S LT.30 VIPOL CALLAO</t>
  </si>
  <si>
    <t>986784549 / 935535621 / 977950969</t>
  </si>
  <si>
    <t>DISPONIBILIDAD MED.DISC. / RD. Nº 014603-2017-DIRREHUM 21DIC2017 - DISP 06 MESES / 14/04/2015 - 30/10/15 - 15/7/16 - 1/10/16 - 12/1/17</t>
  </si>
  <si>
    <t xml:space="preserve">RD 3643 DIREJEPER-PNP 10/04/2015 - OFC.N°631-RPC 17/6/15 (DEP-VENT) - OFC.Nº945-RPC 30/10/15 (USE) - OFC.Nº474-DIVTER 03 15/7/16 (PACHACUTEC) - OFC.Nº703-DIVTER-03 18/10/16 (C.VENTANILLA) -LR-ENE-17 (CVLR) - OFC.Nº1323-RPC 4/9/17 (RET.DEST.USE) - OFC.Nº2032-DIRREHUM-PNP 22/12/17 (DISP.MED.DISC) - </t>
  </si>
  <si>
    <t>LEY 12633 - 01OCT2024 AL 31DIC2024</t>
  </si>
  <si>
    <t>SALAZAR ROJAS KEVIN EDINSON</t>
  </si>
  <si>
    <t>MZ.G LT.05 AA.HH. RES SANTISIMA CRUZ DE MOTUPE VENTANILLA</t>
  </si>
  <si>
    <t>salazarkevin012003@gmail.com</t>
  </si>
  <si>
    <t>SANCHEZ MALCA JAN MARCOS</t>
  </si>
  <si>
    <t>AV. LAS ESMERALDAS PUENTE PIEDRA</t>
  </si>
  <si>
    <t>marcossanchezmalca@gmail.com</t>
  </si>
  <si>
    <t>SANCHEZ NOVOA JEAN FRANCO MELANIO</t>
  </si>
  <si>
    <t>OFC.Nº001-DIREJEPER-PNP 2/1/16 - OFC.Nº078-RPC 18/1/16 (C.PESCADOR) - LR-ENE-2021 UNEME - LR-JUN-21 UNIPAPIE - LR-SET-23 UNIDIR - OFC.N°1520-27-11-23 UNEME - OFC.N°1596-11-12-23 OF.DISC. - OFC.N°106-26-01-24 UNEME - OFC.N°104-09-02-25 OFC.DISCIP</t>
  </si>
  <si>
    <t>2/01/2016 - 18/1/16 - 15/4/21 - 1/9/23 - 27/11/23 - 26/1/24</t>
  </si>
  <si>
    <t>Q-74438578</t>
  </si>
  <si>
    <t>JR.LAS CALENDULAS Nº 1310 URB.LAS FLORES S.J.L.</t>
  </si>
  <si>
    <t>VALQUI LOPEZ JIMMY MANUEL</t>
  </si>
  <si>
    <t>OFC.Nº001-DIREJEPER-PNP 2/1/16 - RESOLUCION N° 05-2023-IGPNP-DIRINV/OFIDIS LyC N° 12 DEL 04MAY2023 SUSP.TEMP. - OFC.N°764-22-05-23 LEV.SUSP.TEMP - OFC.N°512-0805-25 CDLLR - OFC.N°180-08-03-2026 LA LEGUA</t>
  </si>
  <si>
    <t>O-72786780</t>
  </si>
  <si>
    <t>MZ.57 LT.292 AA.HH. LADERAS DE CHILLON PUENTE PIEDRA</t>
  </si>
  <si>
    <t>RESOLUCION N°005-2023-IGPNP/DIRINV-ODLyC Nº 12, DEL 04MAY2023 - SUSPENSION TEMPORAL DEL SERVICIO / RESOLUCION N°003-2023-IGPNP/DIRINV-ODLyC Nº 12, DEL 19MAY2023 - LEVANTAR SUSPENSION TEMPORAL DEL SERVICIO / OJO TENTATIVA DE HOMICIDIO - DETENIDO</t>
  </si>
  <si>
    <t>CABRERA COLLANTES SARA FABIOLA</t>
  </si>
  <si>
    <t>DEST-C.CALLAO</t>
  </si>
  <si>
    <t>MEM N° 090-2024-REGPOL.CALLAO-SEC. de 19AGO2024 - OFICIO Nº 930 -24-REGPOL C-SEC-OFIADM.UNIRREHUM. SECMOPER 19AGO24 - OFC.N°255-01-04-2026 TRANS.</t>
  </si>
  <si>
    <t>CALLE UCHUPATA N° 5041, LOS OLIVOS</t>
  </si>
  <si>
    <t>cabrerasara092@gmail.com</t>
  </si>
  <si>
    <t>OI.N°84334-09-04-2022 - PI.N°154-RPC 10/4/22 - OFC.N°656-RPC 14/4/22 C.CALL - LR-JUL-22 UNEME - OFC.N°430-19-03-23 TRANS - OFC.N°483-25-05-2026 TRANS.</t>
  </si>
  <si>
    <t>14/04/2022 - 28/7/22 - 19/3/23</t>
  </si>
  <si>
    <t>CALLE SANTA CARLA N°149 URB.PALAO S.M.P.</t>
  </si>
  <si>
    <t>PI.Nº897 DIREJEPER-PNP 05/03/2016 - OFC.N°583-RPC 8/4/22 C.BELLAV. RET.AISL. - OFC.N°034-14-01-2026 UNIPAPIE - OFC.N°453-16-05-2026 RET.DEST-DVTR1 - UNIPAPIE</t>
  </si>
  <si>
    <t>7/03/2016 - 8/4/22 - 14/1/26</t>
  </si>
  <si>
    <t>JR.JUAN RUIZ Nº 118 AÑO NUEVO COMAS</t>
  </si>
  <si>
    <t>PI.N°183-RPC 29/3/2020 - LR-ENE-2021 ESCVER - OFC.N°619-25-04-23 USEINT - OFC.N°868-13-06-23 UNIDIR - OFC.N°283-19-03-25 UNEME V - OFC.N°894-01-09-2025 C.OQUEND</t>
  </si>
  <si>
    <t>5/01/2021 - 25/4/23 - 13/6/23 - 19/3/25</t>
  </si>
  <si>
    <t>MZ D LOTE 17 AA.HH. LA ENSENADA PUENTE PIEDRA</t>
  </si>
  <si>
    <t>PI.Nº275-DIRREHUM 30/1/18 - PI.Nº016-RPC 30/1/18 - LR-MAR-18 USE - OF.N°081-RPC 20/1/19 UNEME - OFC.N°191-RPC 4/3/19 CEOPOL - OFC.N°1200-02-12-25 RET.LEY</t>
  </si>
  <si>
    <t>20/03/2018 - 20/1/19 - 4/3/19</t>
  </si>
  <si>
    <t>MZ.E LT.12 URB.LA FLORIDA VITARTE</t>
  </si>
  <si>
    <t>LEY 12633 - 01JUN2025 AL 31AGO2025 RET.01DIC25</t>
  </si>
  <si>
    <t>OFC.Nº2018-DIREJEPER 3/4/16 - OFC.Nº573-RPC 4/4/16 - OFC.Nº1671-DEPESVER 5/9/16 (ESCVER)</t>
  </si>
  <si>
    <t>VM-45759830</t>
  </si>
  <si>
    <t>JR. 174 URB. APOLO LA VICTORIA</t>
  </si>
  <si>
    <t>OI.N°25053-DIRREHUM 25/7/19 - OFC.N°602-11-06-2025 CHALACA RET.SUSP</t>
  </si>
  <si>
    <t>AV.PANAMERICANA N° 3204 PUENTE PIEDRA</t>
  </si>
  <si>
    <t>OI.Nº67765-2021 - PI.Nº166-RPC 31/8/2021 - OFC.N°609-RPC 11/4/22 C.LA PERLA</t>
  </si>
  <si>
    <t>CALLE LAS MAGNOLIAS N°175 EL ERMITAÑO INDEPENDENCIA</t>
  </si>
  <si>
    <t>CAMPOS DOMINGUEZ JOSE FERNANDO</t>
  </si>
  <si>
    <t>URB. SAN ANTONIO MZ B LT 42 - CARABAYLLO</t>
  </si>
  <si>
    <t>‎‪963802973</t>
  </si>
  <si>
    <t>OI.N°6591-DIRREHUM 1/10/18 - PI.N°281-RPC 2/10/18</t>
  </si>
  <si>
    <t>AV.MANUEL ZELAYA N°484 S.J.M.</t>
  </si>
  <si>
    <t>D/C.Nº4007-SCG-PNP 2/8/2020 - OFC.N°730-RPC 21/8/2020 - LR-AGO-2020 PATPIE - OFC.N°1292-RPC 3/12/21 UNEME</t>
  </si>
  <si>
    <t>CALLE AGUSTIN GAMARRA Nº 243 SAN GABRIEL ALTO V.M.T.</t>
  </si>
  <si>
    <t>arnoldmc147@gmail.com</t>
  </si>
  <si>
    <t>CALLE ANGEL MORALES COOPERATIVA SANGARARA COMAS</t>
  </si>
  <si>
    <t>jorge.luishernandez54321@hotmail.com</t>
  </si>
  <si>
    <t>INOÑAN MONJE SENDER ESTEBAN</t>
  </si>
  <si>
    <t>OF.Nº1071-ENFPP-PNP/EESTP 22/12/19 - OFC.Nº1211-RPC 27/10/21 CHALACA - OFC.N°921-28-06-23 UNEME - OFC.N°115-26-01-24 TRANS</t>
  </si>
  <si>
    <t>27/10/2021 - 28/6/23</t>
  </si>
  <si>
    <t>MZ. T2, LT. 1/ AA.HH BLAYA- PACHACAMAC</t>
  </si>
  <si>
    <t>OFC.Nº746-RPC 25/8/2020 - LR-ENE-2021 USE-C - OFC.N°404-RPC 13/4/21 UNEME - OFC.N°420-RPC 16/4/2021 OQUEND - OFC.Nº1289-RPC 3/12/21 UNEME - OFC.N°252-RPC 19/2/22 CHALACA - OFC.N°991-31-08-24 RET.LEY - OFC.N°533-16-05-2025 UNEME - OFC.N°220-23-03-2026 LEV.SUSP.</t>
  </si>
  <si>
    <t>5/01/2021 - 13/4/21 - 16/4/21 - 3/12/21 - 19-02-22</t>
  </si>
  <si>
    <t>F74083025</t>
  </si>
  <si>
    <t>MZ.22-B LT.1 CALLE SAN JUAN DE AMANCAES RIMAC CIUDAD Y CAMPO</t>
  </si>
  <si>
    <t>bryanlazaroagurto1409@gmail.com</t>
  </si>
  <si>
    <t>RESOLUCION N°020-2026-IGPNP/DIRINV-ODLyC Nº 3, DEL 08MAR2026 - SUSPENSION TEMPORAL DEL SERVICIO / RESOLUCION N°026-2026-IGPNP/DIRINV-ODLyC Nº 3, DEL 19MAR2026 - LEVANTAR SUSPENSION TEMPORAL DEL SERVICIO</t>
  </si>
  <si>
    <t>NONAJULCA DELGADO REYNALDO</t>
  </si>
  <si>
    <t>AV. MIGUEL GRAU Nº 780 AÑO NUEVO - COMAS</t>
  </si>
  <si>
    <t>PI.N°22-RPC 7/1/22</t>
  </si>
  <si>
    <t>AV.MIGUEL GRAU N°455 PARQUE DEL TRABAJO S.M.P.</t>
  </si>
  <si>
    <t>pedrorafael2010@gmail.com</t>
  </si>
  <si>
    <t>TAMARA ESPINOZA COOPER FRANK</t>
  </si>
  <si>
    <t>OF.Nº1071-ENFPP-PNP/EESTP 22/12/19 - CASTILLA - OFC.N°2218-RPC 6/9/22 C.CALLA - OFC.Nº483-03-04-23 DULANT - OFC.N°269-06-04-2026 UNEME V</t>
  </si>
  <si>
    <t>6/09/2022 - 3/4/23</t>
  </si>
  <si>
    <t>AA.HH. SARITA COLONIA MZ.H LT.01 INDEPENDENCIA PAYET</t>
  </si>
  <si>
    <t>RESOLUCIÓN N°009 -2026-IGPNP-DIRINV-OD. N° 11 LIMA y CALLAO 04MAR2026 / LEVANTAR SUSPENSION RESOLUCIÓN N°012 -2026-IGPNP-DIRINV-OD. N° 11 LIMA y CALLAO 02ABR2026</t>
  </si>
  <si>
    <t>VARGAS MAMANI MAX RUDY</t>
  </si>
  <si>
    <t>OFC.Nº001-DIREJEPER-PNP 2/1/16 - OFC.Nº493-RPC 1/4/17 (C.VENTANILLA) - OFC.N°100-RPC 25/1/19 ESCVER - OFC.N°191-RPC 4/3/19 CEOPOL - OFC.N°305-28-02-23 REINC</t>
  </si>
  <si>
    <t>02/01/2016 - 1/4/17 - 25/1/19</t>
  </si>
  <si>
    <t>JR. DANTE Nº 1116 SURQUILLO</t>
  </si>
  <si>
    <t>VILLALTA GOMEZ CRISTHIAN JHON</t>
  </si>
  <si>
    <t>JR.TACNA Nº 125 - 127 PARADERO DEPOSITO COMAS</t>
  </si>
  <si>
    <t>OI.N°78410-14-02-2022 PI.N°096-RPC 14/02/22 - OFC.N°231-RPC 17/2/22 UNEME - OFC.N°1381-RPC 23/6/22 TRANS - OFC.Nº1705-RPC 21/7/22 AYU - OFIMA - OFC.N°286-25-02-23 UNEME - OFC.N°1011-22-07-23 DIVPOLCOM</t>
  </si>
  <si>
    <t>23/06/2022 - 21/7/22 - 25/2/23</t>
  </si>
  <si>
    <t>CALLE ONTARIO Nº 275 CONDOMINIO LOS GORRIONES CHORRILLOS</t>
  </si>
  <si>
    <t>gibajajuliet35@gmail.com</t>
  </si>
  <si>
    <t>PI.N°22-RPC 7/1/22 - OFC.N°741-18-05-23 LACT - OFC.N°798-27-05-23 RET.ASO - OFC.N°831-03-06-2023 LACT</t>
  </si>
  <si>
    <t>JR.LIMATAMBO N°232 SAN LUIS</t>
  </si>
  <si>
    <t>verenissediaz94@gmail.com</t>
  </si>
  <si>
    <t>LACTANCIA 21MAR2023 - 13DIC2023</t>
  </si>
  <si>
    <t>LICENCIA DE GRAVIDEZ 13DIC22 AL 21MAR23 - LACTANCIA DEL 05MAY2023</t>
  </si>
  <si>
    <t>MZ.V LT.7 SECTOR B LA CAMPIÑA LURIGANCHO</t>
  </si>
  <si>
    <t>alexsiscrac@gmail.com</t>
  </si>
  <si>
    <t>OI.N°7335-DIRREHUM 02/12/18 - PI.N°305-RPC 02/12/18 - OFC.N°1036-RPC 18/5/22 ESCVER - OFC.N°1282-RPC 11/6/22 C.PESCADOR - OFC.N°2181-RPC 3/9/22 UNEME - OFC.N°1265-02-12-24 ESCVER-C</t>
  </si>
  <si>
    <t>18/05/2022 - 11/6/22 - 3/9/22</t>
  </si>
  <si>
    <t>PSJE GABRIELA ORTEGA N°115 - 2DA ZONA EL AGUSTINO</t>
  </si>
  <si>
    <t>990142479 / 943089684</t>
  </si>
  <si>
    <t>ESPINOZA VERASTEGUI JHEYSON ESTIVEN</t>
  </si>
  <si>
    <t>CT.Nº320-2024-DIRREHUM/DIVCRH-DEPCMR 25ENE24 - OFC.N°126-29-01-24 REC.EGRE - OFC.N°241-06-03-25 TRANS</t>
  </si>
  <si>
    <t>CALLE 2 ASOCIACION PARQUE INDUSTRIAL N°01 HUAYCAN MZ. LT.9 ATE HUAYCAN</t>
  </si>
  <si>
    <t>RD.N°8761-26-08-2025 - CT.N°2233-01-09-2025 - OFC.N°939-16-09-25 FIN INST.</t>
  </si>
  <si>
    <t>COMITÉ 3 A PARTE ALTA PSJE AÑO NUEVO MZ.28 LT.6 COMAS</t>
  </si>
  <si>
    <t>jefersonfh@gmail.com</t>
  </si>
  <si>
    <t>IDROGO LIVAQUE STALIN</t>
  </si>
  <si>
    <t>AV. CANTA CALLAO LT.8 S.M.P.</t>
  </si>
  <si>
    <t>livaqueidrogostalin@gmail.com</t>
  </si>
  <si>
    <t>QUISPE MEJIA DARIN ANTHONY</t>
  </si>
  <si>
    <t>OFC.Nº001-DIREJEPER-PNP 2/1/16 - OFC.N°749-20-05-23 C.CALLAO - OFC.N°1194-06-09-23 UNIPAPIE - OFC.N°1202-09-09-23 C.CALLA - OFC.N°235-16-02-24 UNIPAPIE - OFC.N°269-06-04-2026 UNEME</t>
  </si>
  <si>
    <t>20/05/2023 - 6/9/23 - 9-9-23 - 16/2/24</t>
  </si>
  <si>
    <t>CALLE CHANCAMARCA Nº 231 URB. LA VICTORIA CHICLAYO</t>
  </si>
  <si>
    <t>ZUZUNAGA COLLANTES RODRIGO MANUEL</t>
  </si>
  <si>
    <t>CT.Nº201-2024-DIRREHUM/DIVCRH-DEPCMR 16ENE2024 - OFC.N°064-2024-22-01-2024 RECIENTE EGRESO - OFC.N°791-12-07-24 CASTILLA - OFC.N°465-30-04-2025 RET.LEY TRANS</t>
  </si>
  <si>
    <t>MZ.B LT.7 URB.BRISAS DEL MANTARO EL AGUSTINO</t>
  </si>
  <si>
    <t>LEY 12633 - 01FEB2025 AL 30ABR2025 - APT.COD.1 TRES MESES</t>
  </si>
  <si>
    <t>TRAB.SERV.II</t>
  </si>
  <si>
    <t>FRANCISCO DE ZELA 265 - CHUCUITO - LA PUNTA</t>
  </si>
  <si>
    <t> 25676314</t>
  </si>
  <si>
    <t>PI.Nº 1966-DIREJEPER-PNP 2/5/2016 - PI.Nº255-RPC 3/5/16 - OFC.N°555-RPC 19/3/18 DIVEME</t>
  </si>
  <si>
    <t>PJ.LOS TULIPANES MZ.A-1 LT.17 LA FLOR CARABAYLLO</t>
  </si>
  <si>
    <t>OFC.N°1102-RPC 23/10/14 (DEIROVE) - OFC.Nº1442-RPC 3/10/17 (OFAD-UNILOG) - OFC.Nº472-RPC 6/3/18 (C.BELLAV) - OFC.N°665-RPC 5/4/18 DIVINCRI - OFC.N°584-RPC 8/4/22 RET.AISL. C.PACHAC. - OFC.N°1921-RPC 8/8/22 DVTR3</t>
  </si>
  <si>
    <t>16/12/2013 - 23/10/14 - 13/10/17 - 6/3/18 - 5/4/18 - 8/4/22</t>
  </si>
  <si>
    <t>JR.ANCASH N° 1103 DPTO 10 BARIOS ALTOS</t>
  </si>
  <si>
    <t>328-6797 / 9760-1903</t>
  </si>
  <si>
    <t> 09482363</t>
  </si>
  <si>
    <t>PAR</t>
  </si>
  <si>
    <t>ADAP.VIDA CIVIL 30MAY2026 AL 22AGO2026</t>
  </si>
  <si>
    <t>OFC.N°618-RPC 11/4/22 RET.AISL.MI PERU - OFICIO N° 1711-2026-SECEJE-DIRREHUM/DIVABL-DEPBAJ/PNP DEL 24ABR2026 ADAP.VIDA CIVIL</t>
  </si>
  <si>
    <t>MZ.40 LT.41 KM. 23.5 EL DORAL DE TORREBLANCA CARABAYLLO</t>
  </si>
  <si>
    <t>531-5515 / 99756-0825</t>
  </si>
  <si>
    <t> 08457333</t>
  </si>
  <si>
    <t>OFC.N°726-RPC 9/6/14 (DIVTRA) - OFC.Nº898-RPC 22/6/17 (P.RIMAC) - OFC.N°1036-RPC 14/6/18 DIVTRA</t>
  </si>
  <si>
    <t>09/06/2010 - 9/6/14 - 22/6/17</t>
  </si>
  <si>
    <t>AV.LA PAZ Nº 1045 DPTO. 303 "B" SAN MIGUEL</t>
  </si>
  <si>
    <t> 33407044</t>
  </si>
  <si>
    <t>OFC.N°1010-RPC 2/10/19 - OR.N°58-DIRREHUM 30/9/19</t>
  </si>
  <si>
    <t>MZ.M LT.3-A SECTOR VIRGEN DEL CARMEN PACHACAMAC</t>
  </si>
  <si>
    <t>APT.COD.1 SEIS MESES 1/10/19</t>
  </si>
  <si>
    <t>COPIAS CERTIFICADAS</t>
  </si>
  <si>
    <t>OFC.N°772-RPC 23/4/22 RET.AISL.PESCAD - OFC.N°735-02-07-24 RET.LEY</t>
  </si>
  <si>
    <t>18/05/2006 - 23-04-22</t>
  </si>
  <si>
    <t>URB.LOS CEDROS DE VILLA MZ.K-11 LT.3 -CHORRILLOS</t>
  </si>
  <si>
    <t> 25526462</t>
  </si>
  <si>
    <t>PI.Nº 622 DIREJEPER-PNP 18/02/2016 - PI.Nº3565-DIRREHUM 15/8/17 - PI.Nº227-RPC 16/8/17 (DIVANDRO) EXCARCELADO - OFC.N°766-RPC 20/4/18 C.BELLAV - OFC.N°1127-RPC 11/7/18 DEP-CALLA - OFC.N°606-RPC 9/4/22 RET.AISL.C.BELLAV - OFC.N°448-18-04-24 LA LEGUA - OFC.N°764-29-07-24 OD DVTR1</t>
  </si>
  <si>
    <t>22/02/2016 - 16/8/17 - 20/4/18 - 11/7/18 - 9/4/22 - 18/4/24</t>
  </si>
  <si>
    <t>MZ.C-13 LT.16 AA.HH. 10 DE OCTUBRE S.J.L.</t>
  </si>
  <si>
    <t>DETENIDO 17/02/2017 DELITO CONTRA LA ADMINISTRACION PUBLICA</t>
  </si>
  <si>
    <t>DETENIDO POR MY PNP VERA BAZAN ROOBERTH DE LA DIVISION CONTRA L INTELIGENCIA DE ASUNTOS ESPECIALES  POR DISPOSICION DEL A SEGUNDA SALA ESPECIALIZADA EN LO PENAL.</t>
  </si>
  <si>
    <t>APT.COD.1 SEIS MESES 1-2-25 - 31-7-25</t>
  </si>
  <si>
    <t>OFC.N°482-RPC 15/5/19 CAMB.DIRAVPOL - OFC.Nº1716-RPC 19/7/22 TRANS - LR-ENE-23 P.RIMAC - OFC.N°852-03-05-24 DVTR2 LEY - OFC.N°1180-31-10-24 RET.LEY - OFC.N°471-01-05-2025 LEV.SUSP.DVTR2  - C.INGUNZA - OFC.N°493-03-05-25 LEV.SUSP.TEMP. C.FAMILIA</t>
  </si>
  <si>
    <t>16/02/2012 - 9/7/22 - 5/1/23 - 1/11/24</t>
  </si>
  <si>
    <t>MZ.B LT.09 LOS GIRASOLES DE SANTA ROSA S.M.P.</t>
  </si>
  <si>
    <t>Resolución N° 004 -2025-IGPNP-DIRINV-ODLyC N° 12, de 15ABR2025 / LEVANTAR SUSP. Resolución N° 002 -2025-IGPNP-DIRINV-ODLyC N° 12, de 28ABR2025</t>
  </si>
  <si>
    <t> 09893784</t>
  </si>
  <si>
    <t>PI.N°179664-RPC 22/2/26 - OFC.N°151-23-02-2026 - OFC.N°302-16-04-2026 C.CALLAO</t>
  </si>
  <si>
    <t xml:space="preserve">URB.CIUDAD DEL PESCADOR MZ.O-1 LT.2 BELLAVISTA                                                                                                                                                                                                  </t>
  </si>
  <si>
    <t>ALVARADO DIAZ ISRAEL</t>
  </si>
  <si>
    <t>D/C. Nº 041-2020-SCG-PNP/SEC, del 10ENE2020 - OFC. N° 051-DIRNOS-DIROPESP-PNP/OFAD-AREREHUM-SEC DEL 13ENE2020 - HT. N° 20200061544 - OFC.N°063-RPC 11/1/22 TRANS-V</t>
  </si>
  <si>
    <t>CALLE EDUARDO LOPEZ DE LA ROMAÑA Nº 3877 URB.CONDEVILLA S.M.P.</t>
  </si>
  <si>
    <t>AISLAMIENTO POR DIABETES -  RESOLUCION N°021-2020-IGPNP/DIRINV-ODLyC N°11, DEL 07DIC2020 - SUSPENSION TEMPORAL DEL SERVICIO</t>
  </si>
  <si>
    <t>RESOLUCION N°021-2020-IGPNP/DIRINV-ODLyC N°11, DEL 07DIC2020 - SUSPENSION TEMPORAL DEL SERVICIO</t>
  </si>
  <si>
    <t>APT.COD.1 TRES MESES 1/5/24</t>
  </si>
  <si>
    <t>OR.N°2134-02-05-24 - OFC.N°533-03-05-24 RET.LEY</t>
  </si>
  <si>
    <t>MZ.2 C LT.7 AA.HH. DULANTO CALLAO</t>
  </si>
  <si>
    <t>OFC.N°636-RPC 03/05/14 (ESCVER) - OFC.N°526-12-04-23 P.RIMAC</t>
  </si>
  <si>
    <t>1/02/2011 - 3/5/14</t>
  </si>
  <si>
    <t xml:space="preserve">MZ. A LT 02 ASOC. PROP. VIRGEN DE LA CONCEPCION TAQUEBAMBA PTE. PIEDRA </t>
  </si>
  <si>
    <t>Jimenezguido12@gmail.com</t>
  </si>
  <si>
    <t> 41532838</t>
  </si>
  <si>
    <t>MESA DE PARTES / OPERACIONES</t>
  </si>
  <si>
    <t>OFC.N°1017-RPC 11/6/18 C.FAMILIA - OFC.N°929-RPC 11/9/19 LIC - OFC.N°1138-RPC 16/11/19 LIC.</t>
  </si>
  <si>
    <t>JR. LAS GAVIOTAS 390- BELLAVISTA CALLAO.</t>
  </si>
  <si>
    <t>989089701 / 961848987 / 934668068</t>
  </si>
  <si>
    <t>LICENCIA GRAVIDEZ 10AGO18-16NOV19</t>
  </si>
  <si>
    <t> 45299538</t>
  </si>
  <si>
    <t>LR-ENE-2016 - OFC.Nº617-RPC 18/4/16 (DPM) - OFC.N°338-RPC 12/4/19 C.BELLAV - OFC.N°528-RPC 30/5/19 LA LEGUA - OFC.N°602-RPC 1/7/19 DIVTER 1 - OFC.N°672-16-06-24 CURS - OFC.N°729-01-07-24 RET.CURS,OBSERVAD</t>
  </si>
  <si>
    <t>15/01/2016 - 18/4/16 - 12/4/19 - 30/5/19</t>
  </si>
  <si>
    <t>AA.HH FLOR DE AMANCAES MZ Ñ LT 4 COMITÉ 11 RIMAC</t>
  </si>
  <si>
    <t>XIII CURSO DE CAPACITACIÓN DE PUNTERÍA BÁSICA, AVANZADA E INTERVENCIONES A PERSONAS Y VEHÍCULOS</t>
  </si>
  <si>
    <t>TRANSITO</t>
  </si>
  <si>
    <t>MEMORANDUM Nº 18-RPC-DIVOPESP. 22/02/2016 (DISP. DEL GENERAL) OFC.Nº1944-REGPOL-LIMA/DIVEME-EEM-HALCONES-ADM 23/11/2015 - OFC.Nº1018-RPC 25/11/2015 - OFC.Nº2695-DIVTER-1-CLL 5/9/16 (HALCONES)</t>
  </si>
  <si>
    <t>SECTOR 8 MZ. "N" LT. 14 -VILLA MARI DEL TRIUNFO</t>
  </si>
  <si>
    <t>924 348 626</t>
  </si>
  <si>
    <t>JR.ENRIQUE VILLAR N° 454 INT.109 URB.SANTA BEATRIZ LIMA</t>
  </si>
  <si>
    <t>265-8310 - 981458208</t>
  </si>
  <si>
    <t> 41683159</t>
  </si>
  <si>
    <t>OFC.N°042-USE 15/1/15 (ESCVER)</t>
  </si>
  <si>
    <t>UCV N° 178 LT.77 ZONA O HUAYCAN</t>
  </si>
  <si>
    <t>722-9870 - 949358290</t>
  </si>
  <si>
    <t>01A 06M 22D</t>
  </si>
  <si>
    <t> 45068913</t>
  </si>
  <si>
    <t>PI.N°2401-DIREJEPER-PNP 24/10/14 - PI.N°186-RPC 24/10/14</t>
  </si>
  <si>
    <t>JR.THOMAS A. COCHRANE N°3562 CONDEVILLA S.M.P.</t>
  </si>
  <si>
    <t>OFC.Nº1113-ESCVER 31/12/2021 LEY - OFC.N°96-ESCVER 2/2/21 LEY 2° - OFC.N°1000-RPC 2/8/21 RET.LEY ESCVER</t>
  </si>
  <si>
    <t>PA-158844</t>
  </si>
  <si>
    <t>PASAJE VILLA RICA MZ.B-3 LT.13-B COMITÉ 15 TUPAC AMARU DE VILLA CHORRILLOS</t>
  </si>
  <si>
    <t>2492586 / 997018841</t>
  </si>
  <si>
    <t>emerojas85@gmail.com</t>
  </si>
  <si>
    <t> 43284300</t>
  </si>
  <si>
    <t>OFC.N°519-DIVOPESP 05/05/14 (DEPESVER) - OFC.N°266-DIVOPESP 19/7/14 (USE) - OFC.N°1000-RPC 2/8/21 RET.LEY UNEME - OFC.N°3233-31-12-22 RET.LEY</t>
  </si>
  <si>
    <t>23/03/2011 - 5/5/14 - 19/7/14 - 2/8/21</t>
  </si>
  <si>
    <t>MZ.I LT.21 GRUPO 1 AA.HH.EDILBERTO RAMOS V.E.S.</t>
  </si>
  <si>
    <t>259-7553 / 956745508</t>
  </si>
  <si>
    <t>LEY 12633 - 01OCT2022 AL 31DIC2022 / APTITUD C SEIS MESES 1/8/21</t>
  </si>
  <si>
    <t>LEY 12633 - 01MAY2021 AL 30JUL2021</t>
  </si>
  <si>
    <t> 44250455</t>
  </si>
  <si>
    <t>SEGURA CHORRES MARLON</t>
  </si>
  <si>
    <t>DIVOPUS CALLAO COM LA LEGUA B   CHOFER</t>
  </si>
  <si>
    <t>OFC.Nº001-DIREJEPER-PNP 2/1/16 - OFC.N°507-10-04-23 C.DULANT - OFC.N°769-23-05-23 VLR - OFC.N°222-24-03-26 CURS.</t>
  </si>
  <si>
    <t>PA-181076</t>
  </si>
  <si>
    <t>AV. PORTUGUES N° 199 "C" RIMAC</t>
  </si>
  <si>
    <t>PI.Nº5021-DIREJEPER-PNP 23/10/16  - PI.Nº461-RPC 25/10/16 - OFC.Nº1552-RPC 7/7/22 BOCANEG - OFC.N°3235-31-12-22 RET.ASO</t>
  </si>
  <si>
    <t>URB.LAS MALVAS MZ.E LT.16 CALLAO</t>
  </si>
  <si>
    <t>OPC</t>
  </si>
  <si>
    <t>OI.N°126217-12-02-24 - OFC.N°219-12-02-24</t>
  </si>
  <si>
    <t>MZ.12 D14 LT.36 JR.FAUSTINO SANCHEZ CARRION - MARISCAL CACERES S.J.L.</t>
  </si>
  <si>
    <t>OFC.Nº1936-REGPOL-LIMA/DIVEME-EEM-HALCONES-ADM 24/11/2015 - OFC.N°467-RPC 28/3/22 UNEME - OFC.N°665-RPC 14/4/22 USEINT</t>
  </si>
  <si>
    <t>VM74493907</t>
  </si>
  <si>
    <t>AV. SAN GERMAN AGUIRRE CDRA. 06-SAN MARTIN  DE PORRAS</t>
  </si>
  <si>
    <t>OI.N°102525-12-03-23 - PI.N°106-13-03-23 - OFC.N°681-03-05-23 LA PERLA</t>
  </si>
  <si>
    <t>CALLE TAMARUGAL N° 264 TARAPACA CALLAO</t>
  </si>
  <si>
    <t>OI.N°6421-DIRREHUM 13/9/18 - PI.N°272-RPC 13/9/18</t>
  </si>
  <si>
    <t>MZ.J-2 LT.15 URB.SAN DIEGO S.M.P.</t>
  </si>
  <si>
    <t>CAQUIPOMA ATAMARI LUIS MIGUEL</t>
  </si>
  <si>
    <t>AA.HH MZ H LT 12 SEÑOR DE LOS MILAGROS CHORRILLOS</t>
  </si>
  <si>
    <t>OF.Nº1071-ENFPP-PNP/EESTP 22/12/19</t>
  </si>
  <si>
    <t>AV. SANTO CRISTO MZ A LT 25 PUENTE PIEDRA</t>
  </si>
  <si>
    <t>JR PUNO 118 MZ 78 LOTE 5 NUEVA ESPERANZA V.M.T.</t>
  </si>
  <si>
    <t>CRUZADO LAGUA DANIEL SEBASTIAN</t>
  </si>
  <si>
    <t>INVESTIGADOR FAMILIA</t>
  </si>
  <si>
    <t>OF.Nº1071-ENFPP-PNP/EESTP 22/12/19 - CASTILLA - OR.N°3469-DIRREHUM 30/11/22 RET.LEY OFC.N°3013-30/11/22 S.COLONIA</t>
  </si>
  <si>
    <t>MZ F2 LT. 11 VILLA SOLIDARIDAD - SAN JUAN DE MIRAFLORES</t>
  </si>
  <si>
    <t>LEY 12633 - 01MAR2022 AL 31MAY2022 / APT.COD.1 TRES MESES 1/12/22 AL 28/2/23</t>
  </si>
  <si>
    <t>GALINDO BAUTISTA YERSON</t>
  </si>
  <si>
    <t>OFICIO 036 DIRREHUM-PNP 04/01/2018 - OFC.N°871-RPC 12/6/2021 C.VENTA</t>
  </si>
  <si>
    <t>MZ.E, LOT.21, PROYECTOS ESPECIALES 14, CANTO GRANDE SJL.</t>
  </si>
  <si>
    <t>JIMENEZ MONDACA HENDERSON BRAYAN</t>
  </si>
  <si>
    <t>OF.Nº1071-ENFPP-PNP/EESTP 22/12/19 - OFC.N°1033-DVTR1-7-6-23 CHALACA</t>
  </si>
  <si>
    <t xml:space="preserve">AV. TUPAC AMARU KM. 21 EL HONDO LT. 5 MZ A - CARABAYLLO </t>
  </si>
  <si>
    <t>DISPONIBILIDAD / OFC. N° 9216-2022-DIRREHUM-PNP/DIVABL-DEPBAJ-RETSOL del 10OCT2022. SOLICITO DISP.A SU SOLICITUD</t>
  </si>
  <si>
    <t>OFC.Nº812-RPC 11/9/2020 CHALACA - PI.N°145-RPC 1/7/21 PACHAC</t>
  </si>
  <si>
    <t>MZ.P-15 LT.15 URB.MARISCAL CACERES S.J.L.</t>
  </si>
  <si>
    <t>APTITUD C SEIS MESES 1/7/21</t>
  </si>
  <si>
    <t>LEY 12633 - 01ENE2021 AL 31MAR2021</t>
  </si>
  <si>
    <t>DETENIDO - OFC.N°2455-29-9-22 DULANTO - OFC.N°603-21-04-23 USE</t>
  </si>
  <si>
    <t>CÓNDOMIO CIPRESES  DEPARTAMENTO # 204  TORRE  C - COMAS</t>
  </si>
  <si>
    <t>996942916 / 984779417</t>
  </si>
  <si>
    <t>QUISPE CRUZ KEVIN ANDRE</t>
  </si>
  <si>
    <t>OFC.Nº001-DIREJEPER-PNP 2/1/16 - OFC.N°884-RPC 11/5/18 C.CALLAO - OFC.N°101-RPC 1/2/2020 TRANS - UNIDIR - OFC.Nº1211-RPC 27/10/21 PATPIE - OFC.N°534-17-04-23 UNEME</t>
  </si>
  <si>
    <t>11/05/2018 - 1/2/20 - 27/10/21</t>
  </si>
  <si>
    <t>PA-177191</t>
  </si>
  <si>
    <t>CALLE CHASQUI Nº 191 3º ZONA COLLIQUE COMAS</t>
  </si>
  <si>
    <t>RAMOS FLORES RICHARD JHONATTAN</t>
  </si>
  <si>
    <t>D/C. Nº 041-2020-SCG-PNP/SEC, del 10ENE2020 - OFC. N° 051-DIRNOS-DIROPESP-PNP/OFAD-AREREHUM-SEC DEL 13ENE2020 - HT. N° 20200061544 - OFC.N°108-RPC 2/2/2020 UNIDIR - OFC.N°063-RPC 11/1/22 TRANS - OFC.N°674-02-05-23 RET.LEY</t>
  </si>
  <si>
    <t>MZ NF LT 03 PSJE LOS CIPRESES URB. LA ESTANCIA - LURIN</t>
  </si>
  <si>
    <t>LEY 12633 - 01MAR2023 AL 30MAY2023 / APT.COD.1 TRES MESES</t>
  </si>
  <si>
    <t>45978454</t>
  </si>
  <si>
    <t>RD 3643 DIREJEPER-PNP 10/04/2015 - OFC.Nº1399-DIVTER 02 26/10/15 (C.VIPOL) - OFC.Nº1326-DIVTER-02 VIPOL 15/6/16 (INGUNZA) - LR-JUL-18 BOCANEG - OFC.N°1171-RPC 26/11/19 INGUNZ - OFC.N°194-RPC 4/3/2020 S.COLON - OFC.N°060-RPC 11/1/22 USE - OFC.N°509-10-04-23 DULANTO</t>
  </si>
  <si>
    <t>14/04/2015 - 14/10/15 - 12/7/16 - 9/7/18 - 26/11/19 - 4/3/20 - 11/1/22</t>
  </si>
  <si>
    <t>JR.VARA DE ORO N° 160 INDEPENDENCIA</t>
  </si>
  <si>
    <t>982115637 / 997724852</t>
  </si>
  <si>
    <t>RD 3643 DIREJEPER PNP 10/04/2015 - OFC.Nº983-RPC 10/11/15 (ESCVER) - OFC.Nº1352-RPC 11/9/17 RET.DEST.USE - OFC.Nº602-IGPNP-ODNº07LyC 11/7/22 SUSP - C.BOCAN - OFC.N°1157-28-08-23 UNIDIR</t>
  </si>
  <si>
    <t>14/04/2015 - 10/11/15 - 10/4/23</t>
  </si>
  <si>
    <t xml:space="preserve">AV PROGRESO 500 KM 8 COMAS </t>
  </si>
  <si>
    <t>RESOLUCION N°15-2022-IGPNP/DIRINV-OD Nº 07, DEL 11JUL2022 - SUSPENSION TEMPORAL DEL SERVICIO</t>
  </si>
  <si>
    <t>ROMAN MATTO SANTIAGO FELIX</t>
  </si>
  <si>
    <t>JR.BARTOLOME HERRERA Nº 280 URB. VILLA JARDIN V.M.T.</t>
  </si>
  <si>
    <t>ROQUE SERRANO ANGELO ROYER</t>
  </si>
  <si>
    <t>PARADERO 28 DE JULIO MZ.74 A LT.28 INDEPENDENCIA</t>
  </si>
  <si>
    <t>OFC.N°509-10-04-23 OQUEND</t>
  </si>
  <si>
    <t>Q72645385</t>
  </si>
  <si>
    <t>MZ. B LT. 15 LOS NOGALES DE SAN DIEGO SMP</t>
  </si>
  <si>
    <t>991185314 / 949074647</t>
  </si>
  <si>
    <t>asanchezferrua@gmail.com</t>
  </si>
  <si>
    <t>RD 3643 DIREJEPER-PNP 10/04/2015 - OFC.Nº538-CSC  5/9/16 (ESCVER-VENT) - OFC.Nº1310-RPC 4/9/17 TERM.DEST.USE - OF.Nº295-RPC 21/3/2020 S.COLON - OFC.Nº891-RPC 3/10/2020 MARQUEZ - OFC.N°1044-RPC 19/5/22 S.COLON</t>
  </si>
  <si>
    <t>14/04/2015 - 6/9/16 - 21/3/2020 - 3/10/20</t>
  </si>
  <si>
    <t>AV.HUAYCAN MZ.S LT-6-A CIENEGUILLA</t>
  </si>
  <si>
    <t>MEM Nº 18-DIVOPESP. 22/02/2016 (DISP.GRAL) OFC.Nº1936-RPL/DVM-EEM-HALCONES-ADM 24/11/2015 - OFC.Nº1353-DPM 1/8/16 (EEH) - OFC.N°983-LA LEGUA 21/8/2020 CHALACA PASO A LA PUNTA Y LA LEGUA</t>
  </si>
  <si>
    <t>24/11/2015 - 1/8/16</t>
  </si>
  <si>
    <t>JR. LAS ORTIGAS MZ. "R" LT. 02  URB. SON  MILARION - SAN JUAN DE LURIGANCHO</t>
  </si>
  <si>
    <t>CALLE MANUEL VIDAURRE S/N</t>
  </si>
  <si>
    <t>CALDERON MUNDACA JHIAN PIER</t>
  </si>
  <si>
    <t>RD.N°8761-26-08-2025 - CT.N°2233-01-09-2025 - OFC.N°941-16-09-25 FIN INST.</t>
  </si>
  <si>
    <t>CALLE TORRE TAGLE N° 321 URB. SANTA BEATRIZ SURCO</t>
  </si>
  <si>
    <t>jhianpier.2003@gmail.com</t>
  </si>
  <si>
    <t>PSJE ANTONIO RAIMONDI MZ B LOTE 11 COOP AÑO NUEVO COMAS</t>
  </si>
  <si>
    <t>PATRULLAJE MOTORIZADO</t>
  </si>
  <si>
    <t>OFC.Nº1048-RPC 3/12/2020 PATPIE - OFC.N°1000-RPC 2/8/21 RET.LEY LA PERLA</t>
  </si>
  <si>
    <t>VM48230886</t>
  </si>
  <si>
    <t xml:space="preserve">CALLE LAS TURQUESAS 1391 - LOS OLIVOS </t>
  </si>
  <si>
    <t>APTITUD C SEIS MESES 1/8/21</t>
  </si>
  <si>
    <t>JR CELENDIN N° 160 - URB MESA REDONDA – SMP</t>
  </si>
  <si>
    <t>jdomingueztantalean@gmail.com</t>
  </si>
  <si>
    <t>FLORES CESPEDES DANIEL ALEXANDER</t>
  </si>
  <si>
    <t>CALLE LOS DURAZNOS MZ.D LT.12 PROGRAMA DE VIVIENDA PACAYAL 1 CARABAYLLO</t>
  </si>
  <si>
    <t>danielfc559@gmail.com</t>
  </si>
  <si>
    <t>FUSTAMANTE TAPIA NEISER YUNIOR</t>
  </si>
  <si>
    <t>PUENTE ESTABLO PUENTE PIEDRA</t>
  </si>
  <si>
    <t>neiserfustamantetapia@gmail.com</t>
  </si>
  <si>
    <t>PATRULLAJE MOTORIZADO OPERADOR</t>
  </si>
  <si>
    <t>MEMORANDUM Nº 18-RPC-DIVOPESP. 22/02/2016 (DISP. DEL GENERAL) OFC.Nº1936-REGPOL-LIMA/DIVEME-EEM-HALCONES-ADM 24/11/2015 - OFC.Nº2695-DIVTER-1-CLL 5/9/16 (HALCONES)</t>
  </si>
  <si>
    <t xml:space="preserve">MZ. "M" LT. 02 URB. CABO LINARES ROJAS -SAN MARTIN DE PORRAS </t>
  </si>
  <si>
    <t>982116117 / 945708965</t>
  </si>
  <si>
    <t>HERRERA BARTOLO JHOJAN BROWMELLY</t>
  </si>
  <si>
    <t>OF.Nº1071-ENFPP-PNP/EESTP 22/12/19 - CASTILLA - OFC.N°509-10-04-23 OQUEND</t>
  </si>
  <si>
    <t>MZ. U4 LTE. 21 SEC D PACHACUTEC VENTANILLA</t>
  </si>
  <si>
    <t>LEAL HUAROTO KEVIN DANIEL</t>
  </si>
  <si>
    <t>AA.HH. SANTA FE MZ.C LT.3 S.J.L.</t>
  </si>
  <si>
    <t>lealhuarotikevindaniel@gmail.com</t>
  </si>
  <si>
    <t>CALLE MONSEÑOR JORGE 773 URB SAN MIGUEL / SAN MIGUEL</t>
  </si>
  <si>
    <t>PI.Nº208-RPC 27/7/22</t>
  </si>
  <si>
    <t>URB.VIPOL DE NARANJAL MZ.U LT.27 S.M.P.</t>
  </si>
  <si>
    <t>MARTINEZ SALLO JAVIER LUIS</t>
  </si>
  <si>
    <t>ASOCIACION DE VIVIENDA EL MIRADOR DE SANTA CLARA MZ.F LT.C ATE VITARTE</t>
  </si>
  <si>
    <t>javiermartinezsallo@gmail.com</t>
  </si>
  <si>
    <t>OI.Nº67183-7/8/21 - PI.Nº158-RPC 7/8/21</t>
  </si>
  <si>
    <t>PA-25274</t>
  </si>
  <si>
    <t>AV.REPUBLICA DE PANAMA Nº4150 SURQUILLO</t>
  </si>
  <si>
    <t>QUINTO DIAZ DIEGO LUIS ALBERTO</t>
  </si>
  <si>
    <t>AV. URUBAMBA MZ.B LT.22 PST ATACAMA ATE</t>
  </si>
  <si>
    <t>diegoquintodiaz@gmail.com</t>
  </si>
  <si>
    <t>PI.N°5067-DIREJEPER 19/8/15 - PI.N°212-RPC 19/8/15  - LR-ABR-17 (DULANTO) - OFC.N°234-RPC 21/3/19  DULANTO - P.RIMA - OFC.Nº774-RPC 2/9/2020 PATPIE - OFC.N°379-02-04-24 P.RIMAC</t>
  </si>
  <si>
    <t>19/08/2015 - 1/4/17 - 21/3/2019 - 2/9/20</t>
  </si>
  <si>
    <t>JR.VIRU N° 315 DPTO. 10 RIMAC</t>
  </si>
  <si>
    <t>983723580 / 958842852 / 924015953</t>
  </si>
  <si>
    <t>Rohan_03_02@hotmail.com</t>
  </si>
  <si>
    <t>VELASQUEZ FALCON DAVID MAXIMO</t>
  </si>
  <si>
    <t>AV. SAN ROMO PUENTE PIEDRA</t>
  </si>
  <si>
    <t>falconsitodavid@gmail.com</t>
  </si>
  <si>
    <t>VILLAVICENCIO SOLIS REYNER JOEL</t>
  </si>
  <si>
    <t>AV.LAS FLORES 27 DE MARZO AA.HH. LA ROCA MZ.B LT.02 S.J.L.</t>
  </si>
  <si>
    <t>villavicenciosolisjoel@gmail.com</t>
  </si>
  <si>
    <t>MEMORANDUM Nº 18-RPC-DIVOPESP. 22/02/2016 (DISP. DEL GENERAL) OFC N° 2146 -2015-REGPOL-LIMA/DIVEME-EEM-HALCONES-ADM., de 21DIC2015 - OFC. Nº 1085 -2015-REGPOL-CALLAO/UNIREHUM-SECMOPER. de 21DIC2015 - OFC.Nº2695-DIVTER-1-CLL 5/9/16 (HALCONES)</t>
  </si>
  <si>
    <t>AA.HH. LETICIA MZ.H LT.07 RIMAC</t>
  </si>
  <si>
    <t>ZARATE ZARATE JORGE LUIS</t>
  </si>
  <si>
    <t>OFC.Nº001-DIREJEPER-PNP 2/1/16 - LR-FEB-19 LEY - OFC.N°760-RPC 1/8/19 - OR.N°2643-DIRREHUM 31/7/19 RET LEY  - OFC.N°647-RPC 13/4/22 VLR</t>
  </si>
  <si>
    <t>MZ.47 LT.31 PROYECTOS ESPECIALES 2º ETAPA S.J.L.</t>
  </si>
  <si>
    <t>LEY 12633 - 01FEB19 AL 30ABR19</t>
  </si>
  <si>
    <t>ZAVALA FERRER RENATO JONNATHAN</t>
  </si>
  <si>
    <t>OFC.Nº001-DIREJEPER-PNP 2/1/16 - OFC.Nº078-RPC 18/1/16 (C.LA PUNTA) - OFC.Nº1559-DPM 31/8/16 (DPM) - OFC.Nº1211-RPC 27/10/21 LA LEGUA - OFC.N°141-RPC 30/1/22 UNEME</t>
  </si>
  <si>
    <t>02/01/2016 - 18/1/16 - 1/9/16 - 27/10/21</t>
  </si>
  <si>
    <t>JR.PEDRO RUIZ GALLO Nº 318 COMAS</t>
  </si>
  <si>
    <t>956809778 / 981758190</t>
  </si>
  <si>
    <t>DIAZ URDANIVIA YSIBERT TIHARE</t>
  </si>
  <si>
    <t>D/C.Nº4007-SCG-PNP 2/8/2020 - OFC.N°730-RPC 21/8/2020 - OFC.Nº1034-RPC 28/11/2020 PATPIE DEST - OFC.N°768-23/5/23 P.RIMAC - OFC.N°858-11-06-23 TRANS - OFC.N°095-25-01-24 LA LEGUA - OFC.N°136-30-01-24 TRANS</t>
  </si>
  <si>
    <t>28/11/2020 - 23/5/23 - 11/6/23 - 25/1/24</t>
  </si>
  <si>
    <t>AV. CIRCUNVALACION MZ.M LT.7 CAMPOY S.J.L.</t>
  </si>
  <si>
    <t>ysibert310701@hotmail.com</t>
  </si>
  <si>
    <t>OFC.Nº846-RPC 24/9/15 (C.LA PERLA) -  - OFC.Nº1230-RPC 15/10/16 (DIVPATPIE) - OFC.N°766-RPC 20/4/18 C.LA PERLA</t>
  </si>
  <si>
    <t>21/04/2002 - 24/9/15 - 15/10/16</t>
  </si>
  <si>
    <t>SECT.3 GRUP.18 MZ.B LT.9 VILLA EL SALVADOR</t>
  </si>
  <si>
    <t> 09282175</t>
  </si>
  <si>
    <t>JR.PASCO Nº 181 CAJA DE AGUA S.J.L.</t>
  </si>
  <si>
    <t> 09330356</t>
  </si>
  <si>
    <t>SS S</t>
  </si>
  <si>
    <t>PAREDES DELGADO CESAR AUGUSTO</t>
  </si>
  <si>
    <t>PI.Nº1028 DIREJEPER-PNP 11/03/2016 - OFC.Nº476-RPC 12/3/16 - OFC.Nº978-DIVOPESP 14/6/17 (DPM) - OFC.N°613-RPC 11/4/22 RET.AISL.TRANS.</t>
  </si>
  <si>
    <t>12/03/2016 - 14/6/17</t>
  </si>
  <si>
    <t>L-09965920</t>
  </si>
  <si>
    <t>CALLE EL TRIUNFO Nº180 URB.HUAQUILLAY II ETAPA COMAS</t>
  </si>
  <si>
    <t>HUERTA DEL PARAISO MZ.A LT.13 S.M.P.</t>
  </si>
  <si>
    <t> 25581228</t>
  </si>
  <si>
    <t>AV.PEDRO MIOTTA Nº 674 S.J.M.</t>
  </si>
  <si>
    <t>276-8675 / 989086732</t>
  </si>
  <si>
    <t>DETENIDO REQUISITORIA VIGENTE POR EL DELITO CONTRA LA ADMINISTRACION PUBLICA</t>
  </si>
  <si>
    <t> 43937634</t>
  </si>
  <si>
    <t>MZ.L LT.4 ASOC.SEÑOR DE LOS MILAGROS S.M.P.</t>
  </si>
  <si>
    <t>792-4615 / 95914884</t>
  </si>
  <si>
    <t> 44306111</t>
  </si>
  <si>
    <t>DEST-LA PERLA</t>
  </si>
  <si>
    <t>OFC.Nº161-RPC 19/2/2021 RET.PATPIE AL TERM.DEST.AIJCH - OFC.N°443-RPC 23/4/21 UNIPAPIE - OFC.N°257-01-04-2026 TRANS</t>
  </si>
  <si>
    <t>AV. PASTOR SEVILLA - MZ I - LT. 17 S.J.M.</t>
  </si>
  <si>
    <t>OFC.Nº1230-RPC 15/10/16 (DIVPATPIE)</t>
  </si>
  <si>
    <t>AA.HH.SANTA CRUZ MZ.F LT.9 ERMITAÑO INDEPENDENCIA</t>
  </si>
  <si>
    <t>520-8185 - 949167730</t>
  </si>
  <si>
    <t> 45510471</t>
  </si>
  <si>
    <t>SECCION FAMILIA</t>
  </si>
  <si>
    <t>AA.HH.VIRGEN DEL CARMEN MZ.C LT.10 INDEPENDENCIA</t>
  </si>
  <si>
    <t> 47673235</t>
  </si>
  <si>
    <t>OFC.N°414-RPC 16/4/15 (DIVANDRO) - OFC.N°350-DIVOPESP-USE 14/5/15 (USE-VENT) - OFC.Nº1877-USE 17/11/15 /USE-CALLAO) - OFC.Nº1122-RPC 31/7/17 (DPM)</t>
  </si>
  <si>
    <t>19/12/2012 - 16/4/15 - 22/10/15</t>
  </si>
  <si>
    <t>Q-46233095</t>
  </si>
  <si>
    <t>MZ.X LT.09 JESUS PODEROSO CALLE CONQUISTADORES S.J.M.</t>
  </si>
  <si>
    <t>593-1667 / 989087096</t>
  </si>
  <si>
    <t> 46233095</t>
  </si>
  <si>
    <t>NI.Nº242-DPM-SCM-VENT. 29/8/16 (SCM-VENT) - OFC.N°323-RPC 11/4/19 MARQUEZ - OFC.N°1194-RPC 4/12/19 LA PUNTA - OFC.N°064-RPC 11/1/22 UNICOPE</t>
  </si>
  <si>
    <t>15/12/2013 - 1/9/16 - 11/4/19 - 4/12/19</t>
  </si>
  <si>
    <t>PSJE.STA.ROSA MZ.A LT.5 SAN MIGUEL</t>
  </si>
  <si>
    <t> 09863333</t>
  </si>
  <si>
    <t>VALENZUELA ACEVEDO RICARDO JEAN PAUL</t>
  </si>
  <si>
    <t>PATRULLAJE INTEGRADO</t>
  </si>
  <si>
    <t>D/C. Nº 041-2020-SCG-PNP/SEC, del 10ENE2020 - OFC. N° 051-DIRNOS-DIROPESP-PNP/OFAD-AREREHUM-SEC DEL 13ENE2020 - HT. N° 20200061544 - UNIDIR - OF.N°386-RPC 24/4/2020 APOYO PENAL - OFC.N°2146-RPC 31/8/22 RET.LEY BOCANE - OFC.N°2871-06-11-2022 S.COLON</t>
  </si>
  <si>
    <t>JR. JOSE GALVEZ 120, 1ZONA COLLIQUE- COMAS</t>
  </si>
  <si>
    <t>73605456</t>
  </si>
  <si>
    <t>AZAÑERO BURGA JUNIOR ABEL</t>
  </si>
  <si>
    <t>POMALCA : MZ. C LT-10 C.P.M. SAN ANTONIO</t>
  </si>
  <si>
    <t>OFC.N°563-RPC 20/3/18</t>
  </si>
  <si>
    <t>VM46808214</t>
  </si>
  <si>
    <t>JR.CAJAMARQUILLA S/N S.J.L.</t>
  </si>
  <si>
    <t>RD 3643 DIREJEPER-PNP 10/04/2015 - OFC.Nº1559-DPM 31/8/16 (DPM)</t>
  </si>
  <si>
    <t>CALLE CHIQUITAY MZ.A LT.1 SAN MIGUEL</t>
  </si>
  <si>
    <t>VM 73875557</t>
  </si>
  <si>
    <t>AV.LAS CASTAÑAS N°456 ERMITAÑO INDEPENDENCIA</t>
  </si>
  <si>
    <t>D/C.Nº4007-SCG-PNP 2/8/2020 - OFC.N°730-RPC 21/8/2020 - OFC.N°973-24-08-24 UNIPAPIE</t>
  </si>
  <si>
    <t>CALLE 8 ASOCIACION DE VIVIENDA RIO SANTA MZ.B LT.7 LOS OLIVOS</t>
  </si>
  <si>
    <t>cesargamboabasilio@gmail.com</t>
  </si>
  <si>
    <t>PROL. RAMON CASTILLA MZ.C LT.28 COMAS</t>
  </si>
  <si>
    <t>OFC.Nº1178-RPC 15/10/21 - OFC.Nº2899-08-11-22 C.CASTILL</t>
  </si>
  <si>
    <t>JR.JOSE MARIA QUIROGA Nº218 URB.SANTA LUZMILA COMAS</t>
  </si>
  <si>
    <t>U.C.V. N° 149 LT.17 ZONAS 5 ATE VITARTE</t>
  </si>
  <si>
    <t>AV.LOS JAZMINES DE PALAO MZ.G LT.15 S.M.P.</t>
  </si>
  <si>
    <t>967 931 005</t>
  </si>
  <si>
    <t>MEM Nº 18-DIVOPESP. 22/02/2016 (DISP.GRAL) OFC.Nº1936-REGPOL-LIMA/DIVEME-EEM-HALCONES-ADM 24/11/2015 - OFC.N°1290-RPC 3/12/21 UNEME - OFC.N°2194-RPC 4/9/22 DULANTO</t>
  </si>
  <si>
    <t>PA-18766</t>
  </si>
  <si>
    <t>MZ. "H" LT. 06 AA.HH. CANGALLO SAN JUAN DE LURIGANCHO</t>
  </si>
  <si>
    <t>953255377 / 936383645</t>
  </si>
  <si>
    <t>flucasrumi@gmail.com</t>
  </si>
  <si>
    <t>MEJIA TAMBRACC LUIS DANIEL</t>
  </si>
  <si>
    <t>OF.Nº1071-ENFPP-PNP/EESTP 22/12/19 - CASTILLA - OFC.N°509-10-04-23 INGUNZ</t>
  </si>
  <si>
    <t>JR. MIGUEL GRAU 331 PIEDRA LIZA - RIMAC</t>
  </si>
  <si>
    <t>OFC.N°368-RPC 9/4/2020 APOYO ING - OFC.Nº1211-RPC 27/10/21 INGUNZA - OFC.N°553-17-4-23 UNEME - OFC.N°276-19-03-25 RET.CURS</t>
  </si>
  <si>
    <t>PA-175552</t>
  </si>
  <si>
    <t>PJE. 28 DE JULIO MZ 51 LTE 20 CHAVARRIA - LOS OLIVOS</t>
  </si>
  <si>
    <t>edisonorecalderon.19@gmail.com</t>
  </si>
  <si>
    <t>ORTIZ REQUEJO ANGEL FABIAN</t>
  </si>
  <si>
    <t>MZ D LT 6 ASOC EL OLIVAR DE VITARTE - ATE</t>
  </si>
  <si>
    <t>RAMOS MORI DINO FRANCIS</t>
  </si>
  <si>
    <t>AV. TOMAS MARSANO Nº 3674 URB. LOS ROSALES - SANTIAGO SURCO</t>
  </si>
  <si>
    <t>RD 3643 DIREJEPER-PNP 10/04/2015 - OFC.Nº1116-RPC 9/9/16 (DEP-CALLAO) - OFC.N°204-RPC 5/3/2020 MI PERU - OFC.N°2188-RPC 3/9/22 LA PERLA - OFC.N°193-10-02-23 S.COLON - OFC.N°703-11-05-2023 C.FAMILIA - OFC.N°751-20-05-23 ESCVER VERD TER - OFC.N°510-30-04-24 UNIPAPIE - OFC.N°127-16-02-26 LEV.SUSP.TEMP</t>
  </si>
  <si>
    <t>14/04/2015 - 9/9/16 - 5/3/20 - 3/9/22 - 10/2/23 - 11/5/23 - 20/5/23 - 1/5/24</t>
  </si>
  <si>
    <t>PROL.VILLA MARGARITA MZ.D LT.12 PUENTE PIEDRA</t>
  </si>
  <si>
    <t>RESOLUCIÓN N°033 -2025-IGPNP-DIRINV-OD. N° 10 LIMA y CALLAO 26NOV2025 / LEV.SUSP.TEMP. RESOLUCIÓN N°005 -2026-IGPNP-DIRINV-OD. N° 10 LIMA y CALLAO 03FEB2026</t>
  </si>
  <si>
    <t>PROGRAMA BARRIO SEGURO</t>
  </si>
  <si>
    <t>CIRCUNVALACION PARTE ALTA MZ.19 B LT.10 PUCUSANA</t>
  </si>
  <si>
    <t>SANTA CRUZ FALLA DAVID JOSUE</t>
  </si>
  <si>
    <t>OFC.Nº001-DIREJEPER-PNP 2/1/16 - OFC.Nº078-RPC 18/1/16 (C.DULANTO) - OFC.Nº1559-DPM 31/8/16 (DPM)</t>
  </si>
  <si>
    <t>Q 71421460</t>
  </si>
  <si>
    <t>AV.BOLIVAR SECTOR 6 GRUPO M-2 P LT.23 V.E.S.</t>
  </si>
  <si>
    <t>OF.Nº56-DIRIN 6/2/18 - OF.Nº209-RPC 6/2/18 - OFC.N°727-RPC 20/8/2020 DIVREINT - LR-AGO-2020 USE-V - OFC.N°216-DIVUES 2-4-24 LEY - OFC.N°1073-30-09-24 UNIDIR RET.LEY</t>
  </si>
  <si>
    <t>JR.ABTAO CDRA 13 MZ.A LT.11 LA VICTORIA</t>
  </si>
  <si>
    <t>VASQUEZ VALLEJOS BRENER BRAYAN</t>
  </si>
  <si>
    <t>ASOC. LA UNION STA. CRUZ DE CAJAMARQUILLA.  - S.J.L</t>
  </si>
  <si>
    <t>OFC.N°127-RPC 7/2/2020 MARQUEZ - LR-ENE-22 ESCVER - OFC.N°1460-RPC 30/6/22 UNEME RET.LEY - OFC.N°074-21-01-2023 UNITRDOC - OFC.N°894-21-06-23 C.FAMILI - OFC.N°138-11-02-25 SECRET</t>
  </si>
  <si>
    <t>7/02/2020 - 5/1/22 - 30/6/22 - 21/1/23 - 21/6/23</t>
  </si>
  <si>
    <t>MZ M LT 1 VICTOR RAUL HAYA DE LA TORRE - VENTANILLA</t>
  </si>
  <si>
    <t>VICENTE PEÑA JOVANNY DARIO</t>
  </si>
  <si>
    <t>PI.Nº 2656 DIREJEPER-PNP 15/05/2016 - PI.Nº317-RPC 16/5/16 - OFC.Nº1097-RPC 7/9/16 (ESCVER) - OFC.Nº1066-RPC 22/7/17 (MARQUEZ) - OFC.Nº1069-RPC 22/7/17 (C.VENT) - OFC.N°766-RPC 20/4/18 C.BELLAV - DEP-VENT - OFC.Nº420-RPC 14/5/2020 DEP-CALL A USE - LR-NOV-2020 USE PATPIE - OFC.N°692-25-06-24 DEIROVE - OFC.N°1089-1-11-25 UNIPAPIE</t>
  </si>
  <si>
    <t>16/05/2016 - 7/9/16 - 22/7/17 - 20/4/18 - 14/5/2020 - 15/11/20 - 15/11/20</t>
  </si>
  <si>
    <t>JR. CHIQUIAN N° 2547 DPTO 04 EL AGUSTINO</t>
  </si>
  <si>
    <t>OFC.N°512-RPC 1/4/22 RET.LEY OI.N°1062-DIRREHUM-PNP 31/3/22</t>
  </si>
  <si>
    <t>PA-17565</t>
  </si>
  <si>
    <t>AV.LUIS PARDO MZ.D-1 LT.1 URB.HEROES DE SAN JUAN S.J.M. / SECTOR 9 GRUPO 5 MZ. D LT.27 V.E.S.</t>
  </si>
  <si>
    <t>LEY 12633 - 01ENE2022 AL 31MAR2022 / APT.COD.1 SEIS MESES 1/4/22</t>
  </si>
  <si>
    <t>VILLAFUERTE CAMACHO HECTOR LUIS</t>
  </si>
  <si>
    <t>OFC.Nº001-DIREJEPER-PNP 2/1/16 - OFC.N°518-11-04-23 MARQUEZ - OFC.N°1087-14-08-23 CASTILLA</t>
  </si>
  <si>
    <t>CALLE LOS CIPRESES ASOC. ADESESEP MZ.D LT.12 SANTA ROSA COMAS</t>
  </si>
  <si>
    <t>YNDIGOYEN CASTRO DIEGO CLEYVER</t>
  </si>
  <si>
    <t>PI.N°098-2020-REGPO-C-UNIREHUM-SECMOPER. 3/2/2020 - OFC.N°319-RPC 3/3/22 ESCVER - OFC.N°228-14-02-24 S.COLON - OFC.N°554-24-05-25 UNIPAPIE</t>
  </si>
  <si>
    <t>JR. TACAYMANO 1960 MANGOMARCA SJL</t>
  </si>
  <si>
    <t>fideocapeta95@gmail.com</t>
  </si>
  <si>
    <t>OFC.Nº272-RPC 13/3/2020 S.COLON - OFC.N°1410-RPC 27/6/22 LA PERLA - OFC.N°366-09-03-23 RET. - OFC.N°393-15-03-23 ESCVER T - OFC.N°1071-DVTR1 12/6/23 C.CALLA</t>
  </si>
  <si>
    <t>13/03/2020 - 27-6-22 - 15/3/23</t>
  </si>
  <si>
    <t>AA.HH. SAN MARTIN DE PORRES MZ.7 LT.11 LOS OLIVOS</t>
  </si>
  <si>
    <t>SECCION OPC</t>
  </si>
  <si>
    <t>OI.N°2855-DIRREHUM 15/6/18 - OFC.N°1041-RPC 15/6/18 - OFC.N°1019-RPC 4/10/19 LIC.GRAV - OFC.N°1215-RPC 17/12/19 - OR.N°4475-DIRREHUM 17/12/19 - OFC.N°064-RPC 11/1/22 BOCANE - OFC.N°102-25-01-24 LA PERLA - OFC.N°260-24-02-24 TRANS</t>
  </si>
  <si>
    <t>11/01/2022 - 25/1/24</t>
  </si>
  <si>
    <t>URB.LOS PORTALES DE CHAVIN IV ETAPA MZ.F LT.4 S.M.P.</t>
  </si>
  <si>
    <t>LICENCIA GRAVIDEZ 10SET19-17DIC19</t>
  </si>
  <si>
    <t>1 HORA LACTANCIA 17/12/19</t>
  </si>
  <si>
    <t>OI.Nº522-27/3/2021 - OF.Nº292-RPC 27/3/2021 - OFC.N°382-RPC 12/4/2021 LAC - OFC.N°002-RPC 1/1/2022 TERM AISL - OFC.N°816-31-05-23 RET.ASO LA FAMILIA</t>
  </si>
  <si>
    <t>CALLE ONTARIO N° 254 BLOCK C DPTO.803 CHORRILLOS</t>
  </si>
  <si>
    <t>steffanyramirezpinedo19980209@gmail.com</t>
  </si>
  <si>
    <t>Licencia Pre y Post Natal por NOVENTA Y OCHO (98)</t>
  </si>
  <si>
    <t>LACTANCIA 27/3/2021 AL 1/1/2022</t>
  </si>
  <si>
    <t>ORE MAMANI ELISBAN</t>
  </si>
  <si>
    <t>PI.Nº1041 DIREJEPER-PNP 11/03/2016 - OFC.Nº476-RPC 12/3/16 - OFC.Nº1559-DPM 31/8/16 (DPM)</t>
  </si>
  <si>
    <t>Q 47675202</t>
  </si>
  <si>
    <t>EX FUNDO HUARANGAL MZ.D LT.4 LURIN</t>
  </si>
  <si>
    <t>OI.N°157291-06-06-2025 - PI.N°214-07-06-2025</t>
  </si>
  <si>
    <t>AV.LOS OLIVOS MZA.61 LTE.8 PSJE RICARDO PALMA LOS OLIVOS</t>
  </si>
  <si>
    <t>arnolddavidalegria@gmail.com</t>
  </si>
  <si>
    <t>JR.LOS CABILDANTES N° 408 RIMAC</t>
  </si>
  <si>
    <t>CABELLO EGUSQUIZA RIVALDO JONAS</t>
  </si>
  <si>
    <t>CT.N°0153-DIRREHUM-PNP 05/01/2022 - OFC.N°024-RPC 07/01/2022 - OFC.N°1042-RPC 18/5/22 C.LA LEGUA - OFC.N°368-30-03-25 ESCVER</t>
  </si>
  <si>
    <t>ASO. VIVIENDA EL OLIVAR MZ G LOTE 1 PUENTE PIEDRA</t>
  </si>
  <si>
    <t>cabellorivaldo200@gmail.com</t>
  </si>
  <si>
    <t>CABRERA GOICOCHEA WILDER ANTONY</t>
  </si>
  <si>
    <t>CT.N°0153-DIRREHUM-PNP 05/01/2022 - OFC.N°024-RPC 07/01/2022 - OFC.N°1241-21-09-23 CURSO DIRNIC</t>
  </si>
  <si>
    <t>CALLE SAN REMO 2 MZ. 1 LT 48 S.M.P.</t>
  </si>
  <si>
    <t>CAMPOS CUMAPA LUIS ALBERTO</t>
  </si>
  <si>
    <t>URB. VILLA SAN REMO MZ. B LT 27 - PTE. PIEDRA</t>
  </si>
  <si>
    <t>OFC.N°1852-RPC 3/8/22 DIR</t>
  </si>
  <si>
    <t>COOP.VIV.SANTA APOLONIA MZ.L LT.4 S.M.P.</t>
  </si>
  <si>
    <t>CASTRO MAUTINO KEVIN EDWARD</t>
  </si>
  <si>
    <t>RD.N°8761-26-08-2025 - CT.N°2233-01-09-2025 - OFC.N°940-16-09-25 FIN INST.</t>
  </si>
  <si>
    <t>AV. BETA S.M.P.</t>
  </si>
  <si>
    <t>kcastromautino@gmail.com</t>
  </si>
  <si>
    <t>CALLE PEPE LUDMIR MZ.F LT.8 BELLAVISTA CALLAO</t>
  </si>
  <si>
    <t>OI.N°157293-06-06-2025 - PI.N°215-07-06-2025</t>
  </si>
  <si>
    <t>MARISCAL CACERES / PROCERES / AV.CENTRAL</t>
  </si>
  <si>
    <t>FLORES YAURIVILCA LUIS FERNANDO</t>
  </si>
  <si>
    <t>CT.Nº201-2024-DIRREHUM/DIVCRH-DEPCMR 16ENE2024 - OFC.N°064-2024-22-01-2024 RECIENTE EGRESO - OFC.N°350-28-03-25 PACHAC</t>
  </si>
  <si>
    <t>ASOC.CASA HUERTA 1° DE MAYO MZ.C LT.12 A LURIGANCHO</t>
  </si>
  <si>
    <t>GALINDO LEDESMA JHOEL</t>
  </si>
  <si>
    <t>JR. AGUAMARINA MZ.5 LT.37 LA HUAYRONA S.J.L.</t>
  </si>
  <si>
    <t>galindo286715@gmail.com</t>
  </si>
  <si>
    <t>NRO DE ORDEN 33277111 DENUNCIA PERDIDA DE CARNET EN LA COMISARIA DE BELLAVISTA EL 09SET2025 - OFC. N°2197-2025-DIVOPUS-01-CALLAO/COMISARIA BELLAVISTA 10SET2025</t>
  </si>
  <si>
    <t>GUEVARA PAYIHUANCA CESAR AUGUSTO</t>
  </si>
  <si>
    <t>CT.Nº320-2024-DIRREHUM/DIVCRH-DEPCMR 25ENE24 - OFC.N°126-29-01-24 REC.EGRE - OFC.N°1079-01-10-24 TRANS-C. RET.LEY</t>
  </si>
  <si>
    <t>ASOCIACION DE VIVIENDA LOS SAUCES DEL BOSQUES MZ.M LT.10 CARABAYLLO</t>
  </si>
  <si>
    <t>CESARROPAE.1824@GMAIL.COM</t>
  </si>
  <si>
    <t>LEY 12633 - 01JUL2024 AL 30SET2024 - APT.COD.1 TRES MESES</t>
  </si>
  <si>
    <t>D/C.Nº4007-SCG-PNP 2/8/2020 - OFC.N°730-RPC 21/8/2020 - OFC.N°692-05-05-2023 UNIPAPIE</t>
  </si>
  <si>
    <t>AA.HH. JUAN VELASCO ALVARADO MZ.C LT.22 V.M.T.</t>
  </si>
  <si>
    <t>gianhuamani95@gmail.com</t>
  </si>
  <si>
    <t>JACINTO CORDOVA JOSEPH DANIEL</t>
  </si>
  <si>
    <t>CT.Nº320-2024-DIRREHUM/DIVCRH-DEPCMR 25ENE24 - OFC.N°126-29-01-24 REC.EGRE - OFC.N°1057-26-09-24 TRANS.</t>
  </si>
  <si>
    <t>AV.TUPAC AMARU N°4675 URB.AÑO NUEVO COMAS</t>
  </si>
  <si>
    <t>LEIVA CABRERA MARCO ANTONIO</t>
  </si>
  <si>
    <t>AV.LOS ALISOS S.M.P.</t>
  </si>
  <si>
    <t>leivacabreramarcoantonio@gmail.com</t>
  </si>
  <si>
    <t>MEDALLA BLAS GIANFRANCO NESTOR</t>
  </si>
  <si>
    <t>MZ.G LT.3 LOS VIÑEDOS II ETAPA PUENTE PIEDRA</t>
  </si>
  <si>
    <t>medallablas.2002@gmail.com</t>
  </si>
  <si>
    <t>QUISPE ALVAREZ ABNER VICTOR ANTONIO</t>
  </si>
  <si>
    <t>CALLOS LOS HEROS Nº 600 PSJE SEÑOR DE LOS MILAGROS - BELLAVISTA</t>
  </si>
  <si>
    <t>OFC.Nº1048-RPC 3/12/2020 PATPIE</t>
  </si>
  <si>
    <t>MZ. Q LOTE 7B AA.HH. VILLA SANTA CLARITA</t>
  </si>
  <si>
    <t>RAMIREZ VILCA TAHIRO RODOLFO</t>
  </si>
  <si>
    <t>JR. JOSE SUCRE N° 108 2DO PISO COMAS</t>
  </si>
  <si>
    <t>tahiro257duran@gmail.com</t>
  </si>
  <si>
    <t>RAMOS AMAO MICHAEL AARON</t>
  </si>
  <si>
    <t>JR. OTUZCO N° 765 LIMA</t>
  </si>
  <si>
    <t>maicol1999vm765@gmail.com</t>
  </si>
  <si>
    <t>ROJAS SEVILLANO PIERO STEPHANO</t>
  </si>
  <si>
    <t>SANTISIMA TRINIDAD MZ.A LT.11 CARABAYLLO</t>
  </si>
  <si>
    <t>piero_212@hotmail.com</t>
  </si>
  <si>
    <t>MZ. F. LT. 11 URB. JOSE MARCELLO - PAMPLONA BAJA- SAN JUAN DE MIRAFLORES</t>
  </si>
  <si>
    <t>saraviadiazbrayan@gmail.com</t>
  </si>
  <si>
    <t>RETORNA A SU UNIDAD DE ORIGEN TODA VEZ QUE LOS CURSOS DE CAPACITACION QUE SE REALIZAN EN EL INSTITUTO POLICIAL DE INVESTIGACION CRIMINAL (INSPIC) - DIRNIC PNP HAN SIDO REPROGRAMADOS HASTA NUEVA ORDEN</t>
  </si>
  <si>
    <t>00021852</t>
  </si>
  <si>
    <t>CALLE LAS DALIAS N° 234 - URB. LOS JAZMINES S.J.L.</t>
  </si>
  <si>
    <t>andysilva.becerra@gmail.com</t>
  </si>
  <si>
    <t>TORRES BOHORQUEZ LUIS GERARDO</t>
  </si>
  <si>
    <t>RD. N° 10551-DIRREHUM-PNP DEL 06/09/2019 - OFC.N°5137-REGPOL-LIMA/SEC-OFAD-AREREHUM-SECADS-MOV. 12SET2019 - OFC.N°493-DIVUES 25/4/22 DETENIDO - SUSP.TEMP. RES.N°011-2022-IGPNP-DIRINV-OD N°07 22ABR2022 - OR.N°100-08-01-2024 - EXC. PI.N°106-08-01-2024 EXC. ESCVER TERNA - OFC.N°349-28-03-25 PACHACUT - OFC.N°625-17-06-2025 ESCVER - OFC.N°197-16-03-2026 LEV.SUSP.TEMP. VLR</t>
  </si>
  <si>
    <t>8/01/2024 - 28/3/25 - 17-6-25</t>
  </si>
  <si>
    <t xml:space="preserve">AV. CANADA Nº 248 - URB. EL PARRAL COMAS </t>
  </si>
  <si>
    <t>SUSPENSION TEMPORAL SEGUN RESOLUCIÓN N°034 -2025-IGPNP-DIRINV-OD. N° 05 LIMA y CALLAO 07NOV2025 / RETORNA AL SERVICIO ACTIVO AL HABERSE LEVANTADO LA MEDIDA PREVENTIVA DE SUSPENSION TEMPORAL DEL SERVICIO AL HABER SIDO ABSUELTO DE CONFORMIDAD A LA RESOLUCION N° 016-2026-IGPNP-DIRINV-OD Nº 05 LyC DE 12MAR2026</t>
  </si>
  <si>
    <t>REINCORPORADO AL SERVICIO ACTIVO LUEGO DE ENCONTRARSE RECLUIDO EN EL EP CALLAO DESDE EL 03MAY2022 HASTA EL 24OCT2023, HABIENDO EGRESADO POR ORDEN DEL 2° JUZGADO DE INVESTIGACION PREPARATORIA PERMANENTE, MEDIANTE EL DOCUMENTO EXP N° 1830-2022, EN EL PROCESO QUE SE LE SIGUE POR EL DELITO DE EXTORSION, CONCEDE LA LIBERTAD POR COMPARESCENCIA RESTRINGIDA</t>
  </si>
  <si>
    <t>SUSP.TEMP. RES.N°011-2022-IGPNP-DIRINV-OD N°07 22ABR2022 / DETENIDO PRESUNTO DELITO CONTRA EL PATRIMONIO / DETENIDO</t>
  </si>
  <si>
    <t>RD 3643 DIREJEPER-PNP 10/04/2015 - OFC.N°1464-09-11-23 DEP-BELL</t>
  </si>
  <si>
    <t>AV.PEREFERICA MELENDEZ LOAYZA AA.HH. 3 DE MAYO MZ.L-1 LT.12 S.M.P.</t>
  </si>
  <si>
    <t>OPER-SERV</t>
  </si>
  <si>
    <t>OI.N°139414-26-09-24 - PI.N°234-26-09-24</t>
  </si>
  <si>
    <t>JR.FILADELFIA N° 2879 AV. PERU S.M.P.</t>
  </si>
  <si>
    <t>VILLACORTA TACSI JOSE CARLOS</t>
  </si>
  <si>
    <t>AV. CENTRAL MARISCAL CACERES MZ.V 15 S.J.L.</t>
  </si>
  <si>
    <t>jjosetacsi@gmail.com</t>
  </si>
  <si>
    <t>APT.COD.2</t>
  </si>
  <si>
    <t>OFC. Nº 121-UNIREHUM-04/02/2017 P.R. Nº 351-DIREJEPER 04/02/2017  OFC.Nº799-DIVTER-01-CLL 15/3/16 (LEY) - OFC.N°2942-15-11-22 LA PERLA</t>
  </si>
  <si>
    <t>MZ.A LT.4 ASOC.CASA HUERTA EL INTI LURIGANCHO CHOSICA</t>
  </si>
  <si>
    <t>LEY 12633 - 01FEB16 AL 30ABR16</t>
  </si>
  <si>
    <t> 43317286</t>
  </si>
  <si>
    <t>OFC.N°539-RPC 4/4/22 RET.AISL.</t>
  </si>
  <si>
    <t>JR.TRUJILLO MZ.N-1 LT.05 URB.RAMON CASTILLA CALLAO</t>
  </si>
  <si>
    <t>453-2638 / 98290577</t>
  </si>
  <si>
    <t> 25766315</t>
  </si>
  <si>
    <t>OI.N°140827-21-11-24 - PI.N°251-24-11-24</t>
  </si>
  <si>
    <t>AVENIDA 26 DE MAYO URB. ALEJANDRO ALVAREZ ATE</t>
  </si>
  <si>
    <t>MEDIDA DE PROTECCION</t>
  </si>
  <si>
    <t>AV.BERTELLO N° 170 DPTO. 303 SATELITE SANTA ROSA CALLAO</t>
  </si>
  <si>
    <t>484-4555 / 994339357</t>
  </si>
  <si>
    <t> 43080774</t>
  </si>
  <si>
    <t>OR.N°1023-DIRREHUM 28-02-25 - OFC.N°207-28-02-25 RET.LEY C.BELLAV</t>
  </si>
  <si>
    <t>MZ.40 LT.21 3RA. ZONA BAYOVAR S.J.L.</t>
  </si>
  <si>
    <t>392-9210 - 949358626</t>
  </si>
  <si>
    <t>LEY 12633 - 01OCT2024 AL 31DIC2024 - RET-1-3-25 - APT.COD.1 TRES MESES</t>
  </si>
  <si>
    <t> 42544105</t>
  </si>
  <si>
    <t>MEMORANDUM Nº 18-RPC-DIVOPESP. 22/02/2016 (DISP. DEL GENERAL) OFC N° 2146 -2015-REGPOL-LIMA/DIVEME-EEM-HALCONES-ADM., de 21DIC2015 - OFC. Nº 1085 -2015-REGPOL-CALLAO/UNIREHUM-SECMOPER. de 21DIC2015 - OFC.Nº1353-DPM 1/8/16 (EEH)</t>
  </si>
  <si>
    <t>JR.COMBATE DE ANGAMOS CDRA 4 COOVICCMA SURCO</t>
  </si>
  <si>
    <t>OFC.Nº1059-RPC 3/9/16 (USE)</t>
  </si>
  <si>
    <t>AAH BELLAVISTA MZA. D-LOTE 10 PAYET S-3-INDEPENDENCIA.- REF: MERCADO MICAELA BASTIDAS</t>
  </si>
  <si>
    <t> 46442482</t>
  </si>
  <si>
    <t>OFC.N°576-20-05-24 VLR - OFC.N°619-16-06-2025 C.FAMILIA</t>
  </si>
  <si>
    <t>2/04/2012 - 20/5/24</t>
  </si>
  <si>
    <t>CALLE PICHINCHA N° 389 BREÑA</t>
  </si>
  <si>
    <t> 46038779</t>
  </si>
  <si>
    <t>OFC.N°391-RPC 25/4/2020 PAPIE</t>
  </si>
  <si>
    <t>JR. JOSE CARLOS MARIATEGUI N° 394 - SANTA ANITA</t>
  </si>
  <si>
    <t>gustavo_pahuacho@outlook.com</t>
  </si>
  <si>
    <t>VIRU CHUQUITAYPE MARICIELO</t>
  </si>
  <si>
    <t>DEST-CHALACA</t>
  </si>
  <si>
    <t>JR.SINCHI ROCA Nº 365 URB. MICAELA BASTIDAS V.M.T.</t>
  </si>
  <si>
    <t>GRAVIDEZ 30-1-23 / LIC.GRAV.15SET23 - 22DIC23</t>
  </si>
  <si>
    <t>PERMISO LACTANCIA 8/1/22 - 29/9/22</t>
  </si>
  <si>
    <t>LICENCIA POR ESTADO DE GRAVIDEZ HASTA EL 05ENE2022</t>
  </si>
  <si>
    <t>ALARCON ANDIA CRISTHIAN</t>
  </si>
  <si>
    <t>MZ GU, LOTE 1 AAHH, LA GRUTA - SANTA MARIA</t>
  </si>
  <si>
    <t>PI.N°5371-DIREJEPER 1/10/15 - PI.N°220-RPC 3/10/15 - LR-AGO-2020 PATPIE - OFC.N°650-01-05-23 ESCVER</t>
  </si>
  <si>
    <t>SECTOR 10 GRUPO 4 MZ.K LT.17 OASIS DE VILLA V.E.S.</t>
  </si>
  <si>
    <t>OI.N°30760-DIRREHUM 6/12/19 - PI.N°178-RPC 6/12/19 - OFC.N°391-RPC 19/3/22 ESCVER - OFC.N°669-DIVUES 2/6/22 ESCVER-V - OFC.Nº1748-RPC 24/7/22 TRANS-V - OFC.N°432-20-03-23 C.PACHAC - OFC.N°985-18-07-23 C.BELLAV - PI.N°180-03-06-24 RET.LEY DEP-VENT - OFC.N°906-11-08-24 UNICOPE</t>
  </si>
  <si>
    <t>19/03/2022 - 2/6/22 - 24/7/22 - 20/3/23 - 18/7/23 - 3/6/24</t>
  </si>
  <si>
    <t>JR.LOS LINOS N°393 URB.SAN HILARION S.J.L.</t>
  </si>
  <si>
    <t>LEY 12633 - 01MAR2024 AL 30MAY2024 / APT.COD.1 TRES MESES</t>
  </si>
  <si>
    <t>BUSTINZA DEL PINO BERNIE JOEL</t>
  </si>
  <si>
    <t>PRGCION.PARINACOCHA NOR.1786 LA VICTORIA</t>
  </si>
  <si>
    <t>MEMORANDUM Nº 18-RPC-DIVOPESP. 22/02/2016 (DISP. DEL GENERAL) OFC.Nº1936-REGPOL-LIMA/DIVEME-EEM-HALCONES-ADM 24/11/2015 - OFC.Nº1353-DPM 1/8/16 (EEH)</t>
  </si>
  <si>
    <t xml:space="preserve">COLONIAL S/N NACIONES UNIDAS -CERCADO  DE LIMA </t>
  </si>
  <si>
    <t>AA.HH. NUEVA ESPERANZA MZ.F-1 LT.6 PUENTE PIEDRA</t>
  </si>
  <si>
    <t>CERRON CASTRO MIGUEL ANGEL</t>
  </si>
  <si>
    <t>OF 036 DIRREHUM-PNP 04/01/2018 - OFC.Nº804-RPC 9/9/2020 C.VENTAN</t>
  </si>
  <si>
    <t>MZ.A, LOT.37, OVALO PUENTE PIEDRA</t>
  </si>
  <si>
    <t>D/C.Nº4007-SCG-PNP 2/8/2020 - OFC.N°730-RPC 21/8/2020 - OFC.Nº847-RPC 22/9/2020 APOYO</t>
  </si>
  <si>
    <t>COOPERATIVA LOS VERTIENTES MZ.B LT.5 LAS VERTIENTES V.E.S.</t>
  </si>
  <si>
    <t>jeanmarco1357@gmail.com</t>
  </si>
  <si>
    <t>D/C.Nº4007-SCG-PNP 2/8/2020 - OFC.N°612-DVT3 23/11/2020 C.VENT - OFC.N°509-10-04-23 MI PERU</t>
  </si>
  <si>
    <t>AV. FRANCISCO BOLOGNESI - COMITÉ 29 MZ.K-3 LT.1 COMAS</t>
  </si>
  <si>
    <t>bguerreroquispe@gmail.com</t>
  </si>
  <si>
    <t>LURITA SEVILLA JHENSEN ANTHONY</t>
  </si>
  <si>
    <t>LEY 12633 - 01ENE2026 AL 31MAR2026</t>
  </si>
  <si>
    <t>D/C. Nº 041-2020-SCG-PNP/SEC, del 10ENE2020 - OFC. N° 051-DIRNOS-DIROPESP-PNP/OFAD-AREREHUM-SEC DEL 13ENE2020 - HT. N° 20200061544 - OFC.N°076-RPC 30/1/2020 UNIDIR - OFC.N°200-13-02-23 TRAN - OR.N°1663-DIRREHUM 31-03-25 PI.N°389-01-04-25 TRANS-V - RET.LEY - OR.N°1588-31-03-26 - EXC.LEY OFC.N°247-01-04-2026 RET.LEY</t>
  </si>
  <si>
    <t>30/01/2020 - 13-2-23 - 1/4/25</t>
  </si>
  <si>
    <t xml:space="preserve">CA. 3 DE OCT MZ B LT 7 -CHICAL -CAÑETE </t>
  </si>
  <si>
    <t>LEY 12633 - 01ENE2025 AL 31MAR2025  /  LEY 12633 - 01ENE2026 AL 31MAR2026</t>
  </si>
  <si>
    <t>73442375</t>
  </si>
  <si>
    <t>RD. N° 006568-2019-DIRREHUM-PNP DEL 05JUN2019 - CT. N° 1362-2019-DIRREHUM-PNP/DIVCOREHUM-DEPMOREHUM DEL 06JUN2019 - OFC.N°893-RPC 4/9/19 A MI PERU - OFC.N°921-14-08-24 DIPOLCOM</t>
  </si>
  <si>
    <t>A74241964</t>
  </si>
  <si>
    <t>JR. SAN ANDRES N° 140 URB. SAN CARLOS COMAS</t>
  </si>
  <si>
    <t>RD. N° 006568-2019-DIRREHUM-PNP DEL 05JUN2019 - CT. N° 1362-2019-DIRREHUM-PNP/DIVCOREHUM-DEPMOREHUM DEL 06JUN2019 - OFC.N°893-RPC 4/9/19 A MI PERU - OFC.N°646-01-05-23 MI PERU</t>
  </si>
  <si>
    <t>JR. CUZCO N° 163 URB. RAUL PORRAS BARRENECHEA CARBAYLLO</t>
  </si>
  <si>
    <t>MONTALBAN DE LOS RIOS MIGUEL ANGEL</t>
  </si>
  <si>
    <t>LADERAS DE CHILLON MZ.P LT.13 1RA EXPLANADA</t>
  </si>
  <si>
    <t>OLIVERA ROJAS AMADEO</t>
  </si>
  <si>
    <t>AV. VILLA MARIA N°402 VMT</t>
  </si>
  <si>
    <t>OF.Nº56-DIRIN 6/2/18 - OF.Nº209-RPC 6/2/18 - OFC.N°152-RPC 14/2/2020 DIVREINT - OFC.N°391-RPC 25/4/2021 USEINT</t>
  </si>
  <si>
    <t>MZ.2-A LT.24 ZONA 1 LAURA CALLER LOS OLIVOS</t>
  </si>
  <si>
    <t>OI.N°139811-10-10-24 - PI.N°243-10-10-24</t>
  </si>
  <si>
    <t>JR.LUNA PIZARRO N°279 LA VICTORIA</t>
  </si>
  <si>
    <t>PROYECTO INTEGRAL LOS ANGELES MZ.A LT.2 LOS PINOS S.J.L.</t>
  </si>
  <si>
    <t>OF.Nº56-DIRIN 6/2/18 - OF.Nº209-RPC 6/2/18 - OJO LR MAR 19 DIVREINT - OFC.Nº1304-RPC 6/12/21 CASTILLA - INF.Nº29-DIVUES 29/6/22 UNEME - OFC.N°465-31-03-23 DEIROVE</t>
  </si>
  <si>
    <t>1/03/2019 - 6/12/21 - 1/7/22</t>
  </si>
  <si>
    <t>URB.CRUZ DE MOTUPE MZ.K 5 PUENTE PIEDRA</t>
  </si>
  <si>
    <t>OI.N°158026-26-06-2025 - PI.N°224-27-06-25</t>
  </si>
  <si>
    <t>URB. PARAÍSO DORADO MZ: A LT: 9 1ERA ETAPA S.M.P.</t>
  </si>
  <si>
    <t>QUISPE FLORES GERSON GIAN PAUL</t>
  </si>
  <si>
    <t>OF.Nº1071-ENFPP-PNP/EESTP 22/12/19 - CASTILLA - OFC.N°447-27-04-2025 CURSO SUAT - OFC.N°665-24-06-25 RET.CURS.MARQUEZ</t>
  </si>
  <si>
    <t>JR CROMO N° 222 SAN HILARION ALTO LAS FLORES PARADERO 18 -  S.J.L</t>
  </si>
  <si>
    <t>APT.COD.2 DEFINITIVO 1/9/18</t>
  </si>
  <si>
    <t>PI.N°177-RPC 16/3/2020 - OFC.Nº737-RPC 22/8/2020 APY LA PUNTA - OFC.N°234-RPC 17/2/22 ANTIDROG - OFC.Nº1524-RPC 6/7/22 USEINT - OFC.N°1474-11-11-23 ANTIDROG - OFC.N°1120-10-10-24 RET.SUSP. - OFC.N°509-07-05-25 RET.CURS.DIRNIC</t>
  </si>
  <si>
    <t>22/08/2020 - 17/2/22 - 6/7/22</t>
  </si>
  <si>
    <t>AV.RUISEÑORES Nº 798 SANTA ANITA</t>
  </si>
  <si>
    <t>RESOLUCIÓN N°066 -2024-IGPNP-DIRINV-OD. N° 16 LIMA y CALLAO 13AGO2024</t>
  </si>
  <si>
    <t>RESOLUCIÓN N°066 -2024-IGPNP-DIRINV-OD. N° 16 LIMA y CALLAO 13AGO2024 / LEVANTAR SUSP TEMP SEGUN RESOLUCION N° 030-2024-IGPNP-DIRINV/IMR Nº 02 DEL 09SET2024</t>
  </si>
  <si>
    <t>SALAS CRUZADO JOHAN MARCOS</t>
  </si>
  <si>
    <t>COOP. VIV. LOS HUANCAS MZ.B LT.5 EL AGUSTINO</t>
  </si>
  <si>
    <t>SALAS MEZA CHRISTIAN CESAR</t>
  </si>
  <si>
    <t>OFC.Nº001-DIREJEPER-PNP 2/1/16 - LR-ABR-18 LEY - PR.N°2085-DIRREHUM 31/5/18 - OFC.N°986-RPC 1/6/18 LEY</t>
  </si>
  <si>
    <t>AV.JORGE CHAVEZ Nº 2321 COMAS</t>
  </si>
  <si>
    <t>LEY 12633 - 01MAR18 AL 31MAY18</t>
  </si>
  <si>
    <t>SANCHEZ PERALTA JHON LEYDER</t>
  </si>
  <si>
    <t>OF.Nº1071-ENFPP-PNP/EESTP 22/12/19 - CASTILLA - OFC.N°439-26-04-2025 CURS SUAT - OFC.N°665-24-06-25 RET.CURS.MI PERU</t>
  </si>
  <si>
    <t>MZ. E LT.09 ASOC.VIV. LAS TRES REGIONES PUENTE PIEDRA</t>
  </si>
  <si>
    <t>URBINA CAMACHO ARTURO DAVID</t>
  </si>
  <si>
    <t>OFC.Nº001-DIREJEPER-PNP 2/1/16 - OFC.N°231-RPC 10/3/2020 S.COLON</t>
  </si>
  <si>
    <t>PA-178481</t>
  </si>
  <si>
    <t>JR.ENRIQUE ARNAOZ Nº 386 COOP. AMAKELLA S.M.P.</t>
  </si>
  <si>
    <t>OFC.Nº1944-REGPOL-LIMA/DIVEME-EEM-HALCONES-ADM 23/11/2015 - OFC.Nº1018-RPC 25/11/2015 - LR-OCT-HALCONES</t>
  </si>
  <si>
    <t>AV. EL SOL N° 401 _ VILLA MARIA DEL TRIUNFO</t>
  </si>
  <si>
    <t>VELASQUEZ MENDEZ DAVID MAGNO</t>
  </si>
  <si>
    <t>D/C. Nº 041-2020-SCG-PNP/SEC, del 10ENE2020 - OFC. N° 051-DIRNOS-DIROPESP-PNP/OFAD-AREREHUM-SEC DEL 13ENE2020 - HT. N° 20200061544 - TRANS-VENT</t>
  </si>
  <si>
    <t xml:space="preserve">MZ. N1 LT. 10  3 DE MAYO S.M.P </t>
  </si>
  <si>
    <t>44213406</t>
  </si>
  <si>
    <t>VILLANUEVA FLORES JONATHAN JESUS</t>
  </si>
  <si>
    <t>OFC.Nº001-DIREJEPER-PNP 2/1/16 OFC.Nº1483-RPC 25/10/2017 (CPNP VENTANILLA) - OFC.Nº1618-RPC 7/12/17 (C.VENT) - RET. OFC.178-RPC 31/1/18 - OFC.N°749-03-07-24 C.VENTAN - OFC.N°322-25-03-25 UNIPAPIE</t>
  </si>
  <si>
    <t>25/10/2017 - 7/12/17 - 3/7/24</t>
  </si>
  <si>
    <t>PA-186363</t>
  </si>
  <si>
    <t>PSJE RICARDO PALMA AA.HH. COLLIQUE 3º ZONA COMAS</t>
  </si>
  <si>
    <t>RD 3643 DIREJEPER PNP 10/04/2015  - OFC.Nº400-RPC 25/2/16 (DIVOPESP ESCVER) - OFC.N°1098-RPC 4/7/18 DIVTRA - OFC.N°528-RPC 10/5/21 C.CALL - OFC.N°250-01-04-2026 TRANS</t>
  </si>
  <si>
    <t>14/04/2015 - 25/2/16 - 4/7/18 - 10/5/21</t>
  </si>
  <si>
    <t>PA-18052</t>
  </si>
  <si>
    <t>MZ. "A"  LT. 08 ANTARES - SAN MARTIN DE PORRAS</t>
  </si>
  <si>
    <t>LEON LEON PAOLA CECILIA</t>
  </si>
  <si>
    <t>D/C.Nº4007-SCG-PNP 2/8/2020 - OFC.N°730-RPC 21/8/2020 - OFC.N°868-RPC 29/9/2020 PATPIE  - OFC.N°518-RPC 9/5/21 DEST - OFC.N°932-RPC 6/7/21 C.CALL - OFC.N°1321-11-12-21 RET. - OFC.N°1150-26-08-23 DEST-DIRCII - OFC.N°1175-01-09-23 RET.COM - OFC.N°1341-31-12-24 RET.LEY - OFC.N°251-01-04-2026 TRANS</t>
  </si>
  <si>
    <t>29/09/2020 - 6/7/21 - 1/1/25</t>
  </si>
  <si>
    <t>ASOCIACION MZ.F LT.14 VIRGEN DEL CARMEN CIENEGUILLA</t>
  </si>
  <si>
    <t>944348896 / 914840451</t>
  </si>
  <si>
    <t>paola02x@gmail.com</t>
  </si>
  <si>
    <t>CHUGNAS RAMIREZ JHAN FRANCO</t>
  </si>
  <si>
    <t>RD.N°8761-26-08-2025 - CT.N°2233-01-09-2025 - OFC.N°943-16-09-25 FIN INST.</t>
  </si>
  <si>
    <t>PANAMERICANA NORTE EL ESTABLO PUENTE PIEDRA</t>
  </si>
  <si>
    <t>francochugnas6@gmail.com</t>
  </si>
  <si>
    <t>OI.N°157564-12-06-2025 - PI.N°218-13-06-2025</t>
  </si>
  <si>
    <t>JR. LIBERTAD S/N MAGDALENA DEL MAR</t>
  </si>
  <si>
    <t>OI.N°157068-02-06-2025 - PI.N°210-03-06-2025</t>
  </si>
  <si>
    <t>CALLE BARCELONA N° 210 LA PERLA CALLAO</t>
  </si>
  <si>
    <t>LUNA BARRETO HERSON STEVEN</t>
  </si>
  <si>
    <t>MZ.E LT.22 GRUPO 6 BOTICA DIANA CON REVOLUCION V.E.S.</t>
  </si>
  <si>
    <t>sfaverluna6@gmail.com</t>
  </si>
  <si>
    <t>MANAYAY DE LA CRUZ FRANKLIN DANIEL</t>
  </si>
  <si>
    <t>PARQUE COCOA CALLE EMILIO DE LOS RIOS LOS OLIVOS</t>
  </si>
  <si>
    <t>frankdanieldelacruz316@gmail.com</t>
  </si>
  <si>
    <t>OFC.N°2646-RPC 28-10-22 - OFC.N°229-14-02-24 UNIPAPIE - OFC.N°196-26-02-25 UNIDIR</t>
  </si>
  <si>
    <t>AV COLON N° 590 PUEBLO NUEVO CHINCHA</t>
  </si>
  <si>
    <t>MARTEL MUÑOZ JHON BRAYAN</t>
  </si>
  <si>
    <t>AVENIDA MIGUEL GRAU N° 185 PUENTE PIEDRA</t>
  </si>
  <si>
    <t>thaliamartelmuñoz@gmail.com</t>
  </si>
  <si>
    <t>MITTA ROMERO LUIS FIDEL</t>
  </si>
  <si>
    <t>JR. MARIANO PASTOR SEVILLA 151-PAMPLONA 1-SJM</t>
  </si>
  <si>
    <t>NUEVA UNIDAD / TRANSITO LIMA</t>
  </si>
  <si>
    <t>REYES LOJA RENATO JAVIER</t>
  </si>
  <si>
    <t>JR. DEL CRUCE MZ.H13 LT.28 AA.HH. JOSE CARLOS MARIATEGUI S.J.L.</t>
  </si>
  <si>
    <t>sacatelasbelas@gmail.com</t>
  </si>
  <si>
    <t xml:space="preserve">OFC.N°1842-RPC 2/8/22 </t>
  </si>
  <si>
    <t>JR.TACNA N°1179 MAGDAENA DEL MAR</t>
  </si>
  <si>
    <t>ASOCIACION VIRGEN DE COPACABANA MZ.F LT.24 PUENTE PIEDRA</t>
  </si>
  <si>
    <t>sotocruzjorgeluis162@gmail.com</t>
  </si>
  <si>
    <t>SI</t>
  </si>
  <si>
    <t>JR. ANCASH N° 134 CARMEN DE LA LEGUA REYNOSO CALLAO</t>
  </si>
  <si>
    <t>nixontoctojulon86@gmail.com</t>
  </si>
  <si>
    <t>VARAS MARCHENA DIEGO ARMANDO</t>
  </si>
  <si>
    <t>OFC.Nº001-DIREJEPER-PNP 2/1/16 ESTUVO CON ABANDONO</t>
  </si>
  <si>
    <t>JR.SAN LUIS Nº 275  2º ZONA COLLIQUE COMAS</t>
  </si>
  <si>
    <t>VARGAS CANAZA JHERSON JULIO</t>
  </si>
  <si>
    <t>OF.Nº1071-ENFPP-PNP/EESTP 22/12/19 - OFC.N°1868-CHALACA 30/11/21 LEY - OFC.N°851-RPC 2/5/22 RET.LEY</t>
  </si>
  <si>
    <t>MZ.D LT.B 1 DE OCTUBRE PESQUERO-VILLA MARIA DEL TRIUNFO</t>
  </si>
  <si>
    <t>LEY 12633 - 01NOV2021 AL 31ENE2022 / APT.COD.1 TRES MESES</t>
  </si>
  <si>
    <t>CALLE PAYET S/N LA LIBERTAD COMAS</t>
  </si>
  <si>
    <t>jl.yanac15@gmail.com</t>
  </si>
  <si>
    <t>BARBOZA CHANAME YANE</t>
  </si>
  <si>
    <t>MEM N° 090-2024-REGPOL.CALLAO-SEC. de 19AGO2024 - OFICIO Nº 930 -24-REGPOL C-SEC-OFIADM.UNIRREHUM. SECMOPER 19AGO24 - OFC.N°265-02-04-2026 TRANS</t>
  </si>
  <si>
    <t>AA.HH 12 DE JUNIO LT 16 MZ LL VMT</t>
  </si>
  <si>
    <t>Yanebarboza41@gmail.com</t>
  </si>
  <si>
    <t>PR.N°918-DIREJEPER 31/3/15 - OFC.N°344-RPC 31/3/15 (RET.LEY) - OFC.N°1806-DIVOPESP 14/10/2014 (ESCVER) - OFC.N°557-RPC 6/4/22 RET.AISL.ESCVER - OFC.N°655-RPC 14/4/22 UNIPAPIE - OFC.N°219-01-03-25 ESCVER</t>
  </si>
  <si>
    <t>21/03/2006 - 31/3/15 - 6/4/22 - 14/4/22</t>
  </si>
  <si>
    <t>PA-8579</t>
  </si>
  <si>
    <t>CALLE SANTA TERESITA DE NIÑO DE JESÚS Nº 1048 - CONDOMINIO ENCANTO DE SANDIEGO DTO D  201 - SMP</t>
  </si>
  <si>
    <t>4987163 / 982841482</t>
  </si>
  <si>
    <t>anmarcb65@hotmail.com</t>
  </si>
  <si>
    <t> 25609871</t>
  </si>
  <si>
    <t>OFC.N°743-RPC 13/06/14 (DIVANDRO) - OFC.Nº501-RPC 3/4/17 (OFINTE) - OFC.Nº1026-RPC 14/7/17 (MARQUEZ) - OFC.Nº828-RPC 16/9/2020 DIVREINT - OFC.N°633-RPC 12/4/22 RET.AISL.12/4/22</t>
  </si>
  <si>
    <t>28/03/2013 - 13/6/14 - 3/4/17 - 14/7/17 - 16/9/20</t>
  </si>
  <si>
    <t>MZ.K-2 LT.03 URB.SAN DIEGO S.M.P.</t>
  </si>
  <si>
    <t> 07171930</t>
  </si>
  <si>
    <t>PARTICIPACION CIUDADANA</t>
  </si>
  <si>
    <t>LOS LAURELES Nº 226 URB.EL BOSQUE ATE</t>
  </si>
  <si>
    <t>432-4417 / 997565865</t>
  </si>
  <si>
    <t> 07687987</t>
  </si>
  <si>
    <t>QUINTANA VERA LUIS ENRIQUE</t>
  </si>
  <si>
    <t>OI.N°019-DIRREHUM 27/1/2021 - PI.N°008-RPC 28/1/2021 - OFC.N°560-RPC 15/5/2021 USEG - OFC.Nº396-20-03-22 USE-C - OFC.N°1605-12-12-23 PESCAD - OFC.N°757-04-07-24 MI PERU</t>
  </si>
  <si>
    <t>15/05/2021 - 20/3/22 - 12/12/23</t>
  </si>
  <si>
    <t>PA-135037</t>
  </si>
  <si>
    <t>AV.MARISCAL CASTILLA MZ.A LT.2 LA PERLA CALLAO</t>
  </si>
  <si>
    <t>PI. 3529 DIRREHUM 13/08/07 - OFC.Nº1221-RPC 15/8/17 - OFC.Nº103-DIVUES 29/1/18 (USE-C) - OI.N°42972-RPC 10/2/2020 CAMB</t>
  </si>
  <si>
    <t>SEMINARIO TICLIAHUANCA AURI YSABEL</t>
  </si>
  <si>
    <t>CT.N°2757-2022-DIRREHUM-PNP 20SET2022 - OFC.N°1165-29-08-23 PESCAD - OFC.N°830-19-07-24 LA LEGUA - OFC.N°889-02-08-24 UNIPAPIE</t>
  </si>
  <si>
    <t>29/08/2023 - 19-07-24</t>
  </si>
  <si>
    <t>AV.PROLONGACION IQUITOS N° 1542 LINCE</t>
  </si>
  <si>
    <t>PI.Nº213-RPC, 16/8/2020 - OI.Nº50139-DIRREHUM-PNP 15/8/2020 - OFC.Nº758-RPC 26/8/2020 C.VENTAN - OFC.N°635-RPC 12/4/22 RETORNA - OFC.N°653-RPC 13/4/22 C.PESCAD - OFC.N°2139-RPC 1/9/22 RET.LEY - OFC.N°1461-09-11-23 USEINT</t>
  </si>
  <si>
    <t>26/08/2020 - 13/4/22</t>
  </si>
  <si>
    <t>PASAJE LAS ROSAS Nº 248 DPTO. 204 SANTA ROSA CALLAO</t>
  </si>
  <si>
    <t>carlopezr2000@gmail.com</t>
  </si>
  <si>
    <t>LACTANCIA 23JUN26</t>
  </si>
  <si>
    <t>OF.N°1288-3-10-23 - OFC.N°1545-03-12-23 PACHAC - OR.N°4223-28-08-24 - OFC.N°983-29-08-24 RET.LIC.GRAV. - OR.N°5002-29-08-25 - OFC.N°883-30-08-2025 RET.LIC.</t>
  </si>
  <si>
    <t>AV.LOS RUISEÑORES N°465 SANTA ANITA</t>
  </si>
  <si>
    <t>OFC.Nº082-RPC 19/1/16 (DEIROVE) - OFC.Nº1059-RPC 3/9/16 (USE) - OFC.N°1198-RPC 6/12/19 CHALACA - OF.Nº296-RPC 23/3/2020 S.COLON - OFC.N°1235-11-12-25 RET.LEY</t>
  </si>
  <si>
    <t>01/04/2011 - 19/1/16 - 3/9/16 - 6/12/19 - 23/3/20</t>
  </si>
  <si>
    <t>ASOC.VIVIENDA LOS PORTALES MZ.A-4 LT.23 SANTA ANITA</t>
  </si>
  <si>
    <t>354-5203 / 993594322 / 997904848 / 986287210 / 912892562</t>
  </si>
  <si>
    <t>LEY 12633 - 01MAY2025 AL 31JUL2025 - RET. 01DIC25</t>
  </si>
  <si>
    <t> 09589740</t>
  </si>
  <si>
    <t>OI.N°6249-DIRREHUM 29/8/18 - PI.N°262-RPC 29/8/18 - OFC.N°1675-RPC 21/12/18 USE-C - OFC.Nº2894-07-11-22 R.CASTIL</t>
  </si>
  <si>
    <t>21/02/2012 - 28/10/15 - 21/12/18</t>
  </si>
  <si>
    <t>AA.HH.SAN JUAN DE DIOS JR.JUNIN MZ.F-1 LT.08 INDEPENDENCIA</t>
  </si>
  <si>
    <t>OFC.Nº943-RPC 28/10/15 (C.LA PERLA) - DISPONIBILIDAD OFC.Nº4133-DIRREHUM-PNP/DIVPAD-DEPERAD-SEJERES.MD. 31AGO17 - RES.Nº12205-2016-IGPNP-DIRINV-IRLYC Nº01 22ENE2016</t>
  </si>
  <si>
    <t>DISPONIBILIDAD OFC.Nº4133-DIRREHUM-PNP/DIVPAD-DEPERAD-SEJERES.MD. 31AGO17 - RES.Nº12205-2016-IGPNP-DIRINV-IRLYC Nº01 22ENE2016</t>
  </si>
  <si>
    <t> 73414867</t>
  </si>
  <si>
    <t>AV.TOMAS GUZMAN N° 337 URB.S.J.M. INT.401 - S.J.M.</t>
  </si>
  <si>
    <t>639-2883 / 994362748 / 99212-9901</t>
  </si>
  <si>
    <t> 43177417</t>
  </si>
  <si>
    <t>JAPA PAUCAR JEFFERSON JEINER</t>
  </si>
  <si>
    <t>OFICIO 1817 DIREJEPER-PNP 21/03/2016  - OFC.Nº2444-DIVTER-1-CCP 5/9/16 (ESCVER)</t>
  </si>
  <si>
    <t>AV. BOLIVAR N° 1053 - PUEBLO LIBRE</t>
  </si>
  <si>
    <t>OFC.N°2647-28-10-22 INGUNZA</t>
  </si>
  <si>
    <t>AV. LOS JAZMINES 162 INDEPENDENCIA</t>
  </si>
  <si>
    <t>OI.N°141512-18-12-2024 - PI.N°260-19-12-24 - OFC.N°1103-03-11-2025 USE</t>
  </si>
  <si>
    <t>AV SALAVERRY MZ C LOTE 5 LAS RIVERAS DE HUACHIPA</t>
  </si>
  <si>
    <t>PI.Nº1133 DIREJEPER-PNP 15/03/2016 - PI.Nº203-RPC 17/3/16 - OFC.Nº1559-DPM 31/8/16 (DPM) - OFC.N°1387-RPC 24/6/22 DIPLOMADO - OFC.N°2119-RPC 30/8/22 RET.DIPLOMADO</t>
  </si>
  <si>
    <t>MZ.I LT.12 CMTE 07 NOCHETO SANTA ANITA POSTA MEDICA NOCHETO</t>
  </si>
  <si>
    <t>ACOSTA RUPAY LUIS MIGUEL</t>
  </si>
  <si>
    <t>AA.HH. EL MONUMENTAL SECTOR 7 MZ.N2 LT.2 SECTOR 14 ATE VITARTE</t>
  </si>
  <si>
    <t>OFC.Nº 110-17-RP-UNIREHUM P.R. Nº 287-DIREJEPER 02/02/2017.  RD 3643 DIREJEPER PNP 10/04/2015 - OFC.Nº1671-DEPESVER 5/9/16 (ESCVER) - OFC.Nº1762-DIVTER-1-C. 6/9/16 (LEY) OFC. Nº144-RPC 08/02/2017  (CASTILLA - LEY) - OFC.Nº1510-CCDP 6/6/17 (APT.A)</t>
  </si>
  <si>
    <t>JR.ATAHUALPA Nº 1700 S.J.L.</t>
  </si>
  <si>
    <t>LEY 12633 - 01NOV16 AL 31MAR17</t>
  </si>
  <si>
    <t>APOYO CALLAO</t>
  </si>
  <si>
    <t>AV.JUAN LECAROS MZ.B LT.7 PUENTE PIEDRA</t>
  </si>
  <si>
    <t>HORACIO MANCHAY SECTOR VIRGEN DEL CARMEN MZ.M-6 LT.4 PACHACAMAC</t>
  </si>
  <si>
    <t>PROL.RAMON CASTILLA MZ.C LT.16 COMAS</t>
  </si>
  <si>
    <t>OFC.Nº527-RPC, 24/6/2020 RET.LORETO - OFC.N°286-RPC 24/3/2021 PATPIE - OFC.N°246-RPC 18/2/22 C.CALLA - OFC.Nº1645-RPC 15/7/22 UNEME</t>
  </si>
  <si>
    <t>24/06/2020 - 24/3/21 - 18/2/22</t>
  </si>
  <si>
    <t>MZ. D6 LTE. 6 URB. LA HACIENDA URB. MARANGA SAN MIGUEL</t>
  </si>
  <si>
    <t>AA.HH. 5 DE JULIO, MZ. A, LT. 10 - S.J.L.</t>
  </si>
  <si>
    <t>286-1104 / 997637121</t>
  </si>
  <si>
    <t> 44370467</t>
  </si>
  <si>
    <t>MZ.F LT.30 RES.PARIACHI ATE</t>
  </si>
  <si>
    <t>947814996 / 947793076</t>
  </si>
  <si>
    <t>RD 3643 DIREJEPER-PNP 10/04/2015 - OFC.N°2311-RPC 16/9/22 LA PERLA</t>
  </si>
  <si>
    <t>SECTOR 15 DE SETIEMBRE S.J.M.</t>
  </si>
  <si>
    <t>CHAVEZ PEREZ JORDAN POOL</t>
  </si>
  <si>
    <t>CALLE LAS PALMERAS MZ K2 LT 2 LA ALBORADA - COMAS</t>
  </si>
  <si>
    <t>RD 3643 DIREJEPER-PNP 10/04/2015 - OFC.Nº1090-RPC 27/7/17 (DULANT)</t>
  </si>
  <si>
    <t>PSJE CHAVIN N° 103 SANTA ROSA RIMAC</t>
  </si>
  <si>
    <t>381-8899 / 956286063</t>
  </si>
  <si>
    <t>OFC.Nº797-RP-LIMA/OFIREHUM-UASOEYEC 18/2/16 - OFC. Nº 381 RPC 18/02/2016 - OFC.Nº365-RPC 9/3/17 (DEP-BELLA) - OFC.N°603-RPC 25/3/18 DIVANDRO - OFC.Nº2344-RPC 19/9/22 USE - OFC.N°608-02-06-23 LEY - OFC.N°1410-1-11-23 C.MARQUEZ RET.LEY</t>
  </si>
  <si>
    <t>18/02/2016 - 9/3/17 - 25/3/18 - 19/9/22</t>
  </si>
  <si>
    <t>PARQUE N° 8 - JR. MAXIMO VELANDO N° 624 SANTA ANITA (REF.CIA. SANTA ANITA)</t>
  </si>
  <si>
    <t>LEY 12633 - 01AGO2023 AL 31OCT2023 - APT.COD.1 TRES MESES</t>
  </si>
  <si>
    <t>OI.N°68198-10/9/21 - PI.N°174-RPC 20/9/21 - OFC.N°228-03-03-25 USE</t>
  </si>
  <si>
    <t>AA.HH. SAN JORGE MZ.2 LT.4 Ñ S.J.L. LA HUAYRONA</t>
  </si>
  <si>
    <t>OFC.Nº1051-RPC 4/12/2020</t>
  </si>
  <si>
    <t>JR. ALMIRANTE GUISSE Nº 1983 LINCE</t>
  </si>
  <si>
    <t>D/C.Nº4007-SCG-PNP 2/8/2020 - OFC.N°730-RPC 21/8/2020 - OFC.N°2015-RPC 18/8/22 UNIPAPIE - OFC.N°2560-RPC 13/10/22 ESCVER TERNA - OFC.N°358-08-03-23 C.VENTA - OFC.N°537-17-04-23 ESCVER V - OFC.N°969-23-08-24 UNIPAPIE</t>
  </si>
  <si>
    <t>18/08/2022 - 13/10/22 - 8/3/23 - 17/4/23</t>
  </si>
  <si>
    <t>AV. SAN RODOLFO MZ.01 LT.5 VILLA MARINA CHORRILLOS</t>
  </si>
  <si>
    <t>edinsonpnp@gmail.com</t>
  </si>
  <si>
    <t>AA.HH. ALMIRANTE MIGUEL GRAU MZ.B LT.1 S.J.L.</t>
  </si>
  <si>
    <t>OI.N°104231-04-04-23 - PI.N°110-05-04-23</t>
  </si>
  <si>
    <t>URB.SAN GABRIEL MARACANA V.M.T.</t>
  </si>
  <si>
    <t>OFC.N°115-RPC 1/2/19 C.VENT</t>
  </si>
  <si>
    <t>LOS ANGELES DE PAMPLONA ALTA MZ.E LT.2 S.J.M.</t>
  </si>
  <si>
    <t>MANOSALVA ALCAZAR MAGYVER</t>
  </si>
  <si>
    <t>PI.Nº 2812 DIREJEPER-PNP 22/05/2016 - PI.Nº336-RPC 23/5/16 - OFC.N°614-RPC, 11/7/2020 RET - LR-ENE-2022 INGUNZA</t>
  </si>
  <si>
    <t>ASOC.LAS CASUARINAS MZ.C LT.08 HUACHIPA S.J.L.</t>
  </si>
  <si>
    <t>APOYO MACREPOL CUZCO</t>
  </si>
  <si>
    <t>ASO POR COVID POSITIVO 08FEB-17FEB21</t>
  </si>
  <si>
    <t>RD 3643 DIREJEPER-PNP 10/04/2015 - OFC.Nº3488-DIVTER-03-VLR 7/11/16 (LEY) - OFC.Nº1152-RPC 2/8/17 - PR.Nº2852-DIRREHUM 1/8/17 - RET. - OFC.Nº112-DIVOPUS-3 7/2/18 (LEY) - PR.N°2804-DIRREHUM 30/6/18 - OFC.N°1078-RPC 30/6/18 RET.LEY - OFC.N°501-RPC 21/5/19 VLR - OFC.N°887-RPC 19/6/2021 ESCVER - OFC.N°251-RPC 19/2/22 UNIPAPIE - OFC.N°1062-09-08-23 UNEME</t>
  </si>
  <si>
    <t>14/04/2015 - 1/8/17 - 1/7/18 - 21/5/19 - 19/6/21 - 19/2/22</t>
  </si>
  <si>
    <t>MZ.E LT.28 S.M.P - SAN HILARION ALTO - LAS FLORES S.J.L.</t>
  </si>
  <si>
    <t>LEY 12633 - 01ABR18 AL 30JUN18 2 / APTITUD C SEIS MESES 1/8/17</t>
  </si>
  <si>
    <t>APTITUD C SEIS MESES 1/7/18</t>
  </si>
  <si>
    <t>LEY 12633 - 01NOV16 AL 31ENE17 / LEY 12633 - 01OCT2022 AL 31DIC2022 / APT.COD.1 TRES MESES - 01-12-22 AL 28-02-23</t>
  </si>
  <si>
    <t>MAYLLE JUSTINIANO JUNIOR JHULINO</t>
  </si>
  <si>
    <t>JR. INCA RIPAC SANTA CLARA-AV RIVA AGÜERO/PASAJE - EL AGUSTINO</t>
  </si>
  <si>
    <t>MENDOZA COAQUIRA GHERSON PAUL</t>
  </si>
  <si>
    <t>OF.Nº1071-ENFPP-PNP/EESTP 22/12/19 - CASTILLA - OFC.N°509-10-04-23 CDLLR</t>
  </si>
  <si>
    <t xml:space="preserve">MZ B LOTE 03 STA BEATRIZ CALLAO </t>
  </si>
  <si>
    <t>JR. FLOR DE LIZ N° 124, URB. SANTA ISABEL - CARABAYLLO</t>
  </si>
  <si>
    <t>MORI GARCIA MARTIN GILBERTO</t>
  </si>
  <si>
    <t>D/C. Nº 041-2020-SCG-PNP/SEC, del 10ENE2020 - OFC. N° 051-DIRNOS-DIROPESP-PNP/OFAD-AREREHUM-SEC DEL 13ENE2020 - HT. N° 20200061544 - UNIDIR - LR-AGO-2020 PATPIE - LR-AGO2023 UNIDIR - OFC.N°199-27-02-25 USE</t>
  </si>
  <si>
    <t>1/08/2020 - 1/8/23</t>
  </si>
  <si>
    <t>LA CASA HUERTA MZ. B LTE 01 - PUENTE PIEDRA</t>
  </si>
  <si>
    <t>martinmori27@gmail.com</t>
  </si>
  <si>
    <t>43596260</t>
  </si>
  <si>
    <t>OFC.Nº198-CCDP 1/3/2021 APT.C - OFC.N°475-RPC 28/3/22 LEVANTAR SUSP.</t>
  </si>
  <si>
    <t>AV.TUPAC AMARU N°4170 AA.HH. AÑO NUEVO COMAS</t>
  </si>
  <si>
    <t>910581878 / 956315714</t>
  </si>
  <si>
    <t>narvaezquezadam@gmail.com</t>
  </si>
  <si>
    <t>RESOLUCION N°124-2022-IGPNP/DIRINV-OD Nº 12, DEL 26FEB2022 - SUSPENSION TEMPORAL DEL SERVICIO / RESOLUCION N°194-2022-IGPNP/DIRINV-OD Nº 12, DEL 14MAR2022 LEVANTAR SUSP</t>
  </si>
  <si>
    <t>PASAJE HIPOLITO UNANUE Nº 150 - URB. SAN AGUSTÍN - COMAS</t>
  </si>
  <si>
    <t>PARAGUAY QUISPE CRISTIAN</t>
  </si>
  <si>
    <t>OF.Nº1071-ENFPP-PNP/EESTP 22/12/19 - OFC.N°2331-RPC 18/9/22 LA LEGUA</t>
  </si>
  <si>
    <t>HURTADO DE MENDOZA 250 URB LA COLONIAL CALLAO</t>
  </si>
  <si>
    <t>NI N° 183-C-2019-RPC/DIVOPUS.01.CCDP 2/7/19 LEY - CONST.2/10/19 LEY - OFC.N°14-DIVOPUS 1 4/1/2020 LEY RET. - OFC.Nº1132-CCP 18/11/2020 APT.0 - OFC.N°1125-RPC 28/5/22 CURS</t>
  </si>
  <si>
    <t>PASAJE HIPOLITO UNANUE N° 164 - MOYOBAMBA - CHOSICA</t>
  </si>
  <si>
    <t>LEY 12633 - 01OCT19 AL 31DIC19</t>
  </si>
  <si>
    <t>APTITUD C - SEIS MES 1/4/2020</t>
  </si>
  <si>
    <t>OFC.N°748-RPC 16/4/18 LA LEGUA</t>
  </si>
  <si>
    <t>CP. 1° DE NOVIEMBRE MZ.E LT.8 S.J.L.</t>
  </si>
  <si>
    <t>QUISPE CCAHUANA LUIS ANGEL</t>
  </si>
  <si>
    <t>OFC.Nº001-DIREJEPER-PNP 2/1/16 - OFC.Nº078-RPC 18/1/16 (C.CALLAO) - OFC.Nº1559-DPM 31/8/16 (DPM)</t>
  </si>
  <si>
    <t>MZ.I LT.5 ASOC. VIV. EL JARDIN DE SANTA ROSA DE LIMA ATE</t>
  </si>
  <si>
    <t>PI.N°22-RPC 7/1/22 - OFC.N°519-11-04-23 S.COLON</t>
  </si>
  <si>
    <t>MZ.1 LT.19 VICTOR RAUL HAYA DE LA TORRE VENTANILLA</t>
  </si>
  <si>
    <t>yerson.raico@gmail.com</t>
  </si>
  <si>
    <t>JR.BARTOLOME HERRERA N° 685 HUAQUILLAY COMAS</t>
  </si>
  <si>
    <t>MZ E LT 22 ASOC. LAS MAGNOLIAS - CHOSICA</t>
  </si>
  <si>
    <t>RESOLUCION N°0002-2023-IGPNP/DIRINV-OD N°17 CHOSICA DEL 05AGO2023 - SUSPENSION TEMPORAL DEL SERVICIO / LEVANTAR MEDIDA DE SUSPENSION RESOLUCION N°0002-2023-IGPNP/DIRINV-OD N°17 CHOSICA DEL 15AGO2023</t>
  </si>
  <si>
    <t>OFC.N°069-RPC 11/1/22 DULANTO - OFC.N°276-19-03-25 RET.CURS</t>
  </si>
  <si>
    <t>MZ. A3 LT 24 CALLE CAÑETE VARIANTE VILLA - ANCON</t>
  </si>
  <si>
    <t>OFC.N°392-RPC 13/4/2021 BOCANE - OFC. N°753-DIVUES, 01/7/2021 UNEME - OFC.Nº1313-RPC 7/12/21 USE - OFC.Nº1651-RPC 15/7/22 UNEME - OFC.N°1415-1-11-23 TRANS-VENT - OFC.N°162-14-02-25 PATPIE VENT3 - OFC.N°198-27-02-25 DEP-BELL LEV. SUSP TEM</t>
  </si>
  <si>
    <t>13/04/2021 - 7/12/21 - 15/7/22 - 1/11/23 - 14/2/25</t>
  </si>
  <si>
    <t>PA-194021</t>
  </si>
  <si>
    <t>A4 3 DE MAYO MZ F3 LTE10 SMP</t>
  </si>
  <si>
    <t>RESOLUCIÓN N°061 -2025-IGPNP-DIRINV-OD. N° 01 LIMA y CALLAO 26FEB2024</t>
  </si>
  <si>
    <t>SACHA ROIRO PERCY</t>
  </si>
  <si>
    <t>OFC.Nº001-DIREJEPER-PNP 2/1/16 - OF.Nº294-RPC 21/3/2020 CHALACA - OFC.N°509-10-04-23 S.COLONIA</t>
  </si>
  <si>
    <t>MZ.9 LT.6 VILLAESTELA ANCON</t>
  </si>
  <si>
    <t>SANCHEZ SANCHEZ LUIS ALBERTO</t>
  </si>
  <si>
    <t>PSJE SAN GABRIEL AA.HH. EL PARAISO P-07 V.M.T.</t>
  </si>
  <si>
    <t>OFC.N°499-RPC 15/3/18 - OFC.N°748-RPC 16/4/18 LA LEGUA - OFC.N°214-01-03-25 CDLLR RET. LEY</t>
  </si>
  <si>
    <t>AV.SANTACRUZ N°460 2DA ZONA COMAS</t>
  </si>
  <si>
    <t>APOYO COMISARIA PUERTO INCA</t>
  </si>
  <si>
    <t>LEY 12633 - 01DIC2024 AL 28FEB2025 - APT.COD.1 TRES MESES</t>
  </si>
  <si>
    <t>UTRILLA PALACIOS NEILL FERNANDO</t>
  </si>
  <si>
    <t>OF.Nº1071-ENFPP-PNP/EESTP 22/12/19 - CASTILLA - OFC.N°678-DVTR1 C.PESCAD 28/9/23 LEY - OFC.N°1530-01-12-23 RET.LEY</t>
  </si>
  <si>
    <t>AV, SAN JUAN N° 215 LA GRAMA- MZ D LT 11 PUENTE PIEDRA</t>
  </si>
  <si>
    <t>LEY 12633 - 01SET2023 AL 30NOV2023 - APT.COD.1 TRES MESES</t>
  </si>
  <si>
    <t>OFC.Nº4872-DIREJEPER 20/7/16 - PI.Nº412-RPC 22/7/16  OFC.Nº169-RPC 14/02/2017 - OFC.Nº249-DIREJEPER 21/2/17 - PI.Nº081-RPC 22/2/17 (TRAT.MED) - OFC.Nº302-RPC 1/3/17 (TERM.TRAT.MEDICO) -OFC.Nº341-DIREJPER 9/3/17 - PI.Nº139-RPC 10/3/17 (RET.TRAT) - OFC.Nº634-RPC 6/5/17 (TERM.TRAT.MED) - OFC.N°1710-RPC 25/12/18 TRAT.MED - OFC.N°1635-20-12-23 P.RIMAC - OFC.N°266-27-02-24 UNIPAPIE - OFC.N°345-21-03-24 P.RIMAC - OFC.N°034-14-01-2026 UNIPAPIE - OFC.N°454-16-05-2026 DEST-C.CALL. - OFC.N°476-22-05-26 UNIPAPIE</t>
  </si>
  <si>
    <t>20/12/2023 - 27/2/24 - 21/3/24 - 14/1/26</t>
  </si>
  <si>
    <t>ASOC PARAÍSO DORADO MZ B LT 2 SMP</t>
  </si>
  <si>
    <t>acuarius21_1@hotmail.com</t>
  </si>
  <si>
    <t> 40787299</t>
  </si>
  <si>
    <t>OFC.Nº1055-RPC 4/12/2020 - OFC.N°1650-DVTR1 25/8/23 REAS.INT</t>
  </si>
  <si>
    <t>CALLE URUGUAY Nº 134 "B" CHORRILLOS</t>
  </si>
  <si>
    <t>CALLE LOS INGENIEROS MZ C 13 LOTE 9 - S.J.L.</t>
  </si>
  <si>
    <t>931982550 / 904345775</t>
  </si>
  <si>
    <t>LEY 12633 - 01AGO2024 AL 30OCT2024</t>
  </si>
  <si>
    <t>URB. LOS CEDROS MZ E3, LT. 11 - CALLE 20 - SANTA ANITA</t>
  </si>
  <si>
    <t>OFC.N°281-DIVTER 01  16/3/15 (C.BELLAV) - OFC.Nº1264-DIREJEPER 8/5/17 - OFC.Nº632-RPC 8/5/17 (RET.LIC.GRAV) C.BELLAVISTA) - OFC.Nº450-RPC 2/3/18 CEOPOL - OFC.N°1369-RPC 13/9/18 DVTR 1 JEF - LR-AGO-2020 USE-C - OFC.N°635-DIVUES 27/5/21 UNIDIR - OFC.N°1022-RPC 7/8/21 ESCVER - OFC.N°1663-26-12-23 TRANS - OFC.N°153-01-01-23 UNIPAPIE - OFC.N°455-16-05-2026 TRANS. - OFC.N°470-20-05-2026 UNIPAPIE</t>
  </si>
  <si>
    <t>29/11/2012 - 21/2/15 - 8/5/17 - 2/3/18 - 13/9/18 - 1/8/20 - 1/5/21 - 7/8/21 - 26/12/23 - 1/2/23</t>
  </si>
  <si>
    <t>AV.TUPAC AMARU N° 6250 URB. REPARTICION COMAS</t>
  </si>
  <si>
    <t> 73584636</t>
  </si>
  <si>
    <t>ARDILES CASTAÑEDA ASARIAS</t>
  </si>
  <si>
    <t>PI.Nº985-DIREJEPER 10/3/16 - OFC.Nº472-RPC 11/3/16 - OFC.Nº1559-DPM 31/8/16 (DPM)</t>
  </si>
  <si>
    <t>MZ.G LT.33 COOP.LA MERCED DE LIMA S.J.L.</t>
  </si>
  <si>
    <t>ABANDONO DESDE EL 29DIC2025 / ABA DESDE EL 22ENE AL 31ENE2026</t>
  </si>
  <si>
    <t>CALDERON BONIFACIO GERARDO JOSE</t>
  </si>
  <si>
    <t>OFICIO 036 DIRREHUM-PNP 04/01/2018 - OFC.N°607-29-05-24 PACHACUT</t>
  </si>
  <si>
    <t>MZ.J LOTE-23 LOS ALAMOS DE CARABAYLLO-COMAS</t>
  </si>
  <si>
    <t>CALDERON VIERA ORLANDO ARBEL</t>
  </si>
  <si>
    <t>CT.N°0153-DIRREHUM-PNP 05/01/2022 - OFC.N°024-RPC 07/01/2022 - OFC.N°1042-RPC 18/5/22 C.LA LEGUA - OFC.N°202-27-02-25 ESCVER</t>
  </si>
  <si>
    <t>AV. PANAMERICANA NORTE KM 225 REF. A MEDIA CDRA DE EESTP PUENTE PIEDRA</t>
  </si>
  <si>
    <t>orcavi1407@gmail.com</t>
  </si>
  <si>
    <t>CAYOTOPA DIAZ ANDERSSON MANUEL</t>
  </si>
  <si>
    <t>RD.N°8761-26-08-2025 - CT.N°2233-01-09-2025 - OFC.N°942-16-09-25 FIN INST.</t>
  </si>
  <si>
    <t>MZ.E1 LT.61 ENACE CARABAYLLO</t>
  </si>
  <si>
    <t>anderscay1@gmail.com</t>
  </si>
  <si>
    <t>RD 3643 DIREJEPER-PNP 10/04/2015 - OFC.Nº1092-RPC 24/12/15 (C.LA PUNTA) - OFC.Nº1061-RPC 3/9/16 (DPM) - OFC.Nº876-DIVTER-02 23/5/17 (INGUNZA) - OFC.Nº1620-RPC 7/12/17 (P.RIMAC) - RET. OFC.182-RPC 1/2/18 - OFC.N°1092-RPC 3/7/18 DIRREHUM - OR.N°2830-DIRREHUM 9/11/18 - OFC.N°1543-RPC 10/11/18 RET.SUSP. - OFC.N°580-RPC 20/6/19 C.P.RIMAC - LR-DIC-19 UNEME - OFC.N°60-RPC 23/1/2020 USE - OFC.N°392-RPC 13/4/2021 BOCA - OFC. N°753-DIVUES, 01/7/2021 UNEME - LR-ENE-22 USE  - OFC.N°391-RPC 19/3/22 ESCVER - OFC.N°570-18-4-23 ESCVER - OFC.N°1045-01-08-23 OQUENDO - OFC.N°1363-23-10-23 UNIDIR - OFC.N°203-28-02-25 ESCVER</t>
  </si>
  <si>
    <t>14/04/2015 - 24/12/15 - 3/9/16 - 23/5/17 - 7/12/17 - 20/6/19 - 16/12/19 - 23/1/20 - 13/4/21 - 19/3/22 - 18/4/23 - 1/8/23 - 23/10/23</t>
  </si>
  <si>
    <t>ASOCIACION LA ENSENADA DE SALINAS MZ.B LT.29 EL AGUSTINO</t>
  </si>
  <si>
    <t>Resolución Nro. 04-2018-IG-PNP/DIRINV-ODyLC.Nro.13 de fecha 02JUN18 - “Disponer la Medida Preventiva de Suspensión Temporal del Servicio 13JUN2018</t>
  </si>
  <si>
    <t>COVEÑAS SULCA MOISES DAVID</t>
  </si>
  <si>
    <t>HUANCHIPUQUIO BAJO KM 42 CANTA VALLE HERMOSA YANGAS</t>
  </si>
  <si>
    <t>moisesbrayancovenassulca@gmail.com</t>
  </si>
  <si>
    <t>PI 123-6/2/2020 - OFC.N°2089-RPC 22/8/22 C.BOCAN</t>
  </si>
  <si>
    <t>JR . MARCO Nº 397 URB. PAYET - INDEPENDENCIA</t>
  </si>
  <si>
    <t>DIAZ IZAGUIRRE ABNER AXEL</t>
  </si>
  <si>
    <t>MAZ N LOTE 10 AA.HH. MUNICIPAL 3 SEC.PRIMAVERA ZONA A RIMAC</t>
  </si>
  <si>
    <t>OI.N°133522-13-08-24 - PI.N°214-14-08-24 - OFC.N°866-26-08-2025 MI PERU - OFC.N°1038-19-10-2025 CURSO - OFC.N°1252-17-12-2025 RET.CURS</t>
  </si>
  <si>
    <t>PB2 32465338</t>
  </si>
  <si>
    <t>JR. GENERAL MURILLO MZ. R1 LT. 13 LA CAMPIÑA CHORRILLOS</t>
  </si>
  <si>
    <t>V CURSO DE CAPACITACION EN TECNICAS Y TACTICAS DE INTERVENCIONES RAPIDAS EN AGENCIAS BANCARIAS Y FINANCIERAS</t>
  </si>
  <si>
    <t>FLORES COLLANTES JULIO ALDAHIR</t>
  </si>
  <si>
    <t>AA.HH. HUANTA 1 MZ,B LT.18 S.J.L.</t>
  </si>
  <si>
    <t>fjulioaldahir@gmail.com</t>
  </si>
  <si>
    <t>GUILLEN OLIVERA ROGER FABRICIO</t>
  </si>
  <si>
    <t>JR. PACHACUTEC N° 272 COLLIQUE 3RA ZONA COMAS</t>
  </si>
  <si>
    <t>guilleoliverar@gmail.com</t>
  </si>
  <si>
    <t>MZ K LT 41 A.H. ISABEL FLORES DE OLIVA, S.J.L.</t>
  </si>
  <si>
    <t>Alexandergg2812@gmail.com</t>
  </si>
  <si>
    <t>LA TORRE RIVERA WALTER ANDRE</t>
  </si>
  <si>
    <t>JR. GODOFREDO GARCIA NRO. 572 URB. MICAELA BASTIDAS LOS OLIVOS</t>
  </si>
  <si>
    <t>MARTINEZ CHUCO CESAR JAVIER</t>
  </si>
  <si>
    <t>CALLE LAS PALMERAS VILLA EL SALVADOR V.E.S.</t>
  </si>
  <si>
    <t>cesarchuco2002@gmail.com</t>
  </si>
  <si>
    <t>PI.N°22-RPC 7/1/22 - OFC.N°631-01-06-24 RET.CURS</t>
  </si>
  <si>
    <t>JR.JOSE BALTA N°129 DPTO.202 S.M.P.</t>
  </si>
  <si>
    <t>elboos92@outlook.com</t>
  </si>
  <si>
    <t>OROSCO VASQUEZ JHOSEF ARON</t>
  </si>
  <si>
    <t>ASOCIACION VILLA SAN LUIS MZ.H LT.11 SANTA CLARA</t>
  </si>
  <si>
    <t>PACHECO PASCUAL MARCO ALEXANDER</t>
  </si>
  <si>
    <t>MZ.A LT.3 APAVIC CARABAYLLO</t>
  </si>
  <si>
    <t>pachecopascualmarco@gmail.com</t>
  </si>
  <si>
    <t>SALAS ESPINOZA HUBERT FERNANDO</t>
  </si>
  <si>
    <t>MZ.C LT.22 PROGRAMA RESIDENCIAL DE VIVIENDA ALAMO BLANCO CARABAYLLO</t>
  </si>
  <si>
    <t>hubertfernandosalasespinoza05@gmail.com</t>
  </si>
  <si>
    <t>OI.N°133456-12-08-24 - PI.N°207-12-08-24</t>
  </si>
  <si>
    <t>CALLE VIRGEN DE GUADALUPE MZ.Ñ LT.34 CHORRILLOS</t>
  </si>
  <si>
    <t>ZAMBRANO MAMANI LUIS GERARDO</t>
  </si>
  <si>
    <t>APT.COD.1</t>
  </si>
  <si>
    <t>OF.Nº1071-ENFPP-PNP/EESTP 22/12/19 - CASTILLA - OFC.N°356-10-03-22 CAMB.LURIN - OFC.N°1179-31-10-24 P.RIMAC</t>
  </si>
  <si>
    <t>JR. 3 DE NOVIEMBRE Nº 358, INDEPENDENCIA</t>
  </si>
  <si>
    <t>Luis_18_u@hotmail.com</t>
  </si>
  <si>
    <t>MAGALLANES GUERRA VANNIA</t>
  </si>
  <si>
    <t>MEM N° 090-2024-REGPOL.CALLAO-SEC. de 19AGO2024 - OFICIO Nº 930 -24-REGPOL C-SEC-OFIADM.UNIRREHUM. SECMOPER 19AGO24 - OFC.N°256-01-04-2026 TRANS.</t>
  </si>
  <si>
    <t>AV JUAN PABLO II FRENTE A LA UNIVERSIDAD DEL CALLAO</t>
  </si>
  <si>
    <t>vaniamagallanesguerra560@gmail.com</t>
  </si>
  <si>
    <t>SULLUCHUCO QUISPE HELEN STEFANY</t>
  </si>
  <si>
    <t>MEM N° 090-2024-REGPOL.CALLAO-SEC. de 19AGO2024 - OFICIO Nº 930 -24-REGPOL C-SEC-OFIADM.UNIRREHUM. SECMOPER 19AGO24 - OFC.N°430-06-05-2026 RET.LIC.GRAV.TRANS</t>
  </si>
  <si>
    <t>stefanysulluchuco11@gmail.com</t>
  </si>
  <si>
    <t>LIC.GRAV.23ENE26 - 01MAY2026</t>
  </si>
  <si>
    <t>OPE.PAD I</t>
  </si>
  <si>
    <t>ASISTENTE SOCIAL</t>
  </si>
  <si>
    <t>OFC.Nº639-DVP-1 27/4/21 CPMLP - OFC.N°2092-RPC 27/8/22 C.CALLA</t>
  </si>
  <si>
    <t>MZ A 2 LOTE 4 CIUDAD DEL PESCADOR</t>
  </si>
  <si>
    <t>AISLAMIENTO ADULTO MAYOR</t>
  </si>
  <si>
    <t> 25601150</t>
  </si>
  <si>
    <t>PI.N°2199-DIREJEPER-PNP 11/8/14 - PI.N°144-RPC 12/8/14 - OFC.N°762-RPC 17/8/15 (C.CALLAO) - OFC.Nº1064-RPC 15/12/15 (PACHACUTEC) - OFC.N°438-17-04-24 LA PERLA - OFC.N°817-17-07-24 OD DTR1</t>
  </si>
  <si>
    <t>12/08/2014 - 17/8/15 - 15/12/15 - 17/4/24</t>
  </si>
  <si>
    <t>LAS FLORES DE VILLA MZ.E LT.5 A.H. S.J.M.</t>
  </si>
  <si>
    <t>249-3606 / 989071360</t>
  </si>
  <si>
    <t>OI.N°26134-DIRREHUM 11/9/19 - PI.N°122-RPC 14/9/19 - OFC.N°1280-05-12-24 RET.CURS</t>
  </si>
  <si>
    <t>JR.ASUNCION ° 750 HUAQUIYAY COMAS</t>
  </si>
  <si>
    <t>DIVPATPIE DEST.  - OFC.Nº1075-RPC 6/9/16 (DEST-TRANSITO)</t>
  </si>
  <si>
    <t>CALLE AGUSTIN GAMARRA N° 246 PUEBLO LIBRE</t>
  </si>
  <si>
    <t> 32922588</t>
  </si>
  <si>
    <t>PI.Nº 2520-DIREJEPER-PNP 13/5/2016 - PI.Nº296-RPC 14/5/16 - OFC.N°056-RPC 11/1/22 RET.AISL</t>
  </si>
  <si>
    <t>EL CORTIJO Nº 267 URB. SALAMANCA MONTERRICO</t>
  </si>
  <si>
    <t>MZ. G LOTE 10 URB. JARDINES DE SHANGRILA - PUENTE PIEDRA</t>
  </si>
  <si>
    <t> 07383790</t>
  </si>
  <si>
    <t>OI.N°84138-09-04-2022 - OF.N°622-RPC 11/4/22</t>
  </si>
  <si>
    <t>AV.LOS CIRUELOS N°633 SEMI RUSTICA S.J.L.</t>
  </si>
  <si>
    <t>OFC.N°102-RPC 19/1/22 PESCADOR - OFC.N°509-10-04-23 BOCANE</t>
  </si>
  <si>
    <t>24/04/2010 - 19/1/22</t>
  </si>
  <si>
    <t>JR. ASUNCION N° 417 - URB. EL PARRAL COMAS</t>
  </si>
  <si>
    <t>525-0023 / 92125694 / 980777256</t>
  </si>
  <si>
    <t> 43299183</t>
  </si>
  <si>
    <t>AV ALFONSO UGARTE MZ Z G-1 LT 11 PAMPLONA ALTA S.J.M.</t>
  </si>
  <si>
    <t> 09575738</t>
  </si>
  <si>
    <t>PI.Nº375-DIRREHUM 5/2/18 - PI.Nº022-RPC 6/2/18 NUNCA LLEGO A LA LEGUA</t>
  </si>
  <si>
    <t>MZ.F LT.4 HORACIO ZEVALLOS ATE</t>
  </si>
  <si>
    <t>OFC.Nº1176-DIVTER-1-BELL. 5/9/16 (ESCVER) - OFC.N°001-RPC 1/1/2022 RET LEY</t>
  </si>
  <si>
    <t>01/05/2013 - 2/7/13 - 5/9/16</t>
  </si>
  <si>
    <t>JR CAHUIDE N° 2254 URB MONTEMAR LA PERLA CALLAO</t>
  </si>
  <si>
    <t xml:space="preserve">LEY 12633 - </t>
  </si>
  <si>
    <t> 45519144</t>
  </si>
  <si>
    <t>OI.N°158907--01-08-25 - PI.N°239-04-08-25</t>
  </si>
  <si>
    <t>JR.LAS AGUILAS CDRA 02 LAS AGUILAS S.M.P.</t>
  </si>
  <si>
    <t>DEST-BELL</t>
  </si>
  <si>
    <t>OI.N°78076-5-02-2022 PI.N°093-RPC 05/02/22 - OFC.N°249-01-04-2026 TRANS</t>
  </si>
  <si>
    <t>JR.REPUBLICA DE PORTUGSL Nº441 DPTO.401 BREÑA</t>
  </si>
  <si>
    <t>OFC.N°646-RPC 16/7/19 LIC.GRAV</t>
  </si>
  <si>
    <t>LICENCIA GRAVIDEZ 30JUN19-06OCT19</t>
  </si>
  <si>
    <t> 73195971</t>
  </si>
  <si>
    <t>ALVAREZ ARECHE JHONATAN ERIK</t>
  </si>
  <si>
    <t>MZ. O LOTE 16 SECTOR 28 DE JULIO COMAS</t>
  </si>
  <si>
    <t>MZ.A LT.3 CANTO REY S.J.L.</t>
  </si>
  <si>
    <t>OI.N°91762-29-12-22 - PI.N°300-30-12-22 - OFC.N°194-26-02-25 UNEME</t>
  </si>
  <si>
    <t>JR.PANCHO FIERRO N°3959 URB.PANAMERICANA LOS OLIVOS</t>
  </si>
  <si>
    <t>OFC.N°534-17-04-23 UNEME</t>
  </si>
  <si>
    <t>PA-160403</t>
  </si>
  <si>
    <t>MZ.B-5 LT.7 LAS LOMAS DE P.B. S.J.M.</t>
  </si>
  <si>
    <t> 45632147</t>
  </si>
  <si>
    <t>RD 3643 DIREJEPER-PNP 10/04/2015 - OFC.N°583-19-4-23 ESCVER V - OFC.N°648-06-06-24 UNIPAPIE</t>
  </si>
  <si>
    <t>PUEBLO JOVEN LUIS ALBERTO SANCHEZ MZ. D LT. 13 FIORI- S.MP</t>
  </si>
  <si>
    <t>CRUZ CALDERON JORDI ALEJANDRO</t>
  </si>
  <si>
    <t>SEINCRI</t>
  </si>
  <si>
    <t>MZ. A LOTE 8 URB. LOS SAUCES PUENTE PIEDRA</t>
  </si>
  <si>
    <t>CRUZ TANGOA ROSENVER PAUL</t>
  </si>
  <si>
    <t>OFICIO 036 DIRREHUM-PNP 04/01/2018 - OFC.N°250-RPC 12/3/2020 VLR - OFC.N°1305-15-12-24 S.COLON - OFC.N°106-10-02-25 UNIPAPIE</t>
  </si>
  <si>
    <t>12/03/2020 - 15/12/24</t>
  </si>
  <si>
    <t>CALLE LAS VIÑAS 3 ETPA ROSA LUZ PUENTE PIEDRA</t>
  </si>
  <si>
    <t>APOY LA PERLA SE REINC. LA LEGUA PASO A BELLAV - OFC.N°1224-RPC 3/11/21 BELLAV - OFC.N°203-13-02-23 UNEME - OFC.N°601-21-04-23 USE</t>
  </si>
  <si>
    <t>15/3/18 - 1/02/2021 - 3/11/21</t>
  </si>
  <si>
    <t>JR.JOSE DE SUCRE N°159 LA PASCANA COMAS</t>
  </si>
  <si>
    <t>LEY 12633 - 01OCT2022 AL 31DIC2022</t>
  </si>
  <si>
    <t>RD 3643 DIREJEPER-PNP 10/04/2015 - OFC.N°409-RPC 14/4/2021 MI PERU - OFC. N°753-DIVUES, 01/7/2021 UNEME - OFC.Nº1313-RPC 7/12/21 USE - OFC.N°511-07-05-25 UNEME</t>
  </si>
  <si>
    <t>14/04/2021 - 7/12/21</t>
  </si>
  <si>
    <t>MZA B LTE 18 CALLE SANTO CRISTO  PUENTE PIEDRA  LIMA</t>
  </si>
  <si>
    <t>OFC.N°214-RPC 20/2/14 - OFC.Nº1629-RPC 8/12/17 (LA PERLA) - RET. OFC.176-RPC 31/1/18 - OFC.N°2877-07-11-22 LA PERLA</t>
  </si>
  <si>
    <t>20/02/2014 - 8/12/17</t>
  </si>
  <si>
    <t>CALLE 1 ASOCIACION LAS GARDENIAS MZ.A 10 LT.27 ATE VITARTE</t>
  </si>
  <si>
    <t>354-0229 / 986829078 / 995003757</t>
  </si>
  <si>
    <t> 73819265</t>
  </si>
  <si>
    <t>RD 3643 DIREJEPER-PNP 10/04/2015 - OFC.N°056-RPC 11/1/22 UNEME - OFC.N°2500-RPC 1/10/22 RET.LEY</t>
  </si>
  <si>
    <t>AV.RAMON CASTILLA Nº 361 - 3º ZONA COLLIQUE</t>
  </si>
  <si>
    <t>961256840 / 927887281</t>
  </si>
  <si>
    <t>LEY 12633 - 01JUL2022 AL 30SET2022 / APT.COD.1 TRES MESES</t>
  </si>
  <si>
    <t>OI.N°83668-26/3/22 - PI.N°151-RPC 26/3/22</t>
  </si>
  <si>
    <t>JR:ALICIA ALARCON 385 URB. ZARUMILLA S.M.P.</t>
  </si>
  <si>
    <t>paimasajamim@gmail.com</t>
  </si>
  <si>
    <t>MZ. F LOTE 8 COOPERATIVA SANTA APOLONIA - SMP</t>
  </si>
  <si>
    <t>RD 3643 DIREJEPER-PNP 10/04/2015 - OFC.Nº1559-DPM 31/8/16 (DPM) - OFC.N°1280-05-12-24 RET.CURS</t>
  </si>
  <si>
    <t>MZ.F LT.1 AA.HH. 14 DE FEBRERO S.J.L.</t>
  </si>
  <si>
    <t>RETORNA AL HABER CULMINADO SATISFACTORIAMENTE EL CURSO DE CAPACITACION EN INVESTIGACION, DESARROLLO EN EL INSTITUTO POLICIAL DE INVESTIGACION CRIMINAL - UNIPLEDU DIRNIC PNP</t>
  </si>
  <si>
    <t>RAMOS BREÑA ARON</t>
  </si>
  <si>
    <t>OFC.Nº001-DIREJEPER-PNP 2/1/16 - OFC.Nº617-DIVTER 01 - 2/5/16 (LEY) - PR.Nº2506-DIREJEPER 1/8/16 - OFC.Nº939-RPC 2/8/16 (RET.LEY)</t>
  </si>
  <si>
    <t>AV.LAS GOLONDRINAS MZ.A-11 LT.1 LAS GARDENIAS I ETAPA SANTA ANITA</t>
  </si>
  <si>
    <t>943164260 / 957790807</t>
  </si>
  <si>
    <t>LEY 12633 - 01MAY16 AL 31JUL16</t>
  </si>
  <si>
    <t>RAMOS PEÑA JOSELINO</t>
  </si>
  <si>
    <t>MZ.A LT.25 LOS HERALDOS S.J.L.</t>
  </si>
  <si>
    <t>RAMOS SANCHEZ JUNNIOR EVER</t>
  </si>
  <si>
    <t>ASOC.RESID.VIRGEN DE LA FAMILIA MZ.C LT.29 LADERAS DE VILLA V.E.S.</t>
  </si>
  <si>
    <t>OI.N°91031-29-11-22 - PI.N°295-30-11-22 - OFC.N°1260-30-11-24 S.COLONIA - OFC.N°107-10-02-25 UNIPAPIE</t>
  </si>
  <si>
    <t>CIUDADELA CHALACA MZ. E LT. 48 CALLAO</t>
  </si>
  <si>
    <t>OFC.N°1277-RPC 18/8/18 C.S.COLONIA</t>
  </si>
  <si>
    <t>MZ.J LT.15 AA.HH. BELEN S.J.L.</t>
  </si>
  <si>
    <t>SANCHEZ SANCHEZ CESAR EDWIN</t>
  </si>
  <si>
    <t>MZ. A LOTE 1 AMPLACION LA FLORIDA SJL</t>
  </si>
  <si>
    <t>SANTA CRUZ PEREZ YONATHAN</t>
  </si>
  <si>
    <t>AV. IGNACIO MERINO - LINCE</t>
  </si>
  <si>
    <t>UMPIRE SIERRA GEAN CARLOS</t>
  </si>
  <si>
    <t>OFC.Nº001-DIREJEPER-PNP 2/1/16 - OFC.N°088-RPC 13/1/22 S.COLONIA - LR-AGO-23 USE - OFC.N°701-02-07-2025 UNIDIR</t>
  </si>
  <si>
    <t>13/01/2022 - 1/8/23</t>
  </si>
  <si>
    <t>PA-177799</t>
  </si>
  <si>
    <t>SANTA ROSA MZ.89 LT.1-A LA FLOR CARABAYLLO</t>
  </si>
  <si>
    <t>RD 3643 DIREJEPER-PNP 10/04/2015 - OFC.Nº1059-RPC 3/9/16 (USE)</t>
  </si>
  <si>
    <t>MZ.26 LT.04 PAMPLONA ALTA S.J.M.</t>
  </si>
  <si>
    <t>VILLARREAL GUERRERO MILTON CLEWER</t>
  </si>
  <si>
    <t xml:space="preserve">CALLE RIO DE LA PLATA 235 DPTO. 201 URB. LAS PRADERAS DE LA MOLINA </t>
  </si>
  <si>
    <t>VILLAVICENCIO MIRANDA LEO ALFREDO</t>
  </si>
  <si>
    <t>OFC.Nº001-DIREJEPER-PNP 2/1/16 - OFC.Nº078-RPC 18/1/16 (C.PACHACUTEC) - OFC.Nº1559-DPM 31/8/16 (DPM) - OFC.N°287-RPC 4/4/19 BOCAN - OFC.N°392-RPC 13/4/2021 MI PERU - OFC. N°753-DIVUES, 01/7/2021 UNEME - LR-ENE-22 USE  - OFC.N°471-RPC 28/3/22 ESCVER - OFC.N°3166-17-12-2022 UNEME - OFC.N°107-26-01-24 TRANS - OFC.N°587-10-06-25 LA PERLA</t>
  </si>
  <si>
    <t>02/01/2016 - 18/1/16 - 1/9/16 - 4/4/19 - 1/1/22 - 28/3/22 - 17/12/22 - 26-1-24</t>
  </si>
  <si>
    <t>MZ.G LT.10 RESIDENCIAL LOS SAUCES PUENTE PIEDRA</t>
  </si>
  <si>
    <t>YARANGA QUISPE JHON POOL IVAN</t>
  </si>
  <si>
    <t>OFC.Nº001-DIREJEPER-PNP 2/1/16 - OFC.Nº1163-RPC 3/8/17 (MI PERU)</t>
  </si>
  <si>
    <t>AV.AREQUIPA U-1 LT.5 SAN VICENTE CAÑETE</t>
  </si>
  <si>
    <t>FERNANDEZ GARCIA ANYELI YAJMIRA</t>
  </si>
  <si>
    <t>D/C.Nº4007-SCG-PNP 2/8/2020 - OFC.N°730-RPC 21/8/2020 - OFC.N°296-RPC 29/3/2021 UNIPAPIE - OFC.N°804-13-07-24 UNICOPE</t>
  </si>
  <si>
    <t>CALLE BARATARIA MZ.D3 LT.2 CEDROS DE VILLA CHORRILLOS</t>
  </si>
  <si>
    <t>anyeliyajairafernandezgarcia@gmail.com</t>
  </si>
  <si>
    <t>RIOS PAYANO MELANIE JHOSHIMINA</t>
  </si>
  <si>
    <t>D/C.Nº4007-SCG-PNP 2/8/2020 - OFC.N°730-RPC 21/8/2020 - OFC.Nº826-RPC 16/9/2020 APOYO - OFC.Nº1312-RPC 6/12/21 LIC.GRAV - OFC.N°335-RPC 6/3/22 LACT.  - OFC.N°1178-02-23 CASTILLA - OFC.N°1210-13-09-23 UNIDIR</t>
  </si>
  <si>
    <t>MZ.B LT.8 LAS CAUSUARINAS DEL NORTE TRAPICHE COMAS</t>
  </si>
  <si>
    <t>melanie_dbck_rm@hotmail.com</t>
  </si>
  <si>
    <t>LACTANCIA - 15FEB22 - 18NOV22</t>
  </si>
  <si>
    <t>LIC.GRAV.98 DIAS - 18NOV21 - 24FEB22</t>
  </si>
  <si>
    <t>PANIURA HUAYHUA JORGE</t>
  </si>
  <si>
    <t>PI.Nº1005-DIREJEPER 10/3/16 - OFC.Nº472-RPC 11/3/16 - OFC.Nº1559-DPM 31/8/16 (DPM) - OR.N°3885-30-11-22 - OFC.N°3022-01-12-22 RET.LEY</t>
  </si>
  <si>
    <t>10/03/2016 - 1/9/16</t>
  </si>
  <si>
    <t>Q-41715007</t>
  </si>
  <si>
    <t>AV.CANTO GRANDE CDRA 10 MZ.A LT.03 AA.HH. JESUS OROPEZA S.J.L.</t>
  </si>
  <si>
    <t>LEY 12633 - 01MAR2022 AL 31MAY2022</t>
  </si>
  <si>
    <t>ANCO CAMANA ALEXIS JOSEPH</t>
  </si>
  <si>
    <t>CONDUCTOR</t>
  </si>
  <si>
    <t>JR.BARTOLOME HERRERA N° 652 URB.HUAQUILLAY COMAS</t>
  </si>
  <si>
    <t>Q 74148734</t>
  </si>
  <si>
    <t>PSJE CANADA N° 109 ZONA A - S.J.M.</t>
  </si>
  <si>
    <t>ronaldaraoz13@gmail.com</t>
  </si>
  <si>
    <t>ARTEAGA SALAVERRY MARCO ANTONIO</t>
  </si>
  <si>
    <t>RD.N°8761-26-08-2025 - CT.N°2233-01-09-2025 - OFC.N°938-16-09-25 FIN INST.</t>
  </si>
  <si>
    <t>MZ.D10 LT.24 2DO PISO BOCANEGRA CALLAO</t>
  </si>
  <si>
    <t>myamigos@gmail.com</t>
  </si>
  <si>
    <t>CAMARGO BRAVO KENYI YACK</t>
  </si>
  <si>
    <t>AV. RIVA AGÜERO CALLE LAS GRANADAS, PSJE LAS ACACIAS EL AGUSTINO</t>
  </si>
  <si>
    <t>kenycamargobravo@gmail.com</t>
  </si>
  <si>
    <t>OI.N°131446-03-06-24 PI.N°181-04-06-24</t>
  </si>
  <si>
    <t>AV.MICAELA BASTIDAS N°625 SAN AGUSTIN COMAS</t>
  </si>
  <si>
    <t>DIAZ CAJAHUAMAN BRYAN NESTOR</t>
  </si>
  <si>
    <t xml:space="preserve">AAHH MARISCAL CASTILLA PASAJE SAN JOSE S/N RIMAC </t>
  </si>
  <si>
    <t>BDIAZCAJAHUAMAN@GMAIL.COM</t>
  </si>
  <si>
    <t>OI.Nº56639-DIRREHUM 13/1/2021 - PI.Nº06-RPC 14/1/2021 - OFC.Nº1313-RPC 7/12/21 UNIPAPIE - OFC.N°1194-29-11-25 UNEME LEV.SUSP.</t>
  </si>
  <si>
    <t>Q48126337</t>
  </si>
  <si>
    <t>PROF. Y MOTO</t>
  </si>
  <si>
    <t>CALLE S/N MZ.J LT.32 URB.SANTA ROSA DE LIMA LOS OLIVOS</t>
  </si>
  <si>
    <t>987469480 / 963174560</t>
  </si>
  <si>
    <t>adiel19_vs_666@hotmail.com</t>
  </si>
  <si>
    <t>OI.N°6475-DIRREHUM-PNP 18/9/18 - PI.N°276-RPC 19/9/18 - OFC.N°032-RPC 7/1/19  C.CALLAO - CT Nº 621 -2019-DIRREHUM-PNP-DIVABL-DEPBAJ 30ABR19 RETIRO C.LA PUNTA</t>
  </si>
  <si>
    <t>RESOLUCION N°268-2025-IGPNP/DIRINV-ODLyC N°01, DEL17NOV2025 - SUSPENCION TEMPORAL DEL SERVICIO / RESOLUCION N°459-2025-IGPNP/DIRINV-ODLyC N°01, DEL 24NOV2025 - LEVANTAR SUSP. TEMPORAL</t>
  </si>
  <si>
    <t>OI.N°68198-13/9/21 - PI.N°173-RPC 13/9/21 - OFC.Nº1211-RPC 27/10/21 MI PERU - OFC.N°696-06-05-23 ESCVER V</t>
  </si>
  <si>
    <t>CARRETERA A CANTA KM. 31.5 CASSINELLI CARABAYLLO</t>
  </si>
  <si>
    <t>GONZALEZ LLATAS PIERO LEONARDO</t>
  </si>
  <si>
    <t>AV. GUARDIA CHALACA CALLAO</t>
  </si>
  <si>
    <t>leonardogonzales483@gmail.com</t>
  </si>
  <si>
    <t>HERNANDEZ SILVA JORGE LUIS</t>
  </si>
  <si>
    <t>ABANDONO DESDE 26-12-25 Y LUEGO EL 16FEB2026</t>
  </si>
  <si>
    <t>D/C. Nº 041-2020-SCG-PNP/SEC, del 10ENE2020 - OFC. N° 051-DIRNOS-DIROPESP-PNP/OFAD-AREREHUM-SEC DEL 13ENE2020 - HT. N° 20200061544 - OFC.N°193-26-02-25 INIDIR</t>
  </si>
  <si>
    <t>JR. CONDESUYO N° 582 CERCADO DE LIMA</t>
  </si>
  <si>
    <t>toppo_eltravieso@hotmail.com</t>
  </si>
  <si>
    <t>48420467</t>
  </si>
  <si>
    <t>HUAYANA CACERES CARLOS ROBERTO</t>
  </si>
  <si>
    <t>ABANDONO DESDE EL 04JUL2025</t>
  </si>
  <si>
    <t>OFICIO 036 DIRREHUM-PNP 04/01/2018 - OFC.N°1503-RPC 30/10/18 C.VENTANILLA - LR-ENE-22 TRANS - OFC.N°2925-11-11-22 UNEME - OFC.N°145-31-01-24 TRANS - OFC.N°194-26-02-25 UNEME</t>
  </si>
  <si>
    <t>30/10/2018 - 5/1/22 - 11-11-22 - 31/1/24</t>
  </si>
  <si>
    <t>SECTOR  1 GRUPO 17 MZ. O LOTE 22 V.E.S.</t>
  </si>
  <si>
    <t>JAVIER CARLOS DEYVID KEN</t>
  </si>
  <si>
    <t>CALLE JULIO C TELLO 160 BELLAVISTA CALLAO</t>
  </si>
  <si>
    <t>DEYVID24JC@GMAIL.COM</t>
  </si>
  <si>
    <t>LAMAS BULLON RUBEN STUARD</t>
  </si>
  <si>
    <t>CT.Nº201-2024-DIRREHUM/DIVCRH-DEPCMR 16ENE2024 - OFC.N°064-2024-22-01-2024 RECIENTE EGRESO - OFC.N°163-01-02-24 TRANS</t>
  </si>
  <si>
    <t>AV.VILCAHUAMAN N°282 TAHUANTINSUYO INDEPENDENCIA</t>
  </si>
  <si>
    <t>LIMACHI GALVEZ ALEXANDER ANTHONI</t>
  </si>
  <si>
    <t>LOS POSTES JR. LOS LIRIOS N° 200 S.J.L.</t>
  </si>
  <si>
    <t>anthonilimachi@gmail.com</t>
  </si>
  <si>
    <t>MEJORADA VILCA ALEX REYNALDO</t>
  </si>
  <si>
    <t>MZ.A LT.10 SANTA FE DE COPACABANA PUENTE PIEDRA</t>
  </si>
  <si>
    <t>ORELLANA ORTIZ DAVIS JUNIOR</t>
  </si>
  <si>
    <t>AV. DEL TRABAJO N° 367 PRIMERO DE MAYO CERCADO DE LIMA</t>
  </si>
  <si>
    <t>davisorellana48@gmail.com</t>
  </si>
  <si>
    <t>OROCO VILLODAS ANDERSON JOSE</t>
  </si>
  <si>
    <t>HUAYCAN ATE UCV 217F ZONA S LT.17 ATE</t>
  </si>
  <si>
    <t>andersonoroco18@gmail.com</t>
  </si>
  <si>
    <t>OFC.N°226-RPC 10/3/2020 CASTILLA - OFC.N°1109-RPC 26/5/22 S.COLON</t>
  </si>
  <si>
    <t>AV. VICENTE MORALES DUAREZ Nº443 - CERCADO DE LIMA</t>
  </si>
  <si>
    <t>OI.N°139561-02-10-24 - PI.N°239-02-10-24</t>
  </si>
  <si>
    <t>28/1/20 - 9/12/2020 - 16/9/21</t>
  </si>
  <si>
    <t>COOP. SAN JUAN DE SALINAS MZ.F LT.01 LOS OLIVOS - SOL DE ORO - S.M.P.</t>
  </si>
  <si>
    <t>PI.N°074-RPC 28/1/2020 - OFC.Nº670-DIVOPUS-3 9/12/2020 VLR - OFC.N°1115-RPC 16/9/21 OQUEND - RD.Nº009042-13/7/22 DISP X SEIS MESES</t>
  </si>
  <si>
    <t>RAMOS YACUPAICO EDUAR JAMMES</t>
  </si>
  <si>
    <t>MZ.K LT.14 ZAPALLAL URB.CASUARINAS PUENTE PIEDRA</t>
  </si>
  <si>
    <t>jr3822509@gmail.com</t>
  </si>
  <si>
    <t>RIVAS ARANA CRISTHIAN MILTON</t>
  </si>
  <si>
    <t>AV. ESPERANZA MZ.Q LT.16 LAS AMERICAS ATE VITARTE</t>
  </si>
  <si>
    <t>cristianrivasarana@hotmail.com</t>
  </si>
  <si>
    <t>TERAN CAMPANA JHONATAN</t>
  </si>
  <si>
    <t>OFC.Nº001-DIREJEPER-PNP 2/1/16 - OFC.Nº078-RPC 18/1/16 (C.J.I.V.) - OFC.Nº1559-DPM 31/8/16 (DPM) - OFC.Nº876-DIVTER-02 23/5/17 (S.COLONIA) - OFC.Nº864-RPC 19/6/17 (BOCANEG) - OFC.Nº070-DIVUES 16/1/18 (DIVTRA) - OFC.N°031-RPC 10/1/2020 UNEME - OFC.N°97-RPC 1/2/2020 USE - OFC.N°210-RPC 5/3/2020 BELLAV - OFC.N°390-RPC 13/4/2021 UNEME - OFC.N°566-RPC 19/5/21 C.VENTA - OFC.N°657-RPC 14/4/22 ESCVER - OFC.Nº1648-RPC 15/7/22 P.RIMAC - LR-SET-23 TRANS - OFC.N°1196-29-11-25 UNEME</t>
  </si>
  <si>
    <t>02/01/2016 - 18/1/16 - 1/9/16 - 23/5/17 - 19/6/17 - 16/1/18 - 1/2/2020 - 5/3/20 - 13/4/21 - 19/5/21 - 14/4/22 - 15/7/22</t>
  </si>
  <si>
    <t>CALLE MIGUEL GRAU MZ.B LT.11 S.M.P.</t>
  </si>
  <si>
    <t>977535393 / 942343440</t>
  </si>
  <si>
    <t>USCATA ALTAMIRANO RENZO MARIANO</t>
  </si>
  <si>
    <t>CT.Nº320-2024-DIRREHUM/DIVCRH-DEPCMR 25ENE24 - OFC.N°126-29-01-24 REC.EGRE - OFC.N°326-25-03-25 TRANS</t>
  </si>
  <si>
    <t>LOS EUCALIPTOS MZ.D URB.LOS SAUCES PUENTE PIEDRA</t>
  </si>
  <si>
    <t>VALDIVIA PARIONA PAOLO HENRRY</t>
  </si>
  <si>
    <t>JR. AMAZONAS Nº 211 S.J.L.</t>
  </si>
  <si>
    <t>Q 75119382</t>
  </si>
  <si>
    <t>JR.LAS RETAMAS N°349 S.J.L.</t>
  </si>
  <si>
    <t>YARASCA LARREA JESUS ANTONIO</t>
  </si>
  <si>
    <t>AA.HH. JOSE CARLOS MARIATEGUI S.J.L.</t>
  </si>
  <si>
    <t>PACHAS CESTI GENESIS KARELI</t>
  </si>
  <si>
    <t>JIRÓN NICOLÁS DE PIEROLA N° 159 LIBERTAD.</t>
  </si>
  <si>
    <t>pachascestig@gmail.com</t>
  </si>
  <si>
    <t>AA.HH.LOS NARANJOS MZ-A, LT-1, PACHACUTEC - VENTANILLA</t>
  </si>
  <si>
    <t> 23864926</t>
  </si>
  <si>
    <t>OI.N°6289-DIRREHUM 31/8/18 - PI.N°266-RPC 31/8/18 - LR-INGUN PASO SARITA - OFC.N°1102-RPC 25/5/22 S.COLONIA</t>
  </si>
  <si>
    <t>MZ.A LT.1 URB.INRESA CALLAO</t>
  </si>
  <si>
    <t>00323097</t>
  </si>
  <si>
    <t>JR. PISCO MZ.2-R LT.1 DULANTO CALLAO</t>
  </si>
  <si>
    <t> 25563026</t>
  </si>
  <si>
    <t>D/C. Nº 041-2020-SCG-PNP/SEC, del 10ENE2020 - OFC. N° 051-DIRNOS-DIROPESP-PNP/OFAD-AREREHUM-SEC DEL 13ENE2020 - HT. N° 20200061544 - UNIDIR - PATPIE PASO APOYO SARITA - OFC.N°2195-RPC 4/9/22 S.COLON - OFC.N°1161-29-08-23 LA PERLA</t>
  </si>
  <si>
    <t>URB. KAMA MZ. I LT. 14 SAN MARTÍN DE PORRES</t>
  </si>
  <si>
    <t>943 537 329</t>
  </si>
  <si>
    <t>03659947</t>
  </si>
  <si>
    <t>OI.N°11593-DIRREHUM 16/1/19 - PI.N°013-RPC 18/1/19 - OFC.N°1975-RPC 13/8/22 ESCVER-V</t>
  </si>
  <si>
    <t xml:space="preserve">JR.ALFONSO UGARTE N° 467 PJ EL PROGRESO 1° SECTOR </t>
  </si>
  <si>
    <t>OFC.Nº1120-RPC 31/7/17 (DPM)</t>
  </si>
  <si>
    <t>PJ.LADERAS DE CHILLON MZ.L LT.34 PUENTE PIEDRA</t>
  </si>
  <si>
    <t> 32046057</t>
  </si>
  <si>
    <t>RD 3643 DIREJEPER-PNP 10/04/2015 - OFC.N°232-RPC 21/3/19 INGUNZA</t>
  </si>
  <si>
    <t>JR.RIO VIRU MZ.D LT.8 URB. VILLA DEL NORTE LOS OLIVOS</t>
  </si>
  <si>
    <t>523-4958 / 997389501</t>
  </si>
  <si>
    <t>OFC.N°730-RPC 21/4/22 CASTILLA - OFC.N°1903-RPC 7/8/22 LA PUNTA - OFC.N°097-27-01-2023 DEIROVE</t>
  </si>
  <si>
    <t>21/04/2022 - 7/8/22</t>
  </si>
  <si>
    <t>AV.3 DE OCTUBRE Nº 1169 COMAS</t>
  </si>
  <si>
    <t>573-6616 / 923231833</t>
  </si>
  <si>
    <t> 41359340</t>
  </si>
  <si>
    <t>PI.Nº 3475-DIRREHUM 11/08/17 - PI.Nº218-RPC 13/8/17 - OFC.Nº479-RPC 9/3/18 (USE-C) - OFC.N°1150-RPC 13/7/18 DEP-CALL - OFC.N°1653-RPC 14/12/18 USE-C - OFC.N°1015-RPC 6/8/21 TRANS-V - OFC.N°251-RPC 19/2/22 UNIPAPIE - OFC.N°2196-RPC 4/9/22 UNEME - OFC.N°2964-19-11-22 USEG - OFC.N°120-26-01-24 TRANS - OFC.N°300-02-03-24 UNIPAPIE - OFC.N°336-18-03-24 UNEME - OFC.N°020-03-01-25 UNIDIR - OFC.N°869-27-08-2025 DVTR1 OD1 - OFC.N°055-22-01-2026 DEST.</t>
  </si>
  <si>
    <t>09/03/2018 - 13/7/18 - 14/12/18 - 6/8/21 - 19/2/22 - 4/9/22 - 19/11/22 - 26/1/24 - 2/3/24 - 18/3/24 - 3/1/25 - 27/8/25</t>
  </si>
  <si>
    <t>URB. RESIDENCIAL LOS OLIVOS MZ. E LOTE 6 LOS OLIVOS</t>
  </si>
  <si>
    <t>OFC.N°425-RPC 19/4/2021 RET.VAR HUANUC - OFC.N°2879-07-11-22 LA LEGUA</t>
  </si>
  <si>
    <t>AV. VIRGEN DEL CARMEN MA P LT 32 URB SAN DIEGO S.M.P.</t>
  </si>
  <si>
    <t> 42609326</t>
  </si>
  <si>
    <t>OFC.N°727-RPC 3/8/15 (LIC.GRAV.) - PR.Nº3646-DIREJEPER-PNP 30/10/2015 - OFC.Nº952-RPC 31/10/15 - OFC.N°053-RPC 11/1/22 RIMAC</t>
  </si>
  <si>
    <t>ASOCIACION PARAÍSO DORADO MZ B LT 2 S.M.P.</t>
  </si>
  <si>
    <t>Liznietominaya@gmail.com</t>
  </si>
  <si>
    <t>LIC.GRAV. DEL 1/8/15 AL 30/10/15 (SECCION FAMILIA)</t>
  </si>
  <si>
    <t> 48320664</t>
  </si>
  <si>
    <t>OI.N°107859-22-05-23 - OFC.N°771-23-05-23  - OF.N°294-20-03-25 OQUENDO - OFC.N°868-27-08-2025 UNEME V</t>
  </si>
  <si>
    <t>MZ K LT 12 URB. LA ENSENADA</t>
  </si>
  <si>
    <t>OI.Nº69333-19-10-2021 OF.Nº1196-RPC 21/10/21</t>
  </si>
  <si>
    <t>MZ.Ñ LT.Ñ-2 CESAR VALLEJO S.J.L.</t>
  </si>
  <si>
    <t>CHAMAYA DELGADO NILSON</t>
  </si>
  <si>
    <t>AV. FLORA TRISTAN MZ. 9 M . LT. 25 TABALDA DE LURIN</t>
  </si>
  <si>
    <t>CHUMACERO ADAN ALIX YOEL</t>
  </si>
  <si>
    <t>RD. N° 10551-DIRREHUM-PNP DEL 06/09/2019 - OFC.N°5137-REGPOL-LIMA/SEC-OFAD-AREREHUM-SECADS-MOV. 12SET2019 - OFC.N°1528-29-11-23 RET.CURS</t>
  </si>
  <si>
    <t>AV. CENTRAL NR. 120 - LOS OLIVOS</t>
  </si>
  <si>
    <t>947981247     / 917735366</t>
  </si>
  <si>
    <t>CRISPIN PALOMINO LEONCIO</t>
  </si>
  <si>
    <t>MZ.J LT.12 NUEVA JERUSALEN S.J.L. REF. COLEGIO RICARDO PALMA</t>
  </si>
  <si>
    <t>OI.N°69954-04-11-2021 PI.N°196-RPC 04/11/21 - INF.Nº12-DIVUES 29/6/22 ESCVER-V - OFC.N°1913-RPC 8/8/22 UNEME-V</t>
  </si>
  <si>
    <t>MZ C LOTE 11 AA.HH. VISTA ALEGRE PACHACUTEC VENTANILLA</t>
  </si>
  <si>
    <t>FLORES HERNANDEZ JHONY</t>
  </si>
  <si>
    <t>MZ K LTE 12URB. SAN FRANCISCO DE KAIRAN S.M.P.</t>
  </si>
  <si>
    <t>D/C.Nº4007-SCG-PNP 2/8/2020 - OFC.N°730-RPC 21/8/2020 - OFC.Nº826-RPC 16/9/2020 APOYO</t>
  </si>
  <si>
    <t>PSJE 9 DE JUNIO MZ.E LT.6 CARMEN BAJO PUENTE PIEDRA</t>
  </si>
  <si>
    <t>jorgec17galindo@hotmail.com</t>
  </si>
  <si>
    <t>D/C.Nº4007-SCG-PNP 2/8/2020 - OFC.N°612-DVT3 23/11/2020 C.VENT - OFC.N°518-11-04-23 MARQUEZ</t>
  </si>
  <si>
    <t>MZ.V LT.34 LOS CEDROS II PACHACUTEC VENTANILLA</t>
  </si>
  <si>
    <t>gonzalesfernandez0409@gmail.com</t>
  </si>
  <si>
    <t>LR-ENE-2016 - OFC.Nº1554-RPC 20/11/17 (DPM) - OFC.N°864-RPC 7/5/18 DIVTRA</t>
  </si>
  <si>
    <t>ASOC.DE VIVIENDA MZ.C LT.14 LAS GARZAS CARABAYLLO</t>
  </si>
  <si>
    <t>OI.N°158523-08-07-2025 - PI.N°232-11-07-2025</t>
  </si>
  <si>
    <t>PASAJE SANTIAGO S/N VENTANILLA</t>
  </si>
  <si>
    <t>OFC.Nº682-RPC 5/8/2020 PATP - OFC.N°1068-RPC 30/8/21 POLJUD - OFC.N°1161-23-10-24 AREANT - OFC.N°1083-01-11-25 RET.CURS.</t>
  </si>
  <si>
    <t>5/08/2020 - 3/8/21</t>
  </si>
  <si>
    <t>PA-167683</t>
  </si>
  <si>
    <t>ASC. PANAMERICANA MZ E LTE. 11 - PUENTE PIEDRA</t>
  </si>
  <si>
    <t>OFC.Nº756-RPC 26/8/2020 - OFC.Nº2917-11-11-22 TRANS-V</t>
  </si>
  <si>
    <t>MZ.V LT.10 AA.HH. VILLAMOTO VENTANILLA</t>
  </si>
  <si>
    <t>sandrocriatura2@gmail.com</t>
  </si>
  <si>
    <t>LOPEZ TORRES GENDERSON KELVIN</t>
  </si>
  <si>
    <t>OF.Nº1071-ENFPP-PNP/EESTP 22/12/19 - CASTILLA - OFC.N°911-RPC 28/6/2021 VENTA</t>
  </si>
  <si>
    <t>MZ.P, LOT.16, A.H. VICTOR RAUL HAYA DE LA TORRE, INDEPENDENCIA</t>
  </si>
  <si>
    <t>OI.N°76232-24-01-2022 PI.N°075-RPC 24/1/22</t>
  </si>
  <si>
    <t>AA.HH. VIRGEN DE LAS NIEVES MZ.M LT.5 COMAS</t>
  </si>
  <si>
    <t>OFC.N°1008-RP-LORETO 24/2/15  - PI.N°124-RPC 28/2/15 OFC.Nº076-RPC 18/1/16  (C.DULANTO) - OFC.N°880-RPC 10/5/18 DIVTRA - OFC.N°914-RPC 18/5/18 S.COLONIA - OFC.N°273-RPC 1/4/19 USE-V</t>
  </si>
  <si>
    <t>28/02/2015 - 18/1/16 - 10/5/18 - 18/5/18</t>
  </si>
  <si>
    <t>PARQUE LA PEDRERA Nº54- CERCADO DE LIMA</t>
  </si>
  <si>
    <t>OI.N°156740-24-05-25 - PI.N°208-26-05-25 - OFC.N°1151-14-11-25 UNEME</t>
  </si>
  <si>
    <t>MZ.A LT.M ASOCIACION DE VIVIENDA ONGOY RAMON CASTILLA</t>
  </si>
  <si>
    <t>OFC.N°661-RPC, 29/7/2020 OI.N°65-DIRREHUM 29/7/2020</t>
  </si>
  <si>
    <t>MZ.R LT.16 1ER SECTOR SARITA COLONIA</t>
  </si>
  <si>
    <t>RD 3643 DIREJEPER-PNP 10/04/2015 - OFC.Nº1315-DPM 30/7/16 (OS) - OFC.Nº075-RPC 23/1/2021 LEVANTAR SUSP. - OFC.N°2999-26-11-22 C.CALLA - OFC.N°3176-20-12-22 UNIPAPIE</t>
  </si>
  <si>
    <t>14/04/2015 - 30/7/16 - 26/11/22</t>
  </si>
  <si>
    <t>Q48548074</t>
  </si>
  <si>
    <t>MZ.B LT.26 PRADERAS DE PARIACHI HUAYCAN</t>
  </si>
  <si>
    <t>SE REINCORPORA AL HABERSE LEVANTADO SU MEDIDA PREVENTIVA DE SUSPENSION TEMPORAL DEL SERVICIO, DE CONFORMIDAD A LA RESOLUCION N° 008-2021-IGPNP-DIRINV-OD Nº 05 DEL 21ENE2021</t>
  </si>
  <si>
    <t>ROCA SOTO JHAN CARLOS</t>
  </si>
  <si>
    <t>OFC.Nº001-DIREJEPER-PNP 2/1/16 - OFC.N°2569-RPC 15/10/22 CURS - OFC.N°2608-22-10-22 RET - OFC.Nº2892-07-11-22 R.CASTILL - OFC.N°105-30-01-2023 CAMB.UNIPAPIE - OFC.N°947-16-09-2025 RET.CURS.</t>
  </si>
  <si>
    <t>PSJE RIO NAPU Nº 197 COMITE 08 MZA "U" VIRGEN DEL ROSARIO - CHOSICA</t>
  </si>
  <si>
    <t>XII CURSO DE ESPECIALIZACION EN INVESTIGACION CRIMINAL DEL CRIMEN ORGANIZADO Y ALTA COMPLEJIDAD</t>
  </si>
  <si>
    <t>ROJAS SULCA CARLOS ALDAIR</t>
  </si>
  <si>
    <t>OFC.Nº001-DIREJEPER-PNP 2/1/16 - OFC.Nº295-DIVTER-01 4/3/16 (LEY) - OFC.Nº321-RPC 6/6/16 (LEY) - PR.Nº2901-DIREJEPER 1/9/16 - OFC.Nº1047-RPC 1/9/16 (RET.LEY) - OFC.N°757-RPC 23/4/22 LA PUNTA</t>
  </si>
  <si>
    <t>2/01/2016 - 1/9/16</t>
  </si>
  <si>
    <t>AV.MIRAFLORES Nº 301 PJ. EL PROGRESO CARABAYLLO</t>
  </si>
  <si>
    <t>966379245 / 943534318</t>
  </si>
  <si>
    <t>APTITUD C SEIS MESES 1/9/16</t>
  </si>
  <si>
    <t>LEY 12633 - 01JUN16 AL 31AGO16</t>
  </si>
  <si>
    <t>OI.N°8015-DIRREHUM 7/1/19 - OI.N°07-RPC 8/1/19 - OFC.Nº2890-07-11-22 C.PESCAD</t>
  </si>
  <si>
    <t>JR.LAS ÑUSTAS N° 158 IV TAHUANTINSUYO INDEPENDENCIA</t>
  </si>
  <si>
    <t>SORIA SALAZAR LUIS ALEXIS</t>
  </si>
  <si>
    <t>OFC.Nº001-DIREJEPER-PNP 2/1/16 - OFC.Nº692-RPC 19/5/17 (BOCA) - OFC.Nº258-RPC 12/3/2020 S.COLON</t>
  </si>
  <si>
    <t>2/01/2016 - 19/5/17</t>
  </si>
  <si>
    <t>JR.CESAR VALLEJO PJ.RAUL PORRAS BARRENECHEA MZ.M-1 LT.11 CARABAYLLO</t>
  </si>
  <si>
    <t>REMITE CONSTANCIA DE NOTIFICACIÓN DEL S3 PNP LUIS ALEXIS SORIA SALAZAR, QUIEN TOMA CONOCIMIENTO SOBRE EL CONTENIDO DE LA RESOLUCIÓN N° 02, ACÁPITE 4 SE LE HACE CONOCER QUE SE LE IMPONE LA PENA DE INHABILITACIÓN POR EL TERMINO DE 2 AÑOS Y 6 MESES, DE LA PRIVACIÓN DE LA FUNCIÓN O CARGO QUE EJERCÍA</t>
  </si>
  <si>
    <t>RD 3643 DIREJEPER PNP 10/04/2015 - OFC.Nº1671-DEPESVER 5/9/16 (ESCVER) - OFC.Nº1320-RPC 4/9/17 (RET.DEST.USE) - OFC.N°123-27-01-24 RET.</t>
  </si>
  <si>
    <t>PJ. LOREDO MZ, "G" LT. 14 -ASO. CONSTANSO- CALLAO</t>
  </si>
  <si>
    <t>TAPIA FLORES RAFAEL</t>
  </si>
  <si>
    <t>MZ.A LT.9 AA.HH. 1º DE MAYO TOTORITA URB.IMC S.J.L.</t>
  </si>
  <si>
    <t>USNO HUAMAN ALEXANDER MANUEL MARIANO</t>
  </si>
  <si>
    <t>OFC.Nº001-DIREJEPER-PNP 2/1/16 - OFC.Nº258-RPC 12/3/2020 CDLLR</t>
  </si>
  <si>
    <t>VO7307356</t>
  </si>
  <si>
    <t>ASOC.PROP. JARDINES DE SAN VICENTE MZ.B LT.13 S.J.L.</t>
  </si>
  <si>
    <t>VELASQUEZ CASAS LUIS CARLOS</t>
  </si>
  <si>
    <t>OF.Nº1071-ENFPP-PNP/EESTP 22/12/19 - CASTILLA - OFC.N°1138-RPC 30/5/22 CURS</t>
  </si>
  <si>
    <t>AMPLIACION VIRGEN DEL ROSARIO MZA LTE 7 V.M.T.</t>
  </si>
  <si>
    <t>VENTURA GUERRA ANDERSON</t>
  </si>
  <si>
    <t>OFC.Nº001-DIREJEPER-PNP 2/1/16 - OFC.Nº1197-RPC 9/8/17 (PACHACUTEC) - OFC.N°207-RPC 5/3/2020 USE - OFC.N°1112-RPC 26/5/22 S.COLON - OFC.N°1176-01-09-23 LA PUNTA</t>
  </si>
  <si>
    <t>2/01/2016 - 9/8/17 - 5/3/20 - 26/5/22</t>
  </si>
  <si>
    <t>CALLE SANTA EULALIA SAN GABRIEL MZ.N LT.19 V.M.T.</t>
  </si>
  <si>
    <t>EGOAVIL NUÑEZ SELENNE BRIZA (DIRREHUM)</t>
  </si>
  <si>
    <t>D/C.Nº4007-SCG-PNP 2/8/2020 - OFC.N°730-RPC 21/8/2020 - OFC.Nº826-RPC 16/9/2020 APOYO - OFC.N°1424-RPC 28/6/22 CASTILLA - OFC.N°2980-21-11-22 ESCVER TERNA - OFC.N°075-21-01-23 TRANS-V - OFC.N°165-06-02-2023 ESCVER TERNA - CASTILL - OFC.N°913-12-08-24 RET.LIC PRE y POST NATAL</t>
  </si>
  <si>
    <t>28/06/2022 - 21/11/22 - 21/1/23</t>
  </si>
  <si>
    <t>CONDOMINIO SAN DIEGO DE ALCALA BLOCK W INT.304 S.M.P.</t>
  </si>
  <si>
    <t>brisaegoavil123456789@gmail.com</t>
  </si>
  <si>
    <t>SECCION FAMILIA (GRAV. 12-08-24 AL 06MAY25)</t>
  </si>
  <si>
    <t xml:space="preserve">MESA DE PARTES </t>
  </si>
  <si>
    <t>OTM.N°0530-13-03-24 - PI.N°152-14-03-24 - OFC.N°452-19-04-24 TERM.TRAT. - OTM.N°737-19-04-24 - OFC.N°457-20-04-24 - OFC.N°558-14-05-24 TERM.TRAT PERMUTA LA LEGUA</t>
  </si>
  <si>
    <t>MZ.F LT.18 LA FLORESTA CALLAO</t>
  </si>
  <si>
    <t>AQUINO HUACHHUACO SCOTT BILLY</t>
  </si>
  <si>
    <t>CT.N°0153-DIRREHUM-PNP 05/01/2022 - OFC.N°024-RPC 07/01/2022 - OFC.N°1042-RPC 18/5/22 C.CALLA - OFC.N°1383-27/10/23 ESCVER TERN - OFC.N°423-13-04-24 UNIDIR</t>
  </si>
  <si>
    <t>18/05/2022 - 27/10/23</t>
  </si>
  <si>
    <t>AV CAMINO REAL MZ C LOTE 8 ASOCIACIÓN EL EDÉN SANTO DOMINGO CARABAYLLO</t>
  </si>
  <si>
    <t>75720669@enfpp.edu.pe</t>
  </si>
  <si>
    <t>ARGUME BARRETO PEDRO LUIS ALEXANDER</t>
  </si>
  <si>
    <t>RD.N°8980-04-09-2025 - CT.N°2303-05-09-2025 - OFC.N°938-29-09-25 FIN INST.</t>
  </si>
  <si>
    <t>NUEVO CHIMBOTE</t>
  </si>
  <si>
    <t>Pedrochocann@gmail.com</t>
  </si>
  <si>
    <t>936215493-mama</t>
  </si>
  <si>
    <t>ARIZA BAÑEZ JORGE ORLANDO</t>
  </si>
  <si>
    <t>AV.MIRAMAR PASAJE TULIPÁN S/N</t>
  </si>
  <si>
    <t>arizabanezdavid@gmail.com</t>
  </si>
  <si>
    <t>Bañez Ramírez Alicia Manuela</t>
  </si>
  <si>
    <t>ARRIETA LEON MILAN KLEIDER DEISLER</t>
  </si>
  <si>
    <t>RD.N°8980-04-09-2025 - CT.N°2303-05-09-2025 - OFC.N°938-29-09-25 FIN INST.- OFICIO - 166-01/03/2026</t>
  </si>
  <si>
    <t>CALLE 7 DE JUNIO Y INDEPENDENCIA S/N</t>
  </si>
  <si>
    <t>Milankleiderarrieta@gmail.com</t>
  </si>
  <si>
    <t>Arrieta Carhuaricra Edwin Wilder</t>
  </si>
  <si>
    <t>RESOLUCIÓN N°006 -2026-IGPNP-DIRINV-OD. N° 11 LIMA y CALLAO 11AGO2026 / RESOLUCIÓN N°007 -2026-IGPNP-DIRINV-OD. N° 11 LIMA y CALLAO 25FEB2026 / ESTUVO DETENIDO 18FEB2025</t>
  </si>
  <si>
    <t>BRAVO GUEVARA DEIBIS</t>
  </si>
  <si>
    <t>D/C. Nº 041-2020-SCG-PNP/SEC, del 10ENE2020 - OFC. N° 051-DIRNOS-DIROPESP-PNP/OFAD-AREREHUM-SEC DEL 13ENE2020 - HT. N° 20200061544 - INF.Nº12-DIVUES 29/6/22 UNEME-V - UNIPAPIE - OFC.N°165-06-02-2023 ESCVER - OFC.N°869-13-06-23 ESCVER TERNA V - OFC.N°1195-04-11-24 UNME-V RET.LEY</t>
  </si>
  <si>
    <t>1/07/2022 - 6/2/23 - 13/6/23</t>
  </si>
  <si>
    <t>AV METROPOLITANA Nº 570 A1 101 COMAS</t>
  </si>
  <si>
    <t>LEY 12633 - 01ABR2024 AL 30JUN2024 / LEY 12633 - 01DIC2024 AL 01ENE2025</t>
  </si>
  <si>
    <t>47252589</t>
  </si>
  <si>
    <t>BRICEÑO MUÑOZ RODOLFO ANDRES</t>
  </si>
  <si>
    <t>CALLE CALCA N°319 TAHUANTINSUYO INDEPENDENCIA</t>
  </si>
  <si>
    <t>CANO ALVA MICHAEL RODRIGO</t>
  </si>
  <si>
    <t>JR.SIMON BOLIVAR CENT CHAVIN</t>
  </si>
  <si>
    <t>rodrigocano1709@gmail.com</t>
  </si>
  <si>
    <t>Michel Paulino Cano Toro</t>
  </si>
  <si>
    <t>CARRASCO ORIHUELA JULIO CESAR</t>
  </si>
  <si>
    <t>OF.Nº1071-ENFPP-PNP/EESTP 22/12/19 - OFC.N°608-RPC 11/4/22 C.LA PERLA - OFC.Nº1775-RPC 25/7/22 USE - OFC.N°1382-27-10-23 TRANS - OFC.N°312-05-03-24 DVTR3 PATPIE - OFC.N°900-01-09-2025 RET.LEY SEIS MESES 01DIC25 AL 30MAY26</t>
  </si>
  <si>
    <t>11/04/2022 - 25/7/22 - 27/10/23 - 5/3/24</t>
  </si>
  <si>
    <t>ASOC. DE PROPIETARIOS LOS ANGELES DE PUENTE - PTE. PIEDRA</t>
  </si>
  <si>
    <t>LEY 12633 - 01JUL2024 AL 30SET2024 / LEY 12633 - 01JUN2025 AL 31AGO2025</t>
  </si>
  <si>
    <t>CASTROMONTE HUERTA JHONATAN KARLOS</t>
  </si>
  <si>
    <t>JR.CONSTITUCION 177 EL PROGRESOS - CHIMBOTE</t>
  </si>
  <si>
    <t>Jhonahuerta728@gmail.com</t>
  </si>
  <si>
    <t>Mama - 930431796</t>
  </si>
  <si>
    <t>RD 3643 DIREJEPER-PNP 10/04/2015 - OFC.Nº2695-DIVTER-1-CLL 5/9/16 (ESCVER-VENT) - OFC.Nº861-RPC 19/6/17 (LA LEGUA) - OFC.N°1049-RPC 19/6/18 USE-C - OFC.N°1440-IGPNP-DIRINV/OD N° 09 12/11/18 SUSP.TEMP. - OFC.N°730-RPC 21/4/22 CASTILLA - OFC.N°926-30-06-23 LA PUNTA</t>
  </si>
  <si>
    <t>14/04/2015 - 5/9/16 - 19/6/17 - 19/6/18 - 21/4/22</t>
  </si>
  <si>
    <t>MZ.A LT.01 AA.HH. ASOCIACION VILLA ISOLINA S.M.P.</t>
  </si>
  <si>
    <t>RESOLUCION N°362-2018-IGPNP/DIRINV-OD-YyC N°09, DEL 11NOV2018 - SUSPENSION TEMPORAL DEL SERVICIO</t>
  </si>
  <si>
    <t>DE LA CRUZ CALDERON LEODAN JAIME</t>
  </si>
  <si>
    <t>CT.N°0153-DIRREHUM-PNP 05/01/2022 - OFC.N°024-RPC 07/01/2022 - OFC.N°507-10-04-23 CASTILLA - OFC.N°1188-04-09-23 MI PERU - OFC.N°1083-01-11-25 RET.CURS.</t>
  </si>
  <si>
    <t>AVENIDA PALMERAS N° 5535 VILLA NORTE LOS OLIVOS</t>
  </si>
  <si>
    <t>Delacrleodan@gmail.com</t>
  </si>
  <si>
    <t>ALAMEDA JHONNY OROSCO N° 166 3ERA ZONA DE COLLIQUE COMAS</t>
  </si>
  <si>
    <t>brayamjunior325@gmail.com</t>
  </si>
  <si>
    <t>PSJE CHABUCA GRANDA MANIZALES II ETAPA S.M.P.</t>
  </si>
  <si>
    <t>791-0214 / 940333214</t>
  </si>
  <si>
    <t>FLORES CORCINO AARON SERGIO</t>
  </si>
  <si>
    <t>CALLE SAN MARTÍN ASENT.H.9 DE OCTUBRE MZ.K.LT.9</t>
  </si>
  <si>
    <t>geminisflores2005@gmail.com</t>
  </si>
  <si>
    <t>GARATE OZAMBELA DEAN CHRISTIAN</t>
  </si>
  <si>
    <t>RD. N° 10551-DIRREHUM-PNP DEL 06/09/2019 - OFC.N°5137-REGPOL-LIMA/SEC-OFAD-AREREHUM-SECADS-MOV. 12SET2019 - OFC.Nº2893-07-11-22 R.CASTILL - OFC.N°3135-07-12-22 UNIPAPIE - OFC.N°068-20-01-2023 ESCVER - OFC.N°165-06-02-2023 ESCVER - OFC.N°1177-31-10-24  ESCVER-V TERN - RET.LEY - OFC.N°314-25-03-25 UNICOPE</t>
  </si>
  <si>
    <t>23/09/2019 - 7/11/22 - 7/12/22 - 20/1/23 - 6/2/23 - 1/11/24</t>
  </si>
  <si>
    <t>AV. MARCO POLO  NRO 1444 - S.M.P.</t>
  </si>
  <si>
    <t>PATRULLAJE A PIE / APT.COD.1 TRES MESES 1/5/24</t>
  </si>
  <si>
    <t>OFC.Nº797-RP-LIMA/OFIREHUM-UASOEYEC 18/2/16 - OFC. Nº 380 RPC 18/02/2016 - LR-JUNIO 2016 (DEP-CALLAO) - OFC.Nº1545-RPC 7/7/22 DEP-CAL - OFC.N°2144-DVTR1 2/11/23 LEY - OFC.N°511-30-04-24 RET.LEY - OFC.N°221-24-03-26 CURS.</t>
  </si>
  <si>
    <t>18/02/2016 - 10/6/16 - 7/7/22</t>
  </si>
  <si>
    <t>JR. LOS RUBIES 1832 SAN JUAN DE LURIGANCHO</t>
  </si>
  <si>
    <t>LEY 12633 - 01SET2024 AL 30NOV2024 - RET.02-05-2025</t>
  </si>
  <si>
    <t>LEY 12633 - 01NOV2023 AL 31ENE2024 - APT.COD.1 TRES MESES</t>
  </si>
  <si>
    <t>QUIROZ CASSANA HENRRY ALEXSANDERS</t>
  </si>
  <si>
    <t>JR. LAS ESMERALDAS 1077, EL AGUSTINO</t>
  </si>
  <si>
    <t>hquirzc@gmail.com</t>
  </si>
  <si>
    <t>PI 122-6/2/2020 - OFC.N°356-RPC 7/4/2021 UNEME-V - OFC.N°391-13-03-23 ESCVER-V</t>
  </si>
  <si>
    <t>JR. LOS AMELIOS N 2171 SAN HILARION - SAN JUAN LURIGANCHO</t>
  </si>
  <si>
    <t>VELASQUEZ LIÑAN ALEXANDER WILVER</t>
  </si>
  <si>
    <t>JOSE CARLOS MARIATEGUI S/N SIHUAS ANCASH</t>
  </si>
  <si>
    <t>avelasquezlinan@gmail.com</t>
  </si>
  <si>
    <t>DIVOPUS INGUNZA VALDIVIA OFIADM</t>
  </si>
  <si>
    <t>URB.PEDRO RUIZ GALLO MZ. D LT.38 CALLAO</t>
  </si>
  <si>
    <t> 25477846</t>
  </si>
  <si>
    <t>ESTADISTICO</t>
  </si>
  <si>
    <t>OI.Nº07-DIRREHUM 12/1/2021 - PI.Nº05-RPC 13/1/2021 - OFC.N°1364-RPC 22/6/22 USE-V - OFC.N°1520-27-11-23 USEG - OFC.N°1597-11-12-23 OF.DISC. RET.USEG - OFC.N°29-06-05-25 LEY - OFC.N°991-01-10-2025 RET.LEY - OD-C</t>
  </si>
  <si>
    <t>22/06/2022 - 27/11/23</t>
  </si>
  <si>
    <t>SECTOR 2 GRUPO 14 MZ.F LT.8 V.E.S.</t>
  </si>
  <si>
    <t>alerma4401@gmail.com</t>
  </si>
  <si>
    <t>DIVOPUS INGUNZA VALDIVIA OFICINA DE DISCIPLINA</t>
  </si>
  <si>
    <t>OFC.Nº850-RPC 26/9/15 (C.INGUNZA) - OFC.Nº854-RPC 28/9/15 (USE) - OFC.N°712-04-07-2025 INGUNZ - OFC.N°148-20-02-2026 MARQUEZ</t>
  </si>
  <si>
    <t>22/03/2011 - 26/9/15 - 4/7/25</t>
  </si>
  <si>
    <t>URB.VIÑAS DE AMERICA MZ.I LT.15 CALLAO</t>
  </si>
  <si>
    <t>777-4037 / 957284399</t>
  </si>
  <si>
    <t> 06815012</t>
  </si>
  <si>
    <t>OFC.Nº1145-DIVFAPACIU 17/10/16 (DESAC.DIVPATPIE) - MM.Nº089-RPC 30/10/17 DEPACIU - OFC.Nº029-RPC 6/1/21 OPC - OFC.N°458-20-04-24 INGUNZA</t>
  </si>
  <si>
    <t>15/08/2011 - 17/10/16 - 2/11/17 - 6/1/21</t>
  </si>
  <si>
    <t>PSJE. 4 MZ.I-3 LT.3 URB.SAN ALBERTO LOS OLIVOS / MZ. C LTE. 54 URB. MAYORAZGO 2DA.ETAPA. SAN MARTÍN DE PORRAS</t>
  </si>
  <si>
    <t>533-2359</t>
  </si>
  <si>
    <t> 43554824</t>
  </si>
  <si>
    <t>LACTANCIA 24SET26</t>
  </si>
  <si>
    <t>OI.N°2440-DIRREHUM 19/5/18 - PI.N°206-RPC 20/5/18 - OFC.Nº285-23-02-23 MI PERU - OFC.N°1278-31-12-25 RET.LIC. S.COLONIA</t>
  </si>
  <si>
    <t>URB.ANTONIO MORENO DE CACERES MZ.Q LT.16 VENTANILLA</t>
  </si>
  <si>
    <t>OI.N°15042-DIRREHUM-PNP 1/2/19 - OFC.N°326-RPC 11/4/19 UNIPLA - OFC.N°1014-10-10-2025 C.BOCANE</t>
  </si>
  <si>
    <t>CALLE LOS CAFETOS N° 181 INDEPENDENCIA</t>
  </si>
  <si>
    <t>PI.N°5532-DIREJEPER 28/10/15 - PI.N°221-RPC 29/10/15 - OFC.N°439-17-04-24 CDLLR</t>
  </si>
  <si>
    <t>PA-196424</t>
  </si>
  <si>
    <t>AA.HH. BOCANEGRA JR.LOS DANNIFICADOS MZ.Z 11 LT.12 CALLAO</t>
  </si>
  <si>
    <t>LR-ABR-17 (P.RIMAC)</t>
  </si>
  <si>
    <t xml:space="preserve">MZ. B LOTE 24 ASOC. VIVIENDA SAN PEDRO DE GRAMADAL, DISTRITO PTE. PIEDRA </t>
  </si>
  <si>
    <t>997307637 / 980642280</t>
  </si>
  <si>
    <t> 70115517</t>
  </si>
  <si>
    <t>OFC.N°224-RPC 19/2/15 (LIC.GRAV) - PI.N°645-DIREJEPER-PNP 20/2/14 - PI.N°020-RPC 22/2/14 - OFC.N°863-RPC 22/7/14 (DIVFAPACIU-OPC) - OFC.N°609-RPC 11/6/15 (PR.N°1522-DIREJEPER 18/5/15) RET.LIC.GRAV - OFC.N°304-RPC 10/4/19 LA LEGUA - OFC.N°680-19-06-24 C.BELLAV</t>
  </si>
  <si>
    <t>22/02/2014 -15/4/14 - 22/7/14 - 11/6/15 - 10-4-19</t>
  </si>
  <si>
    <t>CONDOMINIO ALAMEDA COLONIAL EDIFICIO 12 DPTO. 504 CALLAO</t>
  </si>
  <si>
    <t>992963703 / 4643386</t>
  </si>
  <si>
    <t>LIC.GRAV. DEL 18/02/15 AL 19/05/15</t>
  </si>
  <si>
    <t>PI.Nº 2521-DIREJEPER-PNP 10/5/2016 - PI.Nº290-RPC 11/5/16 - LR-MAR-22 CDLLR</t>
  </si>
  <si>
    <t>E-46550259</t>
  </si>
  <si>
    <t>URB.SANTA ROSA DE LIMA III ETAPA S.M.P.</t>
  </si>
  <si>
    <t>RD 3643 DIREJEPER-PNP 10/04/2015 - LR-NOV (CDLLR) - LR-ABR-17 (DULANTO) - OFC.Nº1316-RPC 4/9/17 TERM.DEST.USE - OFC.Nº1620-RPC 7/12/17 (P.RIMAC) - RET. OFC.177-RPC 31/1/18 - LR-MAR-23 P.RIMAC</t>
  </si>
  <si>
    <t>14/04/2015 - 1/2/17 - 7/12/17</t>
  </si>
  <si>
    <t>MZ B LT, 3 AA. HH  ANTONIO RAYMONDI SJL.</t>
  </si>
  <si>
    <t>illanemilio@gmail.com</t>
  </si>
  <si>
    <t>RD 3643 DIREJEPER-PNP 10/04/2015 - LR-ABR-17 (INGUNZA) - LR-DULANT-21 - LR-ENE-23 JEF-DVTR3 - LR-MAR-23 P.RIMAC</t>
  </si>
  <si>
    <t>14/04/2015 - 1/4/19 - 5/1/23</t>
  </si>
  <si>
    <t>PA-176887</t>
  </si>
  <si>
    <t>CALLE JUAN JOSE MUÑOZ MZ.D LT.26 URB.LA HACIENDA COMAS</t>
  </si>
  <si>
    <t>LEY 12633 - 01ENE19 AL 30MAR19</t>
  </si>
  <si>
    <t>OFC.N°982-RPC 31/10/2020 RET.LEY - LR-JUN-2024</t>
  </si>
  <si>
    <t>LADERAS DE CHILLON MZ P 02 LT 01 PUENTE PIEDRA</t>
  </si>
  <si>
    <t>LEY 12633 - 01AGO2020 AL 01NOV2020</t>
  </si>
  <si>
    <t>RODRIGUEZ HERNANDEZ GEYLER</t>
  </si>
  <si>
    <t>OFC.Nº001-DIREJEPER-PNP 2/1/16 - LR-NOV-19 CASTILL - OFC.N°2533-RPC 4/10/22 DVTER-1 - OFC.N°1170-20-11-25 DVTR2 - OFC.N°1215-05-12-25 UNIDIR</t>
  </si>
  <si>
    <t>1/11/2019 - 4/10/22 - 20/11/25</t>
  </si>
  <si>
    <t>AV.BOCANEGRA MZ.Ñ LT.24 SANTA ROSA CALLAO</t>
  </si>
  <si>
    <t>OR.N°5042-01-09-25 - OFC.N°888-01-09-25 RET.LEY</t>
  </si>
  <si>
    <t>MZ.A8 LT.4 AA.HH. 10 DE OCTUBRE S.J.L.</t>
  </si>
  <si>
    <t>SILVA ZELADA JAVIER</t>
  </si>
  <si>
    <t>DIVOPUS INGUNZA VALDIVIA JEF</t>
  </si>
  <si>
    <t>OFC.Nº001-DIREJEPER-PNP 2/1/16 - LR-ENE-2021 P.RIMAC - OFC.N°1093-04-10-24</t>
  </si>
  <si>
    <t>JR.SINCHI ROCA 7026 URB. EL TRÉBOL LOS OLIVOS</t>
  </si>
  <si>
    <t>javiersilvazelada@gmail.com</t>
  </si>
  <si>
    <t>PI.N°181-RPC 22/3/2020 - OFC.N°903-RPC 25/6/21 PATPIE - OFC.N°385-DIVUES 4/4/22 LEY - OR.N°3856-DIRREHUM 30/11/22 RET.LEY OFC.N°3015-30/11/22 TRANS. - OFC.N°3015-23-12-22 RET.LEY</t>
  </si>
  <si>
    <t>JR.ALBARICOQUE Nº172 URB.NARANJAL INDEPENDENCIA</t>
  </si>
  <si>
    <t>LEY 12633 - 01SET2022 AL 30NOV2022 / ACC.TRANSITO HOSPITALIZADA - APT.COD.1 SEIS MESES 1/12/23 - 31/05/24</t>
  </si>
  <si>
    <t>OFC.N°924-RPC 2/7/21 UNIPAPIE - OFC.Nº238-18-02-23 POLCOM - OFC.N°1240-21-09-23 AYUD - OFC.N°1421-1-11-23 POLCOM - OFC.N°071-23-01-24 UNISEEST - OFC.N°135-30-01-24 TRANS - OFC.N°465-23-04-24 INGUNZA</t>
  </si>
  <si>
    <t>2/07/2021 - 18/2/23 - 21/9/23 - 1/11/23 - 23/1/24 - 30/1/24</t>
  </si>
  <si>
    <t>AV. GONZALO PIZARRO 202 COMAS</t>
  </si>
  <si>
    <t>PI.N°3633-DIREJEPER-PNP 30/11/14 - PI.N°212-RPC 01/12/14 - OFC.N°205-RPC 15/3/19 INGUNZA</t>
  </si>
  <si>
    <t>AV.LOS DOMINICOS N° 617 CALLAO</t>
  </si>
  <si>
    <t>HOSPITALIZADO 8-2-26</t>
  </si>
  <si>
    <t>PI.Nº 1969-DIREJEPER-PNP 2/5/2016 - PI.Nº256-RPC 3/5/16</t>
  </si>
  <si>
    <t>E09512741</t>
  </si>
  <si>
    <t>AV.20 DE DICIEMBRE Nº 239 PAYET INDEPENDENCIA</t>
  </si>
  <si>
    <t>CORIMAYA CONDORI HERMENEGILDO SAMUEL</t>
  </si>
  <si>
    <t>CT.N°2757-2022-DIRREHUM-PNP 20SET2022 - OFC.N°1072-10-08-23 USE - OFC.N°1631-18-12-23 UNIDIR - OFC.N°560-27-05-2025 INGUNZ</t>
  </si>
  <si>
    <t>10/08/2023 - 18/12/23</t>
  </si>
  <si>
    <t>URB. EL PORTAL DE SANTA CLARA MZ F LT 12 ATE</t>
  </si>
  <si>
    <t>MZ.C LT.14-B URBANIZACION VIRGEN DE LA PUERTA LOS OLIVOS</t>
  </si>
  <si>
    <t>794-1087 / 7451525 / 99373-5537 / 959369774 / 941463307</t>
  </si>
  <si>
    <t> 41177477</t>
  </si>
  <si>
    <t>USE DEST. -OFC.Nº1053-RPC 2/9/16 (DIVTRAN)</t>
  </si>
  <si>
    <t>AA.HH. JOSE CARLOS MARIATEGUI MZ "B" LTE.9- LOS OLIVOS</t>
  </si>
  <si>
    <t>551-0368 / 993002156</t>
  </si>
  <si>
    <t> 10718789</t>
  </si>
  <si>
    <t>OFC.Nº19-RPC 9/1/18 (LEY) - OFC.N°658-RPC 3/4/18 OR.N°920-DIRREHUM 2/4/18 RET.LEY - S.COLONIA - OFC.N°440-RPC 23/4/21 INGUNZ - OFC.N°2382-RPC 24/9/22 USE - OFC.N°1232-19-09-23 RET.CURS - OFC.N°974-25-08-24 DEP-BELL</t>
  </si>
  <si>
    <t>14/02/2011 - 14/4/18 - 3/4/18 - 23/4/21 - 24/9/22</t>
  </si>
  <si>
    <t>JR.LOS RUBIES Nº 1765 URB.LAS FLORES  - S.J.L.</t>
  </si>
  <si>
    <t>LEY 12633 - 01ENE18 AL 31MAR18 - APTITUD C SEIS MESES 1/4/18</t>
  </si>
  <si>
    <t> 44385066</t>
  </si>
  <si>
    <t>OFC.Nº044-RPC 11/1/16 (DIVPATPIE) - OFC.Nº150-RPC 21/1/16 (C.INGUNZA) - DIVPATPIE DEST.</t>
  </si>
  <si>
    <t>11/01/2011 - 11/1/16</t>
  </si>
  <si>
    <t>JR.GERMAN STILISH Nº 2287 S.M.P.</t>
  </si>
  <si>
    <t> 45562944</t>
  </si>
  <si>
    <t>Q43371515</t>
  </si>
  <si>
    <t>AV.CARABYLLO Nº 1061 SANTA LUZMILA COMAS</t>
  </si>
  <si>
    <t>537-4020 / 994720304</t>
  </si>
  <si>
    <t> 43371515</t>
  </si>
  <si>
    <t>OFC.Nº062-RPC 13/1/16 - C.CALLAO - OFC.Nº569-RPC 3/4/16 (DIVTRA) - OFC.N°348-28-03-25 VLR</t>
  </si>
  <si>
    <t>25/11/2013 - 13/1/16 - 3/4/16</t>
  </si>
  <si>
    <t>JR.MARIA ANTONIETA N° 275 MC.C-27 LT.19 URB.PALAO S.M.P.</t>
  </si>
  <si>
    <t>794-0794 / 992812470</t>
  </si>
  <si>
    <t> 46900794</t>
  </si>
  <si>
    <t>OI.N°1196-DIRREHUM 21/3/18 - PI.N°145-RPC 22/3/18 - OFC.N°347-06-03-23 C.FAMILIA - OR.N°144-DIRREHUM 13-01-25 - OFC.N°054-13-01-25 RET.LIC</t>
  </si>
  <si>
    <t>JR.AYACUCHO N°503 CARABAYLLO</t>
  </si>
  <si>
    <t>LICENCIA DE GRAVIDEZ - DIRREHUM PNP / RET. ENE-25</t>
  </si>
  <si>
    <t>X47054165</t>
  </si>
  <si>
    <t>AV.JAVIER PRADO ESTE N° 555 SAN ISIDRO</t>
  </si>
  <si>
    <t>AGUIRRE MENESES SANTOS</t>
  </si>
  <si>
    <t>AA.HH 28 JULIO MZ C LOTE 3 - COMAS</t>
  </si>
  <si>
    <t>OI.N°165021-03-10-25 - PI.N°244-10-10-25</t>
  </si>
  <si>
    <t>MZ.J1 LT.04 SECTOR 3 PACHACUTEC VENTANILLA</t>
  </si>
  <si>
    <t>alicamarenajm@gmail.com</t>
  </si>
  <si>
    <t>CARDENAS CARDENAS RUDY JHAIR</t>
  </si>
  <si>
    <t>AV LIBERTAD LOTE 22 PIEDRA GRANDE - RICARDO PALMA</t>
  </si>
  <si>
    <t>DAVILA HIPOLITO JOSE ALDAIR</t>
  </si>
  <si>
    <t>JR.VIENA MZ.05 LTE.10 AA.HH TRABAJADORES DEL HOSPITAL DEL NIÑO - SJL</t>
  </si>
  <si>
    <t>RD 3643 DIREJEPER-PNP 10/04/2015 - LR-NOV (CDLLR) - OFC.N°966-14-07-23 DULANTO - OFC.N°1544-03-12-23 UNIPAPIE</t>
  </si>
  <si>
    <t>AA.HH.R.P.BARRENECHEA MZ.65 LT.8 CARABAYLLO</t>
  </si>
  <si>
    <t>969773780 / 987425966</t>
  </si>
  <si>
    <t>MZ. H LOTE 4 URB LAS GARAS CARABAYLLO</t>
  </si>
  <si>
    <t>986906877 / 966397515</t>
  </si>
  <si>
    <t>GERONIMO BARDALES CIDNEY EDGAR</t>
  </si>
  <si>
    <t>CALLE LA PLANICIE MZ.I LT.8 - REF. HUMEDALES SANTA ROSA - CHANCAY</t>
  </si>
  <si>
    <t>CIDNEYEDGAR@GMAIL.COM</t>
  </si>
  <si>
    <t>OI.N°155331-01-04-25 PI.N°190-01-04-25</t>
  </si>
  <si>
    <t>AA.HH.LTE.28 KENYI FUJIMORI VENTANILLA PARADERO OCHO</t>
  </si>
  <si>
    <t>RD 3643 DIREJEPER-PNP 10/04/2015 - PR.Nº1903-DIRREHUM 1/6/17 - OFC.Nº763-RPC 2/6/17 (C.PACHAC) - OFC.N°766-08JUL2024 C.DULANT - OFC.N°455-16-05-2026 TRANS. - OFC.N°471-20-05-2026 UNIPAPIE</t>
  </si>
  <si>
    <t>14/04/2015 - 1/6/17 - 8/7/24</t>
  </si>
  <si>
    <t>JR.UNION Nº 1001 EL AGUSTINO</t>
  </si>
  <si>
    <t>LEY 4º PERIODO</t>
  </si>
  <si>
    <t>PI.Nº3297 DIREJEPER-PNP 22/06/2016 - PI.Nº371-RPC 23/6/16 - LR-JUL-2016 (DEP-CALLAO) - LR-OCT-2016 (DIVICAJ) - OFC.N°1085-RPC 3/9/21 LA LEGUA - LR-OCT-21 DROGAS - OFC.N°155-RPC 1/2/22 DEP-CALL - LR-MAR-22 INGUNZ</t>
  </si>
  <si>
    <t>23/06/2016 - 22/9/16 - 3/9/21 - 1/10/21 - 1/2/22</t>
  </si>
  <si>
    <t>AV.LOS DURAZNOS MZ.Q LT.07 II ETAPA CERES ATE VITARTE</t>
  </si>
  <si>
    <t>CURSO DE CAPACITACION EN INVESTIGACION POLICIAL DEL DELITO</t>
  </si>
  <si>
    <t>MEGO ESTELA WILDER</t>
  </si>
  <si>
    <t>MZ A LT 2 PROGRAMA DE VIVIENDA VIÑA - SMP</t>
  </si>
  <si>
    <t>OFC.N°1043-RPC 19/5/22 S.COLON</t>
  </si>
  <si>
    <t>CALLE 9 MZ.W LT.39 URB.SANTO DOMINGO ETAPA S - CARABAYLLO</t>
  </si>
  <si>
    <t>PEREZ FARFAN ALDAIR ISAAC</t>
  </si>
  <si>
    <t xml:space="preserve">MZ.G LT.4 LOS ALAMOS - SJL </t>
  </si>
  <si>
    <t>PIRGO CELDA CRISTIANO</t>
  </si>
  <si>
    <t>D/C. Nº 041-2020-SCG-PNP/SEC, del 10ENE2020 - OFC. N° 051-DIRNOS-DIROPESP-PNP/OFAD-AREREHUM-SEC DEL 13ENE2020 - HT. N° 20200061544 - UNIDIR - OFC.N°369-RPC 9/4/2020 APOY DUL</t>
  </si>
  <si>
    <t>JR. FAUSTINO SANCHEZ CARRION MZ A LT 4 EL PROGRESO - CARABAYLLO</t>
  </si>
  <si>
    <t>OFC.N°1065-09-08-23 INGUNZ</t>
  </si>
  <si>
    <t>CALLE TIAHUANACO Nº 179 COOP. LOS CHANCAS DE ANDAHUAYLAS SANTA ANITA</t>
  </si>
  <si>
    <t>997870804 / 948986577</t>
  </si>
  <si>
    <t>RD 3643 DIREJEPER-PNP 10/04/2015 - OFC.N°647-RPC 30/3/18 REAS.IGPNP - PR.N°2065-DIRREHUM 30/5/18 - PI.N°209-RPC 30/5/18 RETORNO</t>
  </si>
  <si>
    <t>Q76795197</t>
  </si>
  <si>
    <t>AV.04 DE NOVIEMBRE N° 166 PAYET INDEPENDENCIA</t>
  </si>
  <si>
    <t>MZ. G LOTE 23 ASOC. ROSALUZ 1RA ETAPA- PUENTE PUENTE</t>
  </si>
  <si>
    <t>MEMO Nº 18-RPC-DIVOPESP. 22/02/2016 (DISP.GRAL) OFC N° 2146 -2015-REGPOL-LIMA/DIVEME-EEM-HALCONES-ADM., de 21DIC2015 - OFC. Nº 1085 -2015-REGPOL-CALLAO/UNIREHUM-SECMOPER. de 21DIC2015 - LR-NOV-2016 (HALCONES) - OFC.Nº1308-RPC 4/9/17 TERM.DEST.USE - OFC.Nº1619-RPC 7/12/17 (C.DULANTO) - RET. OFC.177-RPC 31/1/18</t>
  </si>
  <si>
    <t>JR.JOSE A. SUCRE Nº 330 URB. EL CARMEN LA PASCANA COMAS</t>
  </si>
  <si>
    <t>992431504 / 941339015</t>
  </si>
  <si>
    <t>SANTAMARIA CORREA OSCAR AURELIO</t>
  </si>
  <si>
    <t>UNIDAD VECINAL DEL RIMAC BLOCK 63 DPTO N RIMAC</t>
  </si>
  <si>
    <t>AV. EL TRIUNFO N° 1557 - V.M.T</t>
  </si>
  <si>
    <t>SARMIENTO QUISPE JOEL FERNANDO</t>
  </si>
  <si>
    <t>OFC.Nº001-DIREJEPER-PNP 2/1/16 - OFC.Nº1116-RPC 31/7/17 (DULANTO) - OFC.N°1290-RPC 3/12/21 UNEME</t>
  </si>
  <si>
    <t>2/01/2016 - 31/7/17</t>
  </si>
  <si>
    <t>CALLE HUARCANQUI Nº 709 INT. 18 P.J. CONDE DE LA VEGA LIMA</t>
  </si>
  <si>
    <t>948802666 / 969458712</t>
  </si>
  <si>
    <t>joel_fernando_rm@hotmail.com</t>
  </si>
  <si>
    <t>SERNAQUE RAMOS JHON WALTER</t>
  </si>
  <si>
    <t>D/C. Nº 041-2020-SCG-PNP/SEC, del 10ENE2020 - OFC. N° 051-DIRNOS-DIROPESP-PNP/OFAD-AREREHUM-SEC DEL 13ENE2020 - HT. N° 20200061544 - OFC.N°1000-02-10-2025 UNIDIR - OFC.N°1107-04-11-25 LEV.SUSP.</t>
  </si>
  <si>
    <t>MZ. "I8", LOTE 6, MI PERÚ, VENTANILLA</t>
  </si>
  <si>
    <t>jhondeya27@gmail.com</t>
  </si>
  <si>
    <t>MEDIDA PREVENTIVA DE SUSPENSION TEMPORAL DEL SERVICIO MEDIANTE LA RESOLUCIÓN N°041 -2025-IGPNP-DIRINV-OD. N° 11 LIMA y CALLAO 09OCT2025 - LEVANTAR MEDIDA DE SUSPENSION TEMPORAL DEL SERVICIO MEDIANTE LA RESOLUCIÓN N°044 -2025-IGPNP-DIRINV-OD. N° 11 LIMA y CALLAO 31OCT2025</t>
  </si>
  <si>
    <t>44592874</t>
  </si>
  <si>
    <t>VALENZUELA HUAMANCAYO FERNANDO MARTIN</t>
  </si>
  <si>
    <t>PI.Nº 1717 DIREJEPER-PNP 13/04/2016 - OFC.Nº607-RPC 15/4/16 - OFC.Nº1671-DEPESVER 5/9/16 (ESCVER) - OFC.Nº1221-RPC 8/10/16 (CASTILLA) - LR-ABR-17 (ESCVER) - OFC.N°054-RPC 11/1/22 TRANS - ABANDONO 31ENE2024 RETORNO 22OCT2024</t>
  </si>
  <si>
    <t>15/04/2016 - 5/9/16 - 8/10/16 - 9/4/17</t>
  </si>
  <si>
    <t>VM46404396</t>
  </si>
  <si>
    <t>JR.VERACRUZ Nº 563 DPTO. 03 S.M.P.</t>
  </si>
  <si>
    <t>ABANDONO 31ENE2024 - RET.22OCT2024</t>
  </si>
  <si>
    <t>OFC.N°1851-RPC 3/8/22 DIR</t>
  </si>
  <si>
    <t>CALLE FLORENSE FILADELFIA 2 S.M.P.</t>
  </si>
  <si>
    <t>OI.N°2947-DIRREHUM 31/7/18 - OFC.N°1240-RPC 2/8/18 APT.C - OFC.N°218-RPC 18/3/19 P.RIMAC - OFC.N°722-RPC 21/4/22 RET. - OFC.N°070-23-01-24 DULANTO - OFC.N°135-30-01-24 TRANS</t>
  </si>
  <si>
    <t>18/03/2019 - 21/4/22 - 23/1/24</t>
  </si>
  <si>
    <t>MZ. F LT. 8 URB. LOS ANGELES CARABAYLLO</t>
  </si>
  <si>
    <t>OFC.N°070-23-01-24 DULANTO - OFC.N°135-30-01-24 TRANS</t>
  </si>
  <si>
    <t>MZ. J LOTE 8 3RA. ETAPA URB. CHILLON - PUENTE PIEDRA</t>
  </si>
  <si>
    <t>ACEVEDO BLAS MARCO ANTONIO</t>
  </si>
  <si>
    <t>OFICIO 036 DIRREHUM-PNP 04/01/2018 - OFC.N°160-RPC 3/2/22 C.VENTAN - OFC.N°936-20-08-24 AREANT - OFC.N°1146-19-10-24 C.FAMIL - OFC.N°034-14-01-2026 UNIPAPIE - OFC.N°454-16-05-2026 DEST-C.CALL. - OFC.N°472-20-05-2026 UNIPAPIE</t>
  </si>
  <si>
    <t>3/02/2022 - 20/8/24 - 19/10/24 - 14/1/26</t>
  </si>
  <si>
    <t>MZ.D, LOT.16, A.H. RAFAEL BELAUNDE, KM.19, CARABAYLLO</t>
  </si>
  <si>
    <t>ALIPIO GUERRERO JOSE MANUEL</t>
  </si>
  <si>
    <t>RD.N°8980-04-09-2025 - CT.N°2303-05-09-2025 - OFC.N°987-29-09-25 FIN INST.</t>
  </si>
  <si>
    <t>ALTO TRUJILLO BARRIO 5B MZ. P LT.5</t>
  </si>
  <si>
    <t>josemanuelalipio97@gmail.com</t>
  </si>
  <si>
    <t>Yesenia Marisol alipio guerrero 930292339</t>
  </si>
  <si>
    <t>OFC.Nº851-RPC 22/9/2020 PACHACUTEC - OFC.N°369-30-03-24 RET.LEY - OFC.N°623-01-05-24 RET.CURS - OFC.N°1216-09-11-24 C.INGUNZ. RET.SUSP. - OF.N°1091-01-11-25 UNIPAPIE</t>
  </si>
  <si>
    <t>22/09/2020 - 1/4/24 - 9/11/24</t>
  </si>
  <si>
    <t>MZ.B, LOTE-9 CERRO EL PACIFICO - SAN MARTIN DE PORRES</t>
  </si>
  <si>
    <t>CARBAJAL VALDERRAMA CARLOS ANTONIO</t>
  </si>
  <si>
    <t>CALLE 1 DE MAYO MZ U LT 12 JAVIER HERAUD - SANTA</t>
  </si>
  <si>
    <t>carlos.carbajal.0703@gmail.com</t>
  </si>
  <si>
    <t>933 996 416 - Hermano</t>
  </si>
  <si>
    <t>PI.N°075-RPC 29/1/2020 - LR-ENE-2021 USE-V - OFC.N°115-RPC 22/1/22 UNIDIR - OFC.N°076-21-01-23 UNIPAPIE - OFC.N°165-06-02-2023 ESCVER - OFC.N°180-19-07-2023 SUSP.TEMP. - OFC.N°1029-28-07-23 LEVANTAR SUSP ESCVER TER - OFC.N°426-13-04-24 UNIDIR - OFC.N°856-17-08-2025 S.COLONIA - OFC.N°371-25-04-2026 PACHAC</t>
  </si>
  <si>
    <t>5/01/2021 - 21/1/23 - 6/2/23 - 28/7/23 - 13/4/24 - 17/8/25</t>
  </si>
  <si>
    <t>AV.ALAMEDA N°267 DPTO.804 CALLAO</t>
  </si>
  <si>
    <t>diego.chavez.vizcarra@gmail.com</t>
  </si>
  <si>
    <t>RESOLUCION N°052 -2023- IG.PNP/DIRINV-OD Nº 08-LIMA CALLAO, DEL 18JUL2023 - SUSPENSION TEMPORAL DEL SERVICIO / LEVANTAR SUSPENSION CON LA Resolución N° 012 -2023-IGPNP/DIRINV/OD N° 08 LyC, de 25JUL2023.</t>
  </si>
  <si>
    <t>DELGADO ARCONDO PIERO ANTONIO</t>
  </si>
  <si>
    <t>CT.Nº201-2024-DIRREHUM/DIVCRH-DEPCMR 16ENE2024 - OFC.N°064-2024-22-01-2024 RECIENTE EGRESO - MEM N°035-01-05-2025 SUSP.TEMP. - OFC.N°538-19-05-2025 CESE TEMPORAL DEL EMPLEO - OFC.N°551-24-05-2025 TRANS.SEPARAC.TEMPORAL</t>
  </si>
  <si>
    <t>JR. MONZON N° 495 V.M.T.</t>
  </si>
  <si>
    <t>RESOLUCIÓN N°024 -2025-IGPNP-DIRINV-OD. N° 03 LIMA y CALLAO 24ABR2025 - SUSP.TEMPORAL / CT.N°58-2025-IGPNP-DIRINV-OD-3-LyC 24ABR2025 CESE TEMPORAL DEL EMPLEO</t>
  </si>
  <si>
    <t>OFC.Nº755-RPC 26/8/2020 - OFC.N°097-25-01-24 TRANS</t>
  </si>
  <si>
    <t>AV.LIBERTAD ASENT.H SANTA ROSA DE LIMA  MZ.A LT21</t>
  </si>
  <si>
    <t>Daed.1113@gmail.com</t>
  </si>
  <si>
    <t>CT.N°2178-2024-DIRREHUM-PNP 16AGO24 - RD.N°008441-16-08-24 - OFC.N°925-17-08-24 RE.EGRE.</t>
  </si>
  <si>
    <t>13 DE OCTUBRE MZ.B1 LT.4 HUASCAR S.J.L.</t>
  </si>
  <si>
    <t>nanndokenyiespinozapelayo@gmail.com</t>
  </si>
  <si>
    <t>ESTRADA HUISA YOJAN TEODOCIO</t>
  </si>
  <si>
    <t>CT.N°0153-DIRREHUM-PNP 05/01/2022 - OFC.N°024-RPC 07/01/2022 - OFC.N°1042-RPC 18/5/22 C.DULANT - OFC.N°2560-RPC 13/10/22 ESCVER TERNA - OFC.N°336-27-03-25 C.VENTA</t>
  </si>
  <si>
    <t>18/05/2022 - 13-10-22</t>
  </si>
  <si>
    <t>AA.HH.LUZ Y PAZ VENTANILLA</t>
  </si>
  <si>
    <t>75213761@continental.edu.pe</t>
  </si>
  <si>
    <t>FALCON DIESTRA JHON MAYCOL</t>
  </si>
  <si>
    <t>C.P. TUPAC AMARU ALTO MZ. PR LT. 31</t>
  </si>
  <si>
    <t>Jhonfalcon363@gmail.com</t>
  </si>
  <si>
    <t>FEBRE YAMUNAQUE LENIN ESTIVER</t>
  </si>
  <si>
    <t>CT.N°0153-DIRREHUM-PNP 05/01/2022 - OFC.N°024-RPC 07/01/2022 - OFC.N°1042-RPC 18/5/22 C.P.RIMAC - OFC.N°535-17-04-23 ESCVER</t>
  </si>
  <si>
    <t xml:space="preserve">JR GENERAL VALERA MZ. S LT. 4 12 DE OCTUBRE  VENTANILLA </t>
  </si>
  <si>
    <t>leninesteverfebre@gmail.com</t>
  </si>
  <si>
    <t>FERNANDEZ MANUELO ERIK</t>
  </si>
  <si>
    <t>CT.N°0153-DIRREHUM-PNP 05/01/2022 - OFC.N°024-RPC 07/01/2022 - OFC.N°058-22-01-2026 FLAGRANCIA</t>
  </si>
  <si>
    <t xml:space="preserve">UCV 95 LTE 40 ZONA F HUAYCAN ATE </t>
  </si>
  <si>
    <t>ErickF7@hotmail.com</t>
  </si>
  <si>
    <t>FRUCTUOSO CUTAMANCA DELMIR YASIN</t>
  </si>
  <si>
    <t>URB.SAN ANTONIO DEL PILAR MZ.B LT.5</t>
  </si>
  <si>
    <t>Delmirfruc@gmail.com</t>
  </si>
  <si>
    <t>JR. MANCO CAPAC N° 7329 URB. EL TREBOL LOS OLIVOS</t>
  </si>
  <si>
    <t>ronaldogomezmendez202@gmail.com</t>
  </si>
  <si>
    <t>OFC.Nº748-RPC 25/8/2020 LR-INGUNZ A BOCANE - LR-ENE-22 BOCA - OFC.N°2993-24-11-22 INGUNZ - OFC.N°436-22-03-23 UNIPAPIE</t>
  </si>
  <si>
    <t>10/01/2022 - 24/11/22</t>
  </si>
  <si>
    <t>PA-204132</t>
  </si>
  <si>
    <t>AV. CONDORCANQUI MZ.A-1 LT.47 URB. VILLA CORPAC CARABAYLLO</t>
  </si>
  <si>
    <t>josueguerrero10@gmail.com</t>
  </si>
  <si>
    <t>GUILLEN CHINCHAY HECTOR LUIS</t>
  </si>
  <si>
    <t>C. POBLADO SECHIN ALTO CARBONERIA MZ. G LT. 02</t>
  </si>
  <si>
    <t>hectorchinchay990@gamil.com</t>
  </si>
  <si>
    <t>929 601 712</t>
  </si>
  <si>
    <t>HONORIO GARCIA AARON JEFFRY</t>
  </si>
  <si>
    <t>VENTANILLA ALTA MZ P1 LTE 2</t>
  </si>
  <si>
    <t>honoriogarciaaaronjeffry@gmail.com</t>
  </si>
  <si>
    <t>HUAMAN CONDE ENRIQUE ALVARO</t>
  </si>
  <si>
    <t>CT.N°0153-DIRREHUM-PNP 05/01/2022 - OFC.N°024-RPC 07/01/2022 - OFC.N°1042-RPC 18/5/22 C.S.COLONIA - OFC.N°569-18-4-23 ESCVER T</t>
  </si>
  <si>
    <t>AV. JAIME ZUBIETA MZ. C LOTE 6-HORACIO ZEBALLOS, HUAYCAN-ATE</t>
  </si>
  <si>
    <t>huamancondeenriquealvaro@gmail.com</t>
  </si>
  <si>
    <t>LAGOS PORTILLA PATRICK DIEGO</t>
  </si>
  <si>
    <t>CT.N°0153-DIRREHUM-PNP 05/01/2022 - OFC.N°024-RPC 07/01/2022 - OFC.N°1021-06-09-24 C.VENTAN - OFC.N°1290-07-12-24 PTPIE-VE - OFC.N°160-14-02-25 VENT3 - OFC.N°387-01-04-25 C.DULANTO - OFC.N°1170-21-11-25 C.VENTAN</t>
  </si>
  <si>
    <t>6/09/2024 - 7/12/24 - 14/2/25 - 1/4/25</t>
  </si>
  <si>
    <t>EX FUNDO OQUENDO CALLE SAUCES MZ B LT 9 URB SAIRES DE OQUENDO</t>
  </si>
  <si>
    <t>pdaitergiock@hotmail.com</t>
  </si>
  <si>
    <t>MELO FAJARDO CARLOS BRUNO</t>
  </si>
  <si>
    <t>CT.N°0153-DIRREHUM-PNP 05/01/2022 - OFC.N°024-RPC 07/01/2022 - OFC.N°1042-RPC 18/5/22 C.VENTANIL - OFC.N°545-17-04-23 ESCVER T</t>
  </si>
  <si>
    <t>AH. SEÑOR DE LOS MILAGROS MZ J LT 13</t>
  </si>
  <si>
    <t>RD. N° 006568-2019-DIRREHUM-PNP DEL 05JUN2019 - CT. N° 1362-2019-DIRREHUM-PNP/DIVCOREHUM-DEPMOREHUM DEL 06JUN2019 - OFC.N°893-RPC 4/9/19 A MI PERU - OFC.N°508-10-04-23 C.MI PERU</t>
  </si>
  <si>
    <t>AA.HH. LOS OLIVOS DE PRO MZ.J LT.52 LOS OLIVOS</t>
  </si>
  <si>
    <t>MONZON LOPEZ JOSE MANUEL</t>
  </si>
  <si>
    <t>P. JOVEN JAVIER HERAUD MZ R LT. 34A SANTA</t>
  </si>
  <si>
    <t>monzonmanuel46@gmail.com</t>
  </si>
  <si>
    <t>943441886 / 934127947 (Apoderados)</t>
  </si>
  <si>
    <t>PACHERRES AROTUMA CHRISTOPHER JEANPIERRE</t>
  </si>
  <si>
    <t>CT.Nº320-2024-DIRREHUM/DIVCRH-DEPCMR 25ENE24 - OFC.N°126-29-01-24 REC.EGRE - OFC.N°638-18-06-2025 TRANS</t>
  </si>
  <si>
    <t>JIRON JOSE HIGGINS N°211 COMAS</t>
  </si>
  <si>
    <t>PAIRAZAMAN MATTOS ANGEL DAVID</t>
  </si>
  <si>
    <t>NICOLAS GARATEA MAZ 80 LT 5</t>
  </si>
  <si>
    <t>angelpairazaman60@gmail.com</t>
  </si>
  <si>
    <t>PISFIL CARDENAS BRYAN ANTHONY</t>
  </si>
  <si>
    <t>CALLE JOSE CARLOS MARIATEGUI LA POLVORA LA VICTORIA</t>
  </si>
  <si>
    <t>RODRIGUEZ VELASQUEZ CHRISTIAN JOEL</t>
  </si>
  <si>
    <t>PJ.ESPERANZA BAJA JR.ALFONSO UGARTE MZ.Y LT.23</t>
  </si>
  <si>
    <t>cristian_galletas_21@hotmail.com</t>
  </si>
  <si>
    <t>Dhayanna Rodríguez Díaz 930903621</t>
  </si>
  <si>
    <t>RD 3643 DIREJEPER-PNP 10/04/2015 - OFC.Nº1117-RPC 9/9/16 (DEP-VENT) - OFC.Nº876-DIVTER-02 23/5/17 (S.COLONIA) - P.RIMAC - OFC.N°059-RPC 11/1/22 C.CALLAO - OFC.N°1255-24-09-23 CURS.SALV - OFC.N°1295-04-10-23 SEPARADO CURS SALV - OFC.N°1152-14-11-25 CASTILLA</t>
  </si>
  <si>
    <t>14/04/2015 - 9/9/16 - 23/5/17 - 11/1/22 - 4/10/23</t>
  </si>
  <si>
    <t>CONDOMINIO VALLECITO SHANGRILA PUENTE PIEDRA</t>
  </si>
  <si>
    <t>SEPARADO DEL LXI Curso de Capacitacion de Salvavidas en Operaciones de Salvamento y Rescate en el Medio Acuático - 4/10/23</t>
  </si>
  <si>
    <t>AISLAMIENTO POR ASMA</t>
  </si>
  <si>
    <t>LXI CURSO INTERNACIONAL DE SALVAVIDAS EN OPERACIONES DE SALVAMENTO Y RESCATE EN EL MEDIO ACUATICO - 15/9/16 AL 15/12/16</t>
  </si>
  <si>
    <t>ZAMORA JARA ORLANDO</t>
  </si>
  <si>
    <t>OFC.Nº001-DIREJEPER-PNP 2/1/16 - OFC.N°1352-RPC 5/9/18 CVLR - OFC.N°896-DVT-1 1/6/21 LEY - PI.Nº156-RPC 3/8/21 RET.LEY C.FAMILIA - OFC.N°554-17-04-23 UNEME - OFC.N°1165-25-10-24 LEV.SUSP. - OFC.N°1108-04-11-25 LEV.SUSP.</t>
  </si>
  <si>
    <t>5/09/2018 - 3/8/21 - 17/4/23</t>
  </si>
  <si>
    <t>MZ.B LT.16 LOS NOGALES DE SAN DIEGO S.M.P.</t>
  </si>
  <si>
    <t>RESOLUCIÓN N°031 -2025-IGPNP-DIRINV-OD. N° 10 LIMA y CALLAO 20OCT2025 - LEVANTAR MEDIDA PREVENTIVA DE SUSPENSION TEMPORAL DEL SERVICIO MEDIANTE LA RESOLUCIÓN N°025 -2025-IGPNP-DIRINV-OD. N° 10 LIMA y CALLAO 26OCT2025</t>
  </si>
  <si>
    <t>RESOLUCIÓN N°013 -2024-IGPNP-DIRINV-OD. HUANCAYO 06ABR2024 / SE LEVANTO 25/10/24</t>
  </si>
  <si>
    <t>LEY 12633 - 01MAY2021 AL 30JUL2021 / APTITUD C TRES MESES 1/8/21</t>
  </si>
  <si>
    <t>PI.N°172-RPC 3/12/19 - OI.N°30685-DIRREHUM 2/12/19 - LR-OCT-21 - LR-FEB-22 DEP-CALL - OFC.N°759-RPC 23/4/22 DEP-BELL - OFC.N°691-05-05-23 UNIPAPIE</t>
  </si>
  <si>
    <t>1/10/2021 - 16/3/22 - 23/4/22</t>
  </si>
  <si>
    <t>MZ.G LT.8 URB.LOS JAZMINES DE NARANJAL PRIMERA ETAPA LOS OLIVOS LIMA</t>
  </si>
  <si>
    <t>OFC.N°2816-DIREJEPER-PNP 14/8/15 (RETIRO MEDIDA DISCIPLINARIA) - PI.N°3624-DIREJEPER-PNP 29/11/14 - PI.N°207-RPC 29/11/14</t>
  </si>
  <si>
    <t>PI.105-RPC 4/2/2020 - OFC.N°072-RPC 11/1/22 USE-C</t>
  </si>
  <si>
    <t>MZ.E LT.19 URB.VIRGEN DE COCHARCAS VITARTE</t>
  </si>
  <si>
    <t>OFC.N°482-RPC 22/3/14 - OFC.N°165-ESCVER 18/2/15 (USE) - OFC.Nº591-RPC 29/4/17 (ESCVER-V) - LR-JUN-18 (UNISEINT) - OFC.N°583-RPC 8/4/22 RET.AISL.USE - OFC.N°306-21-03-25 UNEME</t>
  </si>
  <si>
    <t>22/03/2014 - 29/4/17 - 30/5/18 - 8/4/22</t>
  </si>
  <si>
    <t>CALLE LOS HIGOS MZ. 5 LT. 14 ZAPALLAL</t>
  </si>
  <si>
    <t>993414941 / 930517359</t>
  </si>
  <si>
    <t> 09447518</t>
  </si>
  <si>
    <t>OFC.N°867-DIVTER-02 8/8/14 (BOCANE) - S.COLONIA - OFC.N°766-RPC 20/4/18 - OFC.N°542-RPC 4/4/22 RET.AISL.BOCANE</t>
  </si>
  <si>
    <t>26/07/2012 - 8/8/14 - 20/4/18</t>
  </si>
  <si>
    <t>MZ H LTE 06 ASOC. SEÑOR DE LOS MILAGROS S.M.P.</t>
  </si>
  <si>
    <t> 80593111</t>
  </si>
  <si>
    <t>OFC.N°372-RPC 11/4/15 (DEPEME) - OFC.Nº917-RPC 16/10/15 (DIVTRA) - OFC.Nº409-RPC 26/2/16 (DIVPATPIE) - OFC.Nº752-RPC 20/5/16 (OFAD) - OFC.Nº1301-DIVTER-2-JIV 5/9/16 (HALCONES) - OFC.Nº1319-RPC 16/11/16 (INGUNZA) - OFC.Nº876-DIVTER-02 23/5/17 (INGUNZA)</t>
  </si>
  <si>
    <t>26/11/2013 - 11/4/15 - 16/10/15 - 26/2/16 - 26/2/16 - 6/9/16 - 16/11/16</t>
  </si>
  <si>
    <t>VM43367584</t>
  </si>
  <si>
    <t>MZ.I LT.26 URB. EL ROSARIO DE OQUENDO CALLAO</t>
  </si>
  <si>
    <t> 43367584</t>
  </si>
  <si>
    <t>PI.Nº 2085-DIREJEPER-PNP 4/5/2016 - PI.Nº265-RPC 6/5/16</t>
  </si>
  <si>
    <t>AV.MARIA PARADO DE BELLIDO Nº 478 V.M.T.</t>
  </si>
  <si>
    <t>OFC.Nº232-RPC 12/3/2020 S.COLON - OFC.N°484-26-04-24 CASTILLA - OFC.N°521-01-05-24 TRANS.V - OFC.N°557-14-05-24 UNIPAPIE</t>
  </si>
  <si>
    <t>12/03/2020 - 26/4/24 - 1/5/24</t>
  </si>
  <si>
    <t>PA-144741</t>
  </si>
  <si>
    <t>URB.PACHACAMAC MZ.E LT.3 2º ETAPA V.E.S.</t>
  </si>
  <si>
    <t>268-7712 / 92437254</t>
  </si>
  <si>
    <t> 42844956</t>
  </si>
  <si>
    <t>OFC.Nº978-DIVOPESP 14/6/17 (USE) - OFC.N°116-26-01-24 TRANS</t>
  </si>
  <si>
    <t>24/04/2010 - 14/6/17</t>
  </si>
  <si>
    <t>AV. 5 DE ABRIL MZ. F KENJI FUJIMORI LT. 27 ANGAMOS VENTANILLA</t>
  </si>
  <si>
    <t> 43058115</t>
  </si>
  <si>
    <t>LR-MAR-18 DULANTO - OFC.N°287-RPC 4/4/19 DIVTER 02 - OFC.N°072-RPC 11/1/22 DVTR2</t>
  </si>
  <si>
    <t>4/11/2012 - 4/4/19</t>
  </si>
  <si>
    <t>JR.RIO HUAURA Nº 5267 URB.VILLA DEL NORTE LOS OLIVOS</t>
  </si>
  <si>
    <t>92033671 / 521-5659 / 989815516 / 999597670</t>
  </si>
  <si>
    <t> 42418066</t>
  </si>
  <si>
    <t>CARDENAS CALERO HENRY PAUL</t>
  </si>
  <si>
    <t>PI.Nº 2832 DIREJEPER-PNP 23/05/2016 - PI.Nº342-RPC 23/5/16 - OFC.Nº099-DIVNCR-VENT 13/7/22 - OFC.N°356-28-03-25 DEP-VENTA</t>
  </si>
  <si>
    <t>AV. PIMAVERA MZ. N4 LT. 37 CARABAYLLO</t>
  </si>
  <si>
    <t>SE ENCUENTRA DE APOYO DEP BELLAVISTA</t>
  </si>
  <si>
    <t>PI.N°264-RPC 04/10/2022 - OFC.N°097-25-01-24 TRANS</t>
  </si>
  <si>
    <t>AV.LOS RUISEÑORES N°465 EDIF.L DPTO.202 SANTA ANITA</t>
  </si>
  <si>
    <t>NECIOSUP DELGADO RICARDO DONAY</t>
  </si>
  <si>
    <t>OF 1837 DIREJEPER-PNP 22/03/2016 - OFC.Nº595-RPC 11/4/16 (ESCVER) - OFC.N°831-RPC 2/5/18 DIVTRA - OFC.Nº265-RPC 13/3/2020 C.PESC</t>
  </si>
  <si>
    <t>23/03/2016 - 11/4/16 - 2/5/18</t>
  </si>
  <si>
    <t>VM43330763</t>
  </si>
  <si>
    <t>CALLE CAJABAMBA Nº 308 URB.FORTIS LA VICTORIA</t>
  </si>
  <si>
    <t>PI.N°2291-DIREJEPER-PNP 20/8/14 - PI.N°159-RPC 22/8/14 - OFC.N°234-RPC 10/3/2020 CASTILL</t>
  </si>
  <si>
    <t>URB.LOS ANGELES MZ.M LT.10 ATE VITARTE</t>
  </si>
  <si>
    <t>OFC.N°868-RPC 24/7/14 (DIVPATPIE) - LR-SET-18 RIMAC - OFC.N°219-RPC 5/3/2020 OQUENDO - OFC.N°116-26-01-24 TRANS</t>
  </si>
  <si>
    <t>02/04/2012 - 24/7/14 - 1/9/18 - 5/3/20</t>
  </si>
  <si>
    <t>PA-14816</t>
  </si>
  <si>
    <t>MZ.L LT.5 COOP. SANTA APOLONIA S.M.P.</t>
  </si>
  <si>
    <t>531-7692 / 943526808</t>
  </si>
  <si>
    <t> 46515050</t>
  </si>
  <si>
    <t>RD 3643 DIREJEPER-PNP 10/04/2015 - NI.Nº242-DPM-SCM-VENT. 29/8/16 (SCM-VENT) - OFC.Nº1430-RPC 01/10/17 (RET.COM) - OF.Nº301-RPC 25/3/2020 MARQ</t>
  </si>
  <si>
    <t>14/04/2015 - 1/9/16</t>
  </si>
  <si>
    <t>PROG.MI VIVIENDA LA ARBOLEDA MZ.D LT.31 S.M.P.</t>
  </si>
  <si>
    <t>OFICIO 814 VIII MACREPOL AYACUCHO/SEC-ARH 04/06/2020 - VARADO - OFC.N°779-31-07-2025 DEP-VENT</t>
  </si>
  <si>
    <t>MZ. F3 LT. 06 LAS LOMAS DE VENTANILLA VILLA LOS REYES - VENTANILLA</t>
  </si>
  <si>
    <t>VARADO MACREPOL AYACUCHO</t>
  </si>
  <si>
    <t> 44624623</t>
  </si>
  <si>
    <t>TOMASTO BAUTISTA ALEJANDRO</t>
  </si>
  <si>
    <t>OFC.Nº001-DIREJEPER-PNP 2/1/16 - OFC.N°1065-09-08-23 INGUNZ</t>
  </si>
  <si>
    <t>JR.BOGOTA Nº 292 URB. EL PARRAL COMAS</t>
  </si>
  <si>
    <t>535-8446 / 968793260</t>
  </si>
  <si>
    <t>TRUJILLO GAMARRA MANUEL JESUS</t>
  </si>
  <si>
    <t>ASOC.VIVIENDA CRUZ DE MOTUPE MZ.E LT.19 PUENTE PIEDRA</t>
  </si>
  <si>
    <t>OFC.Nº061-RPC 13/1/16 - C.BELLAVISTA -OFC.Nº1359-RPC 25/11/16 (DIVTRAN) OFC.Nº 157-RPC 11/02/2017 (CEOPOL) - OFC.Nº392-RPC 13/3/17 (DIVTRAN) - OFC.Nº941-RPC 27/6/17 (LIC.GRAV) - PR.Nº3552-DIRREHUM 27/9/17 - OFC.Nº1425-RPC 27/9/17 (RET.LIC) - OFC.Nº1446-RPC 4/10/17 (LACT) - OFC.N°1146-RPC 13/7/18 CVLR - OFC.N°1164-RPC 14/7/18 RET.CIA - OFC.N°488-DVTER 03 2/6/22 VLR - OFC.N°163-26-02-2026 MARQUEZ</t>
  </si>
  <si>
    <t>01/01/2014 - 13/1/16 - 25/11/16 - 11/2/17 - 13/3/17 - 13/7/18 - 2/6/22</t>
  </si>
  <si>
    <t>MZ.A LT.6 A ASOC.LUCES DEL SOL CALLE NEPTUNO PUENTE PIEDRA</t>
  </si>
  <si>
    <t>LIC.GRAV. DEL 21/06/17 AL 27/09/17</t>
  </si>
  <si>
    <t> 47833816</t>
  </si>
  <si>
    <t>OFC.Nº1230-RPC 15/10/16 (DIVPATPIE) - OFC.N°225-RPC 10/3/2020 LA PERLA - OFC.N°854-RPC 2/5/22 RET.AISL.</t>
  </si>
  <si>
    <t>2/04/2012 - 15/10/16 - 10/3/20</t>
  </si>
  <si>
    <t>Q 46099434</t>
  </si>
  <si>
    <t>CALLE 2 MZ.A LT.11 A SANTA LUZMILA COMAS</t>
  </si>
  <si>
    <t>986359412 / 957353258</t>
  </si>
  <si>
    <t> 46099434</t>
  </si>
  <si>
    <t>AGUILAR CULQUE MICHEL ALDAIR</t>
  </si>
  <si>
    <t>OF.Nº1071-ENFPP-PNP/EESTP 22/12/19 - OFC.Nº287-RPC 18/3/2020 OQUENDO</t>
  </si>
  <si>
    <t>MZ. Z1 LT.121 LADERAS DE CHILLON - PUENTE PIEDRA</t>
  </si>
  <si>
    <t>OFC.N°528-RPC 30/5/19 C.VENT - OFC.N°1047-RPC 19/5/22 LA EGUA</t>
  </si>
  <si>
    <t>COMITÉ 4 LT.5 MZ.R CERCADO DE LIMA</t>
  </si>
  <si>
    <t>PI 110-4/2/2020 - TRANSITO - OFC.N°96-RPC 14/1/22 OFIED</t>
  </si>
  <si>
    <t>MZ B1 LT 19 - 15 DE ENERO</t>
  </si>
  <si>
    <t>RD 3643 DIREJEPER-PNP 10/04/2015 - OFC.N°271-RPC 1/4/19 C,BELLAV - OFC.N°509-10-04-23 PACHAC - OFC.N°378-0-04-24 LA LEGUA - OFC.N°714-29-06-24 UNIPAPIE</t>
  </si>
  <si>
    <t>1/04/2019 - 10/4/23 - 2/4/24</t>
  </si>
  <si>
    <t>JR.SAN LUIS N° 269 PJ.SANTA CRUZ COMAS</t>
  </si>
  <si>
    <t>520-1338 / 986719105</t>
  </si>
  <si>
    <t>OFC.Nº797-RP-LIMA/OFIREHUM-UASOEYEC 18/2/16 - OFC. Nº 381 RPC 18/02/2016 - OFC.Nº367-RPC 9/3/17 (DEP-BELLA) - OFC.N°246-RPC 11/3/2020 OQUENDO</t>
  </si>
  <si>
    <t>18/02/2016 - 9/3/17</t>
  </si>
  <si>
    <t>PA-184562</t>
  </si>
  <si>
    <t>JR. SANCHEZ CERRO N° 330 EL PROGRESO CARABAYLLO</t>
  </si>
  <si>
    <t>PI.Nº 2489-DIREJEPER-PNP 10/5/2016 - PI.Nº283-RPC 11/5/16 - OFC.N°255-21-02-23 UNEM - OFC.N°535-17/4/23 UNEME V</t>
  </si>
  <si>
    <t>ASOC.SAN FROIZAN MZ.D LT.14 PUENTE PIEDRA</t>
  </si>
  <si>
    <t>OFC. Nº 352 RPC 11/02/2016   OFC.N°1146-RPC 19/11/14 (SECEME-VENT)  - OFC.Nº1578-DPM 1/9/16 (DPM) - OFC.N°242-RPC 11/3/2020 C.CALLA</t>
  </si>
  <si>
    <t>15/12/2013 - 19/11/14 - 1/9/16</t>
  </si>
  <si>
    <t>AA.HH. DEFENSORES DE LA PATRIA VENTANILLA CALLAO</t>
  </si>
  <si>
    <t>553-8911 / 956311356</t>
  </si>
  <si>
    <t> 46148359</t>
  </si>
  <si>
    <t>DE LA TORRE CUEVA RELY BRIAN</t>
  </si>
  <si>
    <t>OFICIO 036 DIRREHUM-PNP 04/01/2018 - OFC.Nº277-RPC 14/3/2020 VLR</t>
  </si>
  <si>
    <t>MZ B LOTE  5 AA.HH 10 DE OCTUBRE S.J.L.</t>
  </si>
  <si>
    <t>OJO CONSTANCIA X DIRREHUM</t>
  </si>
  <si>
    <t>FERNANDEZ MANRIQUE JUNIOR ARMANDO</t>
  </si>
  <si>
    <t>AV. MÉXICO ST. 10 LT. 12 PSJE LOS LAURELES EL PINO - LA VICTORIA</t>
  </si>
  <si>
    <t>OFC.Nº755-RPC 26/8/2020 - OFC.N°109-26-01-24 TRANS</t>
  </si>
  <si>
    <t>COMAS METROPOLITANA MZ X LT 11 - COMAS</t>
  </si>
  <si>
    <t>Luissaulgrandez19@gmail.com</t>
  </si>
  <si>
    <t>APT.COD.1 UN AÑO 1/3/23 - 1/2/24</t>
  </si>
  <si>
    <t>OI.N°6265-DIRREHUM 29/8/18 - PI.N°261-RPC 29/8/18 - OFC.Nº553-RPC, RET.LEY - OFC.N°826-ESCVER 2/10/21 LEY - OFC.N°311-RPC 2/3/22 ESCVER - RET.LEY</t>
  </si>
  <si>
    <t>PSJE 3 OBSERVADOR DE LAS FLORES LT.19 S.J.L.</t>
  </si>
  <si>
    <t>PI.N°269-RPC 05/10/2022</t>
  </si>
  <si>
    <t>PSJE SAN ANDRES URB. SAN CARLOS COMAS</t>
  </si>
  <si>
    <t>OFC.Nº737-RPC 22/8/2020 APOY LA PUNTA - OFC.N°938-20-08-24 AREANT - OFC.N°1262-02-12-24 UNIPAPIE</t>
  </si>
  <si>
    <t>22/08/2020 - 20/8/24</t>
  </si>
  <si>
    <t>PA-183396, VM74203255</t>
  </si>
  <si>
    <t xml:space="preserve">AV. LAS CAMELIAS - CANTO REY - SJL. </t>
  </si>
  <si>
    <t>RD 3643 DIREJEPER PNP 10/04/2015 - LR-AGO 2015(ESCVER) - LR-ABR-2016 (USE) - OFC.Nº1721-DIVOPESP 3/8/16 (LEY) - PR.Nº4412-DIREJEPER 31/12/16 - OFC.Nº002-RPC 2/1/17 (RET.LEY) - LR-MAY-18 DVM - USEINT - LR-PATPIE APOYO SARITA</t>
  </si>
  <si>
    <t>30/07/2015 - 2/1/17</t>
  </si>
  <si>
    <t>MANUELA SANZ Nº 109 CARMEN DE LA LEGUA REYNOSO CALLAO</t>
  </si>
  <si>
    <t>LEY 12633 - 01JUL16 AL 30SET16</t>
  </si>
  <si>
    <t>PALOMINO CIGUEÑAS JAVIER FORTUNATO</t>
  </si>
  <si>
    <t>CT.N°2757-2022-DIRREHUM-PNP 20SET2022 - OFC.N°1268-02-12-24 CASTILLA -OFC.N°1306-16-12-24 UNIPAPIE</t>
  </si>
  <si>
    <t>AV.JORGE CHAVEZ N°465 3RA ZONA COLLIQUE COMAS</t>
  </si>
  <si>
    <t>EX ARENA O CANTERA ATEZA CARRETERA CIENEGUILLA KM. 13</t>
  </si>
  <si>
    <t>964147512 / 973619497</t>
  </si>
  <si>
    <t>daysonquiquinlla@gmail.com</t>
  </si>
  <si>
    <t>RUIZ RAFAEL ROOSVERT IVAN</t>
  </si>
  <si>
    <t>OFC.Nº001-DIREJEPER-PNP 2/1/16 - OFC.N°1027-RPC 16/5/22 CHALACA - OFC.N°073-20-01-2023 UNEME - OFC.N°165-06-02-2023 ESCVER - OFC.N°872-13-06-23 ESCVER TERNA V - OFC.N°517-30-04-24 UNIPAPIE</t>
  </si>
  <si>
    <t>16/05/2022 - 20/1/23 - 6/2/23 - 13/6/23</t>
  </si>
  <si>
    <t>ANTONIO RAYMONDI MZ.A LT.13 URB.ROSALUZ PUENTE PIEDRA</t>
  </si>
  <si>
    <t>SANCHEZ BURGOS LUIS YORDAN</t>
  </si>
  <si>
    <t>OF.Nº1071-ENFPP-PNP/EESTP 22/12/19 - OFC.N°1266-RPC 9/6/22 LA PERLA</t>
  </si>
  <si>
    <t>CALLE LOS DURAZNOS MZ E LT 10 URB. EL PARAISO - COMAS</t>
  </si>
  <si>
    <t>TELLO OLIVERA KEVIN MAICO</t>
  </si>
  <si>
    <t>OF.Nº1071-ENFPP-PNP/EESTP 22/12/19 - CASTILLA - OFC.N°1087-01-11-25 RET.CURS.</t>
  </si>
  <si>
    <t>MZ. CR1 LT. 19 BUNKER LIMA - A UNA CUADRA DEL COLEGIO SANTO DOMINGO DE GUZMAN</t>
  </si>
  <si>
    <t>VIOLENCIA FAMILIAR</t>
  </si>
  <si>
    <t>PI.Nº395-DIRREHUM 5/2/18 - PI.Nº024-RPC 6/2/18 - OFC.Nº281-RPC 16/3/2020 CHALACA</t>
  </si>
  <si>
    <t>AH TIWINZA MZ.P LT.07 CALLAO</t>
  </si>
  <si>
    <t>TOLEDO CASTRO WILDER</t>
  </si>
  <si>
    <t>OFC.Nº001-DIREJEPER-PNP 2/1/16 - OFC.N°246-RPC 18/2/22 C.CALLAO - OFC.N°2639-18-10-22 UNEME - OFC.N°1262-02-12-24 UNIPAPIE</t>
  </si>
  <si>
    <t>18/02/2022 - 28/10/22</t>
  </si>
  <si>
    <t>AA.HH. CANGALLO 2º ETAPA AMPLIACION MZ.J LT.6 S.J.L.</t>
  </si>
  <si>
    <t>LR- MARQUEZ - OFC.N°063-RPC 11/1/22 C.CALLAO - OFC.N°456-29-04-2025 LEV.SUSP.LA LEGUA</t>
  </si>
  <si>
    <t>LAS AMERICAS 879 DPTO 502 LA VICTORIA</t>
  </si>
  <si>
    <t>RESOLUCIÓN N°016 -2025-IGPNP-DIRINV-OD. N° 03 LIMA y CALLAO 24MAR2025</t>
  </si>
  <si>
    <t>VASQUEZ OLANO YAN PAUL</t>
  </si>
  <si>
    <t>OF.Nº1071-ENFPP-PNP/EESTP 22/12/19 - CASTILLA - OFC.N°266-RPC 16/3/2021 RET.VARADO - OFC.Nº1313-RPC 7/12/21 PACHAC - OFC.N°622-25-04-23 UNEME - OFC.N°685-03-05-23 UNIDIR - OFC.N°1547-04-12-23 UNEME - OFC.N°097-25-01-24 TRANS</t>
  </si>
  <si>
    <t>7/12/2021 - 25/4/23 - 3/5/23 - 4/12/23</t>
  </si>
  <si>
    <t>JR. JAMESONITAS Nº 344 S.J.L.</t>
  </si>
  <si>
    <t>VILELA VARILLAS KEVIN MARTIN</t>
  </si>
  <si>
    <t>OFC.Nº001-DIREJEPER-PNP 2/1/16 - OFC.Nº078-RPC 18/1/16 (C.J.I.V.) - OFC.Nº1315-DPM 30/7/16 (OS) - OFC.N°508-10-04-23 CHALACA</t>
  </si>
  <si>
    <t>02/01/2016 - 18/1/16 - 3/7/16</t>
  </si>
  <si>
    <t>JR.JOAQUIN CAPELO Nº 360 URB.INGENIERIA S.M.P.</t>
  </si>
  <si>
    <t>RD 3643 DIREJEPER PNP 10/04/2015 - OFC.Nº696-DIVOPESP 19/4/17 (ESCVER) - LR-DIC-17 (DVM) - OFC.N°1128-RPC 13/11/19 ESCVER - OFC.N°1152-RPC 20/11/19 CHALACA - OFC.N°3136-07-12-22 C.VENTA - OFC.N°1152-26-08-23 UNIPAPIE - OFC.N°1152-26-08-23 UNIPAPIE - OFC.N°746-03-07-24 C.VENTA - OFC.N°1093-01-11-25 UNIPAPIE</t>
  </si>
  <si>
    <t>14/04/2015 - 19/4/17 - 20/12/17 - 13/11/19 - 20/11/19 - 7/12/22 - 26/8/23 - 3/7/24</t>
  </si>
  <si>
    <t>AV. PERIFERICA MELENDEZ LOAZA 3 DE MAYO MZ. "E-1" LT.05- SMP</t>
  </si>
  <si>
    <t>LR-MAYO-2016 (DPM) - OFC.Nº978-DIVOPESP 14/6/17 (USE) - OFC.N°577-RPC 22/5/21 TRANS - OFC.N°517-10-04-23 CHALACA</t>
  </si>
  <si>
    <t>05/03/2013 - 15/5/16 - 14/6/17 - 22/5/21</t>
  </si>
  <si>
    <t>Q-44836637</t>
  </si>
  <si>
    <t>SECTOR 3 GRUPO 27 MZ.E LT.17 V.E.S.</t>
  </si>
  <si>
    <t>260-0645 - 989478982 / 967811583</t>
  </si>
  <si>
    <t> 44836637</t>
  </si>
  <si>
    <t>ORELLANA DIAZ MARIA FERNANDA</t>
  </si>
  <si>
    <t>D/C.Nº4007-SCG-PNP 2/8/2020 - OFC.Nº997-RPC 5/11/2020 C.VENTANILLA - OFC.N°1393-27-10-23 TRANS-VENT - OFC.N°1663-26-12-23 PATPIE-V - OFC.N°068-23-01-24 UNIPAPIE-C - OFC.N°303-21-03-25 TRANS</t>
  </si>
  <si>
    <t>5/11/2020 - 28/10/23 - 26/12/23 - 23/1/24</t>
  </si>
  <si>
    <t>AV. CESAR VALLEJO Nº 1104 DPTO. 1102 LINCE</t>
  </si>
  <si>
    <t>PI.Nº2154-DIREJEPER 29/4/17 - PI.Nº173-RPC 1/5/17</t>
  </si>
  <si>
    <t>MZ.12 LT.4 URB. EL ALAMO COMAS</t>
  </si>
  <si>
    <t>BRUNO HIDALGO JHON BRAYAN</t>
  </si>
  <si>
    <t>MZ. V LT. 40 3° ETAPA DE CAMPOY - SAN JUAN DE LURIGANCHO</t>
  </si>
  <si>
    <t>CHACON CAJUSOL FERNANDO</t>
  </si>
  <si>
    <t>AV.26 DE NOVIEMBRE COMITÉ SUR V.M.T.</t>
  </si>
  <si>
    <t>OFC.N°226-RPC 10/3/2020 - OFC.N°845-06-06-23 S.COLON - OFC.N°08-03-01-24 USE - OFC.N°306-04-03-24 LA PUNTA - OFC.N°145-11-02-25 USE - OFC.N°652-20-06-2025 CASTILLA - OFC.N°1095-01-11-25 UNIPAPIE</t>
  </si>
  <si>
    <t>6/06/2023 - 3/1/24 - 4/3/25 - 11/2/25 - 20/6/25</t>
  </si>
  <si>
    <t>AV. CANTA CALLAO URB. LAS ORQUIDEAS MZ. E LT. 4 - CALLAO</t>
  </si>
  <si>
    <t>CHICLAYO SANCHEZ ALEXIS YAIR</t>
  </si>
  <si>
    <t>TANGAY ALTO PARCELA MZ LT .3</t>
  </si>
  <si>
    <t>Sanchesyair310@gmail.com</t>
  </si>
  <si>
    <t>Ruth yulisa sanchez taffur (madre)</t>
  </si>
  <si>
    <t>COICO CALDAS KRISTOFFERSON GIUSSEPPE</t>
  </si>
  <si>
    <t>A ESPALDAS DE LOS CONDOMINIOS TOMÁS VALLE - LOS OLIVOS</t>
  </si>
  <si>
    <t>kcoico2112@gmail.com</t>
  </si>
  <si>
    <t>Rocio Del Milagros Caldas Espinoza(Madre)</t>
  </si>
  <si>
    <t>OI.N°156180-01-05-2025 - PI.N°198-02-05-2025</t>
  </si>
  <si>
    <t>CALLE LOS CIBELES N° 131 RIMAC</t>
  </si>
  <si>
    <t>DOMINGUEZ AZAÑA PEDRO STEP</t>
  </si>
  <si>
    <t>ASOCIACIÓN DE VIVIENDAS LAS MAGNOLIAS MZ K LT 3 CALLAO</t>
  </si>
  <si>
    <t>Stepdominguez2@gmail.com</t>
  </si>
  <si>
    <t>ESPINOZA HUAMANCHUMO LUIS ESTHEFANO MATEO</t>
  </si>
  <si>
    <t>SÁMANCO - LOS CHIMÚS AV LOS PESCADORES MZ R LT 6</t>
  </si>
  <si>
    <t>981087 828</t>
  </si>
  <si>
    <t>mateo26117@gmail.com</t>
  </si>
  <si>
    <t>981425340 Madre Rosa María Huamanchumo Naveds</t>
  </si>
  <si>
    <t>Q 74401753</t>
  </si>
  <si>
    <t>VEH.MAYOR</t>
  </si>
  <si>
    <t>CALLE 5 P.J. CESAR VALLEJO COMITÉ 46 - 47 MZ.O47 LT.05 V.M.T.</t>
  </si>
  <si>
    <t>sniperwall2912169@utp.edu.pe</t>
  </si>
  <si>
    <t>GUERRA LIMAY EDSON AYRTON</t>
  </si>
  <si>
    <t>P.J. SAN FRANCISCO DE ASIA MZ. 8B LT. 7</t>
  </si>
  <si>
    <t>edsonpro39@gmail.com</t>
  </si>
  <si>
    <t>LLAMO DELGADO SET BRAYAN</t>
  </si>
  <si>
    <t>OF.Nº1071-ENFPP-PNP/EESTP 22/12/19 - CASTILLA - OFC.Nº871-MARQ 5/8/21 LEY - OI.N°083-RPC 1/2/22 MARQ RET.LEY - OFC.N°2910-09-11-22 C.CALLA - OFC.N°1560-05-12-23 UNIDIR</t>
  </si>
  <si>
    <t>MZ G LT 37 TUNGASUCA - COMAS</t>
  </si>
  <si>
    <t>LEY 12633 - 01AGO2021 AL 3OCT2021</t>
  </si>
  <si>
    <t>LOPEZ VILELA JOSE ANTONIO</t>
  </si>
  <si>
    <t>AV SAN JUAN MECIAS FRENTE AL COLEGIO SAN JUAN</t>
  </si>
  <si>
    <t>Lopezvilelaa@gamil.com</t>
  </si>
  <si>
    <t>MAQUI SANCHEZ GUILLERMO ANDERSON STHIP</t>
  </si>
  <si>
    <t>andersonmaqui144@gmail.com</t>
  </si>
  <si>
    <t>CINTIA SANCHEZ VEGA YAJAIRA</t>
  </si>
  <si>
    <t>RD 3643 DIREJEPER-PNP 10/04/2015 - LR-JUN-18 ESCVER-V - DEIROVE PASO A UPIAT - OFC.N°2132-RPC 31/8/22 UPIAT - OFC.N°1308-16-12-24 DEP-VENTA - OFC.N°1092-01-11-25 UNIPAPIE</t>
  </si>
  <si>
    <t>1/06/2018 - 30/12/20 - 31/8/22 - 16/12/24</t>
  </si>
  <si>
    <t>MZ. J1 LT 09- VENTANILLA ALTA</t>
  </si>
  <si>
    <t>MONAGO MOSQUERA JHOFAN DAVID</t>
  </si>
  <si>
    <t>CT.N°0153-DIRREHUM-PNP 05/01/2022 - OFC.N°024-RPC 07/01/2022 - OFC.N°1042-RPC 18/5/22 C.MI PERU - OI.N°164681-20-09-2025 ESCVER - OFC.N°964-20-09-2025</t>
  </si>
  <si>
    <t>AV TRUJILLO MZ A7 LT 18 MI PERÚ</t>
  </si>
  <si>
    <t>jhofanmonago1997@hotmail.com</t>
  </si>
  <si>
    <t>ASOC. SUMAC PACHA.MZ.N LT.O LURIN</t>
  </si>
  <si>
    <t>naverosguiaemerson27@gmail.com</t>
  </si>
  <si>
    <t>NIMA LOPEZ KEVIN JEANCARLOS</t>
  </si>
  <si>
    <t>CT.N°0153-DIRREHUM-PNP 05/01/2022 - OFC.N°024-RPC 07/01/2022 - OFC.N°1042-RPC 18/5/22 C.PACHACUT - OFC.N°45-29-03-23 ESCVER TERNA - OFC.N°1207-08-11-24 RET.SUSP.</t>
  </si>
  <si>
    <t>MZ. K LT. 3 ASOC. DE VIV. MILAGROSA CRUZ DE MOTUPE-PTE. PIEDRA</t>
  </si>
  <si>
    <t>jean23nima@gmail.com</t>
  </si>
  <si>
    <t>RESOLUCIÓN N°026 -2024-IGPNP-DIRINV-ODLyC. N° 012 LIMA y CALLAO 22OCT2024</t>
  </si>
  <si>
    <t>OF.N°325-RPC 1/4/2020</t>
  </si>
  <si>
    <t>MZ.152 LT.10 URB.VILLASOL LOS OLIVOS</t>
  </si>
  <si>
    <t>QUISPE FLORES MAICOL CESAR</t>
  </si>
  <si>
    <t>OFC.Nº001-DIREJEPER-PNP 2/1/16 - OFC.Nº078-RPC 18/1/16 (C.CALLAO) - OFC.Nº1315-DPM 30/7/16 (OS) - OFC.N°604-11-06-2025 CHALACA RET.SUSP</t>
  </si>
  <si>
    <t>02/01/2016 - 18/1/16 - 30/7/16</t>
  </si>
  <si>
    <t>AA.HH. SANTA ROSA MARISCAL CACERES S.J.L.</t>
  </si>
  <si>
    <t>RODRIGUEZ CASTILLO HENDERSON JAIR</t>
  </si>
  <si>
    <t>AV SAN JUAN MESÍAS FRENTE AL COLEGIO SAN JUAN</t>
  </si>
  <si>
    <t>75308416cas@gmail.com</t>
  </si>
  <si>
    <t>Herminia luz Mila castillo Díaz</t>
  </si>
  <si>
    <t>ROJAS GUERRA LENIN DENIS</t>
  </si>
  <si>
    <t>D/C. Nº 041-2020-SCG-PNP/SEC, del 10ENE2020 - OFC. N° 051-DIRNOS-DIROPESP-PNP/OFAD-AREREHUM-SEC DEL 13ENE2020 - HT. N° 20200061544 - OFC.Nº236-RPC 8/3/2021 RET.VARADO - OFC.N°1560-05-12-23 UNIDIR</t>
  </si>
  <si>
    <t>JR. LOS SAUCES S/N SANTA ROSA DE SUCRE, MZ. "D", LTE. 15 S.J.L.</t>
  </si>
  <si>
    <t>dlennysrojasguerra@gmail.com</t>
  </si>
  <si>
    <t>VARADO EN JUNIN 09FEB2021</t>
  </si>
  <si>
    <t>46879010</t>
  </si>
  <si>
    <t>OFC.N°449-RPC 6/5/19 BOCANE</t>
  </si>
  <si>
    <t>AV. LAS VIOLETAS 457 - INDEPENDENCIA</t>
  </si>
  <si>
    <t>OI.N°133455-12-08-24 - PI.N°208-12-08-24</t>
  </si>
  <si>
    <t>PASAJE LOS SAUCES N°269 URB.LA CAMPIÑA CHORRILLOS</t>
  </si>
  <si>
    <t xml:space="preserve">JR UCHUMAYO MZ. A LT 23 MANSANILLA CERCADO LIMA </t>
  </si>
  <si>
    <t>gsandovalrayme@gmail.com</t>
  </si>
  <si>
    <t>SERNAQUE AQUINO FRANK AUGUSTO</t>
  </si>
  <si>
    <t>OFC.Nº001-DIREJEPER-PNP 2/1/16 - OFC.Nº876-DIVTER-02 23/5/17 (DULANTO) - OFC.N°517-RPC 1/4/22 RET.AISL.</t>
  </si>
  <si>
    <t>2/01/2016 - 23/5/17</t>
  </si>
  <si>
    <t>PA-18175</t>
  </si>
  <si>
    <t>AV.TUPAC AMARU Nº 180 COMAS</t>
  </si>
  <si>
    <t>SEVILLANO PARDAVE BRUCE LEE</t>
  </si>
  <si>
    <t>OFC.Nº001-DIREJEPER-PNP 2/1/16 - OFC.N°919-RPC 18/5/18 P.RIMAC - OFC.N°1371-RPC 13/9/18 SUSP.TEMP. - OFC.N°004-RPC 3/1/2020 TRANS-V - OFC.N°228-RPC 10/3/2020 PERU</t>
  </si>
  <si>
    <t>18/05/2018 - 3/1/2020</t>
  </si>
  <si>
    <t>EL GOLFO DE VENTANILLA MZ.U LT.05 VENTANILLA</t>
  </si>
  <si>
    <t>RESOLUCION N°016-2018-IGPNP/DIRINV-OD-YyC N°07, DEL 11SET2018 - SUSPENSION TEMPORAL DEL SERVICIO</t>
  </si>
  <si>
    <t>PI.N°5088-DIREJEPER 23/8/15 - PI.N°214-RPC 24/8/15 - RD 3643 DIREJEPER-PNP 10/04/2015 - LR-ABR-17 (DULANTO) - OFC.N°1128-25-08-23 INGUNZA</t>
  </si>
  <si>
    <t>14/04/2015 - 1/4/17</t>
  </si>
  <si>
    <t>JR.LOS RUBIES N° 1956 ASOC.HIBRION S.J.L.</t>
  </si>
  <si>
    <t>952085772 / 918600348</t>
  </si>
  <si>
    <t>VASQUEZ MUGUERZA MARDEN ALMILCAR</t>
  </si>
  <si>
    <t>OF.Nº1071-ENFPP-PNP/EESTP 22/12/19 - CASTILLA - OFC.N°1173-RPC 1/6/22 MI PERU</t>
  </si>
  <si>
    <t>CONDOMINIO CASAS DEL VALLE CALLE U LOTE 6  CARABAYLLO</t>
  </si>
  <si>
    <t>OR.N°1719-31-03-25 OFC.N°383-31-03-25 RET.LEY - OR.N°5073-01-09-25 - OFC.N°889-01-09-25 RET.LEY</t>
  </si>
  <si>
    <t>MZ D-1 LT 03 - INDENPENDENCIA</t>
  </si>
  <si>
    <t>LEY 12633 - 01JUL2024 AL 30SET2024 - LEY 12633 - 01ENE2025 AL 31MAR2025</t>
  </si>
  <si>
    <t>PAREDES YAPUCHURA JACKELINE PALOMA</t>
  </si>
  <si>
    <t>RD.N°8761-26-08-2025 - CT.N°2233-01-09-2025 - OFC.N°936-16-09-25 FIN INST. - OFC.N°171-01-03-2026 TRANS</t>
  </si>
  <si>
    <t>MZ.F LT.6 SAN BEATRIZ DE SURCO V.E.S.</t>
  </si>
  <si>
    <t>paredespaloma75@gmail.com</t>
  </si>
  <si>
    <t>JR. MIGUEL GRAU Nº 354 PLAYA RIMAC - CALLAO</t>
  </si>
  <si>
    <t>cmarpf@hotmail.com</t>
  </si>
  <si>
    <t> 00368453</t>
  </si>
  <si>
    <t>LR-JUL-18 C.DULANTO</t>
  </si>
  <si>
    <t>URB.LA ENCALADA DE STA. ANITA CALLE 7 MZ.C LT.32</t>
  </si>
  <si>
    <t>revillarojaspedroluis@gmail.com</t>
  </si>
  <si>
    <t> 43331023</t>
  </si>
  <si>
    <t>VENTURA VALLEJOS JUAN</t>
  </si>
  <si>
    <t>PI.N°261-RPC 03/10/2022 - PI.N°261-RPC 03/10/2022 LA LEGUA - OFC.N°334-27-03-25 TRANS-V</t>
  </si>
  <si>
    <t>MZ.F-2 LT.18 SEXTA ETAPA CALLE V URB.SANTO DOMINGO CARABAYLLO</t>
  </si>
  <si>
    <t>OFC.N°605-DIVTER-02 19/05/14 (DULANTO) - OFC.N°1125-DIVTER-02 16/10/14 (BOCANEG)</t>
  </si>
  <si>
    <t>04/04/2012 - 17/4/14</t>
  </si>
  <si>
    <t>MZ. F LT. 17 ASOCIACIÓN ISRAEL S.J.L.</t>
  </si>
  <si>
    <t>neilmarcosdelatorrevargas@gmail.com</t>
  </si>
  <si>
    <t> 09964813</t>
  </si>
  <si>
    <t>PI.Nº 2154-DIREJEPER-PNP 7/5/2016 - PI.Nº277-RPC 9/5/16 - OFC.Nº880-RPC 20/6/17 (RET.CIA)</t>
  </si>
  <si>
    <t>JR. CAPITAN QUIÑONES Nº 498 URB. ZARUMILLA S.M.PORRES</t>
  </si>
  <si>
    <t>freddyandrian0811@gmail.com</t>
  </si>
  <si>
    <t>JR. SAENZ PEÑA Nº 1224 LA VICTORIA</t>
  </si>
  <si>
    <t>rcastroromani@gmail.com</t>
  </si>
  <si>
    <t> 07489737</t>
  </si>
  <si>
    <t>RD 3643 DIREJEPER-PNP 10/04/2015 - OFC.N°145-RPC 31/1/22 LA LEGUA - OFC.N°319-RPC 3/3/22 ESCVER - OFC.N°303-02-03-24 S.COLON - OFC.N°337-19-03-24 UNIPAPIE</t>
  </si>
  <si>
    <t>31/01/2022 - 3/3/22 - 2/3/24</t>
  </si>
  <si>
    <t>MZ.D LT.26 COOP.HUANCAYO 2DA ETAPA EL AGUSTINO</t>
  </si>
  <si>
    <t>385-4636 / 942924301</t>
  </si>
  <si>
    <t>OFC.N°303-RPC 9/3/15 (DIVTRA) - OFC.Nº812-RPC 21/6/16 (ESC-VER-VENT) - OFC.Nº888-RPC 14/7/16 (DIVTRAN) - OFC.Nº1041-RPC 1/9/16 (DIVPATPIE) - OFC.N°614-RPC 11/4/22 RET.AISL.C.CASTILLA</t>
  </si>
  <si>
    <t>04/06/2012 - 21/6/16 - 14/7/16 - 1/9/16</t>
  </si>
  <si>
    <t>MZ-Q, LT-39 JR. TACNA DULANTO CALLAO</t>
  </si>
  <si>
    <t>567-4754 / 996667232</t>
  </si>
  <si>
    <t> 08673632</t>
  </si>
  <si>
    <t>MZ- O LT. COVIV.VIPOL DE NARNJAL SMP.</t>
  </si>
  <si>
    <t>consuelols78.cls@gmail.com</t>
  </si>
  <si>
    <t> 22762049</t>
  </si>
  <si>
    <t>PI.N°3614-DIREJEPER-PNP 29/11/14 - PI.N°204-RPC 29/11/14 - OFC.N°336-RPC 24/3/15 (LIC.GRAV) - PR.N°1900-DIREJEPER 17/6/15 - OFC.N°633-RPC 17/6/15 (RET.LIC.GRAV.) - OFC.N°715-RPC 30/7/15 (PERM.LACTANCIA 17/6/15 HASTA 26/3/16) - OFC.N°685-RPC 19/4/22 RET.AISL.</t>
  </si>
  <si>
    <t>JR. PUNO Nº 3660 S.M.P.</t>
  </si>
  <si>
    <t>erigq3@hotmail.com</t>
  </si>
  <si>
    <t>LIC.GRAV. DEL 19/03/15 AL 17/06/15</t>
  </si>
  <si>
    <t>AV. ALIPIO PONCE MZ C LTE 6 VIPOL DE NARANJAL</t>
  </si>
  <si>
    <t>milagritos-75@hotmail.com</t>
  </si>
  <si>
    <t> 10197372</t>
  </si>
  <si>
    <t xml:space="preserve">OFC.N°1330-RPC 31/8/18 UNISEEST </t>
  </si>
  <si>
    <t>MZ. D 2 LT. 30 VENTANILLA PACHACUTEC - LOS CEDROS 2DA. ETAPA  CALLAO</t>
  </si>
  <si>
    <t>jesusnestorrosalescruz.@gmail.com</t>
  </si>
  <si>
    <t> 32128621</t>
  </si>
  <si>
    <t>APT.COD.1 SEIS MESES 1/02/24</t>
  </si>
  <si>
    <t>OFC.N°834-RPC 2/5/18 DIVTRA - OFC.N°557-RPC 11/6/19 LA PERLA - OFC.N°561-RPC 6/4/22 RET.AISL.TRANS. - OFC.N°1430-DVTR2-14-08-23 LEY2 - OFC.N°148-31-1-24 RET.LEY</t>
  </si>
  <si>
    <t>07/05/2012 - 2/5/18 - 11/6/19</t>
  </si>
  <si>
    <t>PA-11339</t>
  </si>
  <si>
    <t>URB.1RO DE OCTUBRE CALLE CESAR VALLEJO Nº18 MZ.H-1 CERCADO-LIMA</t>
  </si>
  <si>
    <t>395-4309 / 989016430</t>
  </si>
  <si>
    <t>LEY 12633 - 01AGO2023 AL 31OCT2023</t>
  </si>
  <si>
    <t> 09944190</t>
  </si>
  <si>
    <t>OFC.N°969-RPC 28/10/2020 OFC.N°510-IGPNP-DIRINV/ODLyC N°15 28/10/2020 SUSP.TEMP.LEVANTAR - OFC.N°322-25-03-25 UNIPAPIE</t>
  </si>
  <si>
    <t>PA-198328, PB-I31457163</t>
  </si>
  <si>
    <t>MILITA Y POLICIAL</t>
  </si>
  <si>
    <t xml:space="preserve">LOS OLIVOS MZ D LTE 13 - SMP </t>
  </si>
  <si>
    <t>NI. N°202000091180-SCG-PNP/REGPOLCALLAO/DIVUES-UNIPAPIE
El 12OCT2020, UNIPAPIE, el S1 PNP Jimmy Sylvester POMA PICHUCA, se comunicó remitiendo la Resolución Nº026-2020-IGPNP-DIRINV/ODLYC Nº 15 del 11OCT2020, sobre Medida Preventiva de Suspensión Temporal del Servicio y la Resolución Nº 282-2020-IGPNP-DIRINV/ODLYC Nº 15 del 11OCT2020, sobre Inicio de procedimiento administrativo disciplinario sumario, por conducción en estado de ebriedad hecho suscitado el día 11OCT2020 en la jurisdicción de la CPNP Lurín.</t>
  </si>
  <si>
    <t>Medida Preventiva de Suspensión Temporal del Servicio y la Resolución Nº 282-2020-IGPNP-DIRINV/ODLYC Nº 15 del 11OCT2020</t>
  </si>
  <si>
    <t>OFC.Nº797-RP-LIMA/OFIREHUM-UASOEYEC 18/2/16 - OFC. Nº 383 RPC 18/02/2016 - OFC.N°369-RPC 9/4/2020 APOY RIMAC</t>
  </si>
  <si>
    <t>JR. CAJA DE AGUA S/N S.J.L. REF. ESTACION CAJA DE AGUA</t>
  </si>
  <si>
    <t>OFC.N°864-DIVTER-02 21/7/14 (DULANTO) - OFC.N°1125-DIVTER-02 16/10/14 (BOCANEG)</t>
  </si>
  <si>
    <t>07/04/2010 - 9/6/14</t>
  </si>
  <si>
    <t>JR LAS LAUSONIAS Nº 156 URB LOS JARDINES - S.J.L.</t>
  </si>
  <si>
    <t>eduimap@hotmail.com</t>
  </si>
  <si>
    <t> 42712125</t>
  </si>
  <si>
    <t>OFC.Nº1056-RPC 4/12/2020</t>
  </si>
  <si>
    <t>CESAR VALLEJO, PARADERO 5 - V.E.S.</t>
  </si>
  <si>
    <t>RICALDE PALACIOS BERNARDO</t>
  </si>
  <si>
    <t>D/C. Nº 041-2020-SCG-PNP/SEC, del 10ENE2020 - OFC. N° 051-DIRNOS-DIROPESP-PNP/OFAD-AREREHUM-SEC DEL 13ENE2020 - HT. N° 20200061544 - OFC.N°1261-25-09-23 UNIDIR</t>
  </si>
  <si>
    <t>MZ. "E", LOTE. 2 A.H. CARLOS MANUEL COX, KM. 39, PANAMERICANA NORTE ANCON</t>
  </si>
  <si>
    <t>romeo_1612@hotmail.com</t>
  </si>
  <si>
    <t>45157106</t>
  </si>
  <si>
    <t>TAPIA GOMEZ RICARDO SABINO</t>
  </si>
  <si>
    <t>APT.COD.1 UN AÑO 1/1/2023 AL 31/12/2023</t>
  </si>
  <si>
    <t>OFC.Nº001-DIREJEPER-PNP 2/1/16 - INGUNZA - OFC.N°07-RPC 2/1/2022 RET.LEY CALL - OFC.N°007-RPC 2/1/2022 RET LEY - OFC.N°1322-RPC 16/6/22 INGUNZA</t>
  </si>
  <si>
    <t>Q46962631</t>
  </si>
  <si>
    <t>CALLE ANDRES PIÑEIRO MZ.A LT.18 ATE VITARTE</t>
  </si>
  <si>
    <t>979587634 / 963804206</t>
  </si>
  <si>
    <t>LEY 12633 - 01OCT2021 AL 31DIC2021</t>
  </si>
  <si>
    <t>VERGARA GONZALES RICARDO</t>
  </si>
  <si>
    <t>D/C. Nº 041-2020-SCG-PNP/SEC, del 10ENE2020 - OFC. N° 051-DIRNOS-DIROPESP-PNP/OFAD-AREREHUM-SEC DEL 13ENE2020 - HT. N° 20200061544 - UNIDIR - OFC.Nº802-RPC 9/9/2020 RET</t>
  </si>
  <si>
    <t>AV. IMPERIAL 532 URB. CHANCAS DE ANDAHUAY SANTA ANITA</t>
  </si>
  <si>
    <t>RICARDO_PNP_2013@hotmail.com</t>
  </si>
  <si>
    <t>47506487</t>
  </si>
  <si>
    <t>ALVINO CONTRERAS VICTOR ANDRES</t>
  </si>
  <si>
    <t>OF.Nº1071-ENFPP-PNP/EESTP 22/12/19 - CASTILLA - OFC.Nº1211-RPC 27/10/21 P.RIMAC - OFC.N°550-17-04-23 ESCVER</t>
  </si>
  <si>
    <t>AA.HH SANTA ANTONIO MZ B LT 10 , ATE VITARTE</t>
  </si>
  <si>
    <t>prometeo_100@hotmail.com</t>
  </si>
  <si>
    <t>BAILETTY MANTARI JAIR JASMIL</t>
  </si>
  <si>
    <t>PI.Nº 2385 DIRREHUM 13/5/17 - PI.Nº180-RPC 15/5/17 - OFC.Nº795-RPC 7/6/17 (C.CALL) - OFC.N°372-RPC 16/4/19 DULANTO - OFC.Nº1211-RPC 27/10/21 MI PERU - OFC.N°1330-13-10-23 ESCVER V</t>
  </si>
  <si>
    <t>15/05/2017 - 7/6/17 - 16/4/19 - 27/10/21</t>
  </si>
  <si>
    <t>MZ.C-11 LT.13 MI PERU VENTANILLA</t>
  </si>
  <si>
    <t>D/C.Nº4007-SCG-PNP 2/8/2020 - OFC.N°730-RPC 21/8/2020 - OFC.Nº1034-RPC 28/11/2020 PATPIE DEST</t>
  </si>
  <si>
    <t>JR. SARGENTO SEGUNDO ABNER APAGUEÑO MZ.B1 LT.15 VILLA LOS REYES VENTANILLA</t>
  </si>
  <si>
    <t>fraybunxitho0@gmail.com</t>
  </si>
  <si>
    <t>HUERTAS DOROTEO JOSE JESUS</t>
  </si>
  <si>
    <t>MZ. K LOTE 12, ASOCIACIÓN PROP. PARQUE INDUSTRIAL VITARTE</t>
  </si>
  <si>
    <t>jj_sagitario22@hotmail.com</t>
  </si>
  <si>
    <t>46947113</t>
  </si>
  <si>
    <t>LEIVA SOTOMAYOR OSCAR ALFREDO</t>
  </si>
  <si>
    <t>CALLE SAN CARLOS MOORE Nº 556 PJ. AÑO NUEVO COMAS</t>
  </si>
  <si>
    <t>oscarleivasoto23@gmail.com</t>
  </si>
  <si>
    <t>LIZANDRO MERMAO JOSE LUIS</t>
  </si>
  <si>
    <t>MZ.U1LT.17 ASENT.H. STA ROSA PTE. PIEDRA</t>
  </si>
  <si>
    <t>joselizandro352@gmail.com</t>
  </si>
  <si>
    <t>PI.N°149-02-10-23</t>
  </si>
  <si>
    <t>CALLE LAS BEGONIAS N° LOS JAZMINES DE NARANJAL S.M.P.</t>
  </si>
  <si>
    <t>PACO FLORES BRAYAN ALI</t>
  </si>
  <si>
    <t>CALLE BASILIA N° 1765, LAS FLORES S.J.L.</t>
  </si>
  <si>
    <t>brayan_sc18@hotmail.com</t>
  </si>
  <si>
    <t>48231106</t>
  </si>
  <si>
    <t>PEREDA CAMPOS JHONATAN MARINO</t>
  </si>
  <si>
    <t>MZ. A! LOTE 47, URB. INRESA CALLAO</t>
  </si>
  <si>
    <t>jhonathapereda6@gmail.com</t>
  </si>
  <si>
    <t>44692437</t>
  </si>
  <si>
    <t>OFC.N°1314-RPC 15/6/22 INGUNZA</t>
  </si>
  <si>
    <t>MZ E LT 22 AA.HH. LOMAS DE MAMACONA VILLA EL SALVADOR</t>
  </si>
  <si>
    <t>QUISPE LOPEZ LUIS ALFREDO</t>
  </si>
  <si>
    <t>PI.Nº 2678 DIREJEPER-PNP 15/05/2016 - PI.Nº320-RPC 16/5/16 - OFC.Nº1987-DIVOPESP  3/9/16 (ESCVER) - OFC.N°1309-RPC 15/6/22 C.BOCANE - OFC.N°1328-RPC 18/6/22 ESCVER-V - OFC.N°2869-06-11-2022 S.COLONIA</t>
  </si>
  <si>
    <t>16/05/2016 - 3/9/16 - 15/6/22 - 18/6/22</t>
  </si>
  <si>
    <t>JR.ALVARADO Nº 560 KM 11 COMAS - TUPAC AMARU</t>
  </si>
  <si>
    <t>OFC.Nº1607-RPC 13/7/22 DULANTO - OFC.N°123-10-02-25 DEP-BELLAV</t>
  </si>
  <si>
    <t>CALLE LAS DIAMELAS N° 142 URB. VIPOL - CALLAO</t>
  </si>
  <si>
    <t>RAMIREZ OJEDA FRANCISCO ISAIAS</t>
  </si>
  <si>
    <t>PSJE MENDOZA Nº 346 C EL AGUSTÍNO</t>
  </si>
  <si>
    <t>ositotlv2015@gmail.com</t>
  </si>
  <si>
    <t>OFC.N°369-RPC 9/4/2020 APOY RIMAC</t>
  </si>
  <si>
    <t>AA.HH SU SANTIDAD JUN PABLO II SJL</t>
  </si>
  <si>
    <t>OFC.N°249-RPC 12/3/2020 S.COLON - OFC.Nº589-RPC, 5/7/2020 MI PERU - OFC.N°031-07-01-25 DEP-BELLAV</t>
  </si>
  <si>
    <t>12/03/2020 - 5/7/20</t>
  </si>
  <si>
    <t>CALLE 5 MZ.23 LT.27 URB.SATELITE VENTANILLA</t>
  </si>
  <si>
    <t>ROJAS VENTURA CESAR DAVID</t>
  </si>
  <si>
    <t>OF.Nº1071-ENFPP-PNP/EESTP 22/12/19 - CASTILLA - OFC.N°1117-RPC 27/5/22 DULANT - OFC.N°390-02-04-25 CURSO - OFC.N°419-19-04-25 RET.CURS</t>
  </si>
  <si>
    <t>MZ H 17 LT 35, CALLE 58 AA.HH. JOSE CARLOS MARIATEGUI - SJL</t>
  </si>
  <si>
    <t>XCIV CURSO CAPACITACION EN OPERACIONES TACTICAS CONTRA EL TERRORISMO Y EL TRAFICO ILICITO DE DROGAS</t>
  </si>
  <si>
    <t>SILVA DAVILA ROLANDO</t>
  </si>
  <si>
    <t>OFC.Nº001-DIREJEPER-PNP 2/1/16 - OT.Nº230-RPC 24/3/17 (P.RIMAC) - OFC.Nº585-RPC 28/4/17 CURSO - OFC.Nº916-RPC 24/6/17 (RET.CURSO) - OFC.N°509-10-04-23 P.RIMAC -  OFC.N°539-17-04-23 LA LEGUA - OFC.N°1277-02-10-23 P.RIMAC - OFC.N°1270-03-10-23 BOCANE - OFC.N°597-11-06-25 UNIDIR</t>
  </si>
  <si>
    <t>2/01/2016 - 25/3/17 - 10/4/23 - 17/4/23 - 2/10-23 - 3/10/23</t>
  </si>
  <si>
    <t>CALLE LAS TURQUESAS MZRR 5 LT42. LOS OLIVOS</t>
  </si>
  <si>
    <t>Rolandosilvadavila12345@gmail.com</t>
  </si>
  <si>
    <t>SOTELO CONDOR ADRIEL ANDREW</t>
  </si>
  <si>
    <t>OFC.Nº001-DIREJEPER-PNP 2/1/16 - OFC.Nº2053-DIVTER-02 19/10/16 (BOCANEGRA) - OFC.N°1635-20-12-23 P.RIMAC - OFC.N°278-28-02-24 PACHAC</t>
  </si>
  <si>
    <t>2/01/2016 - 10/10/16 - 20/12/23</t>
  </si>
  <si>
    <t xml:space="preserve">AV. D MZ B5 LT 39 URB. SAN PEDRO DE CARABAYLLO </t>
  </si>
  <si>
    <t>adriel9725@hotmail.com</t>
  </si>
  <si>
    <t>TREJO AMAYA MARTIN ANTONY</t>
  </si>
  <si>
    <t>OFC.Nº001-DIREJEPER-PNP 2/1/16 - OFC.N°232-RPC 10/3/2020 S.COLON - OFC.N°612-24-04-23 R.CASTILLA - OFC.N°1607-13-12-23 UNIDIR - OFC.N°1049-22-09-24 CURSO SUAT - OFC.N°1259-30-11-24 RET.CURS.SUAT</t>
  </si>
  <si>
    <t>10/03/2020 - 24/4/23 - 13/12/23</t>
  </si>
  <si>
    <t>00010801</t>
  </si>
  <si>
    <t>AV.JOSE LOPEZ PAZOS Nº524 DPTO.101 CARMEN DE LA LEGUA REYNOSO CALLAO</t>
  </si>
  <si>
    <t>XIV CURSO DE CAPACITACION EN TECNICAS Y TACTICAS DE PUNTERIA AVANZADA E INTERVENCION A PERSONAS Y VEHICULOS SUAT</t>
  </si>
  <si>
    <t>VASQUEZ ANGULO JUAN CARLOS</t>
  </si>
  <si>
    <t>LOS HUERTOS DEL NARANJAL MZ E LT 4 SMP</t>
  </si>
  <si>
    <t>yavazan@hotmail.com</t>
  </si>
  <si>
    <t>MEMO Nº 18-RPC-DIVPESP. 22/02/2016 (DISP.GRAL) OFC.N°XXX-DIVTER-02 05/06/14 (INGUNZ) - OFC.Nº076-RPC 18/1/16 (DVTR-02-OFAD) - OFC.Nº1066-RPC 5/9/16 (HALCONES) - OFC.Nº115-RPC 23/1/18 (LA PERLA)</t>
  </si>
  <si>
    <t>21/01/2013 - 5/6/14 - 5/6/14 - 5/9/16</t>
  </si>
  <si>
    <t>PA-15555</t>
  </si>
  <si>
    <t>MZ B LT 02 ASOC 7 DE AGOSTO 4TA ETAPA CALLAO</t>
  </si>
  <si>
    <t>vinie182@hotmail.com, vinie1827@gmail.com</t>
  </si>
  <si>
    <t> 43146998</t>
  </si>
  <si>
    <t>VILLANTOY GUEVARA WILBER ALEXIS</t>
  </si>
  <si>
    <t>CALLE 4 DE ABRIL Nº 298 - URB.JOSE GÁLVEZ / INDEPENDENCIA</t>
  </si>
  <si>
    <t>alexisvillantoy20@gmail.com</t>
  </si>
  <si>
    <t>RD 3643 DIREJEPER PNP 10/04/2015 - OFC.Nº1987-DIVOPESP  3/9/16 (ESCVER) - OFC.Nº2053-DIVTER-02 19/10/16 (BOCANEGRA) - OFC.Nº876-DIVTER-02 23/5/17 (S.COLONIA) - OFC.Nº1211-RPC 27/10/21 INGUNZA - OFC.N°428-18-03-23 UNEME - OFC.N°540-17-04-23 C.BELLAV - OFC.N°154-01-02-24 TRANS - OFC.N°118-10-02-25 UNEME</t>
  </si>
  <si>
    <t>14/04/2015 - 3/9/16 - 10/10/16 - 23/5/17 - 27/10/21 - 18/3/23 - 17-04-23 - 1/2/24</t>
  </si>
  <si>
    <t>VM-47583167</t>
  </si>
  <si>
    <t>JR. MARISCAL RIVERA COMITE 53 - LT. 1 - P4 - COLLIQUE</t>
  </si>
  <si>
    <t>OI.N°6282-DIRREHUM 30/8/18 - PI.N°264-RPC 30/8/18</t>
  </si>
  <si>
    <t>CALLE LAS PERAS Nº 223 URB. NARANJAL -SMP</t>
  </si>
  <si>
    <t>aoblz.1425@gmail.com</t>
  </si>
  <si>
    <t>CARRION ESTRADA KELY PAULA</t>
  </si>
  <si>
    <t>D/C.Nº4007-SCG-PNP 2/8/2020 - OFC.Nº824-RPC 15/9/2020 DVTR 3 - OFC.N°073-23-01-24 INGUNZA - OFC.N°140-30-01-24 TRANS - OFC.N°071-28-01-2026 INGUNZ</t>
  </si>
  <si>
    <t>15/09/2020 - 23/1/24 - 30/1/24</t>
  </si>
  <si>
    <t>MZ.A LT.8 BELLAVISTA 2DA ETAPA PAYET S3 INDEPENDENCIA</t>
  </si>
  <si>
    <t>926330549 / 900625845</t>
  </si>
  <si>
    <t>kelycarrion1997@gmail.com</t>
  </si>
  <si>
    <t>JUAREZ CABRERA MARIA GRACIELA</t>
  </si>
  <si>
    <t>D/C.Nº4007-SCG-PNP 2/8/2020 - OFC.N°730-RPC 21/8/2020 - OFC.N°1103-RPC 9/9/21 PATPIE - OFC.Nº1621-RPC 14/7/22 UNICOPE - OFC.N°2322-16/9/22 CURS - OFC.N°2622-25-10-22 RET.CURS. - OFC.N°1404-31-10-23 AREANDRO - OFC.N°070-23-01-24 P.RIMAC - OFC.N°135-30-01-24 TRANS</t>
  </si>
  <si>
    <t>9/09/2021 - 14/7/22 - 31/10/23 - 23-01-24</t>
  </si>
  <si>
    <t>AV. TUPAC AMARU Nº 5488 COMAS</t>
  </si>
  <si>
    <t>maria-cabrera-1970@hotmail.com</t>
  </si>
  <si>
    <t>PI.N°22-RPC 7/1/22 - OFC.N°657-RPC 14/4/22 ESCVER</t>
  </si>
  <si>
    <t>C. EDMUNDO ESCOMEL N° 3140 S.M.P.</t>
  </si>
  <si>
    <t>malem.gareth02@gmail.com</t>
  </si>
  <si>
    <t>CARRIL SORIANO AYRTON DIEGO</t>
  </si>
  <si>
    <t>RD. N° 10551-DIRREHUM-PNP DEL 06/09/2019 - OFC.N°5137-REGPOL-LIMA/SEC-OFAD-AREREHUM-SECADS-MOV. 12SET2019 - OFC.N°2258-RPC 12/9/22 CHALACA</t>
  </si>
  <si>
    <t>JIRON PALLASCA 204 - CHIMBOTE</t>
  </si>
  <si>
    <t>DIAZ GARCIA JUAN DAVID</t>
  </si>
  <si>
    <t>PLAYA RIMAC CERCA A AL MERCADO PLAYA RIMAC</t>
  </si>
  <si>
    <t>jjuancito757@gmail.com</t>
  </si>
  <si>
    <t>Erickson David Díaz Chauca</t>
  </si>
  <si>
    <t>OI.Nº69101-12-10-2021 PI.Nº188-RPC 12/10/21 - OFC.N°160-05-02-2023 C.OQUEND - OFC.N°290-23-02-23 UNIPAPIE - OFC.N°565-18-4-23 ESCVER - OFICIO Nº   862  -2023-IGPNP-DIRINV/OD.LyC.N°03.SEC 13JUN2023 SUSP.TEMP - OFC.N°960-12-07-2023 LEVANTAR SUSP - INGUNZ - LR-JUN-24 DULANTO - OFC.N°1109-05-11-25 LEV.SUSP.C.INGUNZ</t>
  </si>
  <si>
    <t>5/02/2023 - 23/2/23 - 18/4/23 - 12/7/23 - 1/6/24</t>
  </si>
  <si>
    <t>MZ.S LT.14 TIWINZA CALLE 9 CALLAO</t>
  </si>
  <si>
    <t>OFC.N°137-DIVINCRI-CALLAO/DEPINCRI-CALLAO 12FEB2025 SUSP.TEMP.DEL SERV. 07FEB2025 / LEVANTAR LA MEDIDA PREVENTIVA DE SUSPENSION TEMPORAL DEL SERVICIO, DE CONFORMIDAD A LA RESOLUCION N° 212-2025-IGPNP-DIRINV/OD LyC Nº 03 DEL 04NOV2025</t>
  </si>
  <si>
    <t>Resolución  Nº608-2023-IGPNP-DIRINV ODLyC.N°03 del 12JUN2023. / Levantar la Medida Preventiva de Suspensión Temporal del Servicio con la Resolución  Nº664-2023-IGPNP-DIRINV ODLyC.N°03 del 10JUL2023.</t>
  </si>
  <si>
    <t>RD 3643 DIREJEPER-PNP 10/04/2015 - OFC.Nº1834-DIVTER-02 13/10/15 (P.RIMAC) - OFC.Nº078-RPC 18/1/16 (C.CDLLR) - OFC.Nº1124-RPC 31/7/17 (DPM) - OFC.Nº1159-RPC 3/8/17 (LA LEGUA) - LR-MAR-18 DVM - OFC.N°15-RPC 2/1/19 USE</t>
  </si>
  <si>
    <t>14/04/2015 - 13/10/15 - 18/1/16 - 31/7/17 - 3/8/17 - 20/3/18</t>
  </si>
  <si>
    <t>CLORINDA MALAGA AA.HH MZ D LT 11 LURIGANCHO CHOSICA</t>
  </si>
  <si>
    <t>royfranciahinojoza@gmail.com</t>
  </si>
  <si>
    <t>FUENTES MARRUFO DENIS YONEL</t>
  </si>
  <si>
    <t xml:space="preserve">PRIMERA DE LADERA CDRA 18 N° 04 PTE PIEDRA </t>
  </si>
  <si>
    <t>dennisyonel@gmai.com</t>
  </si>
  <si>
    <t>D/C.Nº4007-SCG-PNP 2/8/2020 - OFC.N°730-RPC 21/8/2020 - OFC.N°954-22-08-24 UNIPAPIE</t>
  </si>
  <si>
    <t>URB. LAS CASUARINAS MZ.A LT.8 MALA CAÑETE</t>
  </si>
  <si>
    <t>wildergalindos1234@gmail.com</t>
  </si>
  <si>
    <t>RD 3643 DIREJEPER-PNP 10/04/2015 - OFC.N°350-DIVOPESP-USE 14/5/15 (ESCVER) - OFC.N°794-RPC 26/8/15 (USE) - OFC.Nº2278-DIVTER 02 CB 19/11/16 (JIV) - OFC.N°251-RPC 29/3/19 BOCANEG - OFC.Nº577-DVT3-MI PERU 2/6/2020 LEY - OFC.Nº1041-RPC 1/12/2020 RET.LEY MI PERU - OFC.N°319-RPC 3/3/22 ESCVER - OFC.N°2195-RPC 4/9/22 S.COLON - OFC.N°2290-RPC 14/9/22 C.CALL - OFC.N°1128-25-08-23 INGUNZA - OFC.N°1504-21-11-23 S.COLONIA - OFC.N°400-07-04-2025 UNIDIR SUSP.TEMP</t>
  </si>
  <si>
    <t>14/04/2015 - 26/8/15 - 19/11/16 - 29/3/19 - 1/12/20 - 3/3/22 - 4/9/22 - 14/9/22 - 25/8/23 - 21-11-23</t>
  </si>
  <si>
    <t>PA-179246</t>
  </si>
  <si>
    <t>MZ.10 LT.06 VENTANILLA ALTA A.V.C.</t>
  </si>
  <si>
    <t>986952886 / 923443293</t>
  </si>
  <si>
    <t>SUSP.TEMP. RES.N°019-2025-IGPNP-DIRINV-OD N°01 20MAR2025</t>
  </si>
  <si>
    <t>LEY 12633 - 31MAY2020 AL 31JUL2020</t>
  </si>
  <si>
    <t>JULCA VASQUEZ JESUS</t>
  </si>
  <si>
    <t>CT.N°0153-DIRREHUM-PNP 05/01/2022 - OFC.N°024-RPC 07/01/2022 - OFC.N°508-10-04-23 C.VENTANILL</t>
  </si>
  <si>
    <t>MZ L7 AH. PIHJ SECTOR SANTIAGO ANTUNEZ DE MAYOLO ANCON</t>
  </si>
  <si>
    <t>Jjulcav20@hotmail.com</t>
  </si>
  <si>
    <t>MARQUEZ HIDALGO JORMAN JIMMY</t>
  </si>
  <si>
    <t>D/C. Nº 041-2020-SCG-PNP/SEC, del 10ENE2020 - OFC. N° 051-DIRNOS-DIROPESP-PNP/OFAD-AREREHUM-SEC DEL 13ENE2020 - HT. N° 20200061544 - OFC.N°076-RPC 30/1/2020 UNIDIR - OFC.N°2048-RPC 22/8/22 TRANS - OFC.N°422-22-04-2025 C.OQUENDO</t>
  </si>
  <si>
    <t>30/01/2020 - 22/8/22</t>
  </si>
  <si>
    <t>COMITE 63 MZ G LT 4 TERCERA ZONA DE COLLIQUE - COMAS</t>
  </si>
  <si>
    <t>RESOLUCION N°007-2025-IGPNP/DIRINV-OD-LyC N°04, DEL 20ENE2025 RESUELVE SUSPENSION TEMPORAL DEL SERVICIO / RESOLUCION N°012-2025-IGPNP/DIRINV-OD-LyC N°04, DEL 02ABR2025 - LEVANTAR LA SUSPENSION  TEMPORAL DEL SERVICIO</t>
  </si>
  <si>
    <t>48257553</t>
  </si>
  <si>
    <t>NEVADO VEGA ANTHONY WILLIAMS</t>
  </si>
  <si>
    <t xml:space="preserve">JR. PERSEVERANCIA N° 513 PRO LOS OLIVOS </t>
  </si>
  <si>
    <t>DARK-copa-96@HOTMAIL.COM</t>
  </si>
  <si>
    <t>NIZAMA TAFUR MARTIN JOSE</t>
  </si>
  <si>
    <t>ASOC.LOS ANGELES DE NARANJAL MZ. B LT. 20- PACHACUTEC</t>
  </si>
  <si>
    <t>martinizama87@gmail.com</t>
  </si>
  <si>
    <t>OBESO GALLO GABRIEL ALBERTO</t>
  </si>
  <si>
    <t>JR. MIGUEL GRAU 181 ( URB.PLAYA RIMAC)</t>
  </si>
  <si>
    <t>Obesogallog@gmail.com</t>
  </si>
  <si>
    <t>Elba juliana gallo alburquerque</t>
  </si>
  <si>
    <t>RAMIREZ RAMIREZ DIONEL ALEXANDER</t>
  </si>
  <si>
    <t>SANTIAGO ANTÚNEZ DE MAYOLO</t>
  </si>
  <si>
    <t>leoramirezramirez39@gmail.com</t>
  </si>
  <si>
    <t>Noria Pilar Ramirez Leon</t>
  </si>
  <si>
    <t>AV. EL TREBOL N° 7101 - LOS OLIVOS</t>
  </si>
  <si>
    <t>alvarorufinocueva@gmail.com</t>
  </si>
  <si>
    <t>OF.Nº56-DIRIN 6/2/18 - OF.Nº209-RPC 6/2/18 - OR.N°594-DIRREHUM-PNP 28/2/19 DIVREINT - OFC.N°993-31-08-24 RET.LEY</t>
  </si>
  <si>
    <t>MZ. R - 8 LT.23 -  CIUDAD DE CONSTRUCTORES - SJL</t>
  </si>
  <si>
    <t>ruizacostamiller58@gmail.com</t>
  </si>
  <si>
    <t>LEY 12633 - 01DIC18 AL 28FEB19</t>
  </si>
  <si>
    <t>LEY 12633 - 01JUN2024 AL 30AGO2024 - APT.COD.1 TRES MESES</t>
  </si>
  <si>
    <t>SALVADOR HERRERA JUAN MOISES</t>
  </si>
  <si>
    <t>AV. INDEPENDENCIA S/N BARRIO QUINUACOCHA OESTE</t>
  </si>
  <si>
    <t>juansalvadorherrera31@gmail.com</t>
  </si>
  <si>
    <t>Salvador Salcedo Oswaldo</t>
  </si>
  <si>
    <t>OI.N°3182-DIRREHUM 21/8/18 - PI.N°250-RPC 22/8/18 - UNISEINT - OFC.N°1401-RPC 26/6/22 CHALACA - OFC.N°592-21-04-23 ESCVER T - OFC.N°374-01-04-24 RET.LEY CHALACA</t>
  </si>
  <si>
    <t>26/06/2022 - 21/4/23</t>
  </si>
  <si>
    <t>AV.SAN FELIPE N° 8666 COMAS</t>
  </si>
  <si>
    <t>VARGAS PALACIOS HECTOR DELIS</t>
  </si>
  <si>
    <t>PLAYA RIMAC</t>
  </si>
  <si>
    <t>hdelisvargaspalacios2003@gmail.com</t>
  </si>
  <si>
    <t>VERGARAY CASHPA ALEXANDER JOEL</t>
  </si>
  <si>
    <t>JR. MIGUEL GRAU 181 (URB. PLAYA RIMAC)</t>
  </si>
  <si>
    <t>alex8_2001@hotmail.com</t>
  </si>
  <si>
    <t>Julia Matilde cashpa Escalante cel : 930 755 358</t>
  </si>
  <si>
    <t xml:space="preserve">OFC.N°1846-RPC 2/8/22 </t>
  </si>
  <si>
    <t>AV.TUPAC AMARU LOS JAZMINES INDEPENDENCIA</t>
  </si>
  <si>
    <t>OFICINISTA II</t>
  </si>
  <si>
    <t>LR-OCT-2015 - LR-DIC-2015 - OFC.Nº029-RPC 12/1/17 (DIVTER-02) - OFC.N°2098-RPC 27/8/22 RET.AIS - LR-AGO-23 JEF</t>
  </si>
  <si>
    <t>13/09/2001 - 1/10/15 - 12/1/17</t>
  </si>
  <si>
    <t>JR.SANTA ROSA MZ.A LT.44 URB.AEROPUERTO CALLAO</t>
  </si>
  <si>
    <t>5725448 / 996800316</t>
  </si>
  <si>
    <t> 06734865</t>
  </si>
  <si>
    <t>OFC.Nº1021-RPC 14/7/17 (INGUNZ) - LR-SET-17 (OQUENDO)</t>
  </si>
  <si>
    <t>16/08/2009 - 14/7/17</t>
  </si>
  <si>
    <t>MZ.J LT.9 AA.HH. 18 MARZO INDEPENDENCIA</t>
  </si>
  <si>
    <t> 20407861</t>
  </si>
  <si>
    <t xml:space="preserve">SS </t>
  </si>
  <si>
    <t>PI.N°2788-DIREJEPER-PNP 1/10/14 - PI.N°178-RPC 2/10/14</t>
  </si>
  <si>
    <t>JR.LORETO N°499 4TA ZONA COLLIQUE COMAS</t>
  </si>
  <si>
    <t>OFC.N°1001-RPC 6/6/18 LA LEGUA - OFC.Nº1544-RPC 7/7/22 DEP-CAL</t>
  </si>
  <si>
    <t>31/08/2002 - 6/6/18</t>
  </si>
  <si>
    <t>URB.PACHACAMAC MZ.E LT.45 1º ETAPA PACHACAMAC V.E.S.</t>
  </si>
  <si>
    <t>268-7555 / 9754-4913</t>
  </si>
  <si>
    <t> 20720607</t>
  </si>
  <si>
    <t>PI.N°25-RPC 8/1/22</t>
  </si>
  <si>
    <t>JR.CIRO ALEGRIA MZ.M6 LT.11 URB.SANTUARIO CARABAYLLO</t>
  </si>
  <si>
    <t>jamk_rios@hotmail.com</t>
  </si>
  <si>
    <t>RD 3643 DIREJEPER-PNP 10/04/2015 - OFC.N°830-RPC 2/5/18 DIVTRA</t>
  </si>
  <si>
    <t>VM31923578</t>
  </si>
  <si>
    <t>AV.LOS INCAS N° 635 URB.PINAR COMAS</t>
  </si>
  <si>
    <t>I/A/D.N°03-17-DEPTRA 31ENE17.</t>
  </si>
  <si>
    <t>OFC.Nº1559-DPM 31/8/16 (DPM)</t>
  </si>
  <si>
    <t>AV.JUAN VELASCO ALVARADO N° 442 V.E.S.</t>
  </si>
  <si>
    <t> 09687554</t>
  </si>
  <si>
    <t>OFC.N°417-DEPSERESP 13/6/15 (ESCVER VENT) - OT.N°490-RPC 16/8/21 USE-V - OFC.N°508-10-04-23 C.PACHA</t>
  </si>
  <si>
    <t>3/12/2004 - 27/4/15 - 18/8/21</t>
  </si>
  <si>
    <t>MZ.B LT.06 URB.LAS BRISAS DE OQUENDO CALLAO</t>
  </si>
  <si>
    <t>MENDOZAHUMBERTO_1973@hotmail.com</t>
  </si>
  <si>
    <t> 33418802</t>
  </si>
  <si>
    <t>LR-AGOSTO 2015 - PR.Nº914-DIREJEPER 31/3/16 - OFC.Nº558-RPC 1/4/16 (RET.LEY) - OFC.N°057-RPC 11/1/22 ESCVER - OFC.N°227-24-03-26 CURS.</t>
  </si>
  <si>
    <t>30/12/2008 - 1/4/16</t>
  </si>
  <si>
    <t>SECTOR GRUPO 16 MZ. G LT. 10 V.E.S.</t>
  </si>
  <si>
    <t>3º PERIODO LEY 12633 - 01JUL15 AL 30SET15</t>
  </si>
  <si>
    <t> 42954289</t>
  </si>
  <si>
    <t>PI.N°1708-DIREJEPER-PNP 20/6/14 - PI.N°123-RPC 21/6/14 - OFC.N°766-RPC 23/6/14 - OFC.N°793-RPC 2/7/14 - OFC.N°694-DIVTER-03 20/9/14 (C.VENT) - OFC.Nº474-DIVTER 03 15/7/16 (PACHACUTEC) - OFC.Nº631-DIVTER-03-V 19/9/16 (ADM) - OFC.N°316-RPC 10/4/19 VLR - LR-ENE-2021 UNIDIR - OFC.N°399-RPC 13/4/21 UNEME - OFC.N°516-10-23 MI PERU</t>
  </si>
  <si>
    <t>21/06/2014 - 2/7/14 - 12/9/14 - 15/7/16 - 19/9/16 - 10/4/19 - 5/1/21 - 13/4/21</t>
  </si>
  <si>
    <t>PA-162683</t>
  </si>
  <si>
    <t>MZ. C, LOTE 24 URB. JARDINES DE SHANGRILA, PUENTE PIEDRA</t>
  </si>
  <si>
    <t>juanalbertooremoscoso@gmail.com</t>
  </si>
  <si>
    <t>OFC.Nº1399-DIVTER-02 26/10/15 (C.BOCANEGRA) - LR-DIC-18 INGUNZA - OFC.N°429-20/3/23 CURS</t>
  </si>
  <si>
    <t>31/12/2007 - 15/10/15</t>
  </si>
  <si>
    <t>JR.SANTO TORIBIO Nº 360 URB.SAN CARLOS 2º ETAPA COMAS</t>
  </si>
  <si>
    <t>543-6301 / 97070247</t>
  </si>
  <si>
    <t> 43863924</t>
  </si>
  <si>
    <t>DVTR2 - OFC.Nº642-RPC, 21/7/2020 PATPIE - OFC.N°655-RPC, 25/7/2020 INGUNZ - OFC.N°2252-RPC 10/9/22 P.RIMAC - OFC.N°242-20-02-23 OFIEDP - OFC.N°884-15-06-23 P.RIMAC - OFC.N°1153-28-08-23 UNIDIR</t>
  </si>
  <si>
    <t>21/07/2020 - 10/9/22 - 20/2/23 - 15/6/23</t>
  </si>
  <si>
    <t>MZ. D LT. 26 URB. MONTE DE LOS OLIVOS III - ETAPA S.M.P.</t>
  </si>
  <si>
    <t> 42389171</t>
  </si>
  <si>
    <t>OFC.N°388-RPC 5/3/14 - OFC.N°579-RPC 21/4/14 - OFC.N°758-RPC 20/6/14 - OFC.N°201-RPC 12/2/15 (OFINTE)- OFC.Nº887-DIVICAJ-LR 19/11/15 (DEP-CALLAO) - OFC.Nº671-DIVINCR 19/12/2020 DEP-CALLAO - OFC.N°919-28-06-23 LEV.SUSP.TEMP - OFC.N°863-22-08-2025 OFICRI LEV.SUSP</t>
  </si>
  <si>
    <t>05/03/2014 - 21/4/14 - 20/6/14 - 1/11/15 - 19-12-20 - 28/6/23</t>
  </si>
  <si>
    <t>PA-160198</t>
  </si>
  <si>
    <t>AV. BUENOS AIRES 888 - CALLAO</t>
  </si>
  <si>
    <t>RETORNA A SU UNIDAD DE ORIGEN AL HABERSE LEVANTADO LA MEDIDA PREVENTIVA DE SUSPENSION TEMPORAL DEL SERVICIO AL HABER SIDO ABSUELTO DE CONFORMIDAD A LA RESOLUCION N° 002-2023-IGPNP-DIRINV-ODLyC Nº 04 DE 23JUN2023</t>
  </si>
  <si>
    <t> 46313441</t>
  </si>
  <si>
    <t>OI.N°7987-DIRREHUM 7/1/19 - OI.N°06-RPC 7/1/19</t>
  </si>
  <si>
    <t>AA.HH. CAJA DE AGUA MZ.I LT.10 CERCADO DE LIMA</t>
  </si>
  <si>
    <t xml:space="preserve">CONDOMINIO NORTE GRANDE BLOCK 9 LTE 4 PUENTE PIEDRA </t>
  </si>
  <si>
    <t> 41539290</t>
  </si>
  <si>
    <t>OFC.Nº1059-RPC 4/12/2020 - OFC.N°597-ING-13-05-26 CECE</t>
  </si>
  <si>
    <t>AA.HH. SAN JUAN BAUTISTA 3RA ETAPA MZ.B LT.4 COMAS</t>
  </si>
  <si>
    <t>PA-151580</t>
  </si>
  <si>
    <t>JR.QUILCA Nº 483 DPTO. 05 CERCADO DE LIMA</t>
  </si>
  <si>
    <t>335-1059</t>
  </si>
  <si>
    <t> 43085276</t>
  </si>
  <si>
    <t>MZ.G-46 LT.23 BOCANEGRA CALLAO</t>
  </si>
  <si>
    <t> 44626917</t>
  </si>
  <si>
    <t>OFC.Nº458-RPC 9/3/16 (C.MARQUEZ) - OFC.Nº2278-DIVTER 02 CB 19/11/16 (S.COLONIA)</t>
  </si>
  <si>
    <t>05/06/2008 - 9/3/16</t>
  </si>
  <si>
    <t>PA-155709</t>
  </si>
  <si>
    <t>CALLE LOS NOGALES Nº 311 CALLAO</t>
  </si>
  <si>
    <t>965609362 / 989101936</t>
  </si>
  <si>
    <t> 43365319</t>
  </si>
  <si>
    <t>OFC.Nº062-RPC 13/1/16 - C.PACHACUTEC - OFC.Nº415-RPC 16/3/17 (DIVTRA) - OFC.Nº2213-RPC 22/12/17 (USE-C) - LR-JUN-18 DVM - OFC.N°356-RPC 7/4/2021 UNEME-V - OFC.N°407-RPC 14/4/21 ESCV - OFC.N°497-RPC 7/5/21 ESCVER-V - OFC.N°508-10-04-23 C.PACHA</t>
  </si>
  <si>
    <t>17/09/2011 - 13/1/16 - 16/3/17 - 20/12/17 - 1/6/18 - 7/4/21 - 14/4/21 - 7/5/21</t>
  </si>
  <si>
    <t>MZ. Q LT. 14 COOP. ENSENADA - PUENTE PIEDRA</t>
  </si>
  <si>
    <t>574-7939 / 9890-78929 / 962327446</t>
  </si>
  <si>
    <t> 45218380</t>
  </si>
  <si>
    <t>OFC.Nº1399-DIVTER 02 26/10/15 (CDLLR)  - OFC.Nº1320-RPC 16/11/16 (C.BOCANEGRA)</t>
  </si>
  <si>
    <t>26/03/2013 - 14/10/15</t>
  </si>
  <si>
    <t xml:space="preserve">CALLE LAS GUABAS 4084 NARANJAL INDEPENDENCIA </t>
  </si>
  <si>
    <t> 44372292</t>
  </si>
  <si>
    <t>OFC.534-DIVTER-03 14/7/14 (PACHAC) - OFC.Nº965-RPC 4/11/15 (C.VENTANILLA) - OFC.N°776-RPC 21/4/18 MI PERU - OFC.N°446-RPC 24/4/21 USE-V - OFC.Nº392-19-03-22 TRANS - OFC.N°554-RPC 6/4/22 ESCVER-V - OFC.Nº1692-RPC 16/7/22 TRANS - OFC.Nº313-01-03-23 BOCANE - OFC.Nº499-07-04-23 P.RIMAC - OFC.N°089-24-01-24 BOCANEG - OFC.N°140-30-01-24 TRANS - OFC.N°543-20-05-2025 BOCANE - OI.N°164946-01-10-2025 USE - OFC.N°124-15-12-25 PACHAC</t>
  </si>
  <si>
    <t>1/01/2014 - 20/5/25</t>
  </si>
  <si>
    <t>01/01/2014 - 14/7/14 - 4/11/15 - 21/4/18 - 24/4/21 - 19/3/22 - 6/4/22 - 16/7/22 - 1/3/22 - 7/4/23 - 24/1/24 - 30-1-24 - 1/10/25</t>
  </si>
  <si>
    <t>MZ. 135 LT. 16 COMITE 10 ENRIQUE MILLA OCHOA LOS OLIVOS</t>
  </si>
  <si>
    <t>milagros30693@gmail.com</t>
  </si>
  <si>
    <t> 48163302</t>
  </si>
  <si>
    <t>PI.N°64-RPC 15/1/22 - OFC.N°089-24-01-24 BOCANE - OFC.N°140-30-01-24 TRANS</t>
  </si>
  <si>
    <t>MZ.G5 LT.12 BOCANEGRA SECTOR 5 CALLAO</t>
  </si>
  <si>
    <t>elenacurasco30@gmail.com</t>
  </si>
  <si>
    <t>PI.N°15799-DIRANDRO 18/2/19 - PI.N°027-RPC 18/2/19 - OFC.N°511-10-04-23 C.CALLA</t>
  </si>
  <si>
    <t>MZ.A-20 LT.20 BOCANEGRA CALLAO</t>
  </si>
  <si>
    <t>RD 3643 DIREJEPER-PNP 10/04/2015 - LR-ABR-2016 (USE) - OFC.Nº1559-DPM 31/8/16 (DPM) - OFC.Nº424-RPC 17/3/17 (C.BOCANEGRA) - OFC.N°1001-02-10-2025 DIVREINT</t>
  </si>
  <si>
    <t>14/04/2015 - 1/9/16 - 17-3-17</t>
  </si>
  <si>
    <t>PA-180007</t>
  </si>
  <si>
    <t>URB.RES.LAS AMERIAS MZ.B LT.45 CALLAO</t>
  </si>
  <si>
    <t>RD 3643 DIREJEPER-PNP 10/04/2015 - OFC.Nº349-RPC 7/3/17 (C.LA LEGUA) - LR-MAR-18 - ESCVER - OFC.N°940-RPC 12/9/19 CURS - OFC.N°1111-RPC 5/11/19 RET.CURS - OFC.N°873-RPC 12/6/21 OFIEDU - OFC.N°1294-RPC 3/12/21 LA PUNTA - OFC.N°1900-RPC 6/8/22 PACHAC</t>
  </si>
  <si>
    <t>14/04/2015 - 7/3/17 - 1/3/18 - 12/6/21</t>
  </si>
  <si>
    <t>JR.LOS HALCONES MZ.U LT.34 AZCARRUNZ ALTO S.J.L.</t>
  </si>
  <si>
    <t>OI.N°132930-25-07-24 - PI.N°201-25-07-24 - OFC.N°297-20-03-25 S.COLONIA</t>
  </si>
  <si>
    <t>MZ.G-25 LT.4 BOCANEGRA CALLAO</t>
  </si>
  <si>
    <t>PANAMERICANA NORTE KM. 75.5 PASAMAYO LT.10 AUCALLAMA</t>
  </si>
  <si>
    <t>MZ-C LT 04 INMACULADA CONCEPCION -ATE VITARTE</t>
  </si>
  <si>
    <t>RD 3643 DIREJEPER-PNP 10/04/2015 - OFC.Nº1559-DPM 31/8/16 (DPM) - OFC.Nº1619-RPC 7/12/17 (C.BOCANEGRA) - RET. OFC.177-RPC 31/1/18</t>
  </si>
  <si>
    <t>JR.APURIMAC N°227 LOS PERALES SANTA ANITA</t>
  </si>
  <si>
    <t>LR-PATPIE APOYO BOCANE - OFC.Nº214-RPC 5/3/2021 RET.VARADO</t>
  </si>
  <si>
    <t>URB. FLOR DE AMANCAES BARRIOS ALTOS</t>
  </si>
  <si>
    <t>VARADO II MACREPOL LAMBAYEQUE</t>
  </si>
  <si>
    <t>OFC.N°2646-RPC 28-10-22 - OFC.N°972-24-08-24 UNIPAPIE</t>
  </si>
  <si>
    <t>JR.LAS PALMERAS MZ.V LT.18 LADERAS DE CHILLON PUENTE PIEDRA</t>
  </si>
  <si>
    <t>AV.JOSE CARLOS MARIATEGUI 175 AA.HH NUEVA ESPERANZA COLLIQUE-COMAS</t>
  </si>
  <si>
    <t>GUEVARA MIRANDA DAVID EDUARDO</t>
  </si>
  <si>
    <t>JR.SAN MARTIN Nº 103 JR. BELAUNDE - COMAS</t>
  </si>
  <si>
    <t>HUANAY ARAUCO JOSE MANUEL</t>
  </si>
  <si>
    <t>OF.Nº1071-ENFPP-PNP/EESTP 22/12/19 - CASTILLA - OFC.N°282-19-03-25 C.FAMILIA</t>
  </si>
  <si>
    <t>MZ.D LOTE 7 LAS BRISAS DEL NARANJAL  SAN MARTIN DE PORRAS</t>
  </si>
  <si>
    <t>OI.N°163759-11-09-25 - PI.N°241-11-09-25</t>
  </si>
  <si>
    <t>MZ.Y LT.23 AV. BOLIVIA LOS CEDROS VENTANILLA</t>
  </si>
  <si>
    <t>ronaldjaimes1997@gmail.com</t>
  </si>
  <si>
    <t>OFC.N°1125-DIVTER-02 16/10/14 (P.RIMAC) - LR-DIC-JEF (C.BOCANEGRA) - OFC.Nº763-RPC 24/5/16 (USE) - OFC.Nº993-RPC 18/8/16 (AL TERMINO DEST.TRANS) - OFC.Nº2669-RPC 01/12/16 (USE) - LR-MAR-17 (ESCVER) - LR-MAR-18 USE - OFC.N°071-RPC 23/1/19 DEPEME - OFC.N°2130-RPC 7/9/22 INGUNZ - OFC.N°2974-20-11-22 C.OQUEND - OFC.N°530-12-04-23 BOCANE - OFC.N°1581-09-12-23 MI PERU - OFC.N°1318-05-11-25 - DVT2 05-11-25 LEY - OFC.N°002-01-01-2026 RET.LEY</t>
  </si>
  <si>
    <t>01/10/2011 - 16/10/14 - 10/12/15 - 24/5/16 - 20/3/19 - 23/1/19 - 7/9/22 - 20/11/22 - 12/4/23 - 9/12/23</t>
  </si>
  <si>
    <t>AV. JULIO C. TELLO 520 CARMEN DE LA LEGUA REYNOSO</t>
  </si>
  <si>
    <t>993551156 / 941224612</t>
  </si>
  <si>
    <t>LEY 12633 - 01OCT2025 AL 31DIC2025</t>
  </si>
  <si>
    <t> 42966978</t>
  </si>
  <si>
    <t>LLERENA GUERRERO JOSE LUIS</t>
  </si>
  <si>
    <t>MZ-39 LT 19 SAN JUAN DE ABANCAY RIMAC</t>
  </si>
  <si>
    <t>RD 3643 DIREJEPER-PNP 10/04/2015 - OFC.Nº1671-DEPESVER 5/9/16 (ESCVER-VENT) - LR-MAR-18 BOCANEG - OFC.N°645-RPC 30/3/18 CURS) - OFC.N°1059-RPC 25/6/18 - PR.N°2685-DIRREHUM 24/6/18 RET.CURS (CDLLR) - LR-DIC-18 UNEME - APOYO OFIEDU OFC.N°601-RPC 1/7/19 RET.CURS - OFC.N°391-RPC 19/3/22 UNEME - OFC.Nº1360-RPC 21/6/22 ESCVER-V</t>
  </si>
  <si>
    <t>14/04/2015 - 5/9/16 - 25/6/18 - 1/7/19 - 19/3/22</t>
  </si>
  <si>
    <t>URB.EL DORAL DE TORRE BLANCA MZ.34 LT.31 CARABAYLLO</t>
  </si>
  <si>
    <t>V CURSO DE CAPACITACION EN TECNICAS Y TACTICAS DE PUNTERIA BASICA, AVANZADA E INTERVENCIONES A PERSONAS Y VEHICULOS - EN LA DIRECCION TACTICA URBANA SUAT PNP</t>
  </si>
  <si>
    <t>CURS EUA GIORGIA 29ABR19 AL 28JUN19</t>
  </si>
  <si>
    <t>APOYO BOCANEGRA</t>
  </si>
  <si>
    <t>LR-PATPIE-2021 - OFC.N°015-05-01-2026 RET.LEY</t>
  </si>
  <si>
    <t>MZ. B LOTE 9 ASOCIACION DE PRODUCTORES SAN MARTIN DE PORRES ATE</t>
  </si>
  <si>
    <t>RIVEROS FUENTES DICK</t>
  </si>
  <si>
    <t>OFC.Nº001-DIREJEPER-PNP 2/1/16 - OFC.Nº078-RPC 18/1/16 (C.LA PERLA) - OFC.Nº1559-DPM 31/8/16 (DPM) - OFC.Nº1115-RPC 31/7/17 (LA PERLA) - OFC.Nº1078-RPC  16/12/2020 UNEME - OFC.Nº208-DIVUES 17/2/2021 USE-C - LR-ENE-2022 UNEME - OFC.N°1327-RPC 16/6/22 ESCVER - OFC.N°597-ING-13-05-26 CECE</t>
  </si>
  <si>
    <t>02/01/2016 - 18/1/16 - 1/9/16 - 31/7/17 - 16/12/2020 - 10/2/21 - 5/1/22</t>
  </si>
  <si>
    <t>PA-21817</t>
  </si>
  <si>
    <t>JR. MARTE MZ.6 LT.69 AÑO NUEVO COMAS</t>
  </si>
  <si>
    <t>958607437 / 997880169 / 937380726</t>
  </si>
  <si>
    <t>ROMANI MARTINEZ DEYVI JIMMY</t>
  </si>
  <si>
    <t>OFC.Nº001-DIREJEPER-PNP 2/1/16 - OFC.Nº1530-DIVTER-1-C. 4/7/17 (LEY) - OFC.Nº2174-DIVT1 5/10/17 (LEY) - OFC.Nº1778-RPC 30/12/17 (PR.Nº3604-DIRREHUM 30/12/17) RET.LEY - OFC.N°646-RPC 13/4/22 RET.AISL.C.LA LEGUA - OFC.N°922-28-06-23 CASTILLA - OFC.N°1424-02-11-23 LA PUNTA RET.SUSP.TEMP - OFC.N°276-19-03-25 RET.CURS</t>
  </si>
  <si>
    <t>30/12/2017 - 13/4/22</t>
  </si>
  <si>
    <t>PSJE GUARDIA CIVIL LT.07 SANTA CLARA ATE</t>
  </si>
  <si>
    <t>999794771 / 940228942</t>
  </si>
  <si>
    <t>LEY 12633 - 01OCT17 AL 31DIC17</t>
  </si>
  <si>
    <t>RESOLUCION N°029-2023-IGPNP/DIRINV-ODLyC Nº 08, DEL 24OCT2023 - SUSPENSION TEMPORAL DEL SERVICIO / LEVANTAR CON RESOLUCION N°034-2023-IGPNP/DIRINV-ODLyC Nº 08, DEL 25OCT2023 - SUSPENSION TEMPORAL DEL SERVICIO</t>
  </si>
  <si>
    <t>RONCAL JIMENEZ SEGUNDO WILDOR</t>
  </si>
  <si>
    <t>OFC.Nº001-DIREJEPER-PNP 2/1/16 - OFC.N°2529-DIVTER-1 6/12/18 LEY - OR.N°1904-DIRREHUM 31/5/19 - OFC.N°537-RPC 4/6/19 LA LEGUA - OFC.N°646-RPC 13/4/22 RET.AISL.C.FAMIL - OFC.N°3205-27-12-22 CASTILLA - OFC.N°437-17-04-24 INGUNZA - OFC.N°1004-02-10-2025 OD-VIPOL</t>
  </si>
  <si>
    <t>2/01/2016 - 17/4/24</t>
  </si>
  <si>
    <t>4/06/2019 - 13/4/22 - 27/12/22</t>
  </si>
  <si>
    <t>VM73472565</t>
  </si>
  <si>
    <t>PROG.RESIDENCIAL NUEVO SAN JUAN MZ.A LT.44 CHILLON PUENTE PIEDRA</t>
  </si>
  <si>
    <t>979973549 / 941854236</t>
  </si>
  <si>
    <t>MEMO N° 05 -2018-REGPOL-CALLAO/SEC-OFIPLOPE., del 22ENE18 - OFICIO Nº  130 -2018-REGPOL-CALLAO/UNIREHUM-SECMOPER 25ENE2018</t>
  </si>
  <si>
    <t xml:space="preserve">URB PABLO ALBINO HERRERA MZ L LTE 10 BOCANEGRA </t>
  </si>
  <si>
    <t>PA-192915</t>
  </si>
  <si>
    <t>MZ M LOTE . URB. SAN DIEGO - SMP</t>
  </si>
  <si>
    <t>RUIZ CALDAS RAFAEL MESIAS</t>
  </si>
  <si>
    <t>OFC.Nº001-DIREJEPER-PNP 2/1/16 - OFC.N°577-RPC 20/6/19 C.PESCAD - LR-ENE-22 UNEME - OFC.N°534-17-04-23 ESCVER - OFC.N°585-19-4-23 C.CALLA - OFC.N°754-04-07-24 ESCVER</t>
  </si>
  <si>
    <t>20/06/2019 - 5/1/22 - 19/4/23</t>
  </si>
  <si>
    <t>MZ.G LT.25 AA.HH. 2 DE AGOSTO SAN FELIPE COMAS</t>
  </si>
  <si>
    <t>981753838 / 917110581</t>
  </si>
  <si>
    <t>mesias_rc@hotmeil.com</t>
  </si>
  <si>
    <t>LR-PATPIE APOYO SARITA - OFC.N°378-31-03-25 C.S.COLONIA</t>
  </si>
  <si>
    <t>AV. MALECON CHECA 923 SAN JUAN DE LURIGANCHO LIMA</t>
  </si>
  <si>
    <t>RD 3643 DIREJEPER PNP 10/04/2015 - OFC.N°1636-RPC 11/12/18 SDG III MACREPOL LA LIBERTAD REGPOL LA LIBERTAD</t>
  </si>
  <si>
    <t>OFC.N°211-DVTR2 5-2-25 LEY - OFC.N°385-1-4-25 RET.LEY</t>
  </si>
  <si>
    <t xml:space="preserve">JR LOS LAMASCOS N° 155 INDEPENDENCIA </t>
  </si>
  <si>
    <t>LEY 12633 - 01ENE2025 AL 31MAR2025 - APT.COD.1 TRES MESES</t>
  </si>
  <si>
    <t>SORIA ESTRADA EDER LUIS</t>
  </si>
  <si>
    <t>OFC.Nº001-DIREJEPER-PNP 2/1/16 - LR-MAY-2020 BOCA - LR-NOV-2020 P.RIMAC</t>
  </si>
  <si>
    <t>PA-179682</t>
  </si>
  <si>
    <t>MZ.E LT.15 ASOC.15 DE SETIEMBRE VIRGEN DE COP. PUENTE PIEDRA</t>
  </si>
  <si>
    <t xml:space="preserve">URB LA ESTRELLA MZ M LTE 19 LOS OLIVOS </t>
  </si>
  <si>
    <t>SOTO PAREDES GERSON ALDAIR</t>
  </si>
  <si>
    <t>LXIX CURSO DE CAPACITACION EN OPERACIONES DE SALVAMENTO Y RESCATE EN EL MEDIO ACUATICO</t>
  </si>
  <si>
    <t>OF.Nº1071-ENFPP-PNP/EESTP 22/12/19 - CASTILLA  - OFC.N°441-26-04-2025 CURSO SUAT - OFC.N°654-22-06-2025 RET.CURS - OFC.N°458-17-05-2026 CURS.SALV.</t>
  </si>
  <si>
    <t>JR.UNION Nº 334 URB. LA LIBERTAD - COMAS</t>
  </si>
  <si>
    <t>SULCA RAMOS BRYAN KEVIN</t>
  </si>
  <si>
    <t>OFC.Nº001-DIREJEPER-PNP 2/1/16 - OFC.Nº1312-RPC 4/9/17 TERM.DEST.USE - OFC.N°597-ING-13-05-26 CECE</t>
  </si>
  <si>
    <t>URB JAVIER HERAUD MZ K LTE 10 ATE LIMA</t>
  </si>
  <si>
    <t>TABOADA TAPULLIMA ANDRE JOSUE</t>
  </si>
  <si>
    <t>OFC.Nº001-DIREJEPER-PNP 2/1/16 - OFC.Nº1351-RPC 10/9/17 C.BOCAN - OFC.N°245-RPC 11/3/2020 S.COLON - OFC.N°518-10/4/23 C.CALLA</t>
  </si>
  <si>
    <t>10/09/2017 - 11/3/20</t>
  </si>
  <si>
    <t>JR.PUERTO PRINCIPE EL PARRAL COMAS</t>
  </si>
  <si>
    <t>TAFUR VARGAS LUIS HUMBERTO</t>
  </si>
  <si>
    <t>OFC.Nº001-DIREJEPER-PNP 2/1/16 - OFC.Nº876-DIVTER-02 23/5/17 (BOCANEGR) - OFC.Nº1344-RPC 7/9/17 (S.COLON)</t>
  </si>
  <si>
    <t>PA-176659</t>
  </si>
  <si>
    <t>JR.LA LEALTAD Nº 7930 1º ETAPA PRO LOS OLIVOS</t>
  </si>
  <si>
    <t>RD 3643 DIREJEPER-PNP 10/04/2015 - OFC.Nº070-DIVUES 16/1/18 (ESCVER-V) - OFC.N°435-RPC 1/5/19 USE-V - OF.N°365-RPC 8/3/2020 C.BELLAV - FIGURA EN LA USE Y PASO DEST-PATPIE - OFC.Nº039-RPC 7/1/2021 S.COLONIA - OFC.N°737-11-07-2025 C.VENTA SUSP</t>
  </si>
  <si>
    <t>16/01/2018 - 1/5/19 - 8/4/2020 - 7/1/21</t>
  </si>
  <si>
    <t>MZ. C LOTE 2 - ASOCIACION DE VIVIENDA - COSTA AZUL VENTANILLA</t>
  </si>
  <si>
    <t>RESOLUCION N°014-2025-IGPNP/DIRINV-OD-LyC N°12, DEL 06JUL2025  RESUELVE SUSPENSION TEMPORAL DEL SERVICIO / RESOLUCION N°013-2025-IGPNP/DIRINV-OD-LyC N°12, DEL 09JUL2025 - LEVANTAR LA SUSPENSION  TEMPORAL DEL SERVICIO</t>
  </si>
  <si>
    <t>TORRES AREVALO CARLOS JESUS</t>
  </si>
  <si>
    <t>MZ-B LT-04 PROV.ECOLOGICA VILLA LAS DUANAS-ANCON</t>
  </si>
  <si>
    <t>OI N° 111674-DIRREHUM PNP 09OCT2023 - PI Nº 155-14-10-2023</t>
  </si>
  <si>
    <t>URBANIZACIÓN ALBINO HERRERA 2 ETAPA MZ B1 LOTE 11 CALLAO</t>
  </si>
  <si>
    <t>VARGAS BAÑEZ JHON HAROLD</t>
  </si>
  <si>
    <t>OFC.Nº001-DIREJEPER-PNP 2/1/16 - OFC.Nº078-RPC 18/1/16 (C.VENTANILLA) - OFC.Nº1079-RPC 16/12/2020 UNEME - OJO VOLVIO USE - LR-ENE-2022 UNEME - OFC.N°574-18-4-23 ESCVER</t>
  </si>
  <si>
    <t>18/01/2016 - 16/12/20 - 5/1/22</t>
  </si>
  <si>
    <t>AV.LOS ALAMOS MZ.B-1 LT.19 CHILCA</t>
  </si>
  <si>
    <t>945911447 / 965242933</t>
  </si>
  <si>
    <t>VARGAS RODRIGUEZ JHEFFERSON</t>
  </si>
  <si>
    <t>URB.SAN DIEGO MZ.E-1 LT.26 S.M.P.</t>
  </si>
  <si>
    <t>YUPANQUI HERNANDEZ CARLOS VICTOR</t>
  </si>
  <si>
    <t>AV. LA ESPERANZA CALLE EL PORVENIR MZ.B LT. 06 N° 212 - ATE VITARTE</t>
  </si>
  <si>
    <t>MEMO Nº 18-RPC-DIVOPESP. 22/02/2016 (DISP.GRAL) OFC.Nº1936-RP-LIMA/DVM-EEM-HALCONES-ADM 24/11/2015 - LR-NOV-2016 (HALCONES) - OFC.N°801-RPC 26/4/18 DULANTO - LR-MAY-18 DIVTRA - UPIAT - LR-PATPIE APOYO BOCANE - OFC.N°369-RPC 9/4/2020 APOY BOC</t>
  </si>
  <si>
    <t>26/04/2018 - 1/5/18</t>
  </si>
  <si>
    <t>PA-19137</t>
  </si>
  <si>
    <t xml:space="preserve">AV. LAS PALMERAS  N° 4270 - LOS OLIVOS </t>
  </si>
  <si>
    <t>OI.N°111367 - OF.N°1285-3-10-23 - OFC.N°1549-04-12-23 PACHAC - OFC.N°1675-31-12-23 MI PERU - OFC.N°455-19-04-24 TRANS-C - OFC.N°375-31-03-25 TRANS-V</t>
  </si>
  <si>
    <t>4/12/2023 - 31/12/23 - 19-4-24</t>
  </si>
  <si>
    <t>AV. LA ALBORADA MZ. O-1, LTE. 38</t>
  </si>
  <si>
    <t>OI.N°6260-DIRREHUM 29/8/18 - PI.N°263-RPC 30/8/18 - OFC.Nº1019-RPC 6/8/21 LACT - OFC.N°103-RPC 19/1/22 RET.AISL - LR-AGO-23 JEF</t>
  </si>
  <si>
    <t xml:space="preserve">AV.DOMINICOS N°650 URB.CENTENARIO </t>
  </si>
  <si>
    <t>PERMISO LACTANCIA 04DIC22 - 28AGO23</t>
  </si>
  <si>
    <t>AISLAMIENTO POR LACTANCIA 24/7/21 - 18/1/22</t>
  </si>
  <si>
    <t>OFC.N°1163-RPC 14/7/18 C.BOCANEG - OFC.Nº585-RPC, 4/7/2020 TRANS - OFC.N°868-RPC 11/6/21 LIC.GRAV - OFC.Nº1021-RPC 6/8/21 LACT - OFC.N°1244-RPC 7/6/22 DEP-BELLA - OFC.N°2046-RPC 20/8/22 TRANS - OFC.N°080-23-01-24 BOCANE - OFC.N°340-19-03-24 UTSEVI</t>
  </si>
  <si>
    <t>14/07/2018 - 4/7/20 - 7/6/22 - 20/8/22 - 23/1/24</t>
  </si>
  <si>
    <t>AV. LA PAZ MZ. A LOTE 29 CHOSICA</t>
  </si>
  <si>
    <t>AISLAMIENTO POR LACTANCIA 30/7/21 AL 9/6/22</t>
  </si>
  <si>
    <t>AISLAMIENTO POR GRAVIDEZ 23/4/21 AL 30/7/21</t>
  </si>
  <si>
    <t>OI.N°76164-21-01-2022 PI.N°074-RPC 22/1/22 - OFC.N°302-26-02-23 - OFC.Nº315-01-03-23 RET.ASO - OFC.N°520-11-04-23 RET.ASO - OFC.N°965-23-08-24 C.OQUEND - OFC.N°685-27-06-25 DEP-BELL</t>
  </si>
  <si>
    <t>1/03/2023 - 23/8/24</t>
  </si>
  <si>
    <t>CALLE LAS MARGARITAS MZ.B LT.8 PROG.DE VIVIENDA SOL DE OQUENDO CALLAO</t>
  </si>
  <si>
    <t>yakelinerendon94@gmail.com</t>
  </si>
  <si>
    <t>LICENCIA DE GRAVIDEZ 11OCT22 AL 17ENE23 - LACTANCIA 20-3-22</t>
  </si>
  <si>
    <t>LACTANCIA 03AGO26</t>
  </si>
  <si>
    <t>OI.N°105792-18-04-2023 - PI.N°113-18-04-2023 - OFC.N°084-23-01-24 MI PERU - OFC.N°139-30-01-24 TRANS-V - OFC.N°1134-10-11-25 MI PERU</t>
  </si>
  <si>
    <t>23/01/2024 - 3/1/24</t>
  </si>
  <si>
    <t>CALLE SANTA ROSA URB.LAS FRESAS CALLAO</t>
  </si>
  <si>
    <t>P.JOVEN JAVIER HERAUD MZ U LTE 11</t>
  </si>
  <si>
    <t>Azanajoseluis0@gmail.com</t>
  </si>
  <si>
    <t>935 014 685 - 902 765 594</t>
  </si>
  <si>
    <t>BACILIO SEMINARIO JORDAN JOSE</t>
  </si>
  <si>
    <t>MZ.A3 LT 29 URB.VILLAS DEL MAR</t>
  </si>
  <si>
    <t>Seminariojordan021@gmail.com</t>
  </si>
  <si>
    <t>Seminario leyva yaneth jovany - madre - número de celular: 926 904 580 , Olortegui morales roger julio - padrastro - número de celular 989231613</t>
  </si>
  <si>
    <t>CASTRO PEÑA RICHARD DARVIN</t>
  </si>
  <si>
    <t>D/C. Nº 041-2020-SCG-PNP/SEC, del 10ENE2020 - OFC. N° 051-DIRNOS-DIROPESP-PNP/OFAD-AREREHUM-SEC DEL 13ENE2020 - HT. N° 20200061544 - UNIDIR - LR-PATPIE APOYO BOCANE - OFC.N°369-RPC 9/4/2020 APOY BOC</t>
  </si>
  <si>
    <t>LOS JARDINES DEL PACAYAL MZ A LT 08 - EL PROGRESO - CARABAYLLO</t>
  </si>
  <si>
    <t>OTM.N°560-12-3-25 - PI.N°184-13-03-25 - OFC.N°835-12-08-2025 TERM.TRAT. - OTM.N°1622-16-08-2025 - OFC.N°857-17-08-2025 - OFC.N°040-15-01-2026 TERM.TRAT - OFC.N°191-14-03-2026 TERM.TRAT. - OTM.N°1436-22-03-2026 - OFC.N°219-23-03-2026 TRAT.MED.</t>
  </si>
  <si>
    <t>B-60829091</t>
  </si>
  <si>
    <t>MZ.I LT.1 URB.ALVINO HERRERA CALLAO</t>
  </si>
  <si>
    <t>OFC.N°2188-RPC 3/9/22 LA PERLA - OFC.N°969-24-09-2025 DULANTO SUSP.TEMP</t>
  </si>
  <si>
    <t>MZ.D LT.13 EL MANANTIAL S.M.P.</t>
  </si>
  <si>
    <t>kevincontrerassantos1323@gmail.com</t>
  </si>
  <si>
    <t>RD. N° 006568-2019-DIRREHUM-PNP DEL 05JUN2019 - CT. N° 1362-2019-DIRREHUM-PNP/DIVCOREHUM-DEPMOREHUM DEL 06JUN2019 - OFC.N°893-RPC 4/9/19 A MI PERU - OFC.Nº670-RPC, 31/7/2020 RET.LEY - OFC.N°1642-22-12-23 MI PERU</t>
  </si>
  <si>
    <t>MZ.D LT.3 EL MIRADOR DEL MILAGRO AA.HH. ARENAL ALTO S.J.L.</t>
  </si>
  <si>
    <t>LEY 12633 - 01DIC19 AL 28FEB2020</t>
  </si>
  <si>
    <t>Q 75229283</t>
  </si>
  <si>
    <t>MZ.A11 LT.18 SEC LEONCIO PRADO PAMPLONA ALTA S.J.M.</t>
  </si>
  <si>
    <t>gutarrapaolo23@gmail.com</t>
  </si>
  <si>
    <t>GUTIERREZ CCANTO ANDERSSON ALBERTO</t>
  </si>
  <si>
    <t>MZC2 LT06 JR LOS PROCERES-SANTA ROSA-CALLAO</t>
  </si>
  <si>
    <t>HERNANDEZ TABOADA LUIS DANIEL</t>
  </si>
  <si>
    <t>URB.TRAPECIO TERCERA ETAPA MZ.A2 LT.10</t>
  </si>
  <si>
    <t>luis_danielcal@outlook.es</t>
  </si>
  <si>
    <t>OI.N°90449-09-11-22 - PI.N°285-12-11-22</t>
  </si>
  <si>
    <t>URB. SANTA PATRICIA DE NARANJAL 2° ETAPA MZ.B LT.2 S.M.P.</t>
  </si>
  <si>
    <t>JARA JARA AYRTON ARON</t>
  </si>
  <si>
    <t>MZ. A LT. 36 LOS OLIVOS DE PUENTE PIEDRA</t>
  </si>
  <si>
    <t>aayrtonjarajara@gmail.com</t>
  </si>
  <si>
    <t>19/03/2019 - 26/7/21 - 7/11/22</t>
  </si>
  <si>
    <t>COOP ALFONSO GABINI MZ H2 LT 1 CHACLACAYO</t>
  </si>
  <si>
    <t>MORENO RIOS BRAYAN ANDRE</t>
  </si>
  <si>
    <t>ASENT.H.MZALT3 RIO SECO</t>
  </si>
  <si>
    <t>andremorenorios@gmail.com</t>
  </si>
  <si>
    <t>929685930 (papá)</t>
  </si>
  <si>
    <t>RAFAILE AGUILAR JAIR AMIR</t>
  </si>
  <si>
    <t>JR.PACHACUTEC MAGDALENA NUEVA MZ.N LT.5</t>
  </si>
  <si>
    <t>rafailejair@gmail.com</t>
  </si>
  <si>
    <t>RODRIGUEZ CASTRO MAX SEGUNDO</t>
  </si>
  <si>
    <t>ASENT.H VILLA SAN LUIS MZ.E LT.9</t>
  </si>
  <si>
    <t>maxrodriguezcastro662@gmail.com</t>
  </si>
  <si>
    <t>OFC.N°1330-RPC 17/6/22 BOCANEGR - OFC.N°142-03-02-2023 USE-V - OFC.N°630-26-04-23 ESCVER TERN - OFC.N°738-11-07-2025 DEP-CALL SUSP</t>
  </si>
  <si>
    <t>17/06/2022 - 3/2/23 - 26/4/23</t>
  </si>
  <si>
    <t>MZ CQ8 LTE 5 VILLA EL TREBOL ANEXO 22 PAMPA CANTO GRANDE SAN ANTONIO</t>
  </si>
  <si>
    <t>RESOLUCIÓN N°024 -2025-IGPNP-DIRINV-OD. N° 06 LIMA y CALLAO 10FEB2025 / LEVANTAR SUSP RESOLUCIÓN N°001 -2025-IGPNP-DIRINV-OD. N° 06 LIMA y CALLAO 26JUL2025</t>
  </si>
  <si>
    <t>RD 3643 DIREJEPER PNP 10/04/2015 - OFC.Nº1671-DEPESVER 5/9/16 (ESCVER)</t>
  </si>
  <si>
    <t>PA-183680</t>
  </si>
  <si>
    <t>AV.WISSE CALLE LOS INGENIEROS MZ.CA LT.17 S.J.L</t>
  </si>
  <si>
    <t>SALDAÑA COBA JORGE JOSE</t>
  </si>
  <si>
    <t>PI.N°093-2020-REGPOL-C-UNIREHUM-SECMOPER.31/1/2020 - OFC.N°1015-RPC 6/8/21 TRANS-V - OFC.N°280-RPC 21/2/22 UNIPAPIE - OFC.N°1415-1-11-23 TRANS-VENT - OFC.N°841-24-07-24 DVTR3 PATPIE</t>
  </si>
  <si>
    <t>6/08/2021 - 21/2/22 - 1/11/23</t>
  </si>
  <si>
    <t>AV. LOS PINOS MZ D LT 4 PUENTE PIEDRA</t>
  </si>
  <si>
    <t>TELLO CHAMORRO LEVI ANTONY</t>
  </si>
  <si>
    <t>OF.Nº1071-ENFPP-PNP/EESTP 22/12/19 - CASTILLA - OFC.Nº1211-RPC 27/10/21 MARQUEZ - INF.Nº12-DIVUES 29/6/22 ESCVER-V - OFC.N°1913-RPC 8/8/22 UNEME-V - OFC.N°2906-09-11-22 CASTILLA - OFC.N°1319-DVT2 05-11-25 LEY - OFC.N°012-03-01-2026 RET.LEY</t>
  </si>
  <si>
    <t>27/10/2021 - 1/7/22 - 8/8/22 - 9/11/22</t>
  </si>
  <si>
    <t>CALLE 9 OCTUBRE MZ 20 PJ SANTA ANA - COMAS</t>
  </si>
  <si>
    <t>TINEO HUARCAYA ANTHONY MICHAEL</t>
  </si>
  <si>
    <t>OFC.Nº001-DIREJEPER-PNP 2/1/16 - OFC.N°969-24-09-2025 DULANTO SUSP.TEMP</t>
  </si>
  <si>
    <t>986718292 / 980630253</t>
  </si>
  <si>
    <t>PI.N°138951-05-09-24 - PI.N°229-09-09-24 - OFC.N°708-03-07-2025 DULANTO LEV.SUSP.</t>
  </si>
  <si>
    <t>AV. LA CHALACA MZA.E LTE.05 CALLAO DULANTO</t>
  </si>
  <si>
    <t>RESOLUCIÓN N°243 -2025-IGPNP-DIRINV-OD. N° 02 LIMA y CALLAO 03JUN2025</t>
  </si>
  <si>
    <t>APT.COD.1 UN AÑO 1/9/23 - 1/9/24</t>
  </si>
  <si>
    <t>OFC.N°368-RPC 9/4/2020 APOYO BOC - OFC.Nº1503-DIVOPUS-02 15/10/2021 LEY</t>
  </si>
  <si>
    <t>JR. HECTOR ARPLANO 288 LA VICTORIA</t>
  </si>
  <si>
    <t>URB. VIRGEN DEL ROSARIO MZ 41 LT 20 SAN MARTIN DE PORRES</t>
  </si>
  <si>
    <t>582-6175 / 955703218</t>
  </si>
  <si>
    <t> 08692903</t>
  </si>
  <si>
    <t>OFC.N°061-RPC 11/1/22 MESA DE PARTES</t>
  </si>
  <si>
    <t>ASOC.MI TERRUÑO MZ.N LT.16 S.M.P.</t>
  </si>
  <si>
    <t> 09611617</t>
  </si>
  <si>
    <t xml:space="preserve">OFC.Nº2344-DIVTER 02 10/12/16 (APT C 3 MESES - 1/12/16 AL </t>
  </si>
  <si>
    <t>URB. APROVISAR MZ D LT 6 SAN MARTIN DE PORRES</t>
  </si>
  <si>
    <t>796-4719 / 97213666 / 962742539</t>
  </si>
  <si>
    <t> 15423608</t>
  </si>
  <si>
    <t>OFC.Nº1295-RPC 2/9/17 (RET.DEST.USE) - LR-ABR-18 JEF-DIVT-02 - OFC.N°073-RPC 18/1/19 DVT 02 VIPOL - CDLLR LR-ABR-19 - OFC.N°549-RPC 5/4/22 RET.AISL.C.INGUNZ - LR-MAR-23 SALIO S.COLONIA</t>
  </si>
  <si>
    <t>23/07/2013 - 25/3/18 - 18/1/19 - 5/4/22</t>
  </si>
  <si>
    <t>MZ."C" LT.8 URB.BOULEVAR DE NARANJAL S.M.P. - REF. AV. CANTA CALLAO CON LA AV. NARANJAL</t>
  </si>
  <si>
    <t>ASO HIPERTENSION-25JUL2020 (T.REMOTO)</t>
  </si>
  <si>
    <t> 23690962</t>
  </si>
  <si>
    <t>SECCION DE INVESTIGACION DE DELITOS Y FALTAS</t>
  </si>
  <si>
    <t>OI.N°65950-XV-MACREPOL-MADRE DE DIOS - OFC.N°941-RPC 8/7/21 BOCAN - OT.N°490-RPC 16/8/21 USE-V - OFC.N°1511-RPC 6/7/22 PACHAC - LR-DIVINCRI - OFC.N°154-04-02-2023 DEP-VENTA - OFC.N°674-26-06-25 CHALACA</t>
  </si>
  <si>
    <t>8/07/2021 - 18/8/21 - 6/7/22 - 4/2/23</t>
  </si>
  <si>
    <t>PSJE 15 DE ABRIL N° 1535 URB. 1 DE OCTUBRE CERCADO DE LIMA</t>
  </si>
  <si>
    <t>OFC.N°241-RPC 20/2/15 (RD.N°16239-DIREJEPER 30/12/14) CAMBIADO DTP-MADRE DE DIOS - LABORO ESCVER</t>
  </si>
  <si>
    <t> 09463485</t>
  </si>
  <si>
    <t>OFC.N°618-RPC, 13/7/2020 PATPIE - SE FUE DEP-CALLAO - OFC.N°123-RPC 26/1/22 POLFIS - OFC.N°1512-RPC 6/7/22 CASTILLA - OFC.Nº175-08-02-2023 DEP-CALLA - OFC.N°229-24-03-26 CURS.</t>
  </si>
  <si>
    <t>13/07/2020 - 26/1/22 - 6/7/22</t>
  </si>
  <si>
    <t>PA-167629</t>
  </si>
  <si>
    <t>AV. PROCERES 314 URB. HOGR POLICIAL VMT</t>
  </si>
  <si>
    <t>OFC.N°76-RPC 11/1/22 DULANTO - OFC.N°2659-02-11-22 INGUNZA - OFC.N°349-07-03-23 DULANTO</t>
  </si>
  <si>
    <t>1/04/2009 - 11/1/22 - 2/11/22</t>
  </si>
  <si>
    <t>CALLE UNO MZ.D-28 LT.13 BOCANEGRA CALLAO</t>
  </si>
  <si>
    <t>574-6837 / 993542741</t>
  </si>
  <si>
    <t> 40223776</t>
  </si>
  <si>
    <t>PI.Nº146-RPC 14/3/17 (SEC) - OFC.N°585-RPC 22/3/18 SEC - LR-ENE-2020 INGUNZ - OFC.N°080-RPC 12/1/22 DVTR2 - OFC.N°155-25-02-2026 INGUNZA - OFC.N°377-28-ABR2026 AYU</t>
  </si>
  <si>
    <t>10/07/2013 - 14/3/17 - 22/3/18 - 12/1/22 - 25/2/26</t>
  </si>
  <si>
    <t>URB.PREVI NARANJAL MZ.30 LT.37 LOS OLIVOS</t>
  </si>
  <si>
    <t>5210271 / 963766371</t>
  </si>
  <si>
    <t>AISLAMIENTO POR OTROS</t>
  </si>
  <si>
    <t> 10685555</t>
  </si>
  <si>
    <t>PI.Nº3871-DIREJEPER 10/8/16 - PI.Nº424-RPC 11/8/16 - OFC.N°766-RPC 20/4/18 C.LA PERLA - OFC.N°693-05-05-23 DEP-VENTA</t>
  </si>
  <si>
    <t>URB BOCANEGRA MZ. G51  LT. 14 - CALLOA</t>
  </si>
  <si>
    <t>OFC.Nº1305-RPC 3/9/17 (TERM.DEST.USE) - OFC.N°2051-DIVOPUS 02 5/12/19 LEY - OR.N°356-DIRREHUM 31/1/2020 - OFC.N°103-RPC 1/2/2020 EXC.LEY</t>
  </si>
  <si>
    <t>CALLE 55 MZ.A-3 LT.28 URB.EL PINAR COMAS</t>
  </si>
  <si>
    <t>557-1319 / 997719173</t>
  </si>
  <si>
    <t>05A 08M 22D</t>
  </si>
  <si>
    <t> 41197411</t>
  </si>
  <si>
    <t>SERRANO CANGALAYA LIC</t>
  </si>
  <si>
    <t>D/C. Nº 041-2020-SCG-PNP/SEC, del 10ENE2020 - OFC. N° 051-DIRNOS-DIROPESP-PNP/OFAD-AREREHUM-SEC DEL 13ENE2020 - HT. N° 20200061544 - OFC.N°076-RPC 30/1/2020 UNIDIR - OFC.N°1011-RPC 5/8/21 TRANS-V - OT.N°493-RPC 19AGO21 UNIPAPIE - OFC.N°624-01-06-24 C.PACHAC - OFC.N°160-14-02-25 PATPIE VENT3</t>
  </si>
  <si>
    <t>30/01/2020 - 5/8/21 - 18/8/21 - 1/6/24</t>
  </si>
  <si>
    <t>MZ. D LOTE 5 LOS GRAMADALES DE PUENTE PIEDRA</t>
  </si>
  <si>
    <t>41729772</t>
  </si>
  <si>
    <t>OI.N°3105-DIRREHUM 15/8/18 - OFC.N°1271-RPC 16/8/18</t>
  </si>
  <si>
    <t>MZ.W LT.30 SANTA ROSA CALLAO</t>
  </si>
  <si>
    <t>LR-ENE-2023 JEF DVTR2</t>
  </si>
  <si>
    <t>PA-157157</t>
  </si>
  <si>
    <t>MZ.N LT.55 EL PINAR COMAS</t>
  </si>
  <si>
    <t>556-3850 / 916706855</t>
  </si>
  <si>
    <t> 44047820</t>
  </si>
  <si>
    <t>OFC.Nº1008-DIVFAPACIU 14/9/16 (CPNALP) - OFC.N°144-RPC 8/2/19 LIC - OR.N°1535-RPC 6/5/19 - OFC.N°452-RPC 7/5/19 RET.LIC - OFC.N°458-RPC 9/5/19 CPMLP - OFC.N°596-RPC 26/6/19 LACT - OFC.N°081-RPC 12/1/22 LA LEGUA - OFC.N°802-29-05-23 RET.ASO</t>
  </si>
  <si>
    <t>15/11/2011 - 1/9/16 - 9/5/19</t>
  </si>
  <si>
    <t>JR.PEDRO BOCANEGRA Nº 294 URB.EL BOSQUE RIMAC</t>
  </si>
  <si>
    <t>482-3678 / 989192846</t>
  </si>
  <si>
    <t>LICENCIA GRAVIDEZ 29ENE19 - 06MAY19 / 1 HORA LACTANCIA DEL 29/1/19 AL 6/5/19</t>
  </si>
  <si>
    <t> 43537791</t>
  </si>
  <si>
    <t xml:space="preserve">OTM.N°592-20-3-26 - OFC.N°210-21-03-2026 TERM.TRAT. </t>
  </si>
  <si>
    <t>JR.LAS PIMPINELAS N°182 CALLAO</t>
  </si>
  <si>
    <t>Q42140517</t>
  </si>
  <si>
    <t>CONDOMINIO LOS ALAMOS BLOCK Z DPTO 605 EL AGUSTINO</t>
  </si>
  <si>
    <t>393-3417 / 958497174</t>
  </si>
  <si>
    <t> 42140517</t>
  </si>
  <si>
    <t>PI.Nº1067-DIREJEPER 12/3/16 - PI.Nº188-RPC 12/3/16 - OFC.Nº718-RPC 10/5/16 (DIVANDRO) - OFC.Nº796-RPC 13/6/16 (C.MI PERU) - DIVPATPIE DEST. - OFC.Nº1087-RPC 6/9/16 (DEST-TRANSITO) - LR-MAR-17 (S.COLONIA) - OFC.N°1592-RPC 3/12/18 C.OQUENDO - UPIAT - OFC.Nº536-RPC, 26JUN2020 RET - OFC.N°497-RPC 31/5/22 RET.LEY OI.N°1052-DIRREHUM 31/3/22 UNIPAPIE - OFC.N°139-03-02-2023 AREANT - OFC.N°684-27-06-2025 UPIAT</t>
  </si>
  <si>
    <t>14/03/2016 - 10/5/16 - 6/9/16 - 3/12/18 - 31/3/22 - 30/2/23</t>
  </si>
  <si>
    <t>CALLE LAS ORQUIDEAS Nº131 URB.VALDIVIEZO S.M.P.</t>
  </si>
  <si>
    <t>LEY 12633 - 01ENE22 AL 31MAR22</t>
  </si>
  <si>
    <t>APT.COD.1 TRES MESES 1/4/22</t>
  </si>
  <si>
    <t>RD 3643 DIREJEPER-PNP 10/04/2015 - OFC.Nº1399-DIVTER 02 26/10/15 (C.VIPOL) OFC.Nº076-RPC 18/1/16  (C.BOCANEGRA) - OFC.N°522-RPC 10/5/21 TRANS - OFC.N°375-RPC 16/3/22 MARQ - OFC.N°508-10-04-23 C.OQUEND</t>
  </si>
  <si>
    <t>14/04/2015 - 14/10/15 - 18/1/16 - 10/5/21 - 16/3/22</t>
  </si>
  <si>
    <t>PA-147756</t>
  </si>
  <si>
    <t>MZ.G LT.05 RESIDENCIAL LOS OLIVOS</t>
  </si>
  <si>
    <t>ROQUE ZUBIZARRETA JUAN CARLOS</t>
  </si>
  <si>
    <t>OFICIO 1857 DIREJEPER-PNP 23/03/2016 - OFC.Nº1987-DIVOPESP  3/9/16 (ESCVER) - OFC.Nº538-CSC. 5/9/16 (ESCVER) - LR-MAR-17 (S.COLONIA) - OFC.N°1894-RPC 6/8/22 OQUEND - OFC.N°3202-27-12-22 LA PUNTA</t>
  </si>
  <si>
    <t>23/03/2016 - 5/9/16 - 6/8/22</t>
  </si>
  <si>
    <t>PI.N°949-DIREJEPER-PNP 31/3/14 - PI.N°104-RPC 31/3/14 - OFC.N°672-RPC 14/05/2014 - PR.N°2382-DIREJEPER 8/8/14 - OFC.N°985-RPC 28/8/14 - OFC.N°070-23-01-24 P.RIMAC - OFC.N°135-30-01-24 TRANS - OFC.N°065-28-01-2026 P.RIMAC</t>
  </si>
  <si>
    <t>2/04/2014 - 28/8/14 - 23/1/24 - 30/1/24</t>
  </si>
  <si>
    <t>JR. IQUITOS Nº 585 SAN MARTÍN DE PORRES</t>
  </si>
  <si>
    <t>aliciasoleil19@gmail.com</t>
  </si>
  <si>
    <t>LIC.GRAVIDEZ 10/05/14 AL 08/08/14</t>
  </si>
  <si>
    <t>OFC.Nº1347-DIVOPESP 21/7/16 (ESCVER-VENT) - OFC.Nº1318-RPC 12/11/16 (C.CALLAO) - OFC.N°1372-24-10-23 (C.CALLAO) - OFC.N°717-05-07-2025 UNIDIR SUSP</t>
  </si>
  <si>
    <t>28/08/2007 - 21/7/16 - 16/11/16 - 24-10-23</t>
  </si>
  <si>
    <t>SECTOR 1 GRUPO 12 MZ.J LT.16 V.E.S.</t>
  </si>
  <si>
    <t>ABANDONO 21AGO2022 / ABANDONO 25AGO22</t>
  </si>
  <si>
    <t>SUSP.TEMP. RES.N°409-2025-IGPNP-DIRINV-ODLyC N°01 22OCT2024 / LEVANTAR RES.N°174-2025-IGPNP-DIRINV-ODLyC N°01 13ABR2025</t>
  </si>
  <si>
    <t> 42699375</t>
  </si>
  <si>
    <t>RD 3643 DIREJEPER-PNP 10/04/2015 - OFC.Nº076-RPC 18/1/16  (C.CALLAO) - OFC.N°807-RPC 28/4/18 DIVTRA</t>
  </si>
  <si>
    <t>AV. LAS PALMERAS 5365 URB. PEREGRINAS LOS OLIVOS</t>
  </si>
  <si>
    <t>522-1905 / 959751345</t>
  </si>
  <si>
    <t>BRAVO APONTE ABEL JESUS</t>
  </si>
  <si>
    <t>OFICIO 036 DIRREHUM-PNP 04/01/2018 - OFC.N°2018-RPC 18/8/22 PACHAC</t>
  </si>
  <si>
    <t>MZ.D, LOTE-4 AAHH ALTA PALOMA-CAMPOY-SJL</t>
  </si>
  <si>
    <t>DE LA CRUZ ANYOSA JHOAN PIERO</t>
  </si>
  <si>
    <t>DIVOPUS INGUNZA VALDIVIA COM JUAN INGUNZA VALDIVIA (ABA)</t>
  </si>
  <si>
    <t>OF 036 DIRREHUM 04/01/2018 - OFC.N°130-RPC 8/2/2020 VLR - OFC.Nº1048-RPC 3/12/2020 PATPIE - OFC.Nº1211-RPC 27/10/21 LA PERLA - OFC.N°391-RPC 19/3/22 UNEME  - OFC.N°669-DIVUES 2/6/22 ESCVER-V - OFC.Nº1749-RPC 24/7/22 TRANS-V - OFC.N°2945-16-11-22 UNIPAPIE</t>
  </si>
  <si>
    <t>8/02/2020 - 3/12/20 - 27/10/21 - 19/3/22 - 2/6/22 - 24/7/22</t>
  </si>
  <si>
    <t>AV AMPLIACION OESTE MZ Q2 LOTE 5 S.J.L.</t>
  </si>
  <si>
    <t>Pdlcz95@gmail.com</t>
  </si>
  <si>
    <t>ABANDONO DESDE EL 10AGO2023 / REGISTRADO POR SITESP-HACIENDOSE DE CONOCIMIENTO QUE DICHO SO PNP, SE ENCUENTRA SOMETIDO A UN PROCEDIMIENTO ADMINISTRATIVO DISCIPLINARIO POR INFRACCIONES GRAVES Y MUY GRAVES, TODA VEZ QUE SE ENCONTRABA FALTO AL SERVICIO DESDE EL 10AGO2023 PRESUNTAMENTE CON ABANDONO DE CARGO</t>
  </si>
  <si>
    <t>DIAZ GONZALES ROY GERSON</t>
  </si>
  <si>
    <t>CEOPOL RADIO OPERADOR</t>
  </si>
  <si>
    <t>OFICIO 036 DIRREHUM-PNP 04/01/2018 - OFC.N°654-RPC,24/7/2020 RET.VARADO AMAZONAS - LR-AGO-2020 POLJUD - OFC.Nº134-RPC 27/1/22 RETORNA - OFC.Nº1544-RPC 7/7/22 DEP-CAL - OFC.N°1345-31-12-24 RET.LEY</t>
  </si>
  <si>
    <t>JR. LOS GROSELLA N° 941 - URB. LAS VIOLETAS S.J.L.</t>
  </si>
  <si>
    <t>APOYO REGION AMAZONAS</t>
  </si>
  <si>
    <t>LR-AGO-2020 PATPIE - OFC.N°299-20-03-25 UNIDIR - OFC.N°812-09-08-2025 CURSO SUAT</t>
  </si>
  <si>
    <t>1/08/2020 - 20-3-25</t>
  </si>
  <si>
    <t>CALLE MIGUEL GRAU N° 104 VALDIVIEZO - ATE VITARTE</t>
  </si>
  <si>
    <t>thehackerdeate@hotmail.com</t>
  </si>
  <si>
    <t>I CURSO DE CAPACITACION EN TECNICAS DE PUNTERIA AVANZADA Y TACTICAS EN INTERVENCIONES  POLICIALES - EN LA DIRECCION TACTICA URBANA SUAT PNP LA PERLA CALLAO</t>
  </si>
  <si>
    <t>LARICO MARIÑAS JULIO BRANDON</t>
  </si>
  <si>
    <t>PI.Nº046-DIRREHUM 8/1/18 - PI.Nº03-RPC 8/1/18</t>
  </si>
  <si>
    <t>PA-17444</t>
  </si>
  <si>
    <t>AV. PACASMAYO MZ A LT 14 URB. VILLAFANITA SAN MARTIN DE PORRES</t>
  </si>
  <si>
    <t>986149430 / 940040525</t>
  </si>
  <si>
    <t>PI.N°1711-DIREJEPER-PNP 2/3/15 - PI.N°164-RPC 6/4/15 - OFC.Nº078-RPC 18/1/16 (C.J.I.V.) - LR-OCT-2020 UNEME - OFC.N°2950-16-11-22 UNIPAPIE</t>
  </si>
  <si>
    <t>6/04/2015 - 18/1/16 - 1/10/20</t>
  </si>
  <si>
    <t>CALLE 5 MZ.R LT.2 VRH INDEPENDENCIA</t>
  </si>
  <si>
    <t>OI.N°10831-DIRREHUM 16/1/19 - OFC.Nº814-RPC 12/9/2020 CHALACA - OFC.N°1279-05-12-24 RET.CURS - OFC.N°782-01-08-2025 RET.LEY</t>
  </si>
  <si>
    <t>MZ.C LT.24 ASOCIACION 1 DE MAYO PUENTE PIEDRA</t>
  </si>
  <si>
    <t>JR. CUZCO N° 161 INTERIOR 17 CALLAO</t>
  </si>
  <si>
    <t>OFC.Nº1727-DIVTER-2-CB 5/9/16 (INGUNZA) - OFC.N°2630-27-10-22 BOCANE - OFC.N°110-31-01-2023 UNIPAPIE</t>
  </si>
  <si>
    <t>23/03/2011 - 5/9/16 - 27/10/22</t>
  </si>
  <si>
    <t>PA-162111</t>
  </si>
  <si>
    <t>CALLE 20 MZ.B LT.32 II ETAPA URB.EL TREBOL LOS OLIVOS</t>
  </si>
  <si>
    <t>533-5445 - 941729350</t>
  </si>
  <si>
    <t> 46951142</t>
  </si>
  <si>
    <t>OFC.N°1660-RPC 17/12/18 SUSP. - OR.N°1806-DIRREHUM 25/5/19 - OFC.N°514-RPC 25/5/19 C.CALLAO - OFC.N°155-RPC 1/2/22 C.VENTAN - OFC.Nº843-DIVINCR-VENT 29/6/22 - OFC.N°155-04-02-2023 DEP-VENTA</t>
  </si>
  <si>
    <t>25/05/2019 - 1/2/22 - 1/7/22</t>
  </si>
  <si>
    <t>AUX.EVITAMIENTO MZ.B LT.23 SALAMANCA ATE</t>
  </si>
  <si>
    <t>RESOLUCION N°025-2018-IGPNP/DIRINV-OD-YyC N°13, DEL 15DIC2018 - SUSPENSION TEMPORAL DEL SERVICIO</t>
  </si>
  <si>
    <t>OFC.N°3012-30-11-22 C.BELLAVIST - OFC.N°1279-05-12-24 RET.CURS</t>
  </si>
  <si>
    <t>PSJE. LAS FLORES MZ. F LOTE 4 URB. GRIFO PRIMAX</t>
  </si>
  <si>
    <t>OFC.N°1406-01-11-23 RET.LEY</t>
  </si>
  <si>
    <t>CENTRO POBLADO HUARANGAL MZ A LT 7 CARABAYLLO</t>
  </si>
  <si>
    <t>JR. IGNACIO ALVAREZ T. 378 URB. CONDEVILLA DEL SR. SAN MARTIN DE PORRES</t>
  </si>
  <si>
    <t>MZ. U LT 21 AA.HH. TUPAC AMARU ZONA 6 ATE</t>
  </si>
  <si>
    <t>OFC.N°962-20-09-2025 RET.CURS.</t>
  </si>
  <si>
    <t>AV. 3 DE OCTUBRE KM 13 COMAS</t>
  </si>
  <si>
    <t>REVILLA VASQUEZ VICTOR CLEVER</t>
  </si>
  <si>
    <t>OFC.Nº001-DIREJEPER-PNP 2/1/16 - OFC.Nº1505-RPC 31/10/17 (C.LA PERLA) - OFC.N°509-07-05-25 RET.CURS.DIRNIC</t>
  </si>
  <si>
    <t>CALLE LOS CEREZOS Nº 135 INDEPENDENCIA</t>
  </si>
  <si>
    <t>RODRIGUEZ ROSALES OBET</t>
  </si>
  <si>
    <t>OI.N°75881-17-01-2022 - OFC.N°119-RPC 25/1/22 - OFC.N°2535-RPC 4/10/22 UNIDIR</t>
  </si>
  <si>
    <t>JR.VARA DE ORO ZARATE S.J.L.</t>
  </si>
  <si>
    <t>ROJAS PALIAN FRANCK NOEL</t>
  </si>
  <si>
    <t>MZ. O LT 6 AV. LOS ROBLES - HUACHIPA - CAJAMARQUILLA</t>
  </si>
  <si>
    <t>SALVATIERRA MONTES MICHAEL JEAN PIERE</t>
  </si>
  <si>
    <t xml:space="preserve">AV. AMANCAES 179 - INDEPENDENCIA </t>
  </si>
  <si>
    <t>RD 3643 DIREJEPER PNP 10/04/2015 - OFC.Nº059-RPC 12/1/16 (ESCVER) - OFC.Nº1067-RPC 5/9/16 (JEMO) - OFC.Nº1204-RPC 5/10/16 (OFINTE) - OFC.Nº2053-DIVTER-02 19/10/16 (BOCANEGRA)</t>
  </si>
  <si>
    <t>14/04/2015 - 12/1/16 - 5/9/16</t>
  </si>
  <si>
    <t>AV. PERÚ NO. 3824 - 2DO. PISO - SAN MARTÍN DE PORRAS</t>
  </si>
  <si>
    <t>TINTAYA MAMANI JOEL LIZARDO</t>
  </si>
  <si>
    <t>MZ.N-1 LT.22 AA.HH. 5 DE NOVIEMBRE S.J.L.</t>
  </si>
  <si>
    <t>OFC.Nº2887-07-11-22 LA PERLA - OFC.N°414-14-04-2025 PATPIE TERM.SUSP.TEMP.</t>
  </si>
  <si>
    <t>AV.PUENTE LLANOS MZ.H LT.3 ATE VITARTE</t>
  </si>
  <si>
    <t>RESOLUCIÓN N°006 -2025-IGPNP-DIRINV-ODLyC. N° 010 LIMA y CALLAO 10ABR2025</t>
  </si>
  <si>
    <t>TOLENTINO RUIZ PERCY JORDAN</t>
  </si>
  <si>
    <t>PA-176881</t>
  </si>
  <si>
    <t>ZONA RESIDENCIAL - MI NUEVO AMANECER MZ.A LT.13 CARABAYLLO</t>
  </si>
  <si>
    <t>982214068 / 963804209</t>
  </si>
  <si>
    <t>TORRES SANTOS JUNIOR HAROLD</t>
  </si>
  <si>
    <t>AV. EL MILAGRO 191 -COMITÉ 3 - INDEPENDENCIA</t>
  </si>
  <si>
    <t>VARGAS MEJIA MAYCOL EINSTEN</t>
  </si>
  <si>
    <t>OFC.Nº001-DIREJEPER-PNP 2/1/16 - OFC.Nº1211-RPC 27/10/21 LA PERLA - LR-ENE-2022 UNEME - OFC.N°1062-09/08/23 ESCVER - OFC.N°109-26-01-24 TRANS</t>
  </si>
  <si>
    <t>27/10/2021 - 5/1/22 - 9/8/23</t>
  </si>
  <si>
    <t>VM 71462240</t>
  </si>
  <si>
    <t>JR.ELEAZAR GUZMAN Nº 2592 CHACARITAS MIRONES</t>
  </si>
  <si>
    <t>OI.N°30081-PTO INCA 18/11/19 - OFC.N°1165-RPC 25/11/19</t>
  </si>
  <si>
    <t>JR.PIMENTEL N°180 SAN FELIPE COMAS</t>
  </si>
  <si>
    <t>OF.Nº56-DIRIN 6/2/18 - OF.Nº209-RPC 6/2/18 - OFC.N°150-RPC 14/2/2020 DIVREINT - OFC.N°317-06-03-24 PACHAC - OFC.N°157-14-02-25 PATPIE VENT3</t>
  </si>
  <si>
    <t>14/02/2020 - 6/3/24</t>
  </si>
  <si>
    <t>ASOCIACION HIJOS DE APURIMAC MZ.H LT.1 ATE</t>
  </si>
  <si>
    <t>VICENTE MISARI RENZO ALDAIR</t>
  </si>
  <si>
    <t>OFC.Nº001-DIREJEPER-PNP 2/1/16 - OFC.Nº078-RPC 18/1/16 (C.PACHACUTEC) - OFC.Nº1438-RPC 1/10/17 (CURSO) - PR.Nº229-DIRREHUM 24/1/18 OFC. 138-RPC 25/1/18 (RET.CURS) - OFC.N°1024-RPC 6/10/19 CURS  - OFC.Nº1289-RPC 3/12/21 UNEME - OFC.N°679-03-05-23 LA LEGUA - OFC.N°834-12-08-2025 UNEME - OFC.N°845-15-08-2025 DIVPOL2</t>
  </si>
  <si>
    <t>02/01/2016 - 18/1/16 - 25/1/18 - 3/12/21 - 3/5/23 - 12/8/25</t>
  </si>
  <si>
    <t>PA-178921</t>
  </si>
  <si>
    <t>AV.MORALES DUAREZ Nº 1416 CARMEN DE LA LEGUA REYNOSO CALLAO</t>
  </si>
  <si>
    <t>IV CURSO DE CAPACITACION EN TECNICAS DE PUNTERIA BASICA, AVANZADA E INTERVENCION A PERSONAS Y VEHICULOS 2017</t>
  </si>
  <si>
    <t>V CURSO DE CAPACITACION EN MANTENIMIENTO AERONAUTICA POLICIAL</t>
  </si>
  <si>
    <t>VILLANUEVA MEDINA JHON ERICK</t>
  </si>
  <si>
    <t>OFC.Nº001-DIREJEPER-PNP 2/1/16 - LR-ABR-17 (BOCAN) INGUNZ PASO A BOCANE - LR-MAR-22 BOCANEG</t>
  </si>
  <si>
    <t>CALLE CHIMU Nº 132 INDEPENDENCIA</t>
  </si>
  <si>
    <t>992606845 / 982642637</t>
  </si>
  <si>
    <t>YUCRA PALOMINO RUBEN SEGUNDO</t>
  </si>
  <si>
    <t>TRANSPORTES</t>
  </si>
  <si>
    <t>MZ. C LT. 1 URB. ANTENOR ORREGO -  SAN JUAN DE LURIGANCHO</t>
  </si>
  <si>
    <t>MEMORANDUM Nº 18-RPC-DIVOPESP. 22/02/2016 (DISP. DEL GENERAL) OFC N° 2146 -2015-REGPOL-LIMA/DIVEME-EEM-HALCONES-ADM., de 21DIC2015 - OFC. Nº 1085 -2015-REGPOL-CALLAO/UNIREHUM-SECMOPER. de 21DIC2015 - OFC.Nº1301-DIVTER-2-JIV 5/9/16 (HALCONES) 2018 LR-AGO</t>
  </si>
  <si>
    <t>21/12/2015 - 6/9/16</t>
  </si>
  <si>
    <t>JR. QUIPAYPAMPA N° 289 -TAHUANTINSUYO - INDEPENDENCIA</t>
  </si>
  <si>
    <t>aristagonzalek@gmail.com</t>
  </si>
  <si>
    <t>CT.N°2178-2024-DIRREHUM-PNP 16AGO24 - RD.N°008441-16-08-24 - OFC.N°925-17-08-24 RE.EGRE. - OFC.N°001-01-26 LEV.SUSP. DULANTO</t>
  </si>
  <si>
    <t>JR.LAS LILAS MZ.Q1 LT.16 ANCIETA ALTA EL AGUSTINO</t>
  </si>
  <si>
    <t>danielavilamartel6@gmail.com</t>
  </si>
  <si>
    <t>RESOLUCIÓN N°020 -2025-IGPNP-DIRINV-OD. N° 12 LIMA y CALLAO 28SET2025</t>
  </si>
  <si>
    <t>RD 3643 DIREJEPER-PNP 10/04/2015 - OFC.N°1237-RPC 1/8/18 - OR.N°3304-DIRREHUM 31/7/18 C.CALLAO - C.BELLAVISTA - OFC.Nº1211-RPC 27/10/21 C.CALLAO - LR-ENE-22 UNEME - OFC.N°1173-31-08-23 RET.LEY - OI.N°164680-20-09-2025 ESCVER - OFC.N°964-20-09-2025</t>
  </si>
  <si>
    <t>1/08/2018 - 27/10/21 - 5/1/22</t>
  </si>
  <si>
    <t>AV.UNIVERSITARIA MZ.Y LT.2 D.A.CARRION S.M.P.</t>
  </si>
  <si>
    <t>APTITUD C  SEIS MESES APARTIR 1/8/18</t>
  </si>
  <si>
    <t>OI.N°167024-04-12-25 - PI.N°255-05-12-25</t>
  </si>
  <si>
    <t>JR.UCAYALI 305 PARQUE NARANJAL LOS OLIVOS</t>
  </si>
  <si>
    <t>DAVALOS OCUPA JHON BOHANE</t>
  </si>
  <si>
    <t>MZ C LT 6 2DAA ETAPA - SMP</t>
  </si>
  <si>
    <t>JHONDAVALOSOCUPA@GMAIL.COM</t>
  </si>
  <si>
    <t>DE LA CRUZ CARRION JOEL ENRIQUE</t>
  </si>
  <si>
    <t>JR. CUSCO 412 - COMAS</t>
  </si>
  <si>
    <t>JOELNIAKOLEGIONX@GMAIL.COM</t>
  </si>
  <si>
    <t>DURAND GUERRERO OMAR JOEL</t>
  </si>
  <si>
    <t>OMAR.DURAND07@GMAIL.COM</t>
  </si>
  <si>
    <t>EURIBE VASQUEZ AYRTON DENILSON</t>
  </si>
  <si>
    <t>AV. LOS NENUFARES 581</t>
  </si>
  <si>
    <t>vasquezdenilson78@gmail.com</t>
  </si>
  <si>
    <t>960 254 838</t>
  </si>
  <si>
    <t>D/C.Nº4007-SCG-PNP 2/8/2020 - OFC.N°730-RPC 21/8/2020</t>
  </si>
  <si>
    <t>CALLE LAS ACACIAS Nº 266 EL AGUSTINO</t>
  </si>
  <si>
    <t>jose_19_32@hotmail.com</t>
  </si>
  <si>
    <t>HUAMAN QUISPE SANDRO</t>
  </si>
  <si>
    <t xml:space="preserve">LOS CISNES CRUC CON PJE JUAN VELAZCO - HUACHIPA </t>
  </si>
  <si>
    <t>SANDROHUAMANQ123@GMAIL.COM</t>
  </si>
  <si>
    <t>HUAYAN MONTES KEVIN GIANCARLO</t>
  </si>
  <si>
    <t>JR.NILO ASENT.H. SAN PEDRO MZ. S LT. 06</t>
  </si>
  <si>
    <t>Kevin.huayan29@gmail.com</t>
  </si>
  <si>
    <t>927127788 hermano</t>
  </si>
  <si>
    <t>MATTOS VARGAS CARLOS FARID</t>
  </si>
  <si>
    <t>Faridmattos320@gmail.com</t>
  </si>
  <si>
    <t>952005635 número de mi padre damiliar directo</t>
  </si>
  <si>
    <t>MEDINA SANCHEZ CHRISTIAN FABIAN</t>
  </si>
  <si>
    <t>EL ACERO O-23</t>
  </si>
  <si>
    <t>Aliansista5000@gmail.com</t>
  </si>
  <si>
    <t>Juana Isabel Sánchez Siccha</t>
  </si>
  <si>
    <t>MEZA ARTEAGA WALDIR</t>
  </si>
  <si>
    <t>CT.N°0153-DIRREHUM-PNP 05/01/2022 - OFC.N°024-RPC 07/01/2022 - OFC.N°508-10-04-23 C.OQUEND</t>
  </si>
  <si>
    <t>MZ. M LT 22 SAGRADA FAMILIA -SJL</t>
  </si>
  <si>
    <t>62201843@ENFPP.EDU.PE</t>
  </si>
  <si>
    <t>PI.Nº 2375-DIREJEPER-PNP 10/5/2016 - PI.Nº286-RPC 11/5/16 - NI.N°346-DIVUES-USE 12/12/19 EXCARCELADOS SCM VENT - OFC.N°005-3/1/2021 - OFC.Nº1757-RPC 25/7/22 SUBSIST. - OFC.N°2998-26-11-22 UNIPAPIE - OFC.N°1568-07-12-23 C.CALLA</t>
  </si>
  <si>
    <t>12/12/2019 - 3/1/21 - 25/7/22 - 26/11/22</t>
  </si>
  <si>
    <t>CALLE LOS CEDROS Nº 117 KM 12 COMAS</t>
  </si>
  <si>
    <t>OFIDEFAL/MEDIDAS DE PROTECCION / APT.COD.1 TRES MESES</t>
  </si>
  <si>
    <t>OFC.N°1084-DIVOP-1-CDP 1/10/21 LEY - OFC.N°1225-CDP 1/11/21 LEY - OFC.N°1837-RPC 1/8/22 RET.LEY - OFC.N°675-02-05-23 RET.LEY - OFC.N°1240-DVTR1 3/7/23 LEY - OFC.N°626-01-06-24 RET.LEY - OFC.N°216-01-03-25 C.PESC.RET.LEY</t>
  </si>
  <si>
    <t>1/08/2022 - 1/6/24</t>
  </si>
  <si>
    <t>JR.LAS DELICIAS MZ.F-2 LT.18 EL CARMEN COMAS / MZ.C LT.18 VALLE AZUL 2° ETAPA SANTA INES SAN DIEGO</t>
  </si>
  <si>
    <t>LEY 12633 - 01JUN2023 AL 31AGO2023 / LEY 12633 - 01MAR2024 AL 30MAY2024 / LEY 12633 - 01SET2024 AL 30NOV2024 RET. 1-3-25</t>
  </si>
  <si>
    <t>LEY 12633 - 01DIC2022 AL 28FEB2023 / APT.COD.1 TRES MESES</t>
  </si>
  <si>
    <t>OFC.Nº1202-RPC 5/10/16 (ESCVER) - LR-MAR-17 (CCDLLR) - OFC.N°755-RPC 22/4/22 RET.AISL.</t>
  </si>
  <si>
    <t>22/03/2011 - 5/10/16 - 1/3/17</t>
  </si>
  <si>
    <t>JR. RAFAEL CACERES Nº 1133 S.M.P. - REF. ALT.CDRA 13 AV.PERU / AV. LAMBAYEQUE N° 4064 URB. SAN MARTIN DE PORRES S.M.P.</t>
  </si>
  <si>
    <t>949358682 / 987084822</t>
  </si>
  <si>
    <t>ASO OBESIDAD-30SET2020 (T.REMOTO)</t>
  </si>
  <si>
    <t> 44610840</t>
  </si>
  <si>
    <t>QUIÑONES SUAREZ NEBET RAYMUNDO</t>
  </si>
  <si>
    <t>nebetquinones61@gmail.com</t>
  </si>
  <si>
    <t>Suárez rupay Juana</t>
  </si>
  <si>
    <t>OFC.N°508-10-04-23 C.MI PERU</t>
  </si>
  <si>
    <t>MZA A LTE 13  A.H. LAS BRISAS  I  PACHACUTEC</t>
  </si>
  <si>
    <t>MZ F LT 2 URB. STA. BARBARA PUENTE PIEDRA</t>
  </si>
  <si>
    <t>SALAZAR SOLSOL DAFNER ANDRES</t>
  </si>
  <si>
    <t>RD. N° 10551-DIRREHUM-PNP DEL 06/09/2019 - OFC.N°5137-REGPOL-LIMA/SEC-OFAD-AREREHUM-SECADS-MOV. 12SET2019 - OFC.N°1407-RPC 27/6/22 UNEME - OFC.N°568-18-4-23 ESCVER T</t>
  </si>
  <si>
    <t>JR. LOS CHASQUIS 689 - SJL</t>
  </si>
  <si>
    <t>andrez_sd@hotmail.com</t>
  </si>
  <si>
    <t>OI.N°147986-06-01-2025 - PI.N°126-07-01-25</t>
  </si>
  <si>
    <t>Q77794770</t>
  </si>
  <si>
    <t>MZ.C-12 LT.21 PSJE 67 SECTOR II CALLAO</t>
  </si>
  <si>
    <t>OFC.Nº188-RPC 2/3/2021 A DIRREHUM-PNP - OFC.N°027-09-01-2026 EXC.LEY</t>
  </si>
  <si>
    <t>LOS LIRIOS N° 188 URB. VIPOL CALLAO</t>
  </si>
  <si>
    <t>APOYO XI MACREPOL AMAZONAS</t>
  </si>
  <si>
    <t>MEM Nº 18-DIVOPESP. 22/02/2016 (DISP.GRAL) OFC.Nº1944-RL/DVM-EEM-HALCONES-ADM 23/11/2015 - OFC.Nº1018-RPC 25/11/2015 - OFC.Nº204-RPC 4/3/2021 LEVANTAR SUSP.TEMP. - OFC.N°422-RPC 19/4/2021 UNEME - OFC.N°286-29-02-24 MI PERU - RET.LEY - OFC.N°1093-1-11-25 UNIPAPIE</t>
  </si>
  <si>
    <t>3/03/2019 - 19/4/21 - 29/2/24</t>
  </si>
  <si>
    <t>PA-18511</t>
  </si>
  <si>
    <t>MZ. "B" LT. 07 CENTRO POBLADO HUACAY - CARABAYLLO</t>
  </si>
  <si>
    <t>969726533 / 980560127</t>
  </si>
  <si>
    <t>majusamxd@gmail.com</t>
  </si>
  <si>
    <t>LEY 12633 - 01DIC23 AL 01MAR24</t>
  </si>
  <si>
    <t>RESOLUCION N°006-2021-IGPNP/DIRINV-ODLyC N°06, DEL 01FEB2021 - SUSPENSION TEMPORAL DEL SERVICIO / LEVANTAR SUSPENSION TEMPORAL DEL SERVICIO CON RESOLUCION Nº014-IGPNP/DIRINV-OD Nº06 DEL 25FEB2021</t>
  </si>
  <si>
    <t>RD 3643 DIREJEPER-PNP 10/04/2015 - OFC.N°1128-25-08-23 INGUNZA - OFC.N°149-31-01-24 S.COLON</t>
  </si>
  <si>
    <t>MZ. N-1 LT.33 CALLE SANTA LIDIA - URB. SAN DIEGO SAN MARTIN DE PORRES</t>
  </si>
  <si>
    <t>953357380 / 918514883 / 970681238</t>
  </si>
  <si>
    <t>ZARATE CABALLERO JEFFERSON XAVIER</t>
  </si>
  <si>
    <t>xavierzarate.27@gmail.com</t>
  </si>
  <si>
    <t>Diana Elizabeth Caballero De La Cruz</t>
  </si>
  <si>
    <t>PI.N°XXX-DIREJEPER 25/4/15 - OFC.N°454-RPC 27/4/15 - OFC.Nº1727-DIVTER-2-CB 5/9/16 (ESCVER-VENT) - OFC.N°1443-06-11-23 BOCANE</t>
  </si>
  <si>
    <t>27/04/2015 - 5/9/16</t>
  </si>
  <si>
    <t>JR.HUANUCO CDRA. 05 CERCADO DE LIMA</t>
  </si>
  <si>
    <t>OI.N°71173-20/12/2021 PI.N°210-RPC 22/12/21</t>
  </si>
  <si>
    <t>GALITA MZ.GV LT.27 MANCO INCA S.J.L.</t>
  </si>
  <si>
    <t>RD 3643 DIREJEPER-PNP 10/04/2015 - OFC.N°589-RPC 9/6/15 (DIVICAJ) - LR-ABR-17 (S.COLONIA) - LR-ENE-19 C.OQUENDO</t>
  </si>
  <si>
    <t>14/04/2015 - 3/4/17</t>
  </si>
  <si>
    <t xml:space="preserve">JR.MACHUPICHU N°363 VILLACAMPA-RIMAC </t>
  </si>
  <si>
    <t>VICENTE HUERTA CESAR ANTONIO</t>
  </si>
  <si>
    <t>PI.Nº 2667 DIREJEPER-PNP 15/05/2016 - PI.Nº319-RPC 16/5/16</t>
  </si>
  <si>
    <t>MZ.B LT.16 PROG. VIVIENDA LA VIRREYNA S.M.P.</t>
  </si>
  <si>
    <t>OFC.N°279-19-03-25 CDLLR - OFC.N°300-21-03-25 OFAD</t>
  </si>
  <si>
    <t>9/03/2011 - 19-3-25</t>
  </si>
  <si>
    <t>CONJ.HABITACIONAL ESTANCIA DE LURIN MZ.E-A LT.09 LURIN KM.40</t>
  </si>
  <si>
    <t>999367633 / 991686992</t>
  </si>
  <si>
    <t> 09579676</t>
  </si>
  <si>
    <t>CALLE FORTALEZA Nº 827 MZ.I LT.6 COOP. LOS CHANCAS ANDAHUAYLAS SANTA ANITA</t>
  </si>
  <si>
    <t>364-0639 / 993548082</t>
  </si>
  <si>
    <t> 09807589</t>
  </si>
  <si>
    <t>COPIAS CERTIFICADA - MESA DE PARTES</t>
  </si>
  <si>
    <t>PR.N°3250-DIREJEPER-PNP 03/11/14 - OFC.N°1129-RPC 4/11/14 - OFC.N°729-RPC 21/4/22 RET.AISL.</t>
  </si>
  <si>
    <t xml:space="preserve">CALLE LOS MIRTOS Nº 208 DPTO. A URB.SANTA ISABEL CARABAYLLO                                                                                                                                                                                     </t>
  </si>
  <si>
    <t>AISLAMIENTO CUZCO</t>
  </si>
  <si>
    <t>JR.ALFONSO UGARTE N° 231 CARMEN DE LA LEGUA REYNOSO CALLAO</t>
  </si>
  <si>
    <t>LEY 12633 / 01/2/14 AL 30/4/14 - LEY 12633 - 1° PERIODO / CAMBIADO - APT.COD.1 TRES MESES</t>
  </si>
  <si>
    <t>26/11/1998 - 12/11/2013</t>
  </si>
  <si>
    <t> 25643863</t>
  </si>
  <si>
    <t>PI.N°642-DIREJEPER-PNP 14/2/15 - PI.N°090-RPC 14/2/15 - OFC.N°1676-RPC 21/12/18 PESCADOR - OFC.N°3239-31-12-22 UPIAT - OFC.Nº239-18-02-23 UNIPAPIE</t>
  </si>
  <si>
    <t>21/12/2018 - 31/12/22</t>
  </si>
  <si>
    <t>AV.22 DE JULIO MZ.M LT.32 URB.SOL DE VITARTE ATE</t>
  </si>
  <si>
    <t>AV.JOSE SANTOS CHOCANO N°631 CARMEN DE LA LEGUA REYNOSO CALLAO</t>
  </si>
  <si>
    <t>561-0129 - 99354-4793</t>
  </si>
  <si>
    <t> 44546612</t>
  </si>
  <si>
    <t>OFC.Nº2095-DIREJEPER 7/4/16 - OFC.Nº590-RPC 8/4/16 - OFC.Nº1671-DEPESVER 5/9/16 (ESCVER)</t>
  </si>
  <si>
    <t xml:space="preserve">MZ " H"  LOTE 1 SAN PEDRO DE CIENEGIILLA </t>
  </si>
  <si>
    <t>951732131 / 989815924</t>
  </si>
  <si>
    <t>OFC.N°1274-RPC 10/6/22 MARQUEZ - OFC.N°1154-28-08-23 UNIPAPIE</t>
  </si>
  <si>
    <t>4/09/2010 - 10/6/22</t>
  </si>
  <si>
    <t>MZ H LT 12 AV. SAN JUAN  SANTA ANITA - ATE</t>
  </si>
  <si>
    <t> 41321311</t>
  </si>
  <si>
    <t>PI.N°168-RPC 18/11/19 - PI.N°83-DIRREHUM 17/11/19</t>
  </si>
  <si>
    <t>MZ.Q LT.03 JOSE CARLOS MARIATEGUI S.J.L.</t>
  </si>
  <si>
    <t>ESPINOZA VARA GIOMAR MILLER</t>
  </si>
  <si>
    <t>D/C. Nº 041-2020-SCG-PNP/SEC, del 10ENE2020 - OFC. N° 051-DIRNOS-DIROPESP-PNP/OFAD-AREREHUM-SEC DEL 13ENE2020 - HT. N° 20200061544 - UNIDIR - OFC.Nº536-RPC, 26/6/2020, RET - OFC.N°1030-11-09-24 PATPIE</t>
  </si>
  <si>
    <t>JR CMDTE DE LA VEGA BAJA N°801 CERCADO DE LIMA</t>
  </si>
  <si>
    <t>70286176</t>
  </si>
  <si>
    <t>OFC.Nº1145-DIVFAPACIU 17/10/16 (DESAC.DIVPATPIE) - MM.Nº089-RPC 30/10/17 DEPACIU - OFC.Nº237-18-02-23 POLCOM</t>
  </si>
  <si>
    <t>02/04/2012 - 17/10/16 - 2/11/17</t>
  </si>
  <si>
    <t>COOP.BELAUNDE OVALO ZAPALLAL PUENTE PIEDRA</t>
  </si>
  <si>
    <t> 47006183</t>
  </si>
  <si>
    <t>OFC.Nº2029-DIREJEPER 4/4/16 - OFC.Nº576-RPC 5/4/16  - OFC.Nº2695-DIVTER-1-CLL 5/9/16 (ESCVER) - OFC.N°508-10-04-23 C.LA LEGUA</t>
  </si>
  <si>
    <t>5/04/2016 - 5/9/16</t>
  </si>
  <si>
    <t>PSJE 9 DE OCTUBRE EL VOLANTE INDEPENDENCIA</t>
  </si>
  <si>
    <t>LR-OCT-2015 - LR-JUL-18 C.DULANTO</t>
  </si>
  <si>
    <t>02/04/2003 - 1/10/15</t>
  </si>
  <si>
    <t>MZ W LOTE 16 1 ETAPA ALBINO HERRERA VIPOL CALLAO</t>
  </si>
  <si>
    <t>594-3057 / 561-0580 / 97553874 / 953385522</t>
  </si>
  <si>
    <t> 25703703</t>
  </si>
  <si>
    <t>OFC.N°1817-DIREJEPER 12/9/14 - OFC.N°144-DIVOPESP -ADM 11/02/14 - PR.Nº3656-DIREJEPER-PNP 30/10/2015 - OFC.Nº948-RPC 30/10/15 (APTITUD C - SEIS MESES 1/11/15) - ACTA JUNTA MEDICA 322-DIREJESAN 10/5/16 - OI.Nº661-DIRREHUM 1/3/18 - OFC.Nº445-RPC 1/3/18 RET.LEY - OFC.N°261-22-02-23 CDLLR - OFC.N°961-23-08-24 TRANS - OFC.N°084-02-02-25 CHALACA</t>
  </si>
  <si>
    <t>21/08/2013 - 30/10/15 - 1/3/18 - 22/2/23 - 23/8/24</t>
  </si>
  <si>
    <t>AV.1º DE MAYO Nº 1395-A CARMEN DE LA LEGUA REYNOSO CALLAO</t>
  </si>
  <si>
    <t>452-5038 / 993536936 / 993585524 / 951773515</t>
  </si>
  <si>
    <t>LEY 12633 - 4° PERIODO</t>
  </si>
  <si>
    <t>OFC.N°058-RPC 11/1/22 RET.AISL</t>
  </si>
  <si>
    <t>AV.MANCO CAPAC Nº 1017 CDLLR CALLAO / JR.JOSE OLAYA N° 198 PLAYA RIMAC CALLAO</t>
  </si>
  <si>
    <t>9354-9623 / 9218-9903</t>
  </si>
  <si>
    <t> 25839697</t>
  </si>
  <si>
    <t>OF. N°536-RPC 18/03/18 - OFC.N°058-RPC 11/1/22 C.PESCAD - OFC.N°228-24-03-26 CURS.</t>
  </si>
  <si>
    <t>LAS FLORES,  PARADERO 18 -  MZ. J1, LT.2 -   S.J.L</t>
  </si>
  <si>
    <t>AISLAMIENTO ENFERMEDAD CARDIACA</t>
  </si>
  <si>
    <t>OFC.N°1008-RP-LORETO 24/2/15  - PI.N°121-RPC 28/2/15 - OFC.Nº580-RPC 27/4/17 (LA PUNTA) - OFC.N°766-RPC 20/4/18 C.DULANT - OFC.N°982-RPC 24/9/19 DIVANDRO - OFC.N°2941-15-11-22 LA LEGUA</t>
  </si>
  <si>
    <t>28/02/2015 - 27/4/17 - 20/4/18 - 24/9/19</t>
  </si>
  <si>
    <t>CALLE NAZCA MZ F LT N°09 URB. LOS CHASQUIS S.M.P.</t>
  </si>
  <si>
    <t>OPERATIVO:SERV.Y FRA.(07-07:00)-RET.(08-17:00)</t>
  </si>
  <si>
    <t xml:space="preserve">PSJE-49 C1-AH.BOCA NEGRA ZONA 2 CALLAO </t>
  </si>
  <si>
    <t>INVESTIGADOR DELITOS Y FALTAS</t>
  </si>
  <si>
    <t>RD 3643 DIREJEPER PNP 10/04/2015 - LR-NOV-17 (ESCVER) - OFC.N°940-RPC 22/5/18 DVM - OFC.N°1151-RPC 13/7/18 DEP-CALL - LR-DIC-18 USE-C - OFC.N°244-RPC 27/3/19 SEG.EST - OFC.N°122-RPC 6/2/2020 ESCVER - OFC.N°1009-RPC 13/5/22 VLR - OFC.N°1521-RPC 6/7/22 UNIPAPIE - OFC.N°2604-21-10-22 ESCVER TERNA - OFC.N°509-07-05-25 RET.CURS.DIRNIC</t>
  </si>
  <si>
    <t>14/04/2015 - 1/11/17 - 22/5/18 - 13/7/18 - 24/11/18 - 27/3/19 - 6/2/20 - 13/5/22 - 6/7/22</t>
  </si>
  <si>
    <t>PROLONGACION BOLOGNESI MZ B LTE 10 MOYOPAMPA CHOSICA</t>
  </si>
  <si>
    <t>CALLIRGOS FERNANDEZ MERLIN</t>
  </si>
  <si>
    <t>OF.Nº1071-ENFPP-PNP/EESTP 22/12/19 - CASTILLA - OFC.N°078-31-01-2026 RET.LEY</t>
  </si>
  <si>
    <t xml:space="preserve">URB LEONCIO PRADO MZ L LOTE 06-A RIMAC </t>
  </si>
  <si>
    <t>OR.N°3755-30-06-2025 - OFC.N°696-01-07-25</t>
  </si>
  <si>
    <t>MZ.I LT.01 VISTA ALEGRE PUENTE PIEDRA</t>
  </si>
  <si>
    <t>RD 3643 DIREJEPER-PNP 10/04/2015 - OFC.Nº770-RPC 30/5/16 (CDLLR)  - OFC.Nº1578-DPM 1/9/16 (DPM) - OFC.N°392-RPC 13/4/2021 CALLAO - OFC. N°753-DIVUES, 01/7/2021 UNEME - LR-ENE-22 USE - OFC.N°066-19-01-2023 ESCVER - OFC.N°165-06-02-2023 ESCVER - OFC.N°1612-14-12-23 TERNA VENT - OFC.N°954-17-09-2025 DIVREINT</t>
  </si>
  <si>
    <t>14/04/2015 - 30/5/16 - 1/9/16 - 13/4/21 - 1/1/22 - 19/1/23 - 6/2/23 - 14/12/23</t>
  </si>
  <si>
    <t>PALPA SECTOR JUAN CASTILLA S/N - HUARAL</t>
  </si>
  <si>
    <t>RD 3643 DIREJEPER-PNP 10/04/2015 - OFC.Nº078-RPC 18/1/16 (C.CDLLR) - OFC.Nº730-RPC 13/5/16 (DPM) - LR-ABR-17 (LEY) - PR.N°2838-DIRREHUM 30/6/18 - OFC.N°1079-RPC 30/6/18 RET.LEY - CDLLR BOCAN</t>
  </si>
  <si>
    <t>14/04/2015 - 18/1/16 - 13/5/16</t>
  </si>
  <si>
    <t>CALLE 4 MZ.Q LT.85 ENACE CARABAYLLO</t>
  </si>
  <si>
    <t>544-1663 / 992858336</t>
  </si>
  <si>
    <t>LEY 12633 - 01ABR18 AL 30JUN18 5</t>
  </si>
  <si>
    <t>HERRERA LOYAGA FRAY YERSON</t>
  </si>
  <si>
    <t>RD. N° 10551-DIRREHUM-PNP DEL 06/09/2019 - OFC.N°5137-REGPOL-LIMA/SEC-OFAD-AREREHUM-SECADS-MOV. 12SET2019 - LR-OCT-2020 UNEME - OFC.N°980-17-07-23 UNIDIR - OFC.N°1448-07-11-23 C.VENTA</t>
  </si>
  <si>
    <t>1/10/2020 - 17/7/23</t>
  </si>
  <si>
    <t>AV. GUARDIA CIVIL PSJE 45 MZ.E LT.05 CHORRILLOS</t>
  </si>
  <si>
    <t>OFC.N°748-RPC 16/4/18 LA LEGUA - OFC.Nº666-RPC, 31/7/2020 LEY RET</t>
  </si>
  <si>
    <t>AA.HH. BELLAVISTA III ETAPA MZ.K LT.27 PAYET INDEPENDENCIA</t>
  </si>
  <si>
    <t>LEDEZMA QUISPE MIGUEL ANGEL</t>
  </si>
  <si>
    <t xml:space="preserve">AV LOPEZ PASO Nº 137 CDLLR </t>
  </si>
  <si>
    <t>OFC.N°757-RPC 17/4/18 LA LEGUA</t>
  </si>
  <si>
    <t>MZ.D-2 LT.8 URB.EL ALAMO 2DA ETAPA COMAS</t>
  </si>
  <si>
    <t>OFC.N°972-24-08-24 UNIPAPIE</t>
  </si>
  <si>
    <t>22/03/2016 - 22/3/16</t>
  </si>
  <si>
    <t>MZ.B-1 LT.10 LOS ANGELES DE CAMPOY COOP.S.J.L.</t>
  </si>
  <si>
    <t>386-2934 - 99292-5523 - 991222614</t>
  </si>
  <si>
    <t>kentfoox@gmail.com</t>
  </si>
  <si>
    <t> 42980779</t>
  </si>
  <si>
    <t>USE DEST. - OFC.Nº1077-RPC 6/9/16 (DEST-TRANSITO) - LR-MAR-18 MARQUEZ</t>
  </si>
  <si>
    <t>AV DOS DE MAYO N° 3093-COOP.HUANCAYO EL AGUSTINO.- REF: GRIFO REPSOL-PTE. NUEVO.</t>
  </si>
  <si>
    <t> 45432692</t>
  </si>
  <si>
    <t>PI.Nº 1928-DIREJEPER-PNP 29/4/2016 - PI.Nº257-RPC 3/5/16 - OFC.Nº1559-DPM 31/8/16 (DPM)</t>
  </si>
  <si>
    <t>AV.CENTRAL Nº 591 CANTO REY S.J.L.</t>
  </si>
  <si>
    <t>AV. HOLANDA NRO. 586 VILLA SOL -  LOS OLIVOS</t>
  </si>
  <si>
    <t>LOS ANGELES DE NARANJAL MZ.A LT.24 CARABAYLLO</t>
  </si>
  <si>
    <t>MUÑOZ CAMPOS LUIS ANDER</t>
  </si>
  <si>
    <t>MZ.C LT.12 ASOCIACION DE VIVIENDA LA PLANICIE DE MANCHAY ZONA 5 PACHACAMAC</t>
  </si>
  <si>
    <t>PI.N°22-RPC 7/1/22 - OFC.N°234-03-03-25 MI PERU - OFC.N°715-04-07-2025 OFICRI</t>
  </si>
  <si>
    <t>AA.HH.12 DE OCTUBRE MZ.H LT.12 VENTANILLA CALLAO</t>
  </si>
  <si>
    <t>navarroruizsammyjeanpierre@gmail.com</t>
  </si>
  <si>
    <t>OI.Nº70368-DIRREHUM 223/11/2021, OF.Nº1269-RPC 24/11/2021 - OFC.N°285-19-03-25 C.FAMILIA</t>
  </si>
  <si>
    <t>JR. LAS NUECES N° 124 INDPENDENCIA</t>
  </si>
  <si>
    <t>PALACIOS PEÑA MIGUEL</t>
  </si>
  <si>
    <t xml:space="preserve">URB LOS DOMINICOS URB EL CONDOR CALLAO </t>
  </si>
  <si>
    <t>PAUCAR LOBATO HENRY MANASES</t>
  </si>
  <si>
    <t>OFICIO 1817 DIREJEPER-PNP 21/03/2016 - OFC.Nº1671-DEPESVER 5/9/16 (ESCVER)</t>
  </si>
  <si>
    <t>V-70222767</t>
  </si>
  <si>
    <t>CALLE PERSEO Nº 380 SOL DE VITARTE ATE</t>
  </si>
  <si>
    <t>PSJE JARDINES S/N AA.HH. MZ. LT.14 INDEPENDENCIA</t>
  </si>
  <si>
    <t>PI.Nº845-DIREJEPER 2/3/16 - PI.Nº164-RPC 6/3/16 - OFC.Nº1418-RPC 10/12/16 (DIVTRAN) - LR-MAY-17 (S.COLONIA) - OFC.N°727-RPC 21/4/22 RET.AISL. C.OQUEND - OFC.N°339-19-03-24 VLR - OFC.N°415-11-04-24 UNIPAPIE - OFC.N°111-10-02-25 UNIDIR</t>
  </si>
  <si>
    <t>6/03/2016 - 1/5/17 - 21/4/22 - 19/3/24 - 11/4/24</t>
  </si>
  <si>
    <t>JR.AYACUCHO Nº 3651 S.M.P.</t>
  </si>
  <si>
    <t>SICCOS QUISPE EDSON</t>
  </si>
  <si>
    <t>MZ.N1 LT.1 AA.HH. LA RINCONADA PAMPLONA ALTA S.J.M.</t>
  </si>
  <si>
    <t>ABANDONO 1FEB2026</t>
  </si>
  <si>
    <t>MEMORANDUM Nº 18-RPC-DIVOPESP. 22/02/2016 (DISP. DEL GENERAL) OFC.Nº1936-REGPOL-LIMA/DIVEME-EEM-HALCONES-ADM 24/11/2015 - OFC.Nº1301-DIVTER-2-JIV 5/9/16 (HALCONES) - OFC.N°1065-09-08-23 INGUNZ</t>
  </si>
  <si>
    <t>24/11/2015 - 6/9/16</t>
  </si>
  <si>
    <t>AV. PACASMAYO MZ F LT 6 LAS PRADERAS DEL SOL 4TA.ETAPA CALLAO</t>
  </si>
  <si>
    <t>942785178 / 917808043</t>
  </si>
  <si>
    <t>AV.JOSE CARLOS MARIATEGUI N° 2053 EL AGUSTINO</t>
  </si>
  <si>
    <t>SULCA VALDIVIA DAVID ALBERTO</t>
  </si>
  <si>
    <t>LIMA EL AGUSTINO  URB ATARJEA EL AGUSTINO</t>
  </si>
  <si>
    <t xml:space="preserve">MZ.C LOTE 20 LA FORTALEZA CANTO GRANDE SAN JUAN DE LURIGANCHO </t>
  </si>
  <si>
    <t>MZ"J" LOTE 5-A COOPERATIVA LA FRAGATA S.J.L.</t>
  </si>
  <si>
    <t>DIVOPUS INGUNZA VALDIVIA COM CARMEN DE LA LEGUA REYNOSO B - ABA</t>
  </si>
  <si>
    <t>OFC.N°056-DIVOPUS-02 08MAR2024 ABANDONO</t>
  </si>
  <si>
    <t xml:space="preserve">AV LOS CLAVELES MZ. "R" LOTE 40 EL AGUSTINO </t>
  </si>
  <si>
    <t>ABANDONO 08MAR2024</t>
  </si>
  <si>
    <t>VALENCIA RODRIGUEZ MIGUEL ANGEL</t>
  </si>
  <si>
    <t>OFC.Nº001-DIREJEPER-PNP 2/1/16 - OFC.Nº1322-RPC 4/9/17 (RET.DEST.USE)</t>
  </si>
  <si>
    <t>AA.HH. SANTA MARIA MZ.J-2 LT.24 S.J.L.</t>
  </si>
  <si>
    <t>VALERO ROMO MARQUINHO MARTIN</t>
  </si>
  <si>
    <t>MZ.G LT.2 GRUPO 8 SECTOR A S.J.L.</t>
  </si>
  <si>
    <t>VELASQUEZ SANTA CRUZ JEAN CARLOS</t>
  </si>
  <si>
    <t>OFC.Nº001-DIREJEPER-PNP 2/1/16 - OFC.Nº670-DIVOPUS-3 9/12/2020 PACHAC - OFC.N°2972-20-11-22 VLR - OFC.N°754-21-07-2025 UNEME LEV.SUSP.</t>
  </si>
  <si>
    <t>9/12/2020 - 20/11/22</t>
  </si>
  <si>
    <t>JR.LOS RUISEÑORES Nº 924 HORIZONTE ZARATE S.J.L.</t>
  </si>
  <si>
    <t>RESOLUCION N°267-2025-IGPNP/DIRINV-OD-LyC N°01, DEL 07JUL2025 - SUSPENSION TEMPORAL DEL SERVICIO / RESOLUCION N°286-2025-IGPNP/DIRINV-OD-LyC N°01, DEL 16JUL2025 - LEVANTAR SUSPENSION TEMPORAL DEL SERVICIO</t>
  </si>
  <si>
    <t>CALLE LOS CEDROS MZ.D LT.8 HUACHIPA CHOSICA</t>
  </si>
  <si>
    <t>OI.N°99733-28-01-23 - PI.N°084-31-01-23 - OFC.Nº381-11-03-23 C.CALLA - OFC.N°1416-1-11-23 INGUNZ RET.LEY</t>
  </si>
  <si>
    <t>AV.ANDRES A. CACERES Nº 686 AÑO NUEVO COMAS</t>
  </si>
  <si>
    <t>LIC.GRAV. DEL 14/05/16 AL 20/08/16  DEINPOL-FAMILIA</t>
  </si>
  <si>
    <t> 40668650</t>
  </si>
  <si>
    <t>OI.N°1460-DIRREHUM 29-03-24 OFC.N°367-29-03-24</t>
  </si>
  <si>
    <t xml:space="preserve">AAC MZ V1.LOTE 13-SEGUNDA ETAPA DEL AA.HH JAVIER PEREZ DE CUELLAR S.J.L.  BAYOVAR </t>
  </si>
  <si>
    <t>ALBARRAN MORON BING LADY</t>
  </si>
  <si>
    <t>JIRON JOSE CARLOS MARIATEGUI 998 CARMEN DE LA LEGUA REYNOSO</t>
  </si>
  <si>
    <t>Bingalbarran69@gmail.com</t>
  </si>
  <si>
    <t>BENITES MARRUFO ALDAIR EYNNER</t>
  </si>
  <si>
    <t>JR. VÍCTOR VELAUNDE 523- CARMEN DE LA LEGUA</t>
  </si>
  <si>
    <t>aldairsitotycheer@gmail.com</t>
  </si>
  <si>
    <t>Yanira Elizabeth Marrufo Zabala</t>
  </si>
  <si>
    <t>PI 116-5/2/2020 - LR-PATPIE APOYO CDLLR</t>
  </si>
  <si>
    <t>URB. 196 LT 10 ZONA Q HUAYCAN-  ATE</t>
  </si>
  <si>
    <t xml:space="preserve">AV.TUPAC AMARU - PUENTE PACIFICO - INDEPENDENCIA </t>
  </si>
  <si>
    <t>TRISTAN ECHENIQUE N°879 LA VICTORIA</t>
  </si>
  <si>
    <t>OI.N°6599-DIRREHUM 2/10/18 - PI.N°282-RPC 2/10/18</t>
  </si>
  <si>
    <t>PSJE LAS BRISAS N°319 URB.TUPAC AMARU LA VICTORIA</t>
  </si>
  <si>
    <t>FIGUEROA RAMOS JORDAN BRANDON</t>
  </si>
  <si>
    <t>LIMA PUCUSANA SANTA TERESA MZ Y LOTE 07</t>
  </si>
  <si>
    <t xml:space="preserve">FIGUEROARAMOSJORDAN@GMAIL.COM </t>
  </si>
  <si>
    <t>FIGUEROA YAPO JEAN PAUL LEE</t>
  </si>
  <si>
    <t>CT.N°0153-DIRREHUM-PNP 05/01/2022 - OFC.N°024-RPC 07/01/2022 - OFC.N°276-19-03-25 RET.CURS</t>
  </si>
  <si>
    <t xml:space="preserve">PUENTE PIEDRA  MZ K LOTE ASOC DE VIVIENDA MILAGROSA CRUZ DE MOTUPE </t>
  </si>
  <si>
    <t xml:space="preserve">PIEROHHHKLL99@GMAIL.COM </t>
  </si>
  <si>
    <t>FLORES CASTRO FRANCO RENATO</t>
  </si>
  <si>
    <t>CALETA LA GRAMITA S/N</t>
  </si>
  <si>
    <t>ff835787@gmail.com</t>
  </si>
  <si>
    <t>Castro virus Julia Isabel</t>
  </si>
  <si>
    <t>OFC.Nº747-RPC 25/8/2020 - OFC.N°508-10-04-23 C.CALLA</t>
  </si>
  <si>
    <t>PA-204277</t>
  </si>
  <si>
    <t>CALLE 200 MILLAS MZ.M LT.26 LOS ALISOS CALLAO</t>
  </si>
  <si>
    <t>funessulcaw@gmail.com</t>
  </si>
  <si>
    <t>JR. JUNIN N° 3330 S.M.P.</t>
  </si>
  <si>
    <t>dlv2000925@gmail.com</t>
  </si>
  <si>
    <t>LUQUE GONZA SAUL</t>
  </si>
  <si>
    <t>D/C. Nº 041-2020-SCG-PNP/SEC, del 10ENE2020 - OFC. N° 051-DIRNOS-DIROPESP-PNP/OFAD-AREREHUM-SEC DEL 13ENE2020 - HT. N° 20200061544 - UNIDIR - PATIE APOYO CDLLR</t>
  </si>
  <si>
    <t xml:space="preserve">CALLE LOS REYES MZ A LOTE S/N  ATE VITARTE </t>
  </si>
  <si>
    <t>72884729</t>
  </si>
  <si>
    <t>PI.N°2231-DIREJEPER-PNP 14/8/14 - OF.N°928-RPC 18/8/14 - OFC.N°2100-ESCVER 16/12/14 (USE) - OFC.Nº1233-DIVOPESP 8/6/16 (LEY) - PR.Nº2298-DIRREHUM 3/7/17 - OFC.Nº976-RPC 4/7/17 (RET.LEY) ESCVER - OFC.Nº1578-RPC 28/11/17 (DEST-90 DIAS) - LA LEGUA - PR.N°104-RPC 5/9/19 - OR.N°3118-DIRREHUM 2/9/19 RET.LEY - OFC.N°1217-RPC 19/12/19 OPC - OFC.Nº282-RPC 16/3/2020 UNILOG - OFC.Nº237-18-02-23 POLCOM</t>
  </si>
  <si>
    <t>18/08/2014 - 12/12/14 - 4/7/17 - 5/9/19 - 19/12/19 - 16/3/20</t>
  </si>
  <si>
    <t>COOP. MANYLSA MZ.L LT.06 ATE VITARTE</t>
  </si>
  <si>
    <t>LEY 12633 - 01OCT16 AL 31ENE17</t>
  </si>
  <si>
    <t>ADMINISTRATIVO / APT. "C" - DEST-90 DIAS DVTER ESTE 2 CPNP STA CLARA</t>
  </si>
  <si>
    <t>MIO GARCIA CARLOS JAIR</t>
  </si>
  <si>
    <t>CT.N°0153-DIRREHUM-PNP 05/01/2022 - OFC.N°024-RPC 07/01/2022 - OFC.N°2498-RPC 1/10/22 RET.LEY C.OQUEND - OFC.N°295-20-03-25 C.FAMILIA</t>
  </si>
  <si>
    <t>JR. BARTOLOME HERRERA 280-COMAS</t>
  </si>
  <si>
    <t>CARLOSMIOG@HOTMAIL.COM</t>
  </si>
  <si>
    <t>LEY 12633 - 01MAY2022 AL 31JUL2022</t>
  </si>
  <si>
    <t>LR-JUN-19 LA PERLA  - OFC.Nº1289-RPC 3/12/21 UNEME - OFC.N°671-02-05-23 LA LEGUA - OFC.N°1197-01-12-25 RET.LEY UNEME</t>
  </si>
  <si>
    <t>1/07/2019 - 3/12/21 - 2/5/23</t>
  </si>
  <si>
    <t>PA 192351</t>
  </si>
  <si>
    <t>JR. LIBERTAD N° 515 CARMEN DE LA LEGUA REYNOSO CALLAO</t>
  </si>
  <si>
    <t>920072153 / 928921249</t>
  </si>
  <si>
    <t>LEY 12633 - 01JUN2025 AL 31AGO2025 - RET.01DIC25</t>
  </si>
  <si>
    <t>OFC.N°498-RPC 15/3/18 - OFC.N°757-RPC 17/4/18 LA LEGUA</t>
  </si>
  <si>
    <t>PSJE JOSE OLAYA LT.11 MZ.E CP. SAN CRISTOBAL HUARAL</t>
  </si>
  <si>
    <t>OFC.N°748-RPC 16/4/18 LA LEGUA - OR.N°548-DIRREHUM 1/2/25 - OFC.N°082-01-02-25 RET.LEY</t>
  </si>
  <si>
    <t>AV.JORGE CHAVEZ MZ.E LT.4 AA.HH. JOSE OLAYA BALANDRA - VENTANILLA</t>
  </si>
  <si>
    <t>QUIROZ RODAS OSCAR FABRIZZIO</t>
  </si>
  <si>
    <t>NUEVO CHIMBOTE - SAN LUIS - 19 DE MARZO MZ LL LT 7</t>
  </si>
  <si>
    <t>fabrizzioquiroz9@gmail.com</t>
  </si>
  <si>
    <t>Verónica Ysabell Rodas Villena</t>
  </si>
  <si>
    <t>OFC.N°1103-RPC 25/5/22 S.COLONIA - OFC.N°220-01-03-25 RET.LEY</t>
  </si>
  <si>
    <t>23/03/2011 - 25/5/22</t>
  </si>
  <si>
    <t>JR.DEMOCRACIA N°124 INDEPENDENCIA</t>
  </si>
  <si>
    <t>551-0504 / 962271385</t>
  </si>
  <si>
    <t> 43721220</t>
  </si>
  <si>
    <t>REYES HUANUCO NAHUEL SEBASTIAN</t>
  </si>
  <si>
    <t>JR COCHARCAS 50 LT. 06</t>
  </si>
  <si>
    <t>reyesnahuel756@gmail.com</t>
  </si>
  <si>
    <t>SALDARRIAGA RAMON MAYCOR JAREN</t>
  </si>
  <si>
    <t>AA.HH. 3 DE SETIEMBRE MZ D LT8</t>
  </si>
  <si>
    <t>Jarensaldarriaga@gmail.com</t>
  </si>
  <si>
    <t>934389661 ( madre)</t>
  </si>
  <si>
    <t>URBINA JARA EISBER JANPIERE</t>
  </si>
  <si>
    <t>JR.LAS CAJAS URB.INCA MANCO CAPAC Nº 560 S.J.L.</t>
  </si>
  <si>
    <t>VILELA GELDRES ANDERSON SMITH</t>
  </si>
  <si>
    <t>JR.JHON F KENNEDY 511</t>
  </si>
  <si>
    <t>v.25ander@gmail.com</t>
  </si>
  <si>
    <t>ZEGARRA VASQUEZ LUIS YOVANNY</t>
  </si>
  <si>
    <t>NVO. CHIMBOTE EL MILAGRO MZ B LT. 30</t>
  </si>
  <si>
    <t>Luis_masna02@hotmail.com</t>
  </si>
  <si>
    <t>968816551 papá</t>
  </si>
  <si>
    <t>OFC.N°141-REGPOL-CALLAO 03/02/14 - MARQUEZ - DEV.N°48-DIVTER-03 28/3/14</t>
  </si>
  <si>
    <t>MZ.A LT.35 - 3° SECTOR CONFRATERNIDAD MI PERU VENTANILLA</t>
  </si>
  <si>
    <t> 19188775</t>
  </si>
  <si>
    <t>DIVOPUS VENTANILLA OFICINA DE DISCIPLINA</t>
  </si>
  <si>
    <t>OI.N°2683-DIRREHUM 5/6/18 - OI.N°215-RPC 5/6/18 - OFC.N°1580-RPC 29/11/18 TRANS - OFC.N°549-RPC 6/6/19 LIC. - OR.N°3264-RPC 11/9/19 - OFC.N°934-RPC 12/9/19 RET.LIC. - OFC.N°440-18-04-24 OQUENDO</t>
  </si>
  <si>
    <t>29/11/2018 - 12/09/19</t>
  </si>
  <si>
    <t>PROG.VIV.MONTE AZUL III MZ.F LT.10 S.M.P.</t>
  </si>
  <si>
    <t>LICENCIA GRAVIDEZ 05JUN19-11SET19</t>
  </si>
  <si>
    <t>OFC.Nº332-DIVTER-03-VENT-LR. 10/5/16 (C.MI PERU) - OFC.Nº631-DIVTER-03-V 19/9/16 (ADM) - LR-MAY-2020 - OFC.N°500-28-04-24 MI PERU</t>
  </si>
  <si>
    <t>10/10/2012 - 19/9/16 - 6/5/20</t>
  </si>
  <si>
    <t>URB.LOS PINARES MZ.F LT.14 LOS OLIVOS</t>
  </si>
  <si>
    <t>523-6371 / 991237489</t>
  </si>
  <si>
    <t> 10680643</t>
  </si>
  <si>
    <t>PI.N°5082-DIREJEPER 21/8/15 - PI.N°213-RPC 22/8/15  - LR-MAY-22 C.PACHACUT</t>
  </si>
  <si>
    <t>MZ.B2 LT.11 MI PERU VENTANILLA</t>
  </si>
  <si>
    <t>OFC.Nº332-DIVTER-03-VENT-LR. 10/5/16 (C.VENTANILLA) - PI.N°200-13-07-24 RET.LIC.GRAV</t>
  </si>
  <si>
    <t>URB. ANTONIO MORENO DE CACERES MZ.J LT.1</t>
  </si>
  <si>
    <t>LIC.GRAV.06BR24 - 13JUL24</t>
  </si>
  <si>
    <t> 44557838</t>
  </si>
  <si>
    <t>OFC.Nº1059-RPC 3/9/16 (USE-VENT) - OFC.Nº1075-RPC 25/7/17 C.CALLAO - LR-ENE-2023 C.VENT</t>
  </si>
  <si>
    <t>05/11/2013 - 3/9/16 - 25/7/17</t>
  </si>
  <si>
    <t>VM44740125</t>
  </si>
  <si>
    <t>MZ.L LT. 07 AA.HH. VILLAMOTO VENTANILLA CALLAO</t>
  </si>
  <si>
    <t> 44740125</t>
  </si>
  <si>
    <t>OPERACIONES Y LOGISTICA</t>
  </si>
  <si>
    <t>OFC.N°458-DIVTER-03 13/6/14 (VENTANILLA)</t>
  </si>
  <si>
    <t>MZ. 27 LT. 16 A.H LOS OLIVOS</t>
  </si>
  <si>
    <t> 71136571</t>
  </si>
  <si>
    <t>OFC.N°348-RPC 1/4/15 (DIVTRA) - LR-JUNIO 2015 (DEP-CALLAO) - OFC.Nº1051-RPC 10/12/15 (LIC.GRAV) - OFC.Nº902-RPC 18/7/16 (LACT. 27/5/16 AL 25/11/16) - DEP-BELLAVISTA DEST. - OFC.Nº1077-RPC 6/9/16 (DEST-TRANSITO) - LR-NOV-17 (DVTR 3 JEF) - OFC.N°104-28-01-2023 C.VENTA</t>
  </si>
  <si>
    <t>11/06/2011 - 1/4/15 - 1/4/15 - 6/9/16 - 1/11/17</t>
  </si>
  <si>
    <t>MZ.F LT.6 TRAPICHE VIPOL URB.BELLO HORIZONTE COMAS</t>
  </si>
  <si>
    <t>LIC.GRAV. DEL 25/11/15 AL 23/02/16</t>
  </si>
  <si>
    <t> 47112467</t>
  </si>
  <si>
    <t xml:space="preserve">OI.N°29150-DIRREHUM 23/10/19 - PI.N°158-RPC 23/10/19 </t>
  </si>
  <si>
    <t>MZ.J LT.50 TIWINZA SARITA COLONIA CALLAO</t>
  </si>
  <si>
    <t>OFC.N°491-26-04-24 MARQUEZ</t>
  </si>
  <si>
    <t>AV.HUANACAURE N° 286 TAHUANTINSUYO INDEPENDENCIA</t>
  </si>
  <si>
    <t>394-5989 - 987425066</t>
  </si>
  <si>
    <t> 45528411</t>
  </si>
  <si>
    <t>GUTIERREZ PEZO VICTOR SANTIAGO</t>
  </si>
  <si>
    <t>OFICIO 036 DIRREHUM-PNP 04/01/2018  - OFC.N°2573-RPC 15/10/22 CURS - OFC.N°2615-24-10-22 RET - OFC.N°2914-09-11-22 RET.CURS - OFC.N°1058-26-09-24 C.VENTAN - LR-NOV-24 PATPIE-V</t>
  </si>
  <si>
    <t>MZ.K, LOT.02, I-ETAPA, A.H. LA ALBORADA, ZAPALLAL</t>
  </si>
  <si>
    <t>OFC.N°198-RPC 5/3/2020 LA PERLA - OFC.N°246-RPC 18/2/22 INGUNZ - OFC.Nº1629-RPC 14/7/22 UNEME - OFC.N°443-18-04-24 C.VENTANILLA - OFC.N°490-26-04-24 C.VENTAN</t>
  </si>
  <si>
    <t>5/03/2020 - 18/2/22 - 14/7/22 - 18/4/24</t>
  </si>
  <si>
    <t>PA-192350</t>
  </si>
  <si>
    <t>AV.LAS RETAMAS N°437 JAVIER PRADO SALAMANCA ATE</t>
  </si>
  <si>
    <t>OFC.N°1817-DIREJEPER 12/9/14 - PR.N°001-2015-DIREJEPER 1/1/15 - OFC.N°004-RPC 2/1/15 (RET.LEY) - OFC.Nº260-DIVTER-02-CSC 6/5/16 (APTITUD B A PARTIR DEL 1/5/16) - LR-MAR-17 (S.COLONIA) - OFC.Nº133-COQ 15/4/17 (OQUENDO) - OFC.N°067-RPC 11/1/22 S.COLON</t>
  </si>
  <si>
    <t>07/04/2008 - 2/1/15 - 1/4/17</t>
  </si>
  <si>
    <t>AV.VENEZUELA N° 609 BELLAVISTA - CALLAO</t>
  </si>
  <si>
    <t>498-4302 / 997902344 / 958798377</t>
  </si>
  <si>
    <t>LEY 12633 - 2° PERIODO - 01/07/14 AL 30/11/14</t>
  </si>
  <si>
    <t> 04434460</t>
  </si>
  <si>
    <t>PI 136-7/2/2020</t>
  </si>
  <si>
    <t xml:space="preserve">PSJ. BOLOGNESI 137 EL PORVENIR LA VICTORIA </t>
  </si>
  <si>
    <t>CASTILLO PAUCAR JORGE ALBERTO</t>
  </si>
  <si>
    <t>D/C. Nº 041-2020-SCG-PNP/SEC, del 10ENE2020 - OFC. N° 051-DIRNOS-DIROPESP-PNP/OFAD-AREREHUM-SEC DEL 13ENE2020 - HT. N° 20200061544 - OFC.N°699-RPC 20/4/22 RET.AISL.UNIDIR</t>
  </si>
  <si>
    <t>CONDOMINIO GOLF LOS ANDES 2, EDIFICIO 5, DPTO. N° 402 - ÑAÑA S.J.L.</t>
  </si>
  <si>
    <t>jacp2621981@hotmail.com</t>
  </si>
  <si>
    <t>43597830</t>
  </si>
  <si>
    <t xml:space="preserve">ST1 </t>
  </si>
  <si>
    <t>PIZARRO PAISIG ALGEOVAR</t>
  </si>
  <si>
    <t>MZ.E LT.4 CALLE SAN FERNANDO ASOC.SAN ANDRES COMAS</t>
  </si>
  <si>
    <t>PI.Nº 3153-DIRREHUM 13/07/17 - PI.Nº205-RPC 14/7/17 - OFC.N°202-RPC 5/3/2020 S.COLON - OFC.N°008-RPC 4/1/21 USE-C - OFC.N°1623-15-12-23 C.OQUEND - OFC.N°543-06-05-24 PACHAC</t>
  </si>
  <si>
    <t>5/03/2020 - 4/1/21 - 15-12-23</t>
  </si>
  <si>
    <t>VILLA DE OQUENDO 2º ETAPA LT. 22 CALLAO</t>
  </si>
  <si>
    <t>DELITOS Y FALTAS</t>
  </si>
  <si>
    <t>OFC.N°742-DIVTER-03 13/10/14 (PACHACUTEC) - OFC.Nº332-DIVTER-03-VENT-LR. 10/5/16 (C.VENTANILLA) - OFC.N°009-03-01-03 JEF.DVTR3</t>
  </si>
  <si>
    <t>16/08/2009 - 10/10/14</t>
  </si>
  <si>
    <t>CALLE LA MERCED MZ.100 LT.8 VILLA DE ANCON</t>
  </si>
  <si>
    <t>98053-5215 / 991868049 / 973312605</t>
  </si>
  <si>
    <t> 43645793</t>
  </si>
  <si>
    <t>PI.Nº 2070-DIREJEPER-PNP 3/5/2016 - PI.Nº260-RPC 3/5/16 - LR-MAR-17 (INGUNZA)</t>
  </si>
  <si>
    <t>E42836587</t>
  </si>
  <si>
    <t>JR.MARIANO MELGAR MZ.54 LT.4 DOS DE MAYO CHIMBOTE</t>
  </si>
  <si>
    <t>TABOADA CUBAS MIGUEL ANGEL</t>
  </si>
  <si>
    <t>PI.N°100-2020-REGPOL-C-UNIREHUM-SECMOPER 3/2/2020 - LR-AGO-2020 USE - OFC.Nº1129-RPC 22/9/21 USE - OFC.N°1085-02-10-24 RET.LEY</t>
  </si>
  <si>
    <t>7/08/2020 - 22/9/21</t>
  </si>
  <si>
    <t xml:space="preserve">AV. ARNALDO MARQUEZ N°579 JESUS MARIA </t>
  </si>
  <si>
    <t>OFC.N°1008-RP-LORETO 24/2/15  - PI.N°120-RPC 28/2/15 - OFC.N°1862-4-8-22 CURS - OFC.Nº176-08-02-2023 DEP-CALL</t>
  </si>
  <si>
    <t>PA-175820</t>
  </si>
  <si>
    <t>AV. DANIEL ALCIDES CARRION MZ. D LT 15 S.M.P.</t>
  </si>
  <si>
    <t>917730931 / 955734016</t>
  </si>
  <si>
    <t>RD 3643 DIREJEPER-PNP 10/04/2015 - PR.N°2104-DIRREHUM 31/5/18 - OFC.N°980-RPC 31/5/18 LEY ESCVER-V - OFC.Nº673-RPC, 1/8/2020 RET.LEY</t>
  </si>
  <si>
    <t>MZ.A LT.4 - MIRADOR URB. EL OLIVAR - S.M.P</t>
  </si>
  <si>
    <t>APTITUD C X SEIS MESES 1/6/18</t>
  </si>
  <si>
    <t>LEY 12633 - 01FEB2020 AL 30ABR2020</t>
  </si>
  <si>
    <t>OFC.Nº 112-UNIREHUM-03/02/2017 (P.R. Nº 339-DIREJEPER-03/02/2017   PI.Nº4645-DIREJEPER-PNP 21/9/16 - PI.Nº445-RPC 22/9/16 - OFC.Nº1374-RPC 30/11/16 (LIC.GRAV.) - OFC.Nº758-RPC 1/6/17 (LA LEGUA) - OFC.Nº791-RPC 5/6/17 (LACT 3/6/17 - 22/11/17) - OFC.Nº967-RPC 3/7/17 (CPNA LA PUNTA) - OFC.N°202-RPC 14/3/19 LA LEGUA - C.CALLAO - OFC.N°975-RPC 20/7/21 DVT-1 - OFC.N°1919-RPC 8/8/22 UPIAT - OFC.N°2870-06-11-2022 BOCANE - INGUNZ - OFC.N°1379-26-10-23 DVTR1 - OFC.N°070-23-01-24 DULANTO - OFC.N°970-24-08-24 TRANS</t>
  </si>
  <si>
    <t>22/09/2016 - 1/6/17 - 14/3/19 - 20/7/21 - 8/8/22 - 6/11/22 - 26/10/23 - 23/1/24</t>
  </si>
  <si>
    <t>URB.BRISAS DE SANTA ROSA III ETAPA MZ.C LT.03 S.M.P.</t>
  </si>
  <si>
    <t>LIC.GRAV. DEL 28/10/16 AL 03/02/17</t>
  </si>
  <si>
    <t>OI.N°7664-DIRREHUM 23/12/18 - OI.N°318-RPC 24/12/18 - LR-ABR-21 UNEME - OFC.N°2177-RPC 3/9/22 UNIDIR - OFC.N°2934-13/11/22 BOCANEGR - OFC.N°236-26-03-2026 UNEME-V</t>
  </si>
  <si>
    <t>15/04/2021 - 3/9/22 - 13/11/22</t>
  </si>
  <si>
    <t>MZ.E-4 LT.1 MI PERU CALLAO</t>
  </si>
  <si>
    <t>OI.N°158856--26-07-25 - PI.N°235-27-07-25</t>
  </si>
  <si>
    <t>MZ.J LT.26 CALLE 4 LOS SAIRES DE OQUENDO MARQUEZ CALLAO</t>
  </si>
  <si>
    <t>OI.N°104233-04-04-23 - PI.N°111-05-04-23</t>
  </si>
  <si>
    <t>MZ.J LT.12 URB. LOS PORTALES DEL NORTE LOS OLIVOS</t>
  </si>
  <si>
    <t>OI.N°141873-31-12-2024 - PI.N°001-01-01-25 - OFC.N°1139-12-11-25 UNEME</t>
  </si>
  <si>
    <t>APV. ALTO CUSCO MZ. J LT. 2 CUSCO</t>
  </si>
  <si>
    <t>OFC.Nº278-RPC 15/3/2020 S.COLON</t>
  </si>
  <si>
    <t>MZ.B LT.33 ETAPA III LAS MERCEDES S.M.P.</t>
  </si>
  <si>
    <t>OI.N°67823-1/9/21 - PI.N°170-RPC 6/9/21</t>
  </si>
  <si>
    <t>ASOCIACION RESIDENCIAL NUEVA AMERICA MZ.N LT.05 SANTA CLARA ATE</t>
  </si>
  <si>
    <t>OFC. Nº 272-RP-GALLAO 30/01/2016 - RD 3643 DIREJEPER-PNP 10/04/2015 - OFC.Nº1100-RPC 29/12/15 (CDLLR) - OFC.Nº1610-RPC 5/12/17 (VLR) - OFC.N°570-RPC 5/6/18 LEY - OFC.N°1732-RPC 31/7/18 - OI.N°2945-DIRREHUM 31/7/18 DIVTRA-V</t>
  </si>
  <si>
    <t>AA.HH.HIJOS DE VILLA LOS REYES MZ.J LT.3 VENTANILLA</t>
  </si>
  <si>
    <t>550-2628 / 965343903</t>
  </si>
  <si>
    <t>LEY 12633 - 01MAY18 AL 31JUL18 - APT.COD.1 SEIS MESES APARTIR 1/8/18</t>
  </si>
  <si>
    <t>PI. N°086-2020 31/1/2020 - OFC.N°534-RPC 11/5/21 TRANS - OFC.N°966-RPC 16/7/21 PACHAC</t>
  </si>
  <si>
    <t>AV.JORGE CHAVEZ N° 481 KM.11 COMAS</t>
  </si>
  <si>
    <t>OFC.Nº1021-RPC 26/8/16 (RD.Nº10119-DIREJEPER 12/8/16) DIRINCRI PNP  -  OFC.N°084-RPC 20/1/15 (SIN EFECTO A LA DEP-CALLAO) - OFC.N°328-RPC 18/3/15 (DPM)</t>
  </si>
  <si>
    <t> 45341133</t>
  </si>
  <si>
    <t>D/C.Nº4007-SCG-PNP 2/8/2020 - OFC.N°612-DVT3 23/11/2020 C.VENT - OFC.Nº1211-RPC 27/10/21 OQUENDO - OFC.N°536-17-04-23 ESCVER V</t>
  </si>
  <si>
    <t>23/11/2020 - 27/10/21</t>
  </si>
  <si>
    <t>AV. ZARUMILLA Nº 570 JR. PROVENIR ZARUMILLA S.M.P.</t>
  </si>
  <si>
    <t>geancarlosleonsihui@gmail.com</t>
  </si>
  <si>
    <t>OFC.N°233-RPC 10/3/2020 S.COLON</t>
  </si>
  <si>
    <t>PA-174545</t>
  </si>
  <si>
    <t>ANTOFAGASTA N° 2190 S.M.P.</t>
  </si>
  <si>
    <t> 44700971</t>
  </si>
  <si>
    <t>OFC.N°1973-RPC 13/8/22 UNIPAPIE</t>
  </si>
  <si>
    <t>JR. PUQUIO #529 KM. 11 - COMAS</t>
  </si>
  <si>
    <t>jeancarlosmuñozgamboa@gmail.com</t>
  </si>
  <si>
    <t>OR.N°596-DIRREHUM-PNP 28/2/19 RET.LEY - OFC.Nº813-RPC 11/9/2020 CHALACA</t>
  </si>
  <si>
    <t>JR.HUSARES DE JUNIN N°92 CHACRA CERRO COMAS</t>
  </si>
  <si>
    <t>APTITUD C  TRES MESES APARTIR 1/3/19</t>
  </si>
  <si>
    <t>RIOS ACUÑA JAVIER FACUNDO</t>
  </si>
  <si>
    <t>OFC.Nº001-DIREJEPER-PNP 2/1/16 - OFC.Nº445-RPC 22/3/17 (C.LA PERLA) - OFC.Nº1211-RPC 27/10/21 MI PERU - OFC.N°549-17-04-23 ESCVER V</t>
  </si>
  <si>
    <t>2/01/2016 - 22/3/17 - 27/10/21</t>
  </si>
  <si>
    <t>Q47789429</t>
  </si>
  <si>
    <t>AA.HH. HEROES DEL CENEPA MI PERU VENTANILLA</t>
  </si>
  <si>
    <t>ROJAS GARAGATTI JHONSON STIR</t>
  </si>
  <si>
    <t>OFICIO 1817 DIREJEPER-PNP 21/03/2016 - OFC.Nº596-RPC 11/4/16 (ESCVER) - OFC.Nº1301-DIVTER-2-JIV 5/9/16 (HALCONES) - OFC.Nº883-RPC 2/10/2020 RET.LEY - OFC.N°507-10-04-23 INGUNZ</t>
  </si>
  <si>
    <t>21/03/2016 - 11/4/16 - 2/10/20</t>
  </si>
  <si>
    <t>P-47171978</t>
  </si>
  <si>
    <t>MZ.H LT.1A AA.HH. PAMPAOLIVARES DE CAJAMARQUILLA LURIGANCHO CHOSICAA</t>
  </si>
  <si>
    <t>jhonr9224@gmail.com</t>
  </si>
  <si>
    <t>OFC.N°325-DIVTER-01 12/2/19 - OR.N°2279-DIRREHUM 1/7/19 - PI.N°74-RPC 1/7/19 RET.LEY - OFC.N°2876-07-11-2022 LA PERLA - UNIPAPIE - OFC.N°165-06-02-2023 ESCVER - OFC.N°628-01-06-24 ESCVER TERNA V RET.LEY</t>
  </si>
  <si>
    <t>1/07/2019 - 7/11/22 - 7/2/23</t>
  </si>
  <si>
    <t>ASOC.SOL DE TAMBOS INGA MZ.C LT.9 PUENTE PIEDRA</t>
  </si>
  <si>
    <t>APTITUD C  SEIS MESES APARTIR 1/7/19</t>
  </si>
  <si>
    <t>LEY 12633 - 01ENE19 AL 31MAR19</t>
  </si>
  <si>
    <t>OI.N°159068-11-08-2025 - PI.N°242-12-08-2025</t>
  </si>
  <si>
    <t>COOPERATIVA PEQUEÑOS INDUSTRIALES MZ.B LT.8 AV.CRNL MARCO PUENTE LLANOS ATE</t>
  </si>
  <si>
    <t>SOTO ALFARO CRISTIAN ERNESTO</t>
  </si>
  <si>
    <t>964954889 / 998861481</t>
  </si>
  <si>
    <t>ernestocristiansoto@gmail.com</t>
  </si>
  <si>
    <t>TERAN BAZAN RONY CARLOS</t>
  </si>
  <si>
    <t>RD. N° 10551-DIRREHUM-PNP DEL 06/09/2019 - OFC.N°5137-REGPOL-LIMA/SEC-OFAD-AREREHUM-SECADS-MOV. 12SET2019 - ESCVER-V OFC.N°1117-RPC 8/11/19</t>
  </si>
  <si>
    <t>JR. LOS AIRES Nº 994 URB. COVIDA LOS OLVIOS</t>
  </si>
  <si>
    <t>VALENTIN PERALTA TOMY JAISON</t>
  </si>
  <si>
    <t>OF.Nº1071-ENFPP-PNP/EESTP 22/12/19 - CASTILLA - OFC.Nº242-RPC 8/3/2021 S.COLONIA</t>
  </si>
  <si>
    <t>MZ. F LT. 08 ASOC. SR DE LOS MILAGROS PACHACAMILLA - SAN MARTIN DE PORRES</t>
  </si>
  <si>
    <t>916 971 503</t>
  </si>
  <si>
    <t>OFC.N°1105-RPC 26/5/22 P.RIMAC - OFC.N°590-21-04-23 DULANTO SUSP.</t>
  </si>
  <si>
    <t>MZ G1 LT21 PROVIVIENDA SAN JOSÉ CARABAYLLO</t>
  </si>
  <si>
    <t>vengoaelvin@gmail.com</t>
  </si>
  <si>
    <t>RESOLUCION N°005-2023-IGPNP/DIRINV-OD-LyC N°13, DEL 02ABR2023 RESUELVE SUSPENSION TEMPORAL DEL SERVICIO / RESOLUCION N°006-2023-IGPNP/DIRINV-OD-LyC N°13, DEL 20ABR2023 - LEVANTAR LA SUSPENSION  TEMPORAL DEL SERVICIO</t>
  </si>
  <si>
    <t>CALLE TOMAS OLAYA MZ.Z LT.30 LOS OLIVOS</t>
  </si>
  <si>
    <t>SALAZAR CURINAMBE YESLI JHOSELI</t>
  </si>
  <si>
    <t>D/C.Nº4007-SCG-PNP 2/8/2020 - OFC.N°730-RPC 21/8/2020 - OFC.Nº826-RPC 16/9/2020 APOYO - OFC.N°2214-RPC 6/9/22 CASTILLA - OFC.N°051-13-01-23 DEIROVE - OFC.N°1527-29-11-23 RET.CURS - OFC.N°552-08-05-24 BOCANE - OFC.N°959-23-08-24 TRANS</t>
  </si>
  <si>
    <t>6/09/2022 - 13-01-23 - 8/5/24</t>
  </si>
  <si>
    <t>MZ.L LT.15 AA.HH. LOS JARDINES II - 3RA ZONA DE COLLIQUE COMAS</t>
  </si>
  <si>
    <t>986481547 / 932392862</t>
  </si>
  <si>
    <t>1411196@adexperu.edu.pe</t>
  </si>
  <si>
    <t>Curso Taller “LOTE DE CUERDAS</t>
  </si>
  <si>
    <t>OI.N°299-RPC 4/6/21 - OFC.N°745-RPC 4/6/21 - OFC.N°1366-RPC 28/12/2021 LIC GRAV - OFC.N°337-RPC 6/3/22 LACT - OFC.N°1200-RPC 2/6/22 RET.AISL - OFC.N°076-23-01-24 INGUNZ - OFC.N°958-23-08-24</t>
  </si>
  <si>
    <t>URB.MI TERRUÑO MZ.M LT.40 S.M.P.</t>
  </si>
  <si>
    <t>CANO MEZA WHASHINTON</t>
  </si>
  <si>
    <t>OF.Nº1071-ENFPP-PNP/EESTP 22/12/19 - OFC.N°251-RPC 12/3/2020 C.CALL - OFC.N°1043-RPC 19/5/22 S.COLON - OFC.N°507-10-04-23 INGUNZ</t>
  </si>
  <si>
    <t>12/03/2020 - 19/5/22</t>
  </si>
  <si>
    <t>CIUDAD VERDE DEPARTAMENTO TORRE O 406 - PUENTE PIEDRA</t>
  </si>
  <si>
    <t>AV.PRINCIPAL CERRO PACIFICO MZ.F LT.4 URB.ANGELICA GAMARRA LOS OLIVOS</t>
  </si>
  <si>
    <t>guerrerok714@gmail.com</t>
  </si>
  <si>
    <t>HUANCA SALCEDO JHON JOEL</t>
  </si>
  <si>
    <t>MZ. A LTE. 2 ASOC. DE PRO VIRGEN CONCEPCION TAQUEBAMBA</t>
  </si>
  <si>
    <t>RD 3643 DIREJEPER-PNP 10/04/2015 - OFC.Nº1323-RPC 4/9/17 (RET.DEST.USE) - OFC.N°315-RPC 10/4/19 PACHACUTEC - OF.N°353-RPC 4/4/2020  S.COLON - OFC.Nº436-RPC 30/5/2020 CHALACA</t>
  </si>
  <si>
    <t>10/04/2019 - 4/4/2020</t>
  </si>
  <si>
    <t>JR.HUASCARAN N° 353 COMAS</t>
  </si>
  <si>
    <t>682-6747 / 953731598</t>
  </si>
  <si>
    <t>OI.N°103470-28-03-23 -  PI.N°108-29-03-23</t>
  </si>
  <si>
    <t>CALLE BRAULIO BANDINI 243 CHORRILLOS</t>
  </si>
  <si>
    <t>OFC.N°1733-RPC 31/7/18 - OR.N°3271-DIRREHUM 31/7/18 USE-C</t>
  </si>
  <si>
    <t>MZ.A LT.9 PARAISO DORADO</t>
  </si>
  <si>
    <t>LEY 12633 - 01MAY18 AL 31JUL18 2</t>
  </si>
  <si>
    <t>OFC.N°1905-RPC 7/8/22 DULANTO - OFC.N°1673-30-12-23 POFIS - OFC.N°858-19-08-2025 DEP-CALL RET.SUSP.</t>
  </si>
  <si>
    <t>7/08/2022 - 1/1/24</t>
  </si>
  <si>
    <t>AV. LAS ALMENDRAS N° 370 URB. NARANJAL - LOS OLIVOS</t>
  </si>
  <si>
    <t>RESOLUCIÓN N°024 -2025-IGPNP-DIRINV-OD. N° 06 LIMA y CALLAO 10FEB2025 / LEVANTAR SUSP RESOLUCIÓN N°049 -2025-IGPNP-DIRINV-OD. N° 06 LIMA y CALLAO 04AGO2025</t>
  </si>
  <si>
    <t>PI.N°213-RPC 19/8/22 - OI.N°888910-DIRREHUM 18/8/22</t>
  </si>
  <si>
    <t>MZ.D LT.07 URB.SAN CARLOS SAN ANDRES COMAS</t>
  </si>
  <si>
    <t>TAIPE ROSALES RONALD EDDYE</t>
  </si>
  <si>
    <t>OFC.Nº001-DIREJEPER-PNP 2/1/16 - OFC.Nº045-RPC 11/1/16 (C.CHALACA)- OFC.Nº361-RPC 8/3/17 (DEIROVE) - OFC.Nº1132-DIVTER 02 5/7/17 (LEY) - PR.Nº4419-DIRREHUM 1/12/17 (RET.LEY) - OFC.N°2501-RPC 1/10/22 RET.ELY</t>
  </si>
  <si>
    <t>02/01/2016 - 11/1/16 - 8/3/17 - 1/12/17</t>
  </si>
  <si>
    <t>AV.TUPAC AMARU Nº 200 URB.CHACARILLA DE OTERO S.J.L.</t>
  </si>
  <si>
    <t>LEY 12633 - 01SET17 AL 30NOV17</t>
  </si>
  <si>
    <t>TORRES RODRIGUEZ JOSE ALBERTO</t>
  </si>
  <si>
    <t>OFC.Nº001-DIREJEPER-PNP 2/1/16 - OFC.Nº261-RPC 11/3/2020 S.COLON - OFC.N°513-10-04-23 PESCAD</t>
  </si>
  <si>
    <t>CALLE 61 AA.HH. JOSE CARLOS MARIATEGUI MZ.P-8 LT.13 10 DE OCTUBRE</t>
  </si>
  <si>
    <t>SANCHEZ HUETE ANDREA GISELL</t>
  </si>
  <si>
    <t>DEST-OQUENDO</t>
  </si>
  <si>
    <t>RD.N°8761-26-08-2025 - CT.N°2233-01-09-2025 - OFC.N°936-16-09-25 FIN INST. - OFC.N°254-01-04-2026 TRANS.</t>
  </si>
  <si>
    <t>JR. BALTAZAR GRADOS N° 100 COMAS</t>
  </si>
  <si>
    <t>sanchezhueteandrea@gmail.com</t>
  </si>
  <si>
    <t>PR.N°887-DIREJEPER 31/3/15 - OFC.N°342-RPC 31/3/15 (RET.LEY) - OFC.N°105-REGPOL-CALLAO 22ENE14 - OFC.N°3109-DIVTER-03-ADM 16/11/14 (LEY) - OFC.N°816-RPC 4/9/15 (PACHACUTEC) - OFC.Nº893-RPC 7/10/15 (C.P.RIMAC) - OFC.Nº1585-RPC 1/12/17 (DIVTRA-V) - OFC.N°1489-RPC 25/10/18 CEOPOL - OFC.N°740-03-07-24 C.VENTAN - OFC.N°101-08-02-25 UNIPAPIE - OFC.N°114-10-02-25 C.VENTA - OFC.N°990-29-09-2025 UNIPAPIE</t>
  </si>
  <si>
    <t>22/01/2014 - 10/2/25</t>
  </si>
  <si>
    <t>31/03/2015 - 4/9/15 - 7/10/15 - 1/12/17 - 25/10/18 - 3/7/24</t>
  </si>
  <si>
    <t>VM25580634</t>
  </si>
  <si>
    <t>ZONA 2 MZ. ALT. 32 AA.HH HIJOS DE VENTANILLA - VENTANILLA</t>
  </si>
  <si>
    <t>OFC.N°932-RPC 17/8/14 - RD.N°8775-DIREJEPER 4/8/14 - PI.Nº1310-DIREJEPER 22/3/16 - PI.Nº217-RPC 28/3/16 - OFC.Nº665-RPC 29/4/16 (C.PACHACUTEC) - OFC.Nº887-RPC 14/7/16 (DIVTRAN) - OFC.Nº1318-RPC 12/11/16 (C.PACHACUTEC) - OFC.N|492-RPC 13/3/18 (PACHAC) - OFC.N°03-RPC 1/1/21 INGUNZA - OFC.N°459-RPC 25/4/21 TRANS - OFC.N°1164-RPC 1/6/22 C.VENTAN RET.LEY OR.N°1770-DIRREHUM 1/6/22 - OFC.N°182-09-03-26 INGUNZ</t>
  </si>
  <si>
    <t>28/03/2016 - 14/7/16 - 16/11/16 - 13/3/18 - 1/1/21 - 25/4/21 - 1/6/22</t>
  </si>
  <si>
    <t>PA-117298</t>
  </si>
  <si>
    <t>JR.ASUNCION Nº 936 KM. 11 URB.EL PARRAL 2º ETAPA COMAS</t>
  </si>
  <si>
    <t>5361508 / 951715560</t>
  </si>
  <si>
    <t> 09735152</t>
  </si>
  <si>
    <t>OFC.Nº684-RPC 30/4/16 (DPM)</t>
  </si>
  <si>
    <t>MZ.F, LOT.17, URB. SANTO DOMINGO, CARABAYLLO</t>
  </si>
  <si>
    <t> 09606421</t>
  </si>
  <si>
    <t>APT.COD.1 TRES MESES 1/02/24</t>
  </si>
  <si>
    <t>20/12/2017 - 14/12/18 -1/7/22 - 20/8/22  - 4/2/23</t>
  </si>
  <si>
    <t>MZ. F LT. 1 COOP. VICTOR ANDRES BELAUNDE -ZAPALLAL PUENTE PIEDRA</t>
  </si>
  <si>
    <t>LEY 12633 - 01SET2023 AL 30NOV2023</t>
  </si>
  <si>
    <t>MZ.V-3 LT.17 LOS LICENCIADOS VENTANILLA CALLAO</t>
  </si>
  <si>
    <t>553-4410</t>
  </si>
  <si>
    <t> 19188166</t>
  </si>
  <si>
    <t>OFC.Nº866-RPC 7/7/16 (C.VENTANILLA) - OFC.Nº981-RPC 16/8/16 (MARQUEZ) - OFC.Nº997-RPC 19/8/16 (DIVTRAN)</t>
  </si>
  <si>
    <t>15/04/2009 - 7/7/16</t>
  </si>
  <si>
    <t>JR.CHAMAYA N° 368 BREÑA / JR.CHIMBORAZO Nº 2169 S.M.P.</t>
  </si>
  <si>
    <t> 08166809</t>
  </si>
  <si>
    <t>OFC.Nº1012-RPC 24/8/16 (C.VENTANILLA) - OFC.Nº1039-RPC 1/9/16 (DIVPATPIE) - OFC.Nº703-DIVTER-03 18/10/16 (CVLR)</t>
  </si>
  <si>
    <t>02/10/2013 - 24/8/16 - 1/9/16</t>
  </si>
  <si>
    <t>PSJE 27 DE NOVIEMBRE N° 472 - 3° ZONA HOGAR POLICIAL LIMA V.M.T.</t>
  </si>
  <si>
    <t> 40802154</t>
  </si>
  <si>
    <t>SECCION DE FAMILIA - MINIST.PUBLICO</t>
  </si>
  <si>
    <t>OFC.N°726-RPC 3/8/15 (LIC.GRAV.) - PR.Nº3230-DIREJEPER 30/9/15 - OFC.Nº867-RPC 30/9/15 (RET.LIC.GRAV.) - OFC.Nº1022-RPC 27/11/15 (LACT.1 HORA) - OFC.N°462-RPC 9/5/19 LIC. - OFC.N°783-RPC 9/8/19 - PR N°2776-DIRREHUM 9/8/19</t>
  </si>
  <si>
    <t>13/09/2013 - 30/9/15</t>
  </si>
  <si>
    <t>MZ. Q LT. 9 5° SECTOR IZQUIERDO URB. ANTONIO MORENO DE CACERES VENTANILLA</t>
  </si>
  <si>
    <t>553-9106 / 994608010 / 923892461</t>
  </si>
  <si>
    <t>LIC.GRAV. 2/7/15 AL 30/9/15 - APTITUD C</t>
  </si>
  <si>
    <t>LICENCIA GRAVIDEZ 04MAY19-10AGO19</t>
  </si>
  <si>
    <t> 43575113</t>
  </si>
  <si>
    <t>SECRETARIA DEINPOL / APT.COD.1 SEIS MESES 1/3/24</t>
  </si>
  <si>
    <t>APT.COD.1 DOCE MESES</t>
  </si>
  <si>
    <t>OI.N°182013-DIRREHUM 6/5/19 - OFC.N°54-RPC 7/5/19 - OFC.N°289-01-03-24 RET.LEY - OFC.N°1070-30-09-24 RET.LEY - OR.N°5093-01-09-2025 - OFC.N°890-01-09-2025 RET.LEY</t>
  </si>
  <si>
    <t>7/05/2019 - 1/3/24 - 30/9/24</t>
  </si>
  <si>
    <t>MZ.25 LT.10 CALLE 8 URB.SATELITE VENTANILLA</t>
  </si>
  <si>
    <t>LEY 12633 - 01MAR2025 AL 30MAY2025</t>
  </si>
  <si>
    <t>OFC.N°766-RPC 20/4/18 MARQUEZ - OFC.Nº890-RPC 3/10/2020 DEP-BELLAV - OFC.Nº1048-RPC 3/12/2020 PATPIE - OFC.N°939-RPC 8/7/21 LA PERLA - LA LEGUA - OFC.N°472-RPC 28/3/22 C.CALLA</t>
  </si>
  <si>
    <t>16/07/2012 - 20/4/18 - 3/10/2020 - 3/12/20 - 8/7/21</t>
  </si>
  <si>
    <t>PA-136377</t>
  </si>
  <si>
    <t>MZ.D-6 LT.6-A 1ER.SECTOR ANGAMOS VENTANILLA</t>
  </si>
  <si>
    <t>OPER- 24 X 24</t>
  </si>
  <si>
    <t> 40682558</t>
  </si>
  <si>
    <t>OFC.Nº498-RPC 15/3/16 (CMLP) - OFC.N°507-10-04-23 C.DULANT - OFC.N°317-06-03-24 PACHAC - OFC.N°157-14-02-25 PATPIE VENT3</t>
  </si>
  <si>
    <t>15/08/2013 - 15/3/16 - 10/4/23 - 6/3/24</t>
  </si>
  <si>
    <t>PA-157355</t>
  </si>
  <si>
    <t>JR. IQUITOS N° 271 JOSE GALVEZ V.M.T.</t>
  </si>
  <si>
    <t> 44923826</t>
  </si>
  <si>
    <t>OFC.N°213-RPC 20/2/14 / OFC.N°135-DIVTER-03  16/3/15 (MARQUEZ) - OFC.Nº86-RPC 20/1/16 (DVT3-OPER) - OFC.Nº757-RPC 22/5/16 (ESCVER) -OFC.Nº05-RPC 25/1/17 (OFAD) - OFC.Nº494-RPC 1/4/17 (ESCVER)</t>
  </si>
  <si>
    <t>20/02/2014 - 16/3/15 - 20/1/16 - 20/1/16 - 25/1/17</t>
  </si>
  <si>
    <t>PARCELA 42 INT. 03 ASOC.SANTA INES CARABAYLLO</t>
  </si>
  <si>
    <t>796-0745 / 962372121</t>
  </si>
  <si>
    <t> 43743046</t>
  </si>
  <si>
    <t>OTM.N°248-DIRREHUM 15/2/22 - PI.N°97-RPC 16/2/22 TRAT.MED - OFC.N°2281-RPC 14/9/22 TER.TRAT.MED - OI.N°159180-20-08-2025 - OF.N°862-21-08-2025 - OR.N°2444-DIRREHUM 11-05-2026 - OFC.N°444-12-05-2026 RET.SALVATAJE</t>
  </si>
  <si>
    <t>MZ.O LT.08 7 DE ALTA VENTANILLA</t>
  </si>
  <si>
    <t>aranagrados@gmail.com</t>
  </si>
  <si>
    <t>RET.SALVATAJE</t>
  </si>
  <si>
    <t>OFC.N°288-RPC 3/4/18 (LEY) - PR.N°2116-DIRREHUM 31/5/18 - OFC.N°981-RPC 31/5/18 LEY</t>
  </si>
  <si>
    <t>PA-15489</t>
  </si>
  <si>
    <t>AA.HH. HIJOS DE VENTANILLA MZ.E LT.16 Z-3 VENTANILLA</t>
  </si>
  <si>
    <t>553-8843 - 968585995 / 964348652 / 947002158</t>
  </si>
  <si>
    <t> 42809087</t>
  </si>
  <si>
    <t>OFC.N°895-RPC 3/8/14 - OFC.N°993-RPC 1/9/14 (ESCVER) - OFC.N°996-RPC 2/9/14 - LR-MAR-16 (DPM) - OFC.Nº1566-DIVOPESP 18/7/16 (USE-C) - OFC.N°073-RPC 11/1/22 USE-V</t>
  </si>
  <si>
    <t>11/01/2011 - 2/9/14 - 1/12/15 - 2/7/16</t>
  </si>
  <si>
    <t>ASOC. VIV. LAS GARAZ MZ. L- LT. 01 LOS OLIVOS</t>
  </si>
  <si>
    <t>jhc212@hotmail.com</t>
  </si>
  <si>
    <t>AISLAMIENTO ENFERMEDAD PULMONAR / EM LORETO</t>
  </si>
  <si>
    <t>01A 09M 04D</t>
  </si>
  <si>
    <t> 42139130</t>
  </si>
  <si>
    <t>HUANCA YUJRA IVAN</t>
  </si>
  <si>
    <t>PI.N°101-2020-REGPOL-C-UNIREHUM-SECMOPER. 3/2/2020 - OFC.N°905-RPC 26/6/21 TRANS - OFC.N°515-30-04-24 UNIPAPIE</t>
  </si>
  <si>
    <t>MZ B LOS AMAUTAS URB. HUASCAS SJL</t>
  </si>
  <si>
    <t>OI.N°91758-29-12-22 - PI.N°301-30-12-22</t>
  </si>
  <si>
    <t>AV.CHINCHAYSUYO MZ.Q LTE.73 URB.ENACE CARABAYLLO</t>
  </si>
  <si>
    <t>OFC.Nº1232-RPC 15/10/16 (DIVPATPIE)</t>
  </si>
  <si>
    <t>AV.UNIVERSITARIA N° 9340 MZ.K LT.11 COMAS</t>
  </si>
  <si>
    <t> 70157488</t>
  </si>
  <si>
    <t>RD 3643 DIREJEPER-PNP 10/04/2015 - OFC.N°537-17-04-23 ESCVER V - OFC.N°843-05-06-23 UNIPAPIE - OFC.N°1201-02-12-25 RET.LEY USE-V</t>
  </si>
  <si>
    <t>17/04/2023 - 5/6/23</t>
  </si>
  <si>
    <t>OFC.N°522-RPC 17/5/15 (RD.N°16045-DIREJEPER 24/12/2014) - OFC.N°545-RPC 20/5/15 (RET.ESPERA IGV)</t>
  </si>
  <si>
    <t>PP.JJ.SANTA ROSITA S.J.L.</t>
  </si>
  <si>
    <t>98558-3221</t>
  </si>
  <si>
    <t> 41542906</t>
  </si>
  <si>
    <t>OTM.N°959-DIRREHUM 07/8/23 - OF.N°1056-RPC 7/8/23 TRAT.MED - OTM.N°1838-02-11-24 - OFC.N°1190-02-11-24 TRAT.MED - OFC.N°451-28-04-2025 TERM.TRAT. - OTM.N°899-07-05-2025 - PI.N°199-08-05-2025 - OFC.N°822-10-08-2025 TERM.TRAT. - OI.N°178247-27-01-25</t>
  </si>
  <si>
    <t>AA.HH. VILLA LOS REYES MZ.B LT.10 VENTANILLA</t>
  </si>
  <si>
    <t>ALCANTARA TORRES GERSON ANDRES</t>
  </si>
  <si>
    <t>PATRULLAJE POLICIA INTEGRADO</t>
  </si>
  <si>
    <t>OFICIO 036 DIRREHUM-PNP 04/01/2018</t>
  </si>
  <si>
    <t>JR. SAN JOSÉ N° 281, COLLIQUE</t>
  </si>
  <si>
    <t>APARCO SANTOS DANIEL</t>
  </si>
  <si>
    <t>MZ.B, LOT.44, AV. REPUBLICA FEDERAL ALEMANIA, S.J. MIRAFLORES</t>
  </si>
  <si>
    <t>4500026 / 997071367</t>
  </si>
  <si>
    <t>BERAMENDI RUIZ RICHARD BRANDON RENZO</t>
  </si>
  <si>
    <t>MZ.D1, LOT.39, JR.PAUCARTAMBO, VILLA NORTE, LOS OLIVOS</t>
  </si>
  <si>
    <t>BLAS OLIVARES JIMY BRHAYAN</t>
  </si>
  <si>
    <t>MZ."A", LOT.17, URB. CASUARINAS, SAN MARTIN DE PORRES LIMA</t>
  </si>
  <si>
    <t>CABANILLAS CHUAN KEVIN FRANS</t>
  </si>
  <si>
    <t xml:space="preserve">MZ.B, LOT.09, EL MIRADOR DE CHUQUITANTA </t>
  </si>
  <si>
    <t>MEMO Nº 18-DVPSP. 22/02/2016 (DISP.GRAL) OFC N° 2146 -2015-REGPOL-LIMA/DIVEME-EEM-HALCONES-ADM., de 21DIC2015 - OFC. Nº 1085 -2015-REGPOL-CALLAO/UNIREHUM-SECMOPER. de 21DIC2015 - LR-NOV-2016 (HALCONES) - LR-ENE-2021 UNEME-V - OFC.N°1051-RPC 21/8/21 TRANS-V - OFC.N°251-RPC 19/2/22 UNIPAIE - LR-DIC-22 UNEME - OFC.N°168-02-02-24 TRANS - OFC.N°333-16-03-24 UNEME - OFC.N°1000-02-10-2025 UNIDIR</t>
  </si>
  <si>
    <t>21/12/2015 - 16/11/16 - 5/1/21 - 21/8/21 - 19/2/22 - 1/12/22 - 2/2/24 - 16/3/24</t>
  </si>
  <si>
    <t>URB.LOS NOGALES DE SAN DIEGO MZ.B LT.13 S.M.P.</t>
  </si>
  <si>
    <t>967742858 / 932105784</t>
  </si>
  <si>
    <t>RD. N° 2001 -2018-DIRREHUM-PNP., del 28FEB18 - OFICIO Nº  497 -2018-REGPOL-CALLAO/UNIREHUM-SECMOPER 15-03-2018</t>
  </si>
  <si>
    <t>AA.HH. DANIEL A. CARRION MZ.N-9 LT.25 VENTANILLA</t>
  </si>
  <si>
    <t>MZ.A LT.15 PUEBLO JOVEN CERRO LOS ANGELES DE CAMPOY S.J.L.</t>
  </si>
  <si>
    <t>CHAMPI OJEDA SAUL DERIAN</t>
  </si>
  <si>
    <t>RD. N° 10551-DIRREHUM-PNP DEL 06/09/2019 - OFC.N°5137-REGPOL-LIMA/SEC-OFAD-AREREHUM-SECADS-MOV. 12SET2019 - SCM-V OFC.N°1117-RPC 8/11/19</t>
  </si>
  <si>
    <t>AV. MARISCAL CASTILLA 112, PLAYA  RIMAC CALLAO</t>
  </si>
  <si>
    <t>DIAZ RAMOS VLADIMIR JERSON</t>
  </si>
  <si>
    <t>ZONA "S", LOT.36, A.H. HUAYCAN, ATE, VITARTE, LIMA</t>
  </si>
  <si>
    <t>FERNANDEZ SOTO JONATHAN JOEL</t>
  </si>
  <si>
    <t>JR. FRANCISCO BOLOGNESI, AÑO NUEVO, MZ.U, LOT.1, COMAS</t>
  </si>
  <si>
    <t>FLORES GUARDIA NILSON DASTIN</t>
  </si>
  <si>
    <t>MZ.D, LOT.01, A.H. CUEVA LAS TALLOS, VENTANILLA</t>
  </si>
  <si>
    <t>FLORES MARGARIN ALEX</t>
  </si>
  <si>
    <t>MZ.H, LOT.07, URB. UPIS, CORAZON DE JESUS</t>
  </si>
  <si>
    <t>FRIAS CABRERA KEVIN ANDY</t>
  </si>
  <si>
    <t>MZ.T6, LOT.16, A.H. JOSÉ C. MARIATEGUI, S.J. LURIGANCHO</t>
  </si>
  <si>
    <t>GARCIA YALLI JOSE LUIS</t>
  </si>
  <si>
    <t>URB. SAN JUDAS TADEO, KM.29, COLLIQUE</t>
  </si>
  <si>
    <t>GODO ALVARADO LUIS JUNIOR</t>
  </si>
  <si>
    <t>MZ.D, LOT.05, A.H. NUEVA CANADA, PUENTE PIEDRA</t>
  </si>
  <si>
    <t>OI.N°70794-9-12-2021 - OI.N°207-RPC 10/12/21 - OFC.N°941-21-08-24 RET.CURS - OFC.N°825-11-08-2025 LEV.SUSP.TEMP.</t>
  </si>
  <si>
    <t>JR. LOS CLAVELES MZ.Y LT.11, AA.HH. MARIA JESUS ESPINOZA VENTANILLA</t>
  </si>
  <si>
    <t>GONZALES CUEVA PAUL CHRISTIAN</t>
  </si>
  <si>
    <t>SEINCRI - DELITOS</t>
  </si>
  <si>
    <t>OFICIO 036 DIRREHUM-PNP 04/01/2018 - OFC.N°825-11-08-2025 LEV.SUSP.TEMP.</t>
  </si>
  <si>
    <t>MZ.A, LOT.07, LAS HORTALIZAS, LOS OLIVOS</t>
  </si>
  <si>
    <t>GONZALEZ ESTELA TRISTAN YOEL</t>
  </si>
  <si>
    <t>MZ.A, LOT.15, RESIDENCIAL UNICACHI, VILLA EL SALVADOR</t>
  </si>
  <si>
    <t>GRANDEZ TUESTA JAIRO</t>
  </si>
  <si>
    <t>MZ.A, LOT.12, JR. ESCORPIO, ASOC. ANTUNES DE MAYOLO, OLIVOS</t>
  </si>
  <si>
    <t>PA-176327</t>
  </si>
  <si>
    <t>VILLA MILITAR FUERTE HOGAR RUBIO MZ.511 RIMAC</t>
  </si>
  <si>
    <t>GUEVARA TERRONES JOSE JHONY</t>
  </si>
  <si>
    <t>MZ.10, LOT.15, JOSÉ CARLOS MARIATEGUI, S.J. LURIGANCHO</t>
  </si>
  <si>
    <t>RD 3643 DIREJEPER-PNP 10/04/2015 - OFC.N°1129-RPC 11/7/18 DEP-CALLA</t>
  </si>
  <si>
    <t>PA-178713</t>
  </si>
  <si>
    <t>BLOCK "A" 18 INGRESO 1 DPTO 106 CONJ.HAB.FONAVI S.J.M.</t>
  </si>
  <si>
    <t>450-8666 / 978398461</t>
  </si>
  <si>
    <t>GUZMAN YALLICO ARNOLD BRANDON</t>
  </si>
  <si>
    <t>MZ.O, LOT.1, A.H. SEÑOR CAUTIVO DE AYABACA, COLLIQUE</t>
  </si>
  <si>
    <t>HIDALGO FERRARI HANS BRANDON</t>
  </si>
  <si>
    <t>MZ.A, LOT.15, II ETAPA, RESIDENCIAL NARANJAL, LOS OLIVOS</t>
  </si>
  <si>
    <t>RD. N° 2001 -2018-DIRREHUM-PNP., del 28FEB18 - OFICIO Nº  497 -2018-REGPOL-CALLAO/UNIREHUM-SECMOPER 15-03-2018 - OFC.N°1220-06-12-25 RET.CURS</t>
  </si>
  <si>
    <t>COOP. SAGRADA FAMILIA MZ.M LT.12 S.J.L.</t>
  </si>
  <si>
    <t>HUAMAN CRUZ SEGUNDO ALEJANDRO</t>
  </si>
  <si>
    <t>MZ.A, LOT.14, ASOC. COMUNAL DE JICAMARCA, LAS FLORES</t>
  </si>
  <si>
    <t>OFC.N°859-RPC 6/5/18 DIVTRA - OFC.N°110-10-02-25 S.COLONIA</t>
  </si>
  <si>
    <t>14/05/2012 - 6/5/18</t>
  </si>
  <si>
    <t>AA.HH. HORACIO ZEVALLOS G GRUPO C MZ.H LT.5 ATE VITARTE</t>
  </si>
  <si>
    <t>394-3655 - 966759215</t>
  </si>
  <si>
    <t> 46553675</t>
  </si>
  <si>
    <t>HURTADO TAPIA DANY MOISES</t>
  </si>
  <si>
    <t>MZ.B, LOT.02, MICAELA BASTIDAS, SAN JUAN DE LURIGANCHO</t>
  </si>
  <si>
    <t>D/C.Nº4007-SCG-PNP 2/8/2020</t>
  </si>
  <si>
    <t>JR. PARAGUAY MZ.X LT.32 5TO SECTOR AA.HH. LOS CEDROS VILLA LOS REYES VENTANILLA</t>
  </si>
  <si>
    <t>arturojaram.06@gmail.com</t>
  </si>
  <si>
    <t>AV. PROCERES DE LA INDEPENDENCIA SAN IGNACIO S.J.L.</t>
  </si>
  <si>
    <t>luiz9800@outlook.com</t>
  </si>
  <si>
    <t>RD 3643 DIREJEPER-PNP 10/04/2015 - OFC.N°317-06-03-24 PACHAC - OFC.N°232-03-03-25 PATPIE VENT3</t>
  </si>
  <si>
    <t>CALLE 3 MZ.N LT.19 VILLA LOS REYES VENTANILLA CALLAO</t>
  </si>
  <si>
    <t>OF.Nº56-DIRIN 6/2/18 - OF.Nº209-RPC 6/2/18 - OFC.N°2581-17-10-2022 DIVREINT - OFC.N°943-21-08-24 RET.CURS. - OFC.N°277-19-03-25 RET.CURS</t>
  </si>
  <si>
    <t>MZ.A LT.15 LAURA CALLER LOS OLIVOS</t>
  </si>
  <si>
    <t>OFC.N°757-RPC 17/4/18 LA LEGUA - OFC.N°1450-08-11-23 CDLLR</t>
  </si>
  <si>
    <t>CHACRA Y MAR LA PALMERA CHANCAY</t>
  </si>
  <si>
    <t>LOZANO BARTRA RENZO</t>
  </si>
  <si>
    <t>CARPETAS FISCALES</t>
  </si>
  <si>
    <t>RD. N° 10551-DIRREHUM-PNP DEL 06/09/2019 - OFC.N°5137-REGPOL-LIMA/SEC-OFAD-AREREHUM-SECADS-MOV. 12SET2019 - OR.N°3253-31-05-2025 - OFC.N°493-02-06-2025 RET.LEY</t>
  </si>
  <si>
    <t>MZA.A LTE.08 COOR. MONTE CARLO VENTANILLA CALLAO</t>
  </si>
  <si>
    <t>LEY 12633 - 01OCT2024 AL 31DIC2024 - LEY 12633 - 01MAR2025 AL 30MAY2025</t>
  </si>
  <si>
    <t>OI.N°13041-RPC 21/1/19 - OFC.N°311-28-02-23 LA LEGUA - OFC.N°414-DVREINT 04-05-23 LEY - OFC.N°1286-03-10-23 RET.LEY - OFC.N°310-04-03-24 DIVREINT - OFC.N°1019-06-09-24 PATPIE-VENT</t>
  </si>
  <si>
    <t>28/02/2023 - 4/3/24</t>
  </si>
  <si>
    <t>MZ.F LT.34 FRATERNIDAD BOCANEGRA SECTOR 4</t>
  </si>
  <si>
    <t>LEY 12633 - 01ABR2023 AL 30JUN2023 / APT.COD.1 TRES MESES 1/10/23</t>
  </si>
  <si>
    <t>MZ.F LT.2 - AA.HH. VILLA EL POLVORIN CARABAYLLO</t>
  </si>
  <si>
    <t>OFC.Nº819-RPC 12/9/2020 S.COLON</t>
  </si>
  <si>
    <t>MZ.D LT.20 AA.HH. 06 DE DICIEMBRE VENTANILLA</t>
  </si>
  <si>
    <t>PARQUE CONDORI BILIGRAN JESUS</t>
  </si>
  <si>
    <t>MZ.28 LOT.13C  CALLE FICUS URB. SATELITE, VENTANILLA</t>
  </si>
  <si>
    <t>AV.LAS AGUILAS MZ.K HORIZONTE ZARATE S.J.L.</t>
  </si>
  <si>
    <t>PISCONTE ESCALANTE HERMES HAN'S</t>
  </si>
  <si>
    <t>JR.MOLINO DEL GATO N° 388 TORRE L DPTO. 804 CONDOMINIO PARQUE CENTRAL CERCADO DE LIMA</t>
  </si>
  <si>
    <t>QQUECCAÑO PALOMINO DENILSON ALDAIR</t>
  </si>
  <si>
    <t>MZ. 37 LT. 11 CALLE 14, URB. SATELITE, VENTANILLA</t>
  </si>
  <si>
    <t>RAMIREZ CANDIA BRYAN ANTHONY</t>
  </si>
  <si>
    <t>MZ.28, LOT.13C, CALLE FICUS, URB. SATELITE, VENTANILLA</t>
  </si>
  <si>
    <t>OI.Nº68648-28-09-2021 PI.Nº181-RPC 5/10/21</t>
  </si>
  <si>
    <t>JR.CERRO DE PASCO Nº546 COMAS</t>
  </si>
  <si>
    <t>OFC.Nº076-RPC 18/1/16 (JEF-DIVTER-01) - OFC.Nº552-RPC 22/3/17 (DIVTRAN) - OFC.Nº2213-DIVUES 22/12/17 (DIVUES-JEF) - OFC.Nº070-DIVUES 16/1/18 (DIVTRA) - OFC.N°376-DIVUES 2/4/19 DIVUES - LR-ABR-2020 TRANS - OFC.N°142-RPC 31/1/22 UNIDIR - OFC.N°748-03-07-24 UNICOPE - OFC.N°751-03-07-24 UNIPAIE</t>
  </si>
  <si>
    <t>26/04/2013 - 18/1/16 - 20/3/17 - 20/12/17 - 16/1/18 - 3/3/19 - 8/5/20 - 31/1/22</t>
  </si>
  <si>
    <t>CALLE LOS GIRASOLES MZ I LT.9 SECTOR C</t>
  </si>
  <si>
    <t>91588408 / 987426436</t>
  </si>
  <si>
    <t> 44427953</t>
  </si>
  <si>
    <t>OR.N°04418-31-12-22 - OF.N°3232-31-12-22</t>
  </si>
  <si>
    <t>CALLE LOS FICUS - VALLE FIRST - CERCADO DE LIMA</t>
  </si>
  <si>
    <t>LEY 12633 - 01NOV2022 AL 31ENE2023 - APT.COD.1 TRES MESES</t>
  </si>
  <si>
    <t>RD 3643 DIREJEPER-PNP 10/04/2015 - NI.Nº242-DPM-SCM-VENT. 29/8/16 (SCM-VENT) - OFC.N°1938-11-09-24 REAS.INT. MI PERU</t>
  </si>
  <si>
    <t>VM48100245</t>
  </si>
  <si>
    <t>JR.ESTIBINA N° 318 MZ.E LT.11 PALMAS REALES LOS OLIVOS</t>
  </si>
  <si>
    <t>OFC.N°757-RPC 17/4/18 LA LEGUA - OFC.N°507-10-04-23 CDLLR</t>
  </si>
  <si>
    <t>CALLE SUCRE N° 182 INDEPENDENCIA</t>
  </si>
  <si>
    <t>OTM.N°68-21-1-23 - OF.N°078-21-01-23 - OFC.N°450-28-04-2025 TERM.TRAT. - OI.N°156518-14-05-25 - PI.N°206-17-05-25 - OFC.N°828-11-08-2025 ESCVER</t>
  </si>
  <si>
    <t>MZ.H LT.21 5° SECTOR DERECHO A.M.C. VENTANILLA</t>
  </si>
  <si>
    <t>SIMPERTEGUI VASQUEZ JHONN ILMAN</t>
  </si>
  <si>
    <t>MZ.Ñ, LOT.3, 3RA. ASOC. CHILLON, PUENTE PIEDRA</t>
  </si>
  <si>
    <t>OFC.N°241-17-02-24 MARQUEZ - OR.N°570-28-02-2026 - OFC.N°169-28-02-2026 RET.LEY</t>
  </si>
  <si>
    <t>AAHH CRISTO REY - PERALES MZ B LT 8 SANTA ANITA</t>
  </si>
  <si>
    <t>LEY 12633 - 01MAR2025 AL 30MAY2025 / LEY 12633 - 01DIC2025 AL 28FEB2026</t>
  </si>
  <si>
    <t>MZ.L LT.12 SECTOR 1 GRUPO 19 V.E.S.</t>
  </si>
  <si>
    <t>VALDEZ ARREDONDO CARLOS MISSAEL</t>
  </si>
  <si>
    <t>OFC.Nº001-DIREJEPER-PNP 2/1/16 - OFC.Nº375-10-03-23 C.MARQ - OFC.N°537-17-04-23 ESCVER T - OFC.N°530-02-05-24 UNIPAPIE</t>
  </si>
  <si>
    <t>10/03/2023 - 17/4/23</t>
  </si>
  <si>
    <t>VM72765035</t>
  </si>
  <si>
    <t>MZ R LT 26 URB ANTONIA MORENO DE CAERES  5 SECTOR IZQUIERDO VENTANILLA</t>
  </si>
  <si>
    <t>AA.HH. LA CRUZ ONEY OCHOA VENTURA MZ.A LT.5 COMAS</t>
  </si>
  <si>
    <t>VARGAS PELAEZ JOSE LUIS ENRIQUE</t>
  </si>
  <si>
    <t>SECCION FAMILIA - VIOLENCIA FAMILIAR</t>
  </si>
  <si>
    <t>JR.JOSE OLAYA Nº 221 CHACRA CERRO COMAS</t>
  </si>
  <si>
    <t>VARGAS VARGAS JOSE CARLOS</t>
  </si>
  <si>
    <t>OFC.Nº001-DIREJEPER-PNP 2/1/16 - OFC.Nº1618-RPC 7/12/17 (C.VENTANILLA) - RET. OFC.178-RPC 31/1/18</t>
  </si>
  <si>
    <t>HARAS DE CHILLON MZ.T LT.15 PUENTE PIEDRA</t>
  </si>
  <si>
    <t>VARGAS VARGAS WASHINTON</t>
  </si>
  <si>
    <t>OFC.Nº001-DIREJEPER-PNP 2/1/16 - OFC.Nº769-DIVTER-03-V 4/4/17 (LEY) - PR.Nº4458-DIRREHUM 1/12/17 - OFC.Nº1601-RPC 2/12/17 (RET.LEY) - OFC.N°057-RPC 11/1/22 C.VENTA - OFC.N°2598-20-10-2022 C.BOCANE - OFC.N°008-03-01-23 CAMB. LA PERLA</t>
  </si>
  <si>
    <t>11/01/2022 - 20/10/22</t>
  </si>
  <si>
    <t>LEY 12633 - 01SET17 AL 31DIC17</t>
  </si>
  <si>
    <t>VASQUEZ ALTAMIRANO OSCAR ROSEL</t>
  </si>
  <si>
    <t>MZ.L LT.15 AA.HH. CARLOS GARCIA RONCERO PACHACUTEC VENTANILLA</t>
  </si>
  <si>
    <t>ASOC.DE VIV.LOS FRUTALES DEL NORTE MZ.F LT.03 PUENTE PIEDRA</t>
  </si>
  <si>
    <t>PR.Nº2490-DIREJEPER 1/8/16 - OFC.Nº938-RPC  2/8/16 (RET.LEY) DPM - OFC.Nº590-DIVTER-3-V 6/9/16 (ESCVER-VENT)</t>
  </si>
  <si>
    <t>25/11/2013 - 2/8/16</t>
  </si>
  <si>
    <t>ASOC.SAN M ARTIN DE PORRES MZ.D LT.12 PUENTE PIEDRA</t>
  </si>
  <si>
    <t>548-0544 / 956239718 / 997783491</t>
  </si>
  <si>
    <t> 71542310</t>
  </si>
  <si>
    <t>VELASQUEZ CAVA JUNIOR SMITH</t>
  </si>
  <si>
    <t>JR. CASIMIRO FIGUEROA 131, SANTA LUZMILA, COMAS, LIMA</t>
  </si>
  <si>
    <t>RD 3643 DIREJEPER-PNP 10/04/2015 - OFC.N°073-RPC 11/1/22 DPOLJUD</t>
  </si>
  <si>
    <t xml:space="preserve"> ASOCIACION DE VIVIENDA - LAS DALILAS - PUENTE PIEDRA</t>
  </si>
  <si>
    <t>VILLAR INGA MAYCON RONALDO</t>
  </si>
  <si>
    <t>JR. SAN SALVADOR Nº 175, COMAS</t>
  </si>
  <si>
    <t>VIVANCO COSME WELLINGTON ELVIS</t>
  </si>
  <si>
    <t>JR. SAN SALVADOR 175, COMAS</t>
  </si>
  <si>
    <t>VIVANCO DAVALOS JEAN STEVEN</t>
  </si>
  <si>
    <t>JR.ROMAÑA Nº 150 EL PROGRESO COMAS</t>
  </si>
  <si>
    <t>ZAMORA ACOSTA NEISER ARQUIMIDEZ</t>
  </si>
  <si>
    <t>MZ.B, LOT.13, LAS TERRAZAS, CANTO GRANDE, S.J. LURIGANCHO</t>
  </si>
  <si>
    <t>ZANABRIA PRADO CHRISTHIAN JOSE</t>
  </si>
  <si>
    <t>OFC.Nº001-DIREJEPER-PNP 2/1/16 - OFC.N°073-RPC 11/1/22 VLR - CURS.DIRNIC PLAN Y EDUCA</t>
  </si>
  <si>
    <t>Q71748351</t>
  </si>
  <si>
    <t>MZ.G LT.6 ETAPA 3 MONTE AZUL S.M.P.</t>
  </si>
  <si>
    <t>992604701 / 993489258</t>
  </si>
  <si>
    <t>URB.ALBINO HERRERA MZ.H LT.3 CALLAO</t>
  </si>
  <si>
    <t>ALTAMIRANO HEREDIA DIALENY</t>
  </si>
  <si>
    <t>D/C.Nº4007-SCG-PNP 2/8/2020 - OFC.N°730-RPC 21/8/2020 - OFC.N°231-RPC 17/2/22 UNEME - OFC.N°750-20-05-23 TRANS - OFC.N°085-24-01-24 UNEME - OFC.N°966-23-08-24 TRANS</t>
  </si>
  <si>
    <t>17/02/2022 - 20/5/23 - 24/1/24</t>
  </si>
  <si>
    <t>JR. LOS JAZMINES URB. LOS JARDINES DE CARABAYLLO 1RA ETAPA MZ.L LT.21</t>
  </si>
  <si>
    <t>OI.N°1309-DIRREHUM 23/3/18 - PI.N°155-RPC 24/3/18 - OFC.N°993-RPC 3/6/18 LIC - OR.N°3527-DIRREHUM-PNP 22/8/18 - OFC.N°1296-RPC 22/8/18 RET.LIC.GRAV. - OFC.N°203-RPC 5/3/2020 EXC.DET. OR.N°809-DIRREHUM 4/3/2020 - OFC.N°797-27-05-23 RET.ASO - OFC.583-DIVUES 10/8/23 UNIDIR - OFC.N°1084-14-08-23 UNIPAPIE</t>
  </si>
  <si>
    <t>5/03/2020 - 10/8/23</t>
  </si>
  <si>
    <t>MZ D LT 1 ASENT. HUMANO NVO ISRAEL-PSJE NUEVO AMANECER PUENTE PIEDRA</t>
  </si>
  <si>
    <t>miriam_1622@hotmail.com</t>
  </si>
  <si>
    <t>LACTANCIA 10ABR23-24ENE24</t>
  </si>
  <si>
    <t>LICENCIA GRAVIDEZ 16MAY18 - 22AGO18</t>
  </si>
  <si>
    <t>1 HORA LACTANCIA DEL 6/2/19 AL 5/6/19</t>
  </si>
  <si>
    <t>OFC.Nº061-RPC 13/1/16 - C.MI PERU - OFC.Nº1218-RPC 7/10/16 (DIVTRAN) - OFC.Nº1464-RPC 24/12/16 (CEOPOL) - OFC.Nº786-RPC 5/6/17 (LIC.GRAV) - PR.Nº2999-DIRREHUM 10/8/17 - OFC.Nº1201-RPC 10/8/17 (RET.LIC) - OFC.Nº1388-RPC 17/9/17 (LACT. 9/9/17-27/5/18) - OFC.N°648-RPC 17/7/19 CVLR - OFC.Nº706-RPC 14/8/2020 C.FAMILIA - PACHAC A OQUENDO - OFC.N°776-24-05-23 C.OQUENDO - OFC.N°881-15-06-23 AYUD - OFC.N°1323-21-12-24 TRANS-V</t>
  </si>
  <si>
    <t>01/01/2014 - 13/1/16 - 7/10/16 - 24/12/16 - 10/8/17 - 17/7/19 - 14/8/20 - 24/5/23 - 15/6/23</t>
  </si>
  <si>
    <t>MZ. A LT. 3 LAS CASUARINAS DEL NORTE PUENTE PIEDRA</t>
  </si>
  <si>
    <t>LIC.GRAV. DEL 04/05/17 AL 10/08/17</t>
  </si>
  <si>
    <t> 73498413</t>
  </si>
  <si>
    <t>OI.N°2779-DIRREHUM 13/7/18 - PI.N°235-RPC 13/7/18 - OFC.N°2909-09-11-22 RET.ASO</t>
  </si>
  <si>
    <t>URB.PEDRO CUEVA CONDOMINIO CASUARINAS TORRE 2 DPTO 701 VENTANILLA</t>
  </si>
  <si>
    <t>OF.N°185-RPC 2/3/2020 CAMBIADO A  DIRANDRO LABORO PATPIE - OFC.N°1108-RPC 11/9/21 DIVREINT - LR-DIC-22 ESCVER TERNA - OFC.N°536-17-04-23 ESCVER V - OFC.N°085-24-01-24 C.VENTANILLA - OFC.N°139-30-01-24 TRANS-V</t>
  </si>
  <si>
    <t>11/09/2021 - 1/12/22 - 17/4/23 - 24/1/24</t>
  </si>
  <si>
    <t>COSTA AZUL MZ P LTE 36 - ANGAMOS VENTANILLA</t>
  </si>
  <si>
    <t>AISLAMIENTO POR LACTANCIA - DIVREINT</t>
  </si>
  <si>
    <t>OFC.N°32-DIREDOCC-PNP/EESTP-PNP-TARAPOTO 4-2-25 - OFC.N°097-07-02-25 REC.EGRE</t>
  </si>
  <si>
    <t>MZ. C6 LT. 6 EXZONA COMERCIAL VENTANILLA</t>
  </si>
  <si>
    <t>OFC. Nº 132 RP-DIVOPESP-DEPSERESP-OFIPLA 09/02/2016 (DISP. DEL SR. GENERAL. PNP) DEPEME. RD 3643 DIREJEPER-PNP 10/04/2015 - OFC.Nº1559-DPM 31/8/16 (DPM) - PR.Nº3043-DIRREHUM 3/7/17 - OFC.Nº980-RPC 4/7/17 (RET.LEY) C.CHALACA) - LR-ENE-18 VLR - OFC.N°3139-08-12-22 C.VENTAN - OFC.N°729-17-05-23 UNIPAPIE - APOY DIPOCOM - OFC.N°1292-03-10-23 RET.UU - OFC.N°09-03-01-24 UNIPAPIE</t>
  </si>
  <si>
    <t>14/04/2015 - 1/9/16 - 4/7/17 - 8/12/22 - 17/5/23</t>
  </si>
  <si>
    <t>AA.HH.LAS CASUARINAS MZ.P LT.5 CARABAYLLO</t>
  </si>
  <si>
    <t>487-1582 / 977146934</t>
  </si>
  <si>
    <t>URBANIZACIÓN PEDRO CUEVA CALLE 9 VENTANILLA - REF.SEGUNDO PARQUE DE LA URBANIZACIÓN PEDRO CUEVA</t>
  </si>
  <si>
    <t>PI.N°3688-DIREJEPER-PNP 3/12/14 - PI.N°228-RPC 05/12/14 -  - OFC.Nº1230-RPC 15/10/16 (DIVPATPIE) - OFC.Nº1306-RPC 3/9/17 (TERM.DEST.USE) - OFC.Nº1629-RPC 8/12/17 (LA PERLA) - OFC.N°516-RPC 1/4/22 RET.AISL - OFC.N°1569-07-12-23 USE</t>
  </si>
  <si>
    <t>05/12/2014 - 15/10/16 - 8/12/17 - 1/4/22</t>
  </si>
  <si>
    <t>JR.MARCAHUASI N°808 URB.VIPOL ZARATE MANGOMARCA S.J.L.</t>
  </si>
  <si>
    <t>OI.N°023-01-01-26 - PI.N°001-01-01-26</t>
  </si>
  <si>
    <t>AV.SIMON BOLIVAR MZ.72 LT.11 MARQUEZ CALLAO</t>
  </si>
  <si>
    <t>FRENTE A LA EESTP-PNP CONDOMINIO CIUDAD VERDE PUENTE PIEDRA</t>
  </si>
  <si>
    <t>CALLE LOS ALELIES N° 562 URB.SAN JOSE EL AGUSTINO</t>
  </si>
  <si>
    <t>URB. SATELITE - CALLE 2 FRENTE A LA COMISARIA VENTANILLA</t>
  </si>
  <si>
    <t>CALLE 7 .MZ 27 . LOTE 2 - URB. SATELITE REF.CALLE 7 .MZ 27 . LOTE 2 FRENTE AL PARQUE SAN MARTIN</t>
  </si>
  <si>
    <t>CORPUS YSIDORO BRIAN JOSSEP</t>
  </si>
  <si>
    <t>CT.N°2757-2022-DIRREHUM-PNP 20SET2022 - PI.N°277-25-10-22 - OFC.N°1269-29-09-23 P.RIMAC - OFC.N°1000-02-10-2025 UNIDIR</t>
  </si>
  <si>
    <t>AV PEDRO DE LA GASCA N° 1279 URB. EL CARMEN COMAS</t>
  </si>
  <si>
    <t>AV.2 DE MAYO 340 HOGAR POLICIAL V.M.T REF.ESPALDA DEL HOSPITAL CAILIN</t>
  </si>
  <si>
    <t>OFC.N°1863-RPC 4/8/22 DIR</t>
  </si>
  <si>
    <t>JR.HUANCA PUENTE PIEDRA</t>
  </si>
  <si>
    <t>MZ. C LT. 1 EX ZONA COMERCIAL VENTANILLA - REF.ESPALDA FISCALIA PROVINCIAL NAVAL</t>
  </si>
  <si>
    <t>D/C.Nº4007-SCG-PNP 2/8/2020 - OFC.N°612-DVT3 23/11/2020 C.VENT - OFC.N°527-01-05-24 PACHAC</t>
  </si>
  <si>
    <t>MZ.L LT.07 LOS GRAMADALES 1RA ETAPA PUENTE PIEDRA</t>
  </si>
  <si>
    <t>pioneros.pp123@gmail.com</t>
  </si>
  <si>
    <t>APT.COD.1 DEFINITIVO 1/3/25</t>
  </si>
  <si>
    <t>OFC.N°314-DIVOPESP 7/3/15 (LEY) - DEV.N°48-DIVTER-03 28/3/14 - DIVTER 03 - OFC.N°1024-RPC 18/9/14 (MARQUEZ) - PR.N°2836-DIREJEPER 31/8/15 - OFC.N°805-RPC 1/9/15 (EXC.LEY) - OFC.Nº857-RPC 7/7/16 (DPM-VENT) - OFC.N°1077-RPC 30/6/18 DIVTRA-V - OFC.N°510-RPC 25/5/19 C.VENTAN - OFC.N°526-RPC 29/5/19 LA PUNTA - OFC.N°1143-DIVUES 4/10/19 LEY - OFC.Nº560-RPC, 1/7/2020 RET.LEY - OFC.N°312-RPC 6/4/2021 ESCV-V - OFC.N°478-RPC 28/3/22 C.VENTA - OFC.N°667-29-11-23 LEY - OFC.N°223-01-03-25 C.CALLA RET.LEY</t>
  </si>
  <si>
    <t>14/12/2011 - 28/3/14 - 18/9/14 - 1/9/15 - 7/7/16 - 30/6/18 - 25/5/19 - 1/7/2020 - 6/4/21 - 28/3/22</t>
  </si>
  <si>
    <t>VM42651010</t>
  </si>
  <si>
    <t>CASUARINAS DE VENTANILLA EDIFICIO 6 DPTO 602 URB. PEDRO CUEVA VENTANILLA</t>
  </si>
  <si>
    <t>LEY 12633 - 01MAR15 AL 30MAY15</t>
  </si>
  <si>
    <t>LEY 12633 - 01NOV2023 AL 31ENE2024 / LEY 12633 - 01DIC2024 AL 28FEB2025</t>
  </si>
  <si>
    <t> 42651010</t>
  </si>
  <si>
    <t>M C6.L 6URB.EX ZONA COMERCIÁL E INDUSTRIADE VENTANILLA - REF.A UNA CUADRA DEL INSTITUTO MONTALVO</t>
  </si>
  <si>
    <t>MZ.B LT.14 CRISTO REY LOS PERALES SANTA ANITA</t>
  </si>
  <si>
    <t>leguiaperezalfredo@gmail.com</t>
  </si>
  <si>
    <t>OI.N°132661-12-07-24 - PI.N°200-12-07-24</t>
  </si>
  <si>
    <t>AV. BUENOS AIRES PUENTE PIEDRA</t>
  </si>
  <si>
    <t>JR.CALIFORNIA N° 470 BELLAVISTA CALLAO</t>
  </si>
  <si>
    <t>MEJIA AQUIÑO DINO JORDAN</t>
  </si>
  <si>
    <t>CALLE LOS OLIVOS MZ P LT 19 ATE VITARTE</t>
  </si>
  <si>
    <t>Pintegridad2019@gmail.com</t>
  </si>
  <si>
    <t>AV. SEJO SALAS N° 372 HUACHO</t>
  </si>
  <si>
    <t>BARRIO 1 SECTOR 2 MZ N LT 23 URB PACHACAMAC V.E.S - REF.OVALO CHAMA</t>
  </si>
  <si>
    <t>ANDREZ AVELINO CACERES 193 COMAS - REF. CASA 5 PISOS</t>
  </si>
  <si>
    <t>CT.N°2178-2024-DIRREHUM-PNP 16AGO24 - RD.N°008441-16-08-24 - OFC.N°925-17-08-24 RE.EGRE. - OFC.N°110-10-02-25 S.COLONIA - OFC.N°825-11-08-2025 LEV.SUSP.TEMP.</t>
  </si>
  <si>
    <t>AV. ALBINO TORRES N° 307 C.V. V.M.T.</t>
  </si>
  <si>
    <t>oroscofabianpe@gmail.com</t>
  </si>
  <si>
    <t>PALOMINO CCENCHO JAVIER</t>
  </si>
  <si>
    <t>CALLE RUISEÑORES S/N VENTANILLA - REF.MINISTERIO PUBLICO</t>
  </si>
  <si>
    <t>MZ. V3 LOTE 5 CALLE 2 AV. DALIAS URB SATELITE VENTANILLA - REF. A UNA CUADRA DE LA COMISARIA VENTANILLA</t>
  </si>
  <si>
    <t>OI.N°131156-22-05-24 - PI.N°172-23-05-24</t>
  </si>
  <si>
    <t>Q77055833</t>
  </si>
  <si>
    <t>JR.INCA ROCA N° 1091 4TA ZONA TAHUANTINSUYO INDEPENDENCIA</t>
  </si>
  <si>
    <t>CALLE EL COMERCIO C. 12 VENTANILLA - REF.FRENTE A PLAZA VEA</t>
  </si>
  <si>
    <t>OFC.N°563-RPC 20/3/18 - OFC.N°748-RPC 16/4/18 LA LEGUA - OFC.N°2185-RPC 3/9/22 CDLLR</t>
  </si>
  <si>
    <t>Q70546374</t>
  </si>
  <si>
    <t>PROG.VIVIENDA HORIZONTE DE NARANJAL MZ.D LT.21 S.M.P.</t>
  </si>
  <si>
    <t>OVALO ZAPALLAL RESIDENCIAL ALAMEDA MZ.B LT.5 PUENTE PIEDRA</t>
  </si>
  <si>
    <t>quiñonezcamposjhonatan@gmail.com</t>
  </si>
  <si>
    <t>QUISPE SANA HECTOR</t>
  </si>
  <si>
    <t>RD. N° 10551-DIRREHUM-PNP DEL 06/09/2019 - OFC.N°5137-REGPOL-LIMA/SEC-OFAD-AREREHUM-SECADS-MOV. 12SET2019 - OFC.N°757-RPC 23/4/22 LA PUNTA - OFC.N°507-10-04-23 CASTILLA - OFC.N°1031-11-09-24 MI PERU</t>
  </si>
  <si>
    <t>16/09/2019 - 23/4/22 - 10/4/23</t>
  </si>
  <si>
    <t>PLAYA RIMAC AV. RAMON CASTILLA - CALLAO</t>
  </si>
  <si>
    <t>JR. SAN MARTIN 120 CENTRO ZARUMILLA VENTANILLA - REF.2 CDRAS COLEGIO #096 NELLY CELINDA LA COTERA PUELLES</t>
  </si>
  <si>
    <t>OFC.N°1000-20-07-23 C.VENTA - OFC.N°289-14-08-23 ABA 20JUL23 - RET.ABA 24JUN24 - OFC.N°703-02-07-2025 UNIDIR</t>
  </si>
  <si>
    <t>CALLE LA CUMBRE MZ.F LT.5 COMAS</t>
  </si>
  <si>
    <t>PI.109-RPC 4/2/2020 - OFC.Nº1211-RPC 27/10/21 S.COLONIA - OFC.N°1058-08-08-23 UNEME - OFC.N°1000-02-10-2025 UNIDIR</t>
  </si>
  <si>
    <t>27/10/2021 - 8/8/23</t>
  </si>
  <si>
    <t>AV. SIMON BOLIVAR  MZ L LT 1 ATE VITARTE</t>
  </si>
  <si>
    <t>CERCA.A.A . CÁCERES 1512 VENTANILLA - REF.A LA LADO DE FISCALÍA SUPERIOR DE VENTANILLA</t>
  </si>
  <si>
    <t>PI.Nº447-DIRREHUM 10/2/18 - PI.Nº048-RPC 11/2/18 - OFC.N°974-RPC 23/9/19 TRANS</t>
  </si>
  <si>
    <t>AA.HH.CERRO MELLIZO MZ.G LT.11 PUENTE PIEDRA</t>
  </si>
  <si>
    <t>URBANIZACIÓN PEDRO CUEVA 2° PARQUE CALLE 9 VENTANILLA - REF.ENTRA LA CALLE 9 Y LA CALLE 7</t>
  </si>
  <si>
    <t>URBANIZACIÓN PEDRO CUEVA CALLE 7 Y CALLE 9 VENTANILLA</t>
  </si>
  <si>
    <t>TORRES LAZARTE EMERSON JOAO</t>
  </si>
  <si>
    <t>OFC.Nº001-DIREJEPER-PNP 2/1/16 - LR-MAR-17 (S.COLONIA) - OFC.Nº1329-RPC 5/9/17 RET.DEST.USE - OFC.Nº1211-RPC 27/10/21 OQUENDO - OFC.N°536-17-04-23 ESCVER V</t>
  </si>
  <si>
    <t>PA-21300</t>
  </si>
  <si>
    <t>JR.MOYOBAMBA Nº 135 CAJA DE AGUA S.J.L.</t>
  </si>
  <si>
    <t>TOVAR BERNAOLA ELVIS JUNIOR</t>
  </si>
  <si>
    <t xml:space="preserve">ASOCIACIÓN VILLA HERMOSA MZ H LT 10 SANTA CLARAT.ATE VITARTE. </t>
  </si>
  <si>
    <t>RD 3643 DIREJEPER-PNP 10/04/2015 - LR-MAY-24 LEY - OFC.N°1188-02-11-24 RET.LEY</t>
  </si>
  <si>
    <t>AA.HH. VIRGEN DE LOS DOLORES CHANCAY</t>
  </si>
  <si>
    <t>MZE LT1 LOS GERANEOS PUENTE PIEDRA - REF.MERCADO EL DORADO-CRUZE DE VENTANILLA</t>
  </si>
  <si>
    <t>VARGAS MESTANZA LLEYSON</t>
  </si>
  <si>
    <t>MZ.A1, LOT.14, A.H. CRUZ DE MOTUPE VENTANILLA</t>
  </si>
  <si>
    <t>VARGAS TORRES ABNER</t>
  </si>
  <si>
    <t>OFC.Nº001-DIREJEPER-PNP 2/1/16 - OFC.Nº410-RPC 15/3/17 (CURSO DRONES) - OFC.Nº416-DIRTIC 27/3/17 - OFC.Nº468-RPC 28/3/17 (RET.CURSO)</t>
  </si>
  <si>
    <t>AV.CIRCUNVALACION Nº 1650 SAN LUIS</t>
  </si>
  <si>
    <t>975177119 / 999977926</t>
  </si>
  <si>
    <t>CURSILLO DE CAPACITACION EN EL USO Y MANEJO DE DRONES</t>
  </si>
  <si>
    <t>URB.BETANIA PP.JJ. SAMARIA EL AGUSTINO</t>
  </si>
  <si>
    <t>AV CENTRAL MZ A LOTE 9 VIRGEN DE LAS MERCEDES S.M.P. - REF.A CUATRO CUADRAS DEL COLEGIO THE ESCHOOL</t>
  </si>
  <si>
    <t>SEINPOL  - FAMILIA</t>
  </si>
  <si>
    <t>OI.N°7039-DIRREHUM 13/11/18 - PI.N°298-RPC 15/11/18 - OFC.N°1596-RPC 4/12/18 TRANS - OFC.Nº1162-RPC 9/10/21 LIC.GRAV. 20JUN21 AL 26SET21 - OFC.Nº1166-RPC 9/10/21 LACT. - OFC.N°1197-RPC 2/6/22 RET.AISL.</t>
  </si>
  <si>
    <t>JR.PRUDENCIA N°8011 URB PRO LOS OLIVOS</t>
  </si>
  <si>
    <t>LICENCIA POR LACTANCIA</t>
  </si>
  <si>
    <t>SANCHEZ LOPEZ LEIDY KARIN</t>
  </si>
  <si>
    <t>OI.N°131766-17-06-24 - PI.N°189-18-06-24 - OR.N°6319-31-10-25 - OFC.N°1079-31-10-25 RET.LEY</t>
  </si>
  <si>
    <t>LOS ALAMOS DE VENTANILLA MZ.E LT.31 VENTANILLA</t>
  </si>
  <si>
    <t>LEY 12633 - 01MAY2025 AL 31JUL2025 - RET. 01NOV25</t>
  </si>
  <si>
    <t>TERRONES TORRES MARIA ANA</t>
  </si>
  <si>
    <t>LACTANCIA 19AGO26</t>
  </si>
  <si>
    <t>D/C.Nº4007-SCG-PNP 2/8/2020 - OFC.N°612-DVT3 23/11/2020 C.VENT - OFC.N°777-24-05-23 MI PERU - OFC.N°1237-20-11-24 C.FAMILIA - OFC.N°469-01-05-2025 MI PERU - OFC.N°1176-25-11-25 C.PACHAC.RET.LIC.GRAV.</t>
  </si>
  <si>
    <t>23/11/2020 - 24-5-23 - 20/11-24 - 1/5/25</t>
  </si>
  <si>
    <t>MZ.H LT.3 AA.HH. CRUZ DE MOTUPE VENTANILLA</t>
  </si>
  <si>
    <t>anaterronest@gmail.com</t>
  </si>
  <si>
    <t>MZ B LT 3 PV LAS DALIAS DE OQUENDO CALLAO</t>
  </si>
  <si>
    <t> 15423411</t>
  </si>
  <si>
    <t>CALLE CINCO MZ.23 LT.20 "A" URB.SATELITE VENTANILLA</t>
  </si>
  <si>
    <t>553-3616 / 987406716</t>
  </si>
  <si>
    <t> 25580148</t>
  </si>
  <si>
    <t>OFC.N°671-RPC 3/3/14 - OFC.Nº99-DIVT-3-ADM 27/1/16 (APT-C) SEIS MESES 1/1/16 - OFC.N°698-RPC 20/4/22 RET.AISL.C.MARQUEZ - OFC.Nº642-DVT3 9/7/22 VLR</t>
  </si>
  <si>
    <t>3/03/2014 - 20/4/22</t>
  </si>
  <si>
    <t>AV. JOSE C. MAREATEGUI BLOCK A-6 DPTO 402  UBR GRAMADAL P. PIEDRA</t>
  </si>
  <si>
    <t>542-5152 / 987344380</t>
  </si>
  <si>
    <t> 44445286</t>
  </si>
  <si>
    <t>PI.Nº3477 DIREJEPER-PNP 04/07/2016 - PI.Nº378-RPC 6/7/16 - OFC.N°1008-RPC 1/10/19 - OR.N°3444-DIRREHUM 30/9/19 - OFC.N°513-RPC 1/4/22 RET.LEY - OI.N°1067-DIRREHUM-PNP 31/3/22</t>
  </si>
  <si>
    <t>Q10384750</t>
  </si>
  <si>
    <t>MZ.C LT.02 ASOC. VIV. CABO LINARES ROJAS - S.M.P.</t>
  </si>
  <si>
    <t>987532737 / 989111968</t>
  </si>
  <si>
    <t>LEY 12633 - 01ABR19 AL 30JUN19 / LEY 12633 - 01ENE2022 AL 31MAR2022</t>
  </si>
  <si>
    <t>APTITUD C POR TRES MESES A PARTIR 1/10/19 - APT.COD.1 TRES MESES 1/10/22 AL 31/12/22</t>
  </si>
  <si>
    <t>OFC.Nº922-RPC 26/6/17 (RET.CURS)</t>
  </si>
  <si>
    <t>JR.LOS ELEBOROS Nº 261 URB.SAN SILVESTRE S.J.L.</t>
  </si>
  <si>
    <t>458-6408 / 997111961</t>
  </si>
  <si>
    <t> 40138381</t>
  </si>
  <si>
    <t>OI.N°26198-DIRREHUM 12/9/19 - PI.N°133-RPC 15/9/19 - OFC.N°652-RPC, 24/7/2020 RET.VARADO AMAZONAS - OFC.N°507-10-04-23 C.BELLAV</t>
  </si>
  <si>
    <t>AVENIDA TOMÁS VALLE N° 2030 S.M.P.</t>
  </si>
  <si>
    <t>APOYO MACREPOL SAN MARTIN</t>
  </si>
  <si>
    <t>OI.N°139622-02-10-24 - PI.N°241-05-10-24</t>
  </si>
  <si>
    <t>MZ.P LT.23 AA.HH. LAS ANIMAS PUENTE PIEDRA</t>
  </si>
  <si>
    <t>OFC.N°571-RPC 31/5/15 - RD.N°16045-DIREJEPER 24/12/2014 (VRAEM HUANTA)</t>
  </si>
  <si>
    <t>PA-159069</t>
  </si>
  <si>
    <t>AV COPACABANA N° 1279 BLOCKA-6 DPTO 404 URB. GRAMADAL P. PIEDRA</t>
  </si>
  <si>
    <t>527-1853 / 967739334</t>
  </si>
  <si>
    <t> 44922852</t>
  </si>
  <si>
    <t>USE DEST. - OFC.Nº1077-RPC 6/9/16 (DEST-TRANSITO)</t>
  </si>
  <si>
    <t>15/08/2011 - 6/9/16</t>
  </si>
  <si>
    <t>VM43622484</t>
  </si>
  <si>
    <t>PJE AYACUCHO N° 139 URB COLLIQUE - COMAS</t>
  </si>
  <si>
    <t>585-6014 / 92322987</t>
  </si>
  <si>
    <t> 43622484</t>
  </si>
  <si>
    <t>OFC.Nº1265-RPC 18/10/16 LIC.GRAV. - OR.N°2766-DIRREHUM 5/11/18 RET.LIC. - OFC.N°1604-RPC 6/12/18 RET.LIC.</t>
  </si>
  <si>
    <t>MZ D-1 LT 34 URB ROSARIO DEL NORTE S.M.P.</t>
  </si>
  <si>
    <t>LICENCIA GRAVIDEZ 30JUL18-04NOV18</t>
  </si>
  <si>
    <t> 29735218</t>
  </si>
  <si>
    <t>ARCHIVADOR</t>
  </si>
  <si>
    <t>OFC.N°171-DIVUES 06-03-20203 LEY - OFC.N°666-02-05-23 RET.LEY</t>
  </si>
  <si>
    <t>AV.LOS CEDROS AA.HH. VILLA EMILIA MZ.E LT.3 VENTANILLA</t>
  </si>
  <si>
    <t>LEY 12633 - 01FEB2023 AL 30ABR2023 - APT.COD.1 TRES MESES</t>
  </si>
  <si>
    <t> 45037195</t>
  </si>
  <si>
    <t>PA-21220</t>
  </si>
  <si>
    <t>MZ.O-2 LT.16 URB.SAN DIEGO S.M.P.</t>
  </si>
  <si>
    <t>552-5396 / 997943625 / 991250141</t>
  </si>
  <si>
    <t> 46030985</t>
  </si>
  <si>
    <t>OFC.Nº897-RPC 9/10/15 (DIVPATPIE) - OFC.Nº1052-RPC 2/9/16 (DIVTRAN)</t>
  </si>
  <si>
    <t>12/01/2013 - 9/10/15</t>
  </si>
  <si>
    <t>PA-15322</t>
  </si>
  <si>
    <t>URB. ANTONIA MORENO DE CACERES 1 SECTOR DERECHO EDIFICIO M-1 DPTO. 303 VENTANILLA</t>
  </si>
  <si>
    <t>553-5041 / 997568135 / 959383460</t>
  </si>
  <si>
    <t> 47101153</t>
  </si>
  <si>
    <t>OI.N°112148-25-10-23 - PI.N°163-29-10-23</t>
  </si>
  <si>
    <t>PSJE LOS HEROES N° 310</t>
  </si>
  <si>
    <t>OFC.N°1049-DIVOPESP-USE 18/7/15 (DPM-VENT) - USE DEST. - OFC.Nº1077-RPC 6/9/16 (DEST-TRANSITO)</t>
  </si>
  <si>
    <t>15/12/2013 - 18/6/15</t>
  </si>
  <si>
    <t>AV.LOS ALISOS MZ.L LT.95 PROG. VIVIENDA III HORIZONTE S.M.P.</t>
  </si>
  <si>
    <t>951706290 / 950256270</t>
  </si>
  <si>
    <t> 47215129</t>
  </si>
  <si>
    <t>OFC.N°137-REGPOL-CALLAO 03/02/14 - PR.N°943-DIREJEPER 9/4/14 - OFC.N°551-RPC 10/4/14 - OFC.N°742-DIVTER-03 14/10/14 (C.VENT) - OFC.Nº1214-RPC 14/8/17 (LIC.GRAV) - OFC.Nº1552-RPC 18/11/17 - PR.Nº4315-DIRREHUM 18/11/17 - OFC.N°498-DVP-3 3/6/22 VLR</t>
  </si>
  <si>
    <t>11/02/2013 -10/4/14 - 14/10/14</t>
  </si>
  <si>
    <t>MZ. E LT. 08 AGRUPACION DE FAMILIA LOS PALOMARES LIMA</t>
  </si>
  <si>
    <t>LIC.GRAV. DEL 13/08/17 AL 19/11/17</t>
  </si>
  <si>
    <t> 45111398</t>
  </si>
  <si>
    <t>OF. N°541-RPC 18/03/18 - OF.Nº300-RPC 24/3/2020 S.COLON</t>
  </si>
  <si>
    <t>MZ.L LT.20 ARENAL ALTO S.J.L.</t>
  </si>
  <si>
    <t>USE DEST. - OFC.Nº1075-RPC 6/9/16 (DEST-TRANSITO) - OFC.Nº1219-RPC 8/10/16 (DULANTO) - OFC.Nº434-RPC 20/3/17 (OFINTE) - OFC.Nº1319-RPC 4/9/17 (RET.DEST.USE)</t>
  </si>
  <si>
    <t>31/05/2010 - 6/9/16 - 8/10/16</t>
  </si>
  <si>
    <t>Q42895485</t>
  </si>
  <si>
    <t>JR.LAS MARGARITAS Nº 1541 LT.25 URB.INCA MANCO CAPAC 3º ETAPA S.J.L.</t>
  </si>
  <si>
    <t>458-1706 / 991758139</t>
  </si>
  <si>
    <t> 42895485</t>
  </si>
  <si>
    <t>OF.Nº300-RPC 24/3/2020 S.COLON</t>
  </si>
  <si>
    <t>AV.RICARDO BENTIN N° 254 EL CARMEN COMAS</t>
  </si>
  <si>
    <t>HIDALGO ROBLES FRANK LUIS</t>
  </si>
  <si>
    <t>CALLE 2 AA.H 1 DE NOVIEMBRE MZ M LT 22 COMAS</t>
  </si>
  <si>
    <t>OI.N°6537-DIRREHUM 25/9/18 - PI.N°279-RPC 25/9/18 - OF.Nº301-RPC 25/3/2020 MARQ - OFC.Nº891-RPC 3/10/2020 S.COLON - OFC.N°1043-21-10-2025 CURSO - OFC.N°1061-27-10-2025 RET.CURS.</t>
  </si>
  <si>
    <t>MZ P LT.28 KENYI FUJIMORI  VENTANILLA CALLAO</t>
  </si>
  <si>
    <t>VI CURSO DE CAPACITACION DE AUXLIARES DE AVIACION</t>
  </si>
  <si>
    <t xml:space="preserve">OI.N°107962-24-05-23 - OFC.N°783-25-05-23 </t>
  </si>
  <si>
    <t>MZ. D LOTE 8 VILLA PRIMAVERA (SAN JUAN DE MIRAFLORES)</t>
  </si>
  <si>
    <t>OFC.Nº987-RPC 2/11/2020 - OFC.N°1602-11-12-23 DIVREINT - OFC.N°161-14-02-25 PATPIE VENT3 - OFC.N°209-01-03-25 VLR</t>
  </si>
  <si>
    <t>11/12/2023 - 14-2-25</t>
  </si>
  <si>
    <t>JR. NICANOR GARCIA Y LASTRES N° 221 S.M.P.</t>
  </si>
  <si>
    <t>jairo1409.joma@gmail.com</t>
  </si>
  <si>
    <t>RD 3643 DIREJEPER-PNP 10/04/2015 - OFC.N°735-RPC 21/4/22 POLFIS</t>
  </si>
  <si>
    <t>MZ. A LT. 07 URB. VILLA HERMOSA ANCON</t>
  </si>
  <si>
    <t>OFC.N°1157-RPC 31/5/22 RET.LEY</t>
  </si>
  <si>
    <t>AA.HH. JUAN PABLO MZ.W LT.14 CARABAYLLO</t>
  </si>
  <si>
    <t>LEY - APT.COD.1 TRES MESES</t>
  </si>
  <si>
    <t>SALAS AMASIFUEN JOEL</t>
  </si>
  <si>
    <t>RD. N° 10551-DIRREHUM-PNP DEL 06/09/2019 - OFC.N°5137-REGPOL-LIMA/SEC-OFAD-AREREHUM-SECADS-MOV. 12SET2019 - OFC.N°536-17-04-23 ESCVER V</t>
  </si>
  <si>
    <t>16/09/2019 - 8/11/19</t>
  </si>
  <si>
    <t>JR. CAJAMARCA N° 661 - RIMAC - LIMA</t>
  </si>
  <si>
    <t>SALAZAR MOSCOSO LUIS ALFREDO</t>
  </si>
  <si>
    <t>OFC.Nº001-DIREJEPER-PNP 2/1/16 - OFC.N°1131-RPC 23/9/21 CHALACA - RET.ASO</t>
  </si>
  <si>
    <t>AV.LOS PROCERES Nº 186 V.M.T.</t>
  </si>
  <si>
    <t xml:space="preserve">S2 </t>
  </si>
  <si>
    <t>SILVA BRIONES EVER OMAR</t>
  </si>
  <si>
    <t>CT.N°2757-2022-DIRREHUM-PNP 20SET2022 - OFC.N°513-30-04-24 C.VENTA - OFC.N°618-31-05-24 UNIPAPIE - OFC.N°654-08-06-24 UNICOPE</t>
  </si>
  <si>
    <t>1/05/2024 - 1/6/24</t>
  </si>
  <si>
    <t>URB.VILLA CLUB 2 MZ.Q LT.17 CARBAYLLO</t>
  </si>
  <si>
    <t>SOTO CRUZ EDER FABINHO</t>
  </si>
  <si>
    <t>OFC.Nº001-DIREJEPER-PNP 2/1/16 - OFC.N°277-19-03-25 RET.CURS</t>
  </si>
  <si>
    <t xml:space="preserve">JR BOLOGNESI MZ O LT 15 - URB SAN MARTIN - HUARUA </t>
  </si>
  <si>
    <t>PR.N°2705-DIRREHUM 31/10/18 - OFC.N°1509-RPC 31/10/18 RET.LEY - OFC.Nº710-DVT3 18/7/22 C.VENTA</t>
  </si>
  <si>
    <t>JR.AUGUSTO B. LEGUIA N° 154 CARABAYLLO</t>
  </si>
  <si>
    <t>LEY 12633 - 01AGO18 AL 30OCT18</t>
  </si>
  <si>
    <t>TORRES CALDERON MIGUEL ANGEL</t>
  </si>
  <si>
    <t>HACIENDA PUNCHAUCA - CARRETERA CANTA KM 25 -  CARABAYLLO</t>
  </si>
  <si>
    <t>USCATA ARONI BRYAN MICHEL</t>
  </si>
  <si>
    <t>OF.Nº1071-ENFPP-PNP/EESTP 22/12/19 - CASTILLA - OFC.N°2599-20-10-22 PESCADOR - OFC.N°507-10-04-23 LA LEGUA</t>
  </si>
  <si>
    <t>MZ D LT 33 CENTRO POBLADO LOS EUCALIPTOS - EL AGUSTINO</t>
  </si>
  <si>
    <t>OFC.N°1234-RPC 6/6/22 CURSO DIRAVPOL - OFC.N°1293-RPC 13/6/22 RET. - OFC.Nº2336-RPC 18/9/22 CURS DIRAVPOL - OFC.N°2505-RPC 1/10/22 RET.CURS</t>
  </si>
  <si>
    <t>CALLE LAS PRADERAS ASOC. FF.PP MZ D LT 7 ATE</t>
  </si>
  <si>
    <t>VIII CURSO INTERNACIONAL DE CAPACITACION EN MANTENIMIENTO AERONAUTICO POLICIAL</t>
  </si>
  <si>
    <t>VII CURSO CAPACITACION EN MANTENIMIENTO AERONAUTICO POLICIAL</t>
  </si>
  <si>
    <t>RD 3643 DIREJEPER-PNP 10/04/2015 - OFC.Nº750-RPC 25/8/2020 RET.VARADO - OFC.N°302-28-02-23 DEP-VENT - OFC.N°902-10-08-24 UNICOPE</t>
  </si>
  <si>
    <t xml:space="preserve">URB. CHACEPRO MZ F LT. 8 - COMAS </t>
  </si>
  <si>
    <t>APOYO MACREPOL LAMBAYEQUE</t>
  </si>
  <si>
    <t>VILA CARDENAS FREDDY</t>
  </si>
  <si>
    <t>OF.Nº1071-ENFPP-PNP/EESTP 22/12/19 - CASTILLA - OFC.Nº1211-RPC 27/10/21 C.VENTAN - OFC.N°653-01-05-23 ESCVER V</t>
  </si>
  <si>
    <t>UCV, 138, LOT.30, ZONA I, HUAYCAN</t>
  </si>
  <si>
    <t>VILCA CHOQUE FELIX GUSTAVO</t>
  </si>
  <si>
    <t>ATENCION AL PUBLICO</t>
  </si>
  <si>
    <t>OFC.Nº001-DIREJEPER-PNP 2/1/16 - OFC.N°1087-02-10-24 C.MARQUEZ RET.LEY - OFC.N°393-03-04-25 LA PERLA</t>
  </si>
  <si>
    <t>MZ.D LT.11-A URB.LOS NISPEROS S.M.P.</t>
  </si>
  <si>
    <t>RD 3643 DIREJEPER-PNP 10/04/2015 - USE DEST. - OFC.Nº1079-RPC  6/9/16 (DEST-TRANSITO)</t>
  </si>
  <si>
    <t>B48123856</t>
  </si>
  <si>
    <t>AA.HH. LAS BRISAS MZ.D LT.27 PACHACUTEC</t>
  </si>
  <si>
    <t>LAS DELICIAS DE VILLA MZ.CS LT.7 CORDILLERA ORIENTAL CHORRILLOS</t>
  </si>
  <si>
    <t>mamanitapahuasco@gmail.com</t>
  </si>
  <si>
    <t xml:space="preserve">OFC.N°1847-RPC 2/8/22 </t>
  </si>
  <si>
    <t>AV.NESTOR GAMBETTA VENTANILLA</t>
  </si>
  <si>
    <t>AYALA SULCA ARIEL OMAR</t>
  </si>
  <si>
    <t>AV.MEXICO N°2431 LA VICTORIA</t>
  </si>
  <si>
    <t>Q 74815962</t>
  </si>
  <si>
    <t>HACIENDA CASSINELLY KM.31.5 CARABAYLLO</t>
  </si>
  <si>
    <t>manuelaylasdelacruz5@gmail.com</t>
  </si>
  <si>
    <t>OI.N°148336-07-01-24 - PI.N°131-11-01-24</t>
  </si>
  <si>
    <t>VICTOR RAUL HAYA DE LA TORRE MZ.P LT.3 VENTANILLA</t>
  </si>
  <si>
    <t>RD 3643 DIREJEPER-PNP 10/04/2015 - OFC.Nº1634-RPC 8/12/17 (MARQUEZ) - RET. OFC.181-RPC 1/2/18 - OR.N°1690-DIRREHUM 31-03-25 OFC.N°381-31MAR2025 RET.LEY</t>
  </si>
  <si>
    <t>AV ANDRES AVELINO CACERES N° 122 COLLIQUE / CALLE 6 RESIDENCIAL LOMAS DE CARABAYLLO C.11 DPTO.203 CARABAYLLO</t>
  </si>
  <si>
    <t>LEY 12633 - 01AGO2024 AL 30OCT2024 - LEY 12633 - 01ENE2025 AL 31MAR2025</t>
  </si>
  <si>
    <t>ORBEGOSO ORREGO MARCO ANTONIO</t>
  </si>
  <si>
    <t>CALLE L MZ G1 LT 5 AA.HH NUEVO PROGRESO - VENTANILLA</t>
  </si>
  <si>
    <t>marcoorbegogo0526@gmail.com</t>
  </si>
  <si>
    <t>OFC.N°350-DIVOPESP-USE 14/5/15 (SECEME-VENT) - USE DEST. - OFC.Nº1051-RPC 2/9/16 (DIVTRAN) - OFC.Nº810-RPC 11/9/2020 CHALACA - OFC.N°460-21-04-24 USE</t>
  </si>
  <si>
    <t>13/10/2007 - 12/4/15 - 2/9/16 - 11/09/20</t>
  </si>
  <si>
    <t>JR.ARIES Nº 916 URB. MERCURIO LOS OLIVOS</t>
  </si>
  <si>
    <t>486-8245 / 97784037 / 993589598</t>
  </si>
  <si>
    <t> 41331773</t>
  </si>
  <si>
    <t>AV. RAMON CASTILLA N° 910 V.M.T.</t>
  </si>
  <si>
    <t>cesarsuncion5@gmail.com</t>
  </si>
  <si>
    <t>OI.N°3360-DIRREHUM 31/10/18 - PI.N°296-RPC 31/10/18 - OFC.N°602-RPC 9/4/22 RET.AISL. - OFC.N°118-02-02-2023 RET.ASO</t>
  </si>
  <si>
    <t>AV.EL AIRE N° 1025 BLOCK L-1 DPTO 403 SAN LUIS</t>
  </si>
  <si>
    <t>ADAP.VIDA CIVIL 02DIC2025 AL 01MAR2026</t>
  </si>
  <si>
    <t>PI.Nº752-DIREJEPER 3/3/17 - PI.Nº124-RPC 4/3/17 - OFC.N°079-RPC 12/1/22 C.BELLAV - OFICIO N° 5323-2025-DIRREHUM-PNP/DIVABL-DEPBAJ.SRTSLEGSO DEL 27NOV2025 ADA</t>
  </si>
  <si>
    <t>MZ.36 LT.18 NUEVA RESIDENCIAL TORRE BLANCA CARABAYLLO</t>
  </si>
  <si>
    <t>PI.N°201-RPC, 16/7/2020 OI.N°47891-DIRREHUM 15/3/2020</t>
  </si>
  <si>
    <t xml:space="preserve">MZ L10 LOTE 6 AH 3 DE DICIEMBRE II SECTOR  PACHACUTEC VENTANILLA </t>
  </si>
  <si>
    <t>PI.Nº1647 DIREJEPER-PNP 5/04/2016 - PI.Nº228-RPC 6/4/16 - OFC.Nº836-RPC 1/7/16 (DIVANDRO)</t>
  </si>
  <si>
    <t>JR.RIO CHIRA CON RIO CHICAMA URB.VILLA DEL NORTE LOS OLIVOS</t>
  </si>
  <si>
    <t>OI.N°2667-DIRREHUM 4/6/18 - OI.N°213-RPC 5/6/18 - OFC.N°392-RPC 13/4/2021 TRANS - OFC. N°753-DIVUES, 01/7/2021 UNEME - OFC.Nº1313-RPC 7/12/21 USE - OFC.N°129-RPC 26/1/22 RETORNA - OFC.N°1253-17-12-25 UNEME</t>
  </si>
  <si>
    <t>AA.HH. VILLA VIOLETA AÑO NUEVO COMAS</t>
  </si>
  <si>
    <t>OFC.Nº206-RPC 21/2/16 (C.VENTANILLA) - OFC.N°642-RPC 13/4/22 RET.AISL.</t>
  </si>
  <si>
    <t>1/02/2001 - 21/2/17</t>
  </si>
  <si>
    <t>MZ.F LT.8 DEFENSORES DE LA PATRIA VENTANILLA</t>
  </si>
  <si>
    <t>553-8097 / 9119-1501 / 989566410</t>
  </si>
  <si>
    <t> 26950712</t>
  </si>
  <si>
    <t>CALABOCERO</t>
  </si>
  <si>
    <t>PI.N°4575-DIREJEPER 28/6/15 - PI.N°202-RPC 30/6/15 - OFC.N°848-RPC 4/5/18 DIVTRA</t>
  </si>
  <si>
    <t>VM42727489</t>
  </si>
  <si>
    <t>MZ.D LT.4 AA.HH.BOCANEGRA CALLAO</t>
  </si>
  <si>
    <t>PI.N°164-07-11-23</t>
  </si>
  <si>
    <t>MZ I LOTE 6 AA.HH BELLA AURORA ZAPALLAL PUENTE PIEDRA</t>
  </si>
  <si>
    <t>OFC.N°507-10-04-23 CDLLR</t>
  </si>
  <si>
    <t>MZ.H-17 LT.13 MI PERU VENTANILLA</t>
  </si>
  <si>
    <t> 45188847</t>
  </si>
  <si>
    <t>LR-SET-17 (SCM) - LR-OCT-17  - OFC.N°335-RPC 11/4/19 USE-V - OFC.N°481-RPC 15/5/19 LA LEGUA</t>
  </si>
  <si>
    <t>15/12/2013 - 1/9/17 - 11/4/19</t>
  </si>
  <si>
    <t>PA-162748</t>
  </si>
  <si>
    <t>PSJE LA DOCENCIA N° 115 URB. CARLOS CUETO FERNANDINI SOL DE ORO</t>
  </si>
  <si>
    <t> 70276754</t>
  </si>
  <si>
    <t>MEMORANDUM Nº 18-RPC-DIVOPESP. 22/02/2016 (DISP. DEL GENERAL) OFC.Nº1936-REGPOL-LIMA/DIVEME-EEM-HALCONES-ADM 24/11/2015 - OFC.Nº2695-DIVTER-1-CLL 5/9/16 (HALCONES) - OFC.N°513-10-04-23 LA LEGUA</t>
  </si>
  <si>
    <t xml:space="preserve">MZ "J" LT. 02 - AV. LOS ALISOS - SAN MARTIN DE PORRAS  </t>
  </si>
  <si>
    <t>OFC.Nº630-RPC 21/4/16 (LIC.) - PR.Nº2060-DIREJEPER 3/7/16 - OFC.Nº844-RPC 4/7/16 (RET.LIC) - OFC.Nº898-RPC 18/7/16 (LACT. 9/7/16 AL 13/4/17) - OFC.Nº014-DIVTER-03 5/1/17 (LACT) - OFC.Nº680-RPC 5/8/2020 LIC - OFC.N°972-RPC 28/10/2020 LACT - OFC.N°898-RPC 24/6/21 RET.AIS.</t>
  </si>
  <si>
    <t>AV.SAN FRANCISCO MZ.D LT.8 URB.LEONCIO PRADO - OESTE ZAPALLAL PUENTE PIEDRA</t>
  </si>
  <si>
    <t>550-0726 - 99249-0282 - 951224070 - 929471840</t>
  </si>
  <si>
    <t>LIC.GRAV. 23/3/16 AL 29/6/16</t>
  </si>
  <si>
    <t>LIC.GRAV. 23JUN2020 AL 29SET2020 / AISLAMIENTO - LACTANCIA 29/09/2020 AL 23/06/2021</t>
  </si>
  <si>
    <t> 46442451</t>
  </si>
  <si>
    <t>OFC.N°672-RPC 1/8/2020 RET.LEY  - OFC.N°507-10-04-23 C.CALLA</t>
  </si>
  <si>
    <t>MZ.F LT.12 ANCON LAS GARDENIAS</t>
  </si>
  <si>
    <t>APTITUD C SEIS MESES 1/8/2020</t>
  </si>
  <si>
    <t>RESOLUCIÓN N°069 -2025-IGPNP-DIRINV-OD. N° 06 LIMA y CALLAO 04DIC2025 - LEVANTAR SUSP. RESOLUCIÓN N°074 -2025-IGPNP-DIRINV-OD. N° 06 LIMA y CALLAO 16DIC2025</t>
  </si>
  <si>
    <t>OFC.N°1248-RPC 7/6/22 UNIPAPIE</t>
  </si>
  <si>
    <t>AV. MIGUEL ANGEL 162 SAN MARTIN DE PORRES</t>
  </si>
  <si>
    <t>CARBAJAL PADILLA WAGNER ISIDORO</t>
  </si>
  <si>
    <t>ASOC. VIV. CHAVIN DE HUANTA MZA B LTE 94 I.I. P.PIEDRA</t>
  </si>
  <si>
    <t>CASTILLO NIETO JAMES GEORGE</t>
  </si>
  <si>
    <t>CALLE LAS AZUCENAS 1455 URB.  AVEP 1ERA ETAPA CERCADO DE LIMA</t>
  </si>
  <si>
    <t>CATPO TOMANGUILLA GERMAN ANIBAL</t>
  </si>
  <si>
    <t>CALLE 16 MZA D-02 LTE 16 URB. EL PINAR</t>
  </si>
  <si>
    <t>CEPERO LOPEZ CRISTHOPER CARLOS</t>
  </si>
  <si>
    <t>JR. LAS AMERICAS  135  COMAS</t>
  </si>
  <si>
    <t>CHACON GUILLEN LUIS ENRIQUE</t>
  </si>
  <si>
    <t>CA. 52 MZA E- 05  LTE 36  A.H. 10 DE OCTUBRE</t>
  </si>
  <si>
    <t>ABANDONO DESDE EL 10AGO2025</t>
  </si>
  <si>
    <t>OI.N°10025-DIRREHUM 12/1/19 - PI.N°010-RPC 13/1/19</t>
  </si>
  <si>
    <t>MZ.J-2 LT.24 URB.SAN DIEGO</t>
  </si>
  <si>
    <t>CHOCAN VELASCO ARBEY</t>
  </si>
  <si>
    <t>URB. 1RA PRO JR. HONESTIDAD NRO. 7916 LOS OLIVOS</t>
  </si>
  <si>
    <t>CIPRIANO ZEGARRA ENRIQUE ROLANDO</t>
  </si>
  <si>
    <t>MZA 176  LTE 13 GR. 19  S.J.L.</t>
  </si>
  <si>
    <t>RD 3643 DIREJEPER-PNP 10/04/2015 - OFC.N°346-DIVOPUS 1 APT.C - OFC.N°627-RPC 12/4/22 C.LA PUNTA - OFC.N°301-28-02-23 LA PERLA</t>
  </si>
  <si>
    <t>14/04/2018 - 12/4/22</t>
  </si>
  <si>
    <t>VM-46597032</t>
  </si>
  <si>
    <t>BELLAVISTA DE LAS LOMAS DE CARBAYLLO MZ.B LT.11 CARABAYLLO</t>
  </si>
  <si>
    <t>APTITUD C SEIS MES 1/1/2020</t>
  </si>
  <si>
    <t>Resolución N° 089 -2023-IGPNP-DIRINV-ODLyC N° 02, de 23FEB2023</t>
  </si>
  <si>
    <t>DE LA CRUZ RODRIGUEZ JEAN CRISTHOFER</t>
  </si>
  <si>
    <t>OFICIO 036 DIRREHUM-PNP 04/01/2018 - OFC.N°1035-17-09-24 VLR</t>
  </si>
  <si>
    <t>MZ VII LOTE 17 AA.HH JOSE CARLOS MARIATEGUI S.J.L.</t>
  </si>
  <si>
    <t>D/C.Nº4007-SCG-PNP 2/8/2020 - OFC.N°612-DVT3 23/11/2020 C.VENT</t>
  </si>
  <si>
    <t>JR. VENTURA MONJARAS Nº 205 TUNGASUCA CARABAYLLO</t>
  </si>
  <si>
    <t>diazalarconelver@gmail.com</t>
  </si>
  <si>
    <t>OI.N°109180-DIRREHUM 24/7/23 - PI.N°138-RPC 24/7/23</t>
  </si>
  <si>
    <t>MZ.1 LT.10 AA.HH. OASIS DE PACHACUTEC VENTANILLA</t>
  </si>
  <si>
    <t>RD 3643 DIREJEPER-PNP 10/04/2015 - OFC.Nº1315-RPC 4/9/17 TERM.DEST.USE - OFC.Nº1619-RPC 7/12/17 (MI PERU) - RET. OFC.178-RPC 31/1/18 - LR-JUN-19 MI PERU - OFC.N°848-RPC 24/8/19 UNEME</t>
  </si>
  <si>
    <t>07/12/2017 - 1/7/19</t>
  </si>
  <si>
    <t>JR.CASIMIRO FIGUEROA N°280 1 ETAPA SANTA LUZMILA COMAS</t>
  </si>
  <si>
    <t>D/C.Nº4007-SCG-PNP 2/8/2020 - OFC.N°612-DVT3 23/11/2020 C.VENT - OFC.N°941-21-08-24 TERM.TRAT.</t>
  </si>
  <si>
    <t>MZ W LOTE 16 SAN GENARO CHORRILLOS</t>
  </si>
  <si>
    <t>diego.jjoaquin1998@hotmail.com</t>
  </si>
  <si>
    <t>OFC.Nº749-RPC 25/8/2020</t>
  </si>
  <si>
    <t>Q75770313</t>
  </si>
  <si>
    <t>PSJE LOS CLAVELES MZ.K LT.16 IV ZONA COMAS COLLIQUE</t>
  </si>
  <si>
    <t>jonathan.lluencaicedo@gmail.com</t>
  </si>
  <si>
    <t>OFC.N°236-RPC 10/3/2020 S.COLON</t>
  </si>
  <si>
    <t>AV.EL RETABLO N°1171 COMAS</t>
  </si>
  <si>
    <t>MARUJO ASENCIOS JULIAN DEIVE</t>
  </si>
  <si>
    <t>MZ. D  LTE.  17 SEÑOR DE LOS MILAGROS AH. ALFONSO UGARTE</t>
  </si>
  <si>
    <t>RD. N° 006568-2019-DIRREHUM-PNP DEL 05JUN2019 - CT. N° 1362-2019-DIRREHUM-PNP/DIVCOREHUM-DEPMOREHUM DEL 06JUN2019 - OFC.N°893-RPC 4/9/19 A MI PERU</t>
  </si>
  <si>
    <t>AV. 15 DE JUNIO LADERAS DE CHILLON MZ.K1 LT.14 PUENTE PIEDRA</t>
  </si>
  <si>
    <t>OFC.N°748-RPC 16/4/18 LA LEGUA - OFC.Nº1211-RPC 27/10/21 CCDLLR - OFC.N°665-02-04-23 ESCVER - OFC.N°1036-11-09-24 C.VENTA</t>
  </si>
  <si>
    <t>16/04/2018 - 27/10/21 - 2/5/23</t>
  </si>
  <si>
    <t>MZ.I-6 LT.23 MI PERU VENTANILLA</t>
  </si>
  <si>
    <t>BARRIO SEGURO SR DE LOS MILAGROS</t>
  </si>
  <si>
    <t>Q70346794</t>
  </si>
  <si>
    <t>MZ.V LT.33 COMPADRES DE CAMPOY S.J.L.</t>
  </si>
  <si>
    <t>AV.TRAPICHE MZ.L LT.7 TUNGASUCA III COMAS</t>
  </si>
  <si>
    <t>JR.JOSE CARLOS MARIATEGUI N° 163 COMAS</t>
  </si>
  <si>
    <t>OI.N°109803-6-9-23 - PI.N°146-11-9-23 - OFC.N°1644-23-12-23 BOCANEG</t>
  </si>
  <si>
    <t>AA.HH. KENYI FUJIMORI MZ.G LT.13 VENTANILLA</t>
  </si>
  <si>
    <t>AA.HH. KENYI FUJIMORI MZ.L LT.01 VENTANILLA</t>
  </si>
  <si>
    <t>OI.N°139686-04-10-24 - PI.N°242-05-10-24</t>
  </si>
  <si>
    <t>AA.HH. HIJOS DE VENTANILLA MZ.C5 LT.7 VENTANILLA</t>
  </si>
  <si>
    <t>PI.N°276-14-10-2022 - OI.N°90880-22-11-22 CAMB. DIVSEESP UNIPOMON POTAO / TRAT.MED. C.VENTA LABORO</t>
  </si>
  <si>
    <t>JR.CARLOS III  MZ.P LT.1 A  APV AYACUCHO S.J.L.</t>
  </si>
  <si>
    <t>PI.Nº1480-DIREJEPER 1/4/17 - PI.Nº161-RPC 1/4/17 - OFC.N°1032-11-09-24 OQUENDO</t>
  </si>
  <si>
    <t>ASOCIACION MZ. J LT.23 RAUCAMA ATE VITARTE</t>
  </si>
  <si>
    <t>ASOC.VIVI.SANTA ROSA MZ.B LT.11 SANTA ROSA</t>
  </si>
  <si>
    <t>524-5284 - 987537557</t>
  </si>
  <si>
    <t> 46493447</t>
  </si>
  <si>
    <t>OI.N°167082-05-12-25 - PI.N°254-05-12-25</t>
  </si>
  <si>
    <t>MZ.J3 LT.10 MI VENTANILLA</t>
  </si>
  <si>
    <t>NI.Nº242-DPM-SCM-VENT. 29/8/16 (SCM-VENT) - LR-ENE-17 (C.PACHAC) - OFC.N°115-RPC 1/2/19 C.VENT - OFC.Nº394-20-03-22 C.VENTA - OFC.N°2057-RPC 22/8/22 PACHAC - OFC.N°1241-21-11-24 BOCANE</t>
  </si>
  <si>
    <t>15/12/2013 - 1/9/16 - 1/1/17 - 1/2/19 - 20/3/22 - 22/8/22</t>
  </si>
  <si>
    <t>MZ.B LT.09 AA.HH. DANIEL A. CARRION</t>
  </si>
  <si>
    <t> 45946339</t>
  </si>
  <si>
    <t>TAFUR RIVERA YONAR WILLER</t>
  </si>
  <si>
    <t>OFC.Nº001-DIREJEPER-PNP 2/1/16 - OFC.Nº1023-RPC 26/8/16 (BOCANEGRA) - OFC.Nº1135-RPC 16/9/16 (CEOPOL) - OFC.N°507-10-04-23 LA LEGUA</t>
  </si>
  <si>
    <t>02/01/2016 - 26/8/16</t>
  </si>
  <si>
    <t>LOS JARDINES DE SHANGRILA MZ.D LT.8 PUENTE PIEDRA</t>
  </si>
  <si>
    <t>VASQUEZ ORTEGA RUBEN JONEL</t>
  </si>
  <si>
    <t>OFC.  1837 DIREJEPER-PNP 22/03/2016 - OFC.N°289-RPC 26/3/21 RET.VARAD TOCACHE - OFC.N°2882-07-11-22 ESCVER - OFC.N°526-11-04-23 C.CALLA</t>
  </si>
  <si>
    <t>YR2084</t>
  </si>
  <si>
    <t>CALLE LOS JARDINES  MZ. A LTE. 3 SANTA CLARA ATE</t>
  </si>
  <si>
    <t>VIVANCO VIVANCO HECTOR JOEL</t>
  </si>
  <si>
    <t>PATRULLAJE MOTORIZADO - MOTOCICLISTA</t>
  </si>
  <si>
    <t>PP.JJ. 15 DE ENERO MZ.G-2 LT.19 S.J.L.</t>
  </si>
  <si>
    <t>VIVAS HUAMAN MAX LANDERS</t>
  </si>
  <si>
    <t>CAJA DE AGUA Nº 118 JR.AREQUIPA S.J.L.</t>
  </si>
  <si>
    <t>957284899 / 987284899</t>
  </si>
  <si>
    <t>YACTAYO ROQUE PEDRO ALI</t>
  </si>
  <si>
    <t>MZ.E-1 LT.16 3º PARQUE ENACE CARABAYLLO</t>
  </si>
  <si>
    <t>OI.N°114578-01-01-24 - PI.N°001-02-01-24</t>
  </si>
  <si>
    <t>AA.HH. ENRIQUE MILLA OCHOA MZ.150 LT.3 LOS OLIVOS</t>
  </si>
  <si>
    <t>DOROTEO CALDERON SILVIA MARGARITA</t>
  </si>
  <si>
    <t>D/C.Nº4007-SCG-PNP 2/8/2020 - OFC.N°730-RPC 21/8/2020 - OFC.Nº736-RPC 22/8/2020 UNIPAPIE - OFC.N°612-DVT3 23/11/2020 C.VENT - OFC.N°506-RPC 8/5/21 MI PERU - OFC.Nº2359-RPC 21/9/22 TRANS - OFC.N°2518-RPC 3/10/22 UPIAT - OFC.N°343-06-03-23 MI PERU - OFC.N°667-24-06-2025 RET.CURS. - OFC.N°390-30-04-2026 APOYO - OFC.N°428-06-05-2026 TRANS-V</t>
  </si>
  <si>
    <t>22/08/2020 - 23/11/20 - 8/5/21 - 21/9/22 - 3/10/22 - 6/3/23</t>
  </si>
  <si>
    <t>AA.HH. LOS CEDROS MZ.Q LT.18 VILLA LOS REYES VENTANILLA</t>
  </si>
  <si>
    <t>silviadoroteo174@gmail.com</t>
  </si>
  <si>
    <t>CURSO DE CAPACITACION PARA LA FORMULACION DE INSTRUCTORES EN DERECHOS HUMANOS APLICADOS A FUNCION POLICIAL</t>
  </si>
  <si>
    <t>OI.N°168723-03-01-26 - PI.N°002-04-01-2026</t>
  </si>
  <si>
    <t>MZ.J2 LT.4 VENTANILLA ALTA</t>
  </si>
  <si>
    <t>AVENIDA JUNÍN MZ H LT 19 MI PERU</t>
  </si>
  <si>
    <t>OI.N°158926--01-08-25 - PI.N°238-02-08-25</t>
  </si>
  <si>
    <t>MZ.V LT.18 AA.HH.JOSE OLAYA VILLA LOS REYES VENTANILLA</t>
  </si>
  <si>
    <t>CASAVILCA RAMOS ANDY ANTHONY</t>
  </si>
  <si>
    <t>UCV 159 LTE 53 ZONA K HUAYCAN ATE</t>
  </si>
  <si>
    <t>OI.N°138037-22-08-24 - PI.N°219-23-08-24</t>
  </si>
  <si>
    <t>JR. TRUJILLO N° 907 RIMAC</t>
  </si>
  <si>
    <t>PI N° 179-2025 DE 03-03-25</t>
  </si>
  <si>
    <t>CALLE ANCASH N° 1462 CERCADO DE LIMA</t>
  </si>
  <si>
    <t>CAS HUASHCAD PUENTE PIEDRA</t>
  </si>
  <si>
    <t>huaromomishtikenedyj@gmail.com</t>
  </si>
  <si>
    <t>RD. N° 006568-2019-DIRREHUM-PNP DEL 05JUN2019 - CT. N° 1362-2019-DIRREHUM-PNP/DIVCOREHUM-DEPMOREHUM DEL 06JUN2019 - OFC.N°893-RPC 4/9/19 A MI PERU - OFC.N°509-07-05-25 RET.CURS.DIRNIC</t>
  </si>
  <si>
    <t>T-182425</t>
  </si>
  <si>
    <t>LOS EUCALIPTOS VIRGEN DE COCHARCAS S.M.P.</t>
  </si>
  <si>
    <t>A.H MI PERÚ SECTOR B MI PERU - REF.CERCA A LA AV. HUARA</t>
  </si>
  <si>
    <t>MESTAS LARICO ADRIANI ISMAEL</t>
  </si>
  <si>
    <t>COOPERATIVA LOS SUREÑOS MANZANA S LOTE 19</t>
  </si>
  <si>
    <t>mestasismael@gmail.com</t>
  </si>
  <si>
    <t>LEY 12633 - 01ENE2023 AL 31MAR2023 / LEY 12633 - 01SET2023 AL 30NOV2023</t>
  </si>
  <si>
    <t>julianmoralescruz18@gmail.com</t>
  </si>
  <si>
    <t>APT.COD.1 SEIS MESES DEL 1/5/24 - 31/10/24</t>
  </si>
  <si>
    <t>RD 3643 DIREJEPER-PNP 10/04/2015 - OFC.Nº974-RPC 6/11/15 (OFINTE) - OFC.Nº590-RPC 29/4/17 (USE-V) - LR-MAY-18 DESEG - OFC.N°1101-RPC 4/7/18 DVM - USE-V - LR-AGO-PATPIE - OFC.Nº142-DIVUES 01/03/23 LEY - OFC.N°298-DIVUES 3/5/24 APT - OFC.N°611-31-05-24 USE-V - OFC.N°1038-12-09-24 VLR - OFC.N°1199-02-12-25 RET.LEY</t>
  </si>
  <si>
    <t>06/11/2015 - 29/4/17 - 1/5/18 - 4/7/18 - 2/5/23 - 31/5/24 - 12/9/24</t>
  </si>
  <si>
    <t>MZ.61 LT.19 SECTOR DERECHO VENTANILLA</t>
  </si>
  <si>
    <t>553-0477 / 983473904</t>
  </si>
  <si>
    <t>jpacorapnp@gmail.com</t>
  </si>
  <si>
    <t>DETENIDO 03DIC18</t>
  </si>
  <si>
    <t>LEY 12633 - 01FEB2023 AL 30ABR2023</t>
  </si>
  <si>
    <t>LEY 12633 - 01ENE2025 AL 31MAR2025 RET.01DIC25</t>
  </si>
  <si>
    <t>PAREDES ALARCON DILMAR</t>
  </si>
  <si>
    <t>CT.Nº201-2024-DIRREHUM/DIVCRH-DEPCMR 16ENE2024 - OFC.N°064-2024-22-01-2024 RECIENTE EGRESO - OFC.N°164-01-02-24 TRANS-V - OFC.N°887-01-08-24 RET.LEY DVTR3 PATPIE - LR-NOV-24 - PATPIE-DVTR3</t>
  </si>
  <si>
    <t>1/02/2024 - 1/8/24</t>
  </si>
  <si>
    <t>AV.SANTUARIO N°1669 S.J.L.</t>
  </si>
  <si>
    <t>CASERIO NARANJO CHACAS SAN IGNACIO CAJAMARCA</t>
  </si>
  <si>
    <t>OFC.N°086-RPC 22/1/19 C.INGUNZA - OFC.N°1538-02-12-23 CDLLR - OFC.N°535-04-05-24 PACHAC</t>
  </si>
  <si>
    <t>22/01/2019 - 2/12/23</t>
  </si>
  <si>
    <t xml:space="preserve">SECTOR 10 GRUPO MZ"K" LOTE 15 OASIS DE VILLA EL SALVADOR </t>
  </si>
  <si>
    <t>OI.N°04389-30-12-22 - PI.N°002-01-01-23 - OFC.N°624-01-06-24 C.PACHAC - OFC.N°193-DVTR3 16/1/25 PATPIE-V</t>
  </si>
  <si>
    <t>ASOCIACION CHAVIN DE HUANTAR - AV.13 DE MAYO PUENTE PIEDRA</t>
  </si>
  <si>
    <t>APT.COD.1 SEIS MESES DEL 01/07/23 - 31/12/23</t>
  </si>
  <si>
    <t>RODAS SAAVEDRA JOEL DENNIS</t>
  </si>
  <si>
    <t>OFC.Nº001-DIREJEPER-PNP 2/1/16 - OFC.N°1639-21-12-23 CASTILLA - OFC.N°193-DVTR3 16/1/25 PATPIE-V</t>
  </si>
  <si>
    <t>PSJE LA CAPILLA MZ.A LT.2 VILLA ESPERANZA EL PROGRESO COMAS</t>
  </si>
  <si>
    <t>MZ I 10 LOTE 15 AV TRUJILLO CON AV AYACUCHO MI PERU - REF.FRENTE AL BANCO DE LA NACION MI PERU</t>
  </si>
  <si>
    <t>RD 3643 DIREJEPER-PNP 10/04/2015 - OFC.Nº1877-USE 17/11/15 (SCM-VENT) - OFC.Nº691-RPC 2/5/16 (USE) - NI.Nº242-DPM-SCM-VENT. 29/8/16 (SCM-VENT) - OR.N°4331-31-07-24 - PI.N°224-02-09-24 RET.LEY MI PERU - OFC.N°1054-26-09-24 UNICOPE</t>
  </si>
  <si>
    <t>21/10/2015 - 2/5/16 - 1/9/16 - 2/9/24</t>
  </si>
  <si>
    <t>PROG.CASA HUERTA LAS FRESAS MZ.S LT.3 PUENTE PIEDRA</t>
  </si>
  <si>
    <t>MZA.J LTE.26 VENTANILLA - REF.FRENTE AL MERCADO</t>
  </si>
  <si>
    <t>YARCURI HUAYANAY CASIANO</t>
  </si>
  <si>
    <t>PATRULLAJE MOTORIZADO - OPERADOR</t>
  </si>
  <si>
    <t>OFC.Nº001-DIREJEPER-PNP 2/1/16 - OFC.N°1216-14-09-23 RET.CURS</t>
  </si>
  <si>
    <t>Q71137783</t>
  </si>
  <si>
    <t>SAN MIGUEL BAJO UCV 4283 PACHACAMAC LURIN</t>
  </si>
  <si>
    <t>XI CURSO DE CAPACITACIÓN EN SALVAMENTO Y RESCATE EN ALTA MONTAÑA</t>
  </si>
  <si>
    <t>LEY 12633 / APTITUD C TRES MESES 1/10/21</t>
  </si>
  <si>
    <t>MZ I LT 9 - JR. HURIN CUSCO PACHACAMAC</t>
  </si>
  <si>
    <t>OASIS DE VILLA SECTOR 10 GRUPO MZ B LT 18 V.E.S.</t>
  </si>
  <si>
    <t>OI.N°133427-12-08-24 - PI.N°210-13-08-24</t>
  </si>
  <si>
    <t>PROLONGACION LA MAR N° 612 LA VICTORIA</t>
  </si>
  <si>
    <t>OR.N°27714-DIRREHUM 1/10/19 - OFC.N°1009-RPC 1/10/19 - OFC.N°674-RPC 18/4/22 RET.AISL.TRANS. - OFC.N°1054-24-10-2025 USE</t>
  </si>
  <si>
    <t>AV. CIRCUNVALACION N° 425 BLOCK 6 DPTO. 301 CAMPOY- SJL</t>
  </si>
  <si>
    <t>PI.N°233-DIREJEPER-PNP 16/01/14</t>
  </si>
  <si>
    <t>JR. SAN MIGUEL NRO.236 V.M.T</t>
  </si>
  <si>
    <t>OFC.Nº1082-RPC 20/12/15 (PACHACUTEC) - OFC.Nº923-RPC 25/7/16 (DIVPATPIE)</t>
  </si>
  <si>
    <t>07/10/2011 - 20/12/15</t>
  </si>
  <si>
    <t>PA-109228</t>
  </si>
  <si>
    <t>CALLE CARTAGENA MZ.C-10 LT.35 URB.OQUENDO CALLAO</t>
  </si>
  <si>
    <t>563-9039 / 999472722</t>
  </si>
  <si>
    <t> 25810821</t>
  </si>
  <si>
    <t>PR.Nº2160-DIREJEPER 2/7/16 - OFC.Nº841-RPC 4/7/16 (RET.LIC) - OFC.Nº2895-DIRSAN 3/8/17 (APT.C) - OFC.N°334-RPC 11/4/19 SCM-V - OFC.N°265-22-02-23 MI PERU - OFC.N°380-31-03-25 TRANS-V</t>
  </si>
  <si>
    <t>29/09/2012 - 4/7/16 - 11/4/19 - 22/2/23</t>
  </si>
  <si>
    <t>URB.A.M.C. EDIF. M-1 DPTO.303 VENTANILLA CALLAO</t>
  </si>
  <si>
    <t>553-5091 / 993385020 / 963347787</t>
  </si>
  <si>
    <t>APTITUD C SEIS MESES 1/7/16</t>
  </si>
  <si>
    <t xml:space="preserve">LEY 1° PERIODO - LEY 12633 - </t>
  </si>
  <si>
    <t>APTITUD C POR UN AÑO A PARTIR DEL 1/8/17</t>
  </si>
  <si>
    <t> 10024570</t>
  </si>
  <si>
    <t>OFC.N°1048-RPC 19/6/18 CASTILLA - OFC.N°533-RPC 11/5/21 TRANS - OFC.N°1126-07-11-25 USE</t>
  </si>
  <si>
    <t>3/04/2012 - 19/6/18 - 11/5/21</t>
  </si>
  <si>
    <t>JR.JULIO DELGADO N° 269 SAN GERMAN S.M.P.</t>
  </si>
  <si>
    <t> 07487380</t>
  </si>
  <si>
    <t>OFC.Nº703-DIVTER-03 18/10/16 (C.MARQUEZ) - OFC.N°302-02-03-24 C.VENTA</t>
  </si>
  <si>
    <t>21/02/2012 - 15/10/16</t>
  </si>
  <si>
    <t>RESIDENCIAL EL ROSARIO MZ.K LT.08 OQUENDO CALLAO</t>
  </si>
  <si>
    <t>98917-4000</t>
  </si>
  <si>
    <t> 05370673</t>
  </si>
  <si>
    <t>PI.Nº6563-DIREJEPER 30/11/16 - PI.Nº488-RPC 5/12/16 - OFC.N°1928-RPC 8/8/22 UNEME-V</t>
  </si>
  <si>
    <t>JR.FRANCISCO HERRERA Nº 271 LAS VEGAS COMAS</t>
  </si>
  <si>
    <t>OFC.Nº012-RPC 3/1/16 (DEST-SALVATAJE) - PR.N°1071-DIREJEPER-PNP 25/4/14 - OFC.N°594-RPC 26/4/14 - PR.Nº2081-DIREJEPER 4/7/16 - OFC.Nº846-RPC 4/7/16 CVLR (SALVAT RET) - OFC.Nº1483-RPC 30/12/16 (CURSO SALVATAJE) - OFC.Nº715-RPC 24/5/17 - PR.Nº1665-DIREJEPER 23/5/17 (RET.CURS) - OFC.Nº035-RPC 9/1/18 (SALVATAJE) - PR.N°1902-DIRREHUM 14/5/18 - PI.N°203-RPC 15/5/18 C.MI PERU - OFC.N°726-RPC 21/4/22 RET.SALVATAJE</t>
  </si>
  <si>
    <t>26/04/2014 - 4/7/16 - 24/5/17 - 15/5/18</t>
  </si>
  <si>
    <t>MZ. M LT.27 ASOC.VIV. CRNL MARCO JARA SCHENONE ANCON REF. KM. 38.5 PANAMERICANA NORTE</t>
  </si>
  <si>
    <t>CURSO DE ACTUALIZACION Y REENTRENAMIENTO DE SALVAVIDAS</t>
  </si>
  <si>
    <t>DEST-DEPCODIS SUR SALVATAJE</t>
  </si>
  <si>
    <t>DESTACADO SALVATAJE</t>
  </si>
  <si>
    <t>MEM Nº 18-DIVOPESP. 22/02/2016 (DISP.GRAL) OFC N° 2146 -2015-REGPOL-LIMA/DIVEME-EEM-HALCONES-ADM., de 21DIC2015 - OFC. Nº 1085 -2015-REGPOL-CALLAO/UNIREHUM-SECMOPER. de 21DIC2015 - LR-ENE-2021 UNEME - OFC.N°2220-RPC 6/9/22 ESCVER - OFC.N°1214-DIVUES 9/11/22 LEY - OFC.N°3216-30-12-22 TRANS-V</t>
  </si>
  <si>
    <t>21/12/2015 - 5/1/22 - 6/9/22</t>
  </si>
  <si>
    <t>PA-19188</t>
  </si>
  <si>
    <t>MZ.C LT.19 PROGRAMA RESIDENCIAL LA FORTALEZA PUENTE PIEDRA</t>
  </si>
  <si>
    <t>PI.N°197-RPC 18/12/19</t>
  </si>
  <si>
    <t>MZ.I LT.1 AA.HH. LA UNION VENTANILLA</t>
  </si>
  <si>
    <t>OFC.Nº670-DIVOPUS-3 9/12/2020 PACHAC - OFC.N°166-RPC 4/2/22 C.VENTAN</t>
  </si>
  <si>
    <t>2/04/2012 - 9/12/20</t>
  </si>
  <si>
    <t>MZ.C, LOTE-16-LAS GARAS - CARABAYLLO</t>
  </si>
  <si>
    <t> 41745270</t>
  </si>
  <si>
    <t>OI.Nº69214-16-10-2021 PI.Nº188-RPC 16/10/21</t>
  </si>
  <si>
    <t>CALLE CANADA MZ.4 LT.08 AA.HH. LOS OLIVOS DE LA PAZ PACHACUTEC</t>
  </si>
  <si>
    <t>PI.N°485-07-09-24 - PI.N°229-09-09-24</t>
  </si>
  <si>
    <t>AV BELISARIO SUÁREZ 844</t>
  </si>
  <si>
    <t>OI.N°167341-11-12-25 - PI.N°258-12-12-25</t>
  </si>
  <si>
    <t>MZ.E LT.13 - II SECTOR AA.HH. 6 DE DICIEMBRE PACHACUTEC</t>
  </si>
  <si>
    <t>PI.N°4649-DIREJEPER 4/7/15 - PI.N°204-RPC 5/7/15 - OFC.Nº1524-RPC 4/11/17 (DIVTRAN) - OFC.N°1556-RPC 21/11/18 C.SARITA COLONIA - OFC.N°522-RPC 2/4/22 RET.AISL. - OFC.N°128-02-02-2023 RET.ASO UPIAT</t>
  </si>
  <si>
    <t>4/11/2017 - 21/11/18 - 2/4/22</t>
  </si>
  <si>
    <t>VM44731022</t>
  </si>
  <si>
    <t>AV.LOS QUIMICOS MZ.G LT.15 EL MIRADOR VENTANILLA CALLAO</t>
  </si>
  <si>
    <t>OFC.N°1013-RPC 10/9/14 (DPM-VENT) - OFC.Nº474-DIVTER 03 15/7/16 (MI PERU)</t>
  </si>
  <si>
    <t>15/12/2013 - 10/9/14</t>
  </si>
  <si>
    <t>CALLE 8 MZ.P LT.9 AA.HH. SAN FRANCISCO DE ASIS ANCON</t>
  </si>
  <si>
    <t>696-4213 / 943513626</t>
  </si>
  <si>
    <t> 46920275</t>
  </si>
  <si>
    <t>RD 3643 DIREJEPER-PNP 10/04/2015 - OFC.N°77-RPC 11/1/22 C.VENTA - OFC.N°508-10-04-23 C.MI PERU - OFC.N°290-01-03-24 P.RIMAC</t>
  </si>
  <si>
    <t>11/01/2022 - 10/4/23</t>
  </si>
  <si>
    <t>MZ.A LT.7 SANTA JUANA DE COPACABANA PUENTE PIEDRA</t>
  </si>
  <si>
    <t>OF.Nº56-DIRIN 6/2/18 - OF.Nº209-RPC 6/2/18 - OFC.N°069-RPC 17/1/19 OFINTE - OFC.N°283-24-02-23 PESCAD - OFC.N°1462-09-11-23 USEINT - OFC.N°971-24-08-24 PATPIE</t>
  </si>
  <si>
    <t>17/01/2019 - 24/2/23 - 9/11/23</t>
  </si>
  <si>
    <t>AV.28 DE JULIO MZ.V LT.2 LOS OLIVOS</t>
  </si>
  <si>
    <t>OFC.N°484-DIVTER-02 17/04/14 (OFAD-CEOPOL) - OFC.N°772-RPC 25/6/14 - OFC.N°1161-RPC 14/7/18 DIVTRA-V - OFC.N°187-RPC 3/3/2020 LIC. - OFC.Nº431-RPC 23/5/2020 RET.LIC - OFC.Nº518-RPC, 22/6/2020 LACT - OFC.N°1056-26-09-24 C.PACHAC - OFC.N°469-01-05-2025 MI PERU</t>
  </si>
  <si>
    <t>01/01/2014 - 11/3/14 - 25/6/14 - 14/7/18 - 26/9/24</t>
  </si>
  <si>
    <t>PA-18206</t>
  </si>
  <si>
    <t>AV. REVOLUCION N° 1217 2DA ZONA COLLIQUE COMAS</t>
  </si>
  <si>
    <t>LIC.GRAV. 15FEB2020-23MAY2020 / 1 HORA LACTANCIA DEL 23/5/2020 AL 18/2/21</t>
  </si>
  <si>
    <t> 47266547</t>
  </si>
  <si>
    <t>PI.N°5306-DIREJEPER 18/9/15 - PI.N°219-RPC 18/9/15 LACTANCIA 1 HORA 18/9/15 AL 1/7/16 - OFC.Nº773-DIVFAPACIU 18/7/16 (C.FAMILIA) - OFC.Nº369-RPC 9/3/17 (C.FAMILIA) - OT.Nº184-RPC 9/3/17 (OQUENDO) - OFC.N°1515-RPC 2/11/18 S.COLON - OFC.N°938-RPC 8/7/21 USE-V - OFC.N°1009-RPC 5/8/21 C.BOCANEG - OFC.N°668-02-05-23 RET.AIS. - OFC.N°740-18-05-23 LACT - OFC.N°833-03-06-2023 LACT</t>
  </si>
  <si>
    <t>18/09/2015 - 12/7/16 - 9/3/17 - 2/11/18 - 8/7/21</t>
  </si>
  <si>
    <t>MZ.A-2 LT.13 SECTOR 1 YOSHIYAMA PACHACUTEC VENTANILLA</t>
  </si>
  <si>
    <t>minina_20_2@hotmail.com</t>
  </si>
  <si>
    <t>LACTANCIA DEL 08-02-2023 - 02NOV2023</t>
  </si>
  <si>
    <t>LICENCIA DE GRAVIDEZ 02NOV22 AL 08FEB23 - LACTANCIA 20ABR22</t>
  </si>
  <si>
    <t>MZ. C LT. 3 ASOCIACION LAS FLORES DEL NORTE CARABAYLLO</t>
  </si>
  <si>
    <t> 41722230</t>
  </si>
  <si>
    <t>ANAYA ARAUJO YOSSIMAR MARIO</t>
  </si>
  <si>
    <t>MZ.W, LOTE 28 SECTOR E4-PACHACUTEC-VENTANILLA</t>
  </si>
  <si>
    <t>ANGULO ALFARO ADLER</t>
  </si>
  <si>
    <t>D/C. Nº 041-2020-SCG-PNP/SEC, del 10ENE2020 - OFC. N° 051-DIRNOS-DIROPESP-PNP/OFAD-AREREHUM-SEC DEL 13ENE2020 - HT. N° 20200061544 - OFC.N°2047-RPC 22/8/22 TRANS</t>
  </si>
  <si>
    <t>ANDRES AVELINO CACERES MZ 90 LT 1-B CHOSICA</t>
  </si>
  <si>
    <t>47523714</t>
  </si>
  <si>
    <t>OI.N°XXXXX-07-06-24 OF.N°661-08-06-24</t>
  </si>
  <si>
    <t>MZ “K3” LT “12” II SECTOR DE ANGAMOS</t>
  </si>
  <si>
    <t>OFC.N°1008-RP-LORETO 24/2/15  - PI.N°125-RPC 28/2/15</t>
  </si>
  <si>
    <t>RES. LAS CASUARINAS EDIF. 7. DPTO. 802. URB. PEDRO CUEVA VENTANILLA</t>
  </si>
  <si>
    <t>BASTIDAS VERDE ABEL ARTURO</t>
  </si>
  <si>
    <t>MZ.S1, LOTE-4-CMT 4-SAN PEDRO DE CHEQUE-PUENTE PIEDRA</t>
  </si>
  <si>
    <t>BRILLANTE ZAPATA GONZALO AMERICO PEDRO</t>
  </si>
  <si>
    <t>PSJ.SANTA CECILIA AAHH MARISCAL CASTILLA-RIMAC. MZ.C, LOTE-4</t>
  </si>
  <si>
    <t>CARMEN RAMIREZ WALTER DAVE</t>
  </si>
  <si>
    <t>OFC.Nº036 DIRREHUM-PNP 04/01/2018 - OFC.N°008-RPC 4/1/2020 MI PERU - USE - OFC.Nº663-RPC, 30/7/2020 PATPIE - LR-NOV-2020 USE - OT.N°493-RPC 19AGO21 UNIPAPIE</t>
  </si>
  <si>
    <t>4/01/2020 - 30/7/2020 - 5/11/20</t>
  </si>
  <si>
    <t>JR. SINCHI ROCA  181 TAHUANTINSUYO  - INDEPENDENCIA</t>
  </si>
  <si>
    <t>OFC.N°543-RPC 8/4/14 (PACHACUTEC) - OFC.Nº2272-DEPESVER 15/12/16 (ESVER-V) - OFC.N°777-31-07-2025 ESCVER</t>
  </si>
  <si>
    <t>10/10/2012 - 8/4/14 - 1/12/16</t>
  </si>
  <si>
    <t>VM46671477</t>
  </si>
  <si>
    <t>AV.BETANCOURT MZ.R LT.7 LOS OLIVOS</t>
  </si>
  <si>
    <t>98753-5434 / 969336717</t>
  </si>
  <si>
    <t> 46671477</t>
  </si>
  <si>
    <t>RD. N° 006568-2019-DIRREHUM-PNP DEL 05JUN2019 - CT. N° 1362-2019-DIRREHUM-PNP/DIVCOREHUM-DEPMOREHUM DEL 06JUN2019 - OFC.N°893-RPC 4/9/19 A MI PERU - OFC.N°469-01-05-2025 MI PERU - OFC.N°489-31-05-25 PACHAC</t>
  </si>
  <si>
    <t>JR. RIO OXAPAMPA MZ. S LT.17 URB.VILLA DEL NORTE LOS OLIVOS</t>
  </si>
  <si>
    <t>PI.N°220-RPC 11/9/2020 - OI.N°1678-DIRREHUM 11/9/2020 - OFC.Nº1313-RPC 7/12/21 PACHAC - OFC.N°1253-17-12-25 UNEME</t>
  </si>
  <si>
    <t>11/09/2020 - 7/12/21</t>
  </si>
  <si>
    <t>MZ.C LT.3 URB.REAL MADRID S.M.P.</t>
  </si>
  <si>
    <t>francis_depaz@hotmail.com</t>
  </si>
  <si>
    <t>OFC.N°1995-RPC 15/8/22 UNIPAPIE - OFC.N°1289-07-12-24 DVTR3-V - OFC.N°157-14-02-25 PATPIE VENT3</t>
  </si>
  <si>
    <t>15/08/2022 - 7/12/24</t>
  </si>
  <si>
    <t>AV. FICUS INDEPENDENCIA</t>
  </si>
  <si>
    <t>OFC.Nº746-RPC 25/8/2020 - LR-ENE-2021 ESCVER - OT.N°490-RPC 16/8/21 USE-V</t>
  </si>
  <si>
    <t>PA-204271</t>
  </si>
  <si>
    <t>ASOCIACION VIVIENDA LOS GRAMADALES MZ.L LT.06 PUENTE PIEDRA</t>
  </si>
  <si>
    <t>espinoza070999@gmail.com</t>
  </si>
  <si>
    <t>MEM Nº 18-DIVUES 22/02/2016 (DISP.GRAL) OFC.Nº1944-RP-LIMA/DVM-EEM-HALCONES-ADM 23/11/2015 - OFC.Nº1018-RPC 25/11/2015 - OFC.N°064-19-01-2023 UNEME-V - OFC.N°165-06-02-2023 ESCVER - OFC.N°536-17-04-23 ESCVER V TER</t>
  </si>
  <si>
    <t>ASOC. VIV. GRAMADALES MZ.L LT.6 - PUENTE PIEDRA</t>
  </si>
  <si>
    <t>986948569 / 944218201</t>
  </si>
  <si>
    <t>RD 3643 DIREJEPER-PNP 10/04/2015 - OFC.N°702-RPC 21/7/15 (C.COLONIA)  - OFC.Nº2444-DVTR-1-CCP 5/9/16 (ESCVER) - OFC.Nº168-RPC 30/1/18 (CPESCADOR) -OFC.N°555-17-04-23 UNEME - OFC.N°516-30-04-24 UNIPAPIE - OFC.N°292-20-03-25 CASTILLA</t>
  </si>
  <si>
    <t>14/04/2015 - 5/9/16 - 30/1/18 - 17/4/23 - 1/5/24</t>
  </si>
  <si>
    <t>MZ.J-1 LT.14 GR C-3 SEC C PILOTO PACHACUTEC</t>
  </si>
  <si>
    <t>973824896 / 957577583</t>
  </si>
  <si>
    <t>gallegosriosjulioalexis@gmail.com</t>
  </si>
  <si>
    <t>GUARDIA ORTIZ ROBERT ALEJANDRO</t>
  </si>
  <si>
    <t>APV. LAS MERCEDES MZ.H, LOTE-19 II-ETAPA-PUENTE PÍEDRA</t>
  </si>
  <si>
    <t>GUEVARA CESPEDES JESUS EDGAR</t>
  </si>
  <si>
    <t>OF.Nº1071-ENFPP-PNP/EESTP 22/12/19 - CASTILLA - OFC.Nº735DVT3 26/7/22 MI PERU</t>
  </si>
  <si>
    <t>AA.HH. SAGRADO CORAZON DE JESUS MZ. J  LT. 23 S.J.L.</t>
  </si>
  <si>
    <t>HUALLPA BAEZ JORDAN ALONSO</t>
  </si>
  <si>
    <t>D/C. Nº 041-2020-SCG-PNP/SEC, del 10ENE2020 - OFC. N° 051-DIRNOS-DIROPESP-PNP/OFAD-AREREHUM-SEC DEL 13ENE2020 - HT. N° 20200061544 - OFC.N°076-RPC 30/1/2020 UNIDIR - OFC.N°718-RPC 18/8/2020 RET.VARADO - LR-ENE-2021 TRANS - OFC.N°1316-RPC 16/6/22 UNIPAPIE - OFC.N°2180-RPC 3/9/22 USEG - OFC.N°1552-04-12-23 UNEME</t>
  </si>
  <si>
    <t>30/01/2020 - 1/9/21 - 16/6/22 - 3/9/22</t>
  </si>
  <si>
    <t>AV SAN PABLO N°1031 URB APOLO - LA VICTORIA</t>
  </si>
  <si>
    <t>46997126</t>
  </si>
  <si>
    <t>OI.N°71370-28-12-2021 - PI.N°212-RPC 31/12/2021</t>
  </si>
  <si>
    <t>AA.HH. LUIS FELIPE DE LAS CASAS II ETAPA VENTANILLA</t>
  </si>
  <si>
    <t>LEY 12633 - 01ENE2023 AL 31MAR2023 / APT.COD.1 TRES MESES DEL 01/5/23 - 31/10/23</t>
  </si>
  <si>
    <t>RD 3643 DIREJEPER-PNP 10/04/2015 - OFC.Nº1642-RPC 14/7/22 LA LEGUA</t>
  </si>
  <si>
    <t>CALLE LOS CLAVELES MZ.C LT.34 LA FLORESTA PUENTE PIEDRA</t>
  </si>
  <si>
    <t>548-5229 / 986136751</t>
  </si>
  <si>
    <t>RD 3643 DIREJEPER-PNP 10/04/2015 - OFC.N°508-10-04-23 C.MI PERU - OFC.N°284-29-02-24 P.RIMAC - OFC.N°633-02-06-24 DVTR3 PATPIE</t>
  </si>
  <si>
    <t>10/04/2023 - 29/2/24</t>
  </si>
  <si>
    <t>VM47444903</t>
  </si>
  <si>
    <t>MZA K- 03 LTE 08 A.H. 3 DE MAYO  - NARANJAL</t>
  </si>
  <si>
    <t>D/C.Nº4007-SCG-PNP 2/8/2020 - OFC.N°612-DVT3 23/11/2020 C.VENT - OFC.N°221-01-03-25 RET.LEY</t>
  </si>
  <si>
    <t>MZ.A LT.11 PROGRAMA DE VIVIENDA PERPETUO SOCORRO PUENTE PIEDRA</t>
  </si>
  <si>
    <t>llamoleonomar@gmail.com</t>
  </si>
  <si>
    <t>RD. N° 006568-2019-DIRREHUM-PNP DEL 05JUN2019 - CT. N° 1362-2019-DIRREHUM-PNP/DIVCOREHUM-DEPMOREHUM DEL 06JUN2019 - OFC.N°893-RPC 4/9/19 A MI PERU - OFC.N°736-02-07-24 MI PERU RET.LEY - OFC.N°291-13-04-2026 UNICOPE - OFC.N°462-18-05-2026 SALV</t>
  </si>
  <si>
    <t>VM48823612</t>
  </si>
  <si>
    <t>CALLE PENSAMIENTOS URB. VILLA SANTA ANITA MZ.4 LT.14 SANTA ANITA</t>
  </si>
  <si>
    <t>OFC. Nº 352 RPC 11/02/2016  RD 3643 DIREJEPER-PNP 10/04/2015 - OFC.Nº1559-DPM 31/8/16 (DPM) - OFC.N°248-RPC 29/3/19 LA PUNTA</t>
  </si>
  <si>
    <t>AAHH NUEVA ERA MZ.4, LOTE 6-ANCON</t>
  </si>
  <si>
    <t>MENDOZA ZAMBRANO ESDRAS MOISES</t>
  </si>
  <si>
    <t>MZ.C6, LOTE 49 EX ZONA COMERCIAL-VENTANILLA</t>
  </si>
  <si>
    <t>OI.Nº67657-24/8/2021 - PI.Nº165-RPC 27/8/2021</t>
  </si>
  <si>
    <t>ASOCIACION BELLAVISTA MZ.L LT.02 PUENTE PIEDRA</t>
  </si>
  <si>
    <t>OLIVERA HURTADO JORGE LUIS</t>
  </si>
  <si>
    <t>RD. N° 10551-DIRREHUM-PNP DEL 06/09/2019 - OFC.N°5137-REGPOL-LIMA/SEC-OFAD-AREREHUM-SECADS-MOV. 12SET2019 - ESCVER-V OFC.N°1117-RPC 8/11/19 - OFC.N°1132-08-11-25 CURS - OFC.N°1220-06-12-25 RET.CURS</t>
  </si>
  <si>
    <t>JR. LAS CIDRAS Nº 278 - ZARATE - SJL</t>
  </si>
  <si>
    <t>CURSO DE CAPACITACION INSTITUCIONAL EN INVESTIGACION DEL DELITO - DIRNIC</t>
  </si>
  <si>
    <t>JR.ADOLFO VIERA CT.26 LT.29 MZ.32 COMAS</t>
  </si>
  <si>
    <t>papamirandajose@gmail.com</t>
  </si>
  <si>
    <t>RD 3643 DIREJEPER-PNP 10/04/2015 - OFC.Nº079-RPC 26/1/17 (OFINTE) - OFC.N°1155-RPC 13/7/18 USE-C - OFC.N°1492-RPC 26/10/18 DEP-CALLAO - OFC.Nº2344-RPC 19/9/22 USE</t>
  </si>
  <si>
    <t>14/04/2015 -  26/1/17 - 13/7/18 - 26/10/18</t>
  </si>
  <si>
    <t>CALLE LAS CAMELIAS N° 101 URB.POPULAR EL ERMITAÑO INDEPENDENCIA</t>
  </si>
  <si>
    <t>485-0513 / 954740595</t>
  </si>
  <si>
    <t>PI.N°22-RPC 7/1/22 - OFC.N°468-RPC 28/3/22 LA PUNTA</t>
  </si>
  <si>
    <t>CALLE EMERITOS N°166 EL AGUSTINO</t>
  </si>
  <si>
    <t>franco290594@gmail.com</t>
  </si>
  <si>
    <t>OFC.N°287-RPC 25/3/21 RET.VARADO - OFC.N°1985-RPC 15/8/22 UNIPAPIE - OFC.N°2346-RPC 19/9/22 DVTER-3 - OFC.N°1117-06-11-25 USE</t>
  </si>
  <si>
    <t>13/08/2022 - 19/9/22</t>
  </si>
  <si>
    <t>PANORAMA CAMPOY - SJL</t>
  </si>
  <si>
    <t>VARADO EN FP VRAEM</t>
  </si>
  <si>
    <t>OFC.Nº1459-DIVOPESP 25/8/17 (DPM) - OFC.N°037-RPC 9/1/19 UPROVE - OFC.N°389-RPC 13/4/2021 UNEME - OD 34592-21-12-2021 DEST. DIRREHUM LABOR C.CALLAO - OI.N°87740-DIRREHUM 30/6/22 - OI.N°205-RPC 30/6/22 - OFC.N°887-16-06-23 UNEME - OFC.N°798-03-08-2025 TRANS</t>
  </si>
  <si>
    <t>25/11/2013 - 25/8/17 - 9/1/19 - 13/4/21 - 30/6/22 - 16/6/23</t>
  </si>
  <si>
    <t>MZ.G LT.10 URB.SEQUISCENTENARIO CALLAO</t>
  </si>
  <si>
    <t>OI.N°77146-28-01-2022 PI.N°080-RPC 29/1/22</t>
  </si>
  <si>
    <t>MZ.A-7 LT.08 AV.TRUJILLO MI PERU VENTANILLA</t>
  </si>
  <si>
    <t>RD 3643 DIREJEPER-PNP 10/04/2015 - NI.Nº242-DPM-SCM-VENT. 29/8/16 (SCM-VENT) - OFC.Nº1614-RPC 6/12/17 (PACHAC) - OFC.Nº191-RPC 2/2/18 RET - OFC.N°373-RPC 16/4/19 PACHAC - OFC.N°469-01-05-2025 MI PERU</t>
  </si>
  <si>
    <t>14/04/2015 - 1/9/16 - 6/12/17 - 16/4/19</t>
  </si>
  <si>
    <t>MZA 131 LTE 23  A.H. ENRIQUE RILLA OCHOA  LOS OLIVOS</t>
  </si>
  <si>
    <t>MZ.Z3 LT.10 PACHACUTEC VENTANILLA</t>
  </si>
  <si>
    <t>eliosalinasvasquez@gmail.com</t>
  </si>
  <si>
    <t>RD 3643 DIREJEPER-PNP 10/04/2015 - OFC.N°2134-RPC 31/8/22 UNEME-V - RET.LEY</t>
  </si>
  <si>
    <t>LAS CONCHITAS MZ.O LT.7 VISTA ALEGRE ZAPALLAL PUENTE PIEDRA</t>
  </si>
  <si>
    <t>SANCHEZ SANTACRUZ WILSON HITLER</t>
  </si>
  <si>
    <t>OF.Nº1071-ENFPP-PNP/EESTP 22/12/19 - CASTILLA - OFC.N°1343-17-10-23 RET.CURS.SCI</t>
  </si>
  <si>
    <t xml:space="preserve">MZ. K LTE 32 4TO SECTOR VILLA LOS REYES </t>
  </si>
  <si>
    <t>SANCHEZ TUESTA REILES OSWALDO</t>
  </si>
  <si>
    <t>OFC.Nº001-DIREJEPER-PNP 2/1/16 - OFC.N°1227-RPC 27/12/19 DULANTO - OFC.N°659-DIVUES 2/6/21 LEY - OFC.N°1000-RPC 2/8/21 RET.LEY USE-V - OFC.N°1056-RPC 23/8/21 LEGUA - OFC.N°249-DIVTER-3 11/4/22 JEF. - OFC.N°1089-01-11-25 MARQUEZ - OFC.N°240-27-03-2026 USE</t>
  </si>
  <si>
    <t>27/12/2019 - 2/8/21 - 23/8/21 - 12/4/22 - 1/11/25</t>
  </si>
  <si>
    <t>PA-176450</t>
  </si>
  <si>
    <t>985574915 / 952362034</t>
  </si>
  <si>
    <t xml:space="preserve">reilessancheztuesta@gmail.com </t>
  </si>
  <si>
    <t>APTITUD C TRES MESES 1/8/21</t>
  </si>
  <si>
    <t>PI.Nº207-RPC 18/7/22 - OI.Nº88047-15-07-2022</t>
  </si>
  <si>
    <t>AV GARCILAZO DE LA VEGA MZ J3 LT 10 V.M.T.</t>
  </si>
  <si>
    <t>SOLIS QUISPE ALEX</t>
  </si>
  <si>
    <t>28/10/2022 - 16/12/22 - 9/3/23 - 24/4/23</t>
  </si>
  <si>
    <t>MZ.K-1 LT.7 CTS. LAS TERRAZAS DE CATALINA HUANCA EL AGUSTINO</t>
  </si>
  <si>
    <t>OFC.N°2130-RPC 31/8/22 BOCANE</t>
  </si>
  <si>
    <t>AV TUPAC AMARU Nº 1876 CARABAYLLO</t>
  </si>
  <si>
    <t>TAFUR FERNANDEZ JOSE DANIEL</t>
  </si>
  <si>
    <t>CT.N°2757-2022-DIRREHUM-PNP 20SET2022 - OFC.N°223-24-03-26 CURS.</t>
  </si>
  <si>
    <t>JR.BERNARDO ALCEDO N° 617 LOS LIBERTADORES S.M.P.</t>
  </si>
  <si>
    <t>RD 3643 DIREJEPER-PNP 10/04/2015 - OFC.N°213-01-03-25 DEP VENT RET LEY</t>
  </si>
  <si>
    <t>MZ.A LT.21 AA LAS COLINAS VENTANILLA</t>
  </si>
  <si>
    <t>VEGA CASTILLO ABEL ENRIQUE</t>
  </si>
  <si>
    <t>PSJE 6 AA.HH. JAVIER PEREZ DE CUELLAR S.J.L.</t>
  </si>
  <si>
    <t>VEGA MENDEZ ALEXANDER PAUL</t>
  </si>
  <si>
    <t>ALTOS DE CLORINDA MALAGA COMAS</t>
  </si>
  <si>
    <t>RAMIREZ JORGE MILAGROS GISSELA</t>
  </si>
  <si>
    <t>MZ.H LT.09 4TO SECTOR DE BALNEARIOS PACHACUTEC VENTANILLA</t>
  </si>
  <si>
    <t>milagrosrj-04@gmail.com</t>
  </si>
  <si>
    <t>OI.N°2747-DIRREHUM 12/7/18 - PI.N°233-RPC 13/7/18 - OFC.N°308-28-02-23 VLR - OFC.Nº322-01-06-23 - OFC.N°086-24-01-24 PACHACUTEC - OFC.N°139-30-01-24 TRANS-V</t>
  </si>
  <si>
    <t>28/02/2023 - 1/3/23 - 24/1/24</t>
  </si>
  <si>
    <t>AA.HH.CUEVA DE LOS TAYOS MZ.F LT.10 VENTANILLA</t>
  </si>
  <si>
    <t>beatrizvegaardiles7@gmail.com</t>
  </si>
  <si>
    <t>AGUIRRE HUAMAN JOSE ANTONIO</t>
  </si>
  <si>
    <t>OFICIO 036 DIRREHUM-PNP 04/01/2018 - OFC.N°596-RPC 26/5/21 PACHAC - OFC.Nº1543-RPC 7/7/22 DEP-VEN - OFC.N°2548-9-10-22 CURS</t>
  </si>
  <si>
    <t>LADERAS DE CHILLON MZ. A¨3, LOTE 3L-PUENTE PIEDRA</t>
  </si>
  <si>
    <t>ABANDONO 25AGO2025</t>
  </si>
  <si>
    <t>OF. N°542-RPC 18/03/18 - OFC.Nº670-DIVOPUS-3 9/12/2020 VENTAN - OFC.N°216-14-02-23 C.OQUEND - OFC.N°901-10-08-24 UNICOPE - OFC.N°792-02-08-2025 CDLLR</t>
  </si>
  <si>
    <t>9/12/2020 - 14/2/23 - 10/8/24</t>
  </si>
  <si>
    <t>CALLE MISIONER MANZZINI BLOCK 2 DPTO.201 CALLAO</t>
  </si>
  <si>
    <t>BAZAN PERALTA YAN FRANCO</t>
  </si>
  <si>
    <t>OFICIO 036 DIRREHUM-PNP 04/01/2018 - OFC.Nº1313-RPC 7/12/21 PACHAC - OFC.N°664-09-06-24 UNEME - OFC.N°1309-16-12-24 PATPIE</t>
  </si>
  <si>
    <t>7/12/2021 - 9/6/24</t>
  </si>
  <si>
    <t>CALLE 12 NRO. 136-PAYET-INDEPENDENCIA</t>
  </si>
  <si>
    <t>CALDERON ALANYA ANTONY GALLARDO</t>
  </si>
  <si>
    <t>CT.N°0153-DIRREHUM-PNP 05/01/2022 - OFC.N°024-RPC 07/01/2022 - OFC.N°1042-RPC 18/5/22 C.LA PERLA - OFC.N°2560-RPC 13/10/22 ESCVER TERNA</t>
  </si>
  <si>
    <t>LT.29 MZ.G PRADERAS DE PARIACHI ATE</t>
  </si>
  <si>
    <t>RD 3643 DIREJEPER-PNP 10/04/2015 - OFC.N°1125-RPC 11/7/18 LA CHALACA - OF.N°357-RPC 4/4/2020 APOYO DEP-VENT - OFC.N°2321-16/9/22 CURS - OFC.N°2622-25-10-22RET.CURS. - OFC.N°3217-30-12-22 C.CALLA - OFC.N°519-30-04-24 C.VENTAN</t>
  </si>
  <si>
    <t>11/07/2018 - 30/12/22</t>
  </si>
  <si>
    <t>ZAPAYAL ALTO MZ. M LT. 13 - PUENTE PIEDRA</t>
  </si>
  <si>
    <t>913001098 / 927350345</t>
  </si>
  <si>
    <t>CASTILLO CRUZ MAYKEL JORDAN</t>
  </si>
  <si>
    <t>CT.Nº201-2024-DIRREHUM/DIVCRH-DEPCMR 16ENE2024 - OFC.N°064-2024-22-01-2024 RECIENTE EGRESO - OFC.N°164-01-02-24 TRANS - OFC.N°633-02-06-24 DVTR3 PATPIE</t>
  </si>
  <si>
    <t>CALLE PACHACUTEC N°141 2°ETAPA SAN AGUSTIN COMAS</t>
  </si>
  <si>
    <t>OFC.N°391-RPC 25/4/2020 PAPIE - OFC.N°1401-RPC 26/6/22 CHALACA - OFC.Nº1733-RPC 22/7/22 ESCVER - OFC.N°1223-13-11-24 CEOPOL</t>
  </si>
  <si>
    <t>26/06/2022 - 22/7/22</t>
  </si>
  <si>
    <t>ASOC. CANADA MZ D LTE. 09 "SANTA ELIZABETH" - SAN JUAN DE LURIGANCHO</t>
  </si>
  <si>
    <t>Jesusen0898@hotmail.com</t>
  </si>
  <si>
    <t>CUTIPA CONDORI DENYS NOE</t>
  </si>
  <si>
    <t>CT.N°0153-DIRREHUM-PNP 05/01/2022 - OFC.N°024-RPC 07/01/2022 - OFC.N°1042-RPC 18/5/22 C.CASTILLA - OFC.N°2563-RPC 13/10/22 ESCVER TERNA</t>
  </si>
  <si>
    <t>MZ.93 LT.50 AA.HH. JUAN PABLO II LOS OLIVOS</t>
  </si>
  <si>
    <t>denyscutipa501@gmail.com</t>
  </si>
  <si>
    <t>D/C.Nº4007-SCG-PNP 2/8/2020 - OFC.N°730-RPC 21/8/2020 - OFC.N°1248-RPC 7/6/22 UNIPAPIE - OFC.N°165-15-02-25 MI PERU</t>
  </si>
  <si>
    <t>AA.HH. CERRO MELLIZO MZ.A LT.3 PUENTE PIEDRA</t>
  </si>
  <si>
    <t>urieleg15@gmail.com</t>
  </si>
  <si>
    <t>GUTIERREZ PAREDES JAVIER SAMUEL</t>
  </si>
  <si>
    <t>CT.Nº201-2024-DIRREHUM/DIVCRH-DEPCMR 16ENE2024 - OFC.N°064-2024-22-01-2024 RECIENTE EGRESO - OFC.N°157-01-02-24 TRANS-V</t>
  </si>
  <si>
    <t>CERCA DE ASOCIACION PORTADA DEL PARQUE INDUSTRIAL VENTANILLA</t>
  </si>
  <si>
    <t>RD 3643 DIREJEPER-PNP 10/04/2015 - OFC.N°350-DIVOPESP-USE 14/5/15 (ESCVER) - OFC.N°644-RPC 20/6/15 (USE) - OFC.N°795-RPC 26/8/15 (DEP.VENT) - OFC.N°795-RPC 26/8/15 (DEP-VENT) - OFC.N°1294-RPC 3/12/21 LA PUNTA</t>
  </si>
  <si>
    <t>MZ.E LT 45 ROSA LUZ PUENTE PIEDRA</t>
  </si>
  <si>
    <t>HUAMAN CERVANTES LUIS ANGEL</t>
  </si>
  <si>
    <t>CT.N°0153-DIRREHUM-PNP 05/01/2022 - OFC.N°024-RPC 07/01/2022 - OFC.N°233-03-03-25 S.COLONIA - OFC.N°233-03-03-25 S.COLONIA</t>
  </si>
  <si>
    <t>BARTOLOME HERRERA 164 URB. INGENIERIA-SAN MARTIN DE PORRES</t>
  </si>
  <si>
    <t>luisangel8pnp@gmail.com</t>
  </si>
  <si>
    <t>JARA CHUMPITAZ JORGE ISAAC</t>
  </si>
  <si>
    <t>OF.Nº1071-ENFPP-PNP/EESTP 22/12/19 - OFC.N°603-11-06-2025 CHALACA RET.SUSP - CORREG.DULANTO</t>
  </si>
  <si>
    <t>CALLE ARQUIMEDES MZ B1 LT 23 LA CAMPIÑA CHORRILLOS</t>
  </si>
  <si>
    <t>OFC.Nº748-RPC 25/8/2020 - OFC.N°399-07-04-2025 S.COLONIA - OFC.N°376-28-04-2026 DULANT</t>
  </si>
  <si>
    <t>PA-204291</t>
  </si>
  <si>
    <t>MZ. A LT. 23 ASENT. H. FELIX MORENO ROLDAN</t>
  </si>
  <si>
    <t>jhoelmequiasl@hotmail.com</t>
  </si>
  <si>
    <t>LOPEZ YUPANQUI ALDAIR PRESLY</t>
  </si>
  <si>
    <t>CT.Nº320-2024-DIRREHUM/DIVCRH-DEPCMR 25ENE24 - OFC.N°126-29-01-24 REC.EGRE - OFC.N°968-23-08-24 TRANS-V</t>
  </si>
  <si>
    <t>AMPLIACION OASIS DE VILLA GRUPO 3 MZ.I LT.21 V.E.S.</t>
  </si>
  <si>
    <t>MZ.H1 LT.18 HEROES DEL CENEPA VENTANILLA</t>
  </si>
  <si>
    <t>lalomms.macedi12@gmail.com</t>
  </si>
  <si>
    <t>MENDOZA MENDOZA PERCY</t>
  </si>
  <si>
    <t>JR AGUSTIN GAMARRA Nº 3181 SAN LUIS</t>
  </si>
  <si>
    <t>MORALES RENTERIA FREDY JESUS</t>
  </si>
  <si>
    <t>CT.Nº201-2024-DIRREHUM/DIVCRH-DEPCMR 16ENE2024 - OFC.N°064-2024-22-01-2024 RECIENTE EGRESO - OFC.N°165-01-02-24 TRANS-C - OFC.N°967-23-08-24 TRANS-V</t>
  </si>
  <si>
    <t>AV.PROGRESO N° 221 CARABAYLLO</t>
  </si>
  <si>
    <t>NOVOA PASTOR FELIX ABUNDIO</t>
  </si>
  <si>
    <t>JR. RIO HUAURA N° 5793 URB. VILLA DEL NORTE-LOS OLIVOS</t>
  </si>
  <si>
    <t>felixnovoa216@gmail.com</t>
  </si>
  <si>
    <t>OI.N°188-31-03-25 PI.N°188-31-03-25 - OFC.N°1055-24-10-2025 RET.CURS.RENUNCIO</t>
  </si>
  <si>
    <t>COMITÉ 7 MZA.A LTE.21 CHANCAY</t>
  </si>
  <si>
    <t>CXVIII CURSO DE CAPACITACION EN LUCHA CONTRATERRORISMO</t>
  </si>
  <si>
    <t xml:space="preserve">CT.Nº201-2024-DIRREHUM/DIVCRH-DEPCMR 16ENE2024 - OFC.N°064-2024-22-01-2024 RECIENTE EGRESO - </t>
  </si>
  <si>
    <t>SECTOR 1 GRUPO 19 MZ.I V.E.S. REF.MUNICIPALIDAD</t>
  </si>
  <si>
    <t>SALAS VILLANUEVA CHRIS ANGELLO</t>
  </si>
  <si>
    <t>OFC.Nº001-DIREJEPER-PNP 2/1/16 - OFC.Nº861-RPC 19/6/17 (CHALACA) - OFC.N.°055-RPC 10/1/19 TRANS. - OFC.Nº1211-RPC 27/10/21 C.BELLAV PASA UNEME - OFC.N°2431-RPC 27/9/22 ESCVER - OFC.N°959-12-07-23 TRANS-C - OFC.N°1390-28-10-23 TRANS-VEN - OFC.N°633-02-06-24 DVTR3 PATPIE</t>
  </si>
  <si>
    <t>02/01/2016 - 19/6/17 - 10/1/19 - 27/10/21 - 5/1/22 - 27/9/22 - 12/7/23 - 28/10/23</t>
  </si>
  <si>
    <t>PA-176878</t>
  </si>
  <si>
    <t>AA.HH. 27 DE MARZO MZ.B LT.3 TAHUANTINSUYO</t>
  </si>
  <si>
    <t>OI.N°156139-30-04-2025 - PI.N°196-01-05-2025 RET.LEY</t>
  </si>
  <si>
    <t>MZ.N1 LT.8 AA.HH.SAN PABLO - VENTANILLA</t>
  </si>
  <si>
    <t>M 73004154</t>
  </si>
  <si>
    <t>SANTA ISABEL DE HUARAZ PUENTE PIEDRA</t>
  </si>
  <si>
    <t>alvaroisabelarobor@gmail.com</t>
  </si>
  <si>
    <t>PI.N°215-RPC 25/8/22 - OI.N°88945-DIRREHUM 25/8/22</t>
  </si>
  <si>
    <t>SAGRADO CORAZON DE JESUS AV.SEGUNDO DE PALAO S.M.P.</t>
  </si>
  <si>
    <t>RD. N° 006568-2019-DIRREHUM-PNP DEL 05JUN2019 - CT. N° 1362-2019-DIRREHUM-PNP/DIVCOREHUM-DEPMOREHUM DEL 06JUN2019 - OFC.N°893-RPC 4/9/19 A MI PERU - OFC.N°165-15-02-25 MI PERU - OI.N°131592-17-09-2025 CAMB.FP CAJAMARCA DIVOPUS COMSEC SANTA CRUZ B - OFC.N°018-06-01-2026 RET.DEST.</t>
  </si>
  <si>
    <t>SAN MIGUELITO MZ.B LT.09 S.M.P.</t>
  </si>
  <si>
    <t>LOGISTICA - COPIAS CERTIFICADAS</t>
  </si>
  <si>
    <t>OFC.N°602-RPC 9/4/22 RET.AISL.</t>
  </si>
  <si>
    <t>MZ.P LT.09 LAS LOMAS DE SAN JOSE CARABAYLLO</t>
  </si>
  <si>
    <t>99352-5959</t>
  </si>
  <si>
    <t> 08690351</t>
  </si>
  <si>
    <t>PI.N°5778-DIREJEPER-PNP 13/11/15 - PI.N°226-RPC 13/11/15 - OFC.N°066-RPC 11/1/22 VLR - OFC.N°005-02-01-23 MI PERU</t>
  </si>
  <si>
    <t>JR.FRATERNIDAD MZ.B LT.25 AA.HH. SAN PEDRO VENTANILLA</t>
  </si>
  <si>
    <t>PI.Nº 2108-DIREJEPER-PNP 5/5/2016 - PI.Nº262-RPC 6/5/16 - OFC.N°1194-RPC 21/7/18 S.COLON</t>
  </si>
  <si>
    <t>MZ.V LT.26 URB. RES. LUCYANA CARABAYLLO</t>
  </si>
  <si>
    <t>OFC.N°1338-31-12-24 VLR - OFC.N°398-07-04-25 MI PERU</t>
  </si>
  <si>
    <t>28/10/2010 - 1-1-25</t>
  </si>
  <si>
    <t>AV. ROSA LUZ MZ.M LT.01 ASOC.PROP. URB.ROSA LUZ I ETAPA PUENTE PIEDRA</t>
  </si>
  <si>
    <t>369-2623 / 993551799</t>
  </si>
  <si>
    <t> 09588714</t>
  </si>
  <si>
    <t>ADAP.VIDA CIVIL 11MAY2026 AL 10AGO2026</t>
  </si>
  <si>
    <t>OFICIO N° 1711-2026-SECEJE-DIRREHUM/DIVABL-DEPBAJ/PNP DEL 24ABR2026 ADAP.VIDA CIVIL</t>
  </si>
  <si>
    <t>JR.HUASCARAN Nº 140 2DA ZONA COLLIQUE COMAS</t>
  </si>
  <si>
    <t>98900-5023</t>
  </si>
  <si>
    <t> 06851609</t>
  </si>
  <si>
    <t>OI.N°180661-23-03-26 - PI.N°156-26-03-2026</t>
  </si>
  <si>
    <t>MZ.G LT.13 URB.SANTA MARGARITA VENTANILLA</t>
  </si>
  <si>
    <t>UTRILLA ROQUE ELMER EBETO</t>
  </si>
  <si>
    <t>PI.Nº 1764 DIREJEPER-PNP 14/04/2016 - OFC.Nº959-DIVOPESP 13/5/16 (DPM) - NI.Nº242-DPM-SCM-VENT. 29/8/16 (SCM-VENT) - OFC.Nº1353-RPC 11/9/17 VLR - INF.Nº12-DIVUES 29/6/22 UNEME-V - OFC.N°2187-RPC 3/9/22 USEINT - OFC.Nº326-02-03-23 PACHAC - OFC.N°316-06-03-24 UNEME - OFC.N°885-01-09-25 UNEME-V - OFC.N°201-17-03-2026 OQUENDO</t>
  </si>
  <si>
    <t>15/04/2016 - 1/9/16 - 11/9/17 - 1/7/22 - 3/9/22 - 2/3/23 - 6/3/24 - 1/9/25</t>
  </si>
  <si>
    <t>AV. INDEPENDENCIA MZ.M LT.3 PJ LAS ANIMAS - PUENTE PIEDRA</t>
  </si>
  <si>
    <t>09755057</t>
  </si>
  <si>
    <t>OFC.Nº859-RPC 6/7/16 (C.MI PERU) - OFC.N°1025-26-07-23 VLR - OFC.N°1671-29-12-23 OQUENDO</t>
  </si>
  <si>
    <t>24/10/2003 - 6/7/16 - 26/7/23</t>
  </si>
  <si>
    <t>JR.PEDRO RUIZ GALLO Nº 163 C.D.LA LEGUA REYNOSO</t>
  </si>
  <si>
    <t>3661232 / 989329622</t>
  </si>
  <si>
    <t> 25733211</t>
  </si>
  <si>
    <t>LR-JUL-18 - OFC.N°16-RPC 2/1/19 RET.LEY - OFC.N°246-RPC 11/3/2020 VLR - OFC.N°74-RPC 11/1/22 S.COLONIA</t>
  </si>
  <si>
    <t>11/03/2011 - 2/1/19 - 11/3/20</t>
  </si>
  <si>
    <t>JR.P.M.GONZALES N°201 SANTA LUZMILA COMAS</t>
  </si>
  <si>
    <t>551-7182 - 991944170 - 982079917</t>
  </si>
  <si>
    <t> 09485351</t>
  </si>
  <si>
    <t>MZ H3 LOTE 15 URB LOS NARANJOS  LOS OLIVOS</t>
  </si>
  <si>
    <t>5825414 / 984783150</t>
  </si>
  <si>
    <t> 80260410</t>
  </si>
  <si>
    <t>OFC.N°771-RPC 18/8/15 (C.CHALACA) - OFC.Nº350-DIVTER-03 18/5/16 (C.MI PACHACUTEC) - OFC.N°690-05-05-23 VLR</t>
  </si>
  <si>
    <t>03/04/2012 18/8/15 - 17/4/16</t>
  </si>
  <si>
    <t>CALLE RAMON CASTILLA 351 URB JORGE CHAVEZ BOCANEGRA CALLAO</t>
  </si>
  <si>
    <t> 44093120</t>
  </si>
  <si>
    <t>PA-149435</t>
  </si>
  <si>
    <t>JR.VIRU Nº 133 COOP.LOS ANGELES S.J.L.</t>
  </si>
  <si>
    <t>388-3016 / 989131122</t>
  </si>
  <si>
    <t> 41311390</t>
  </si>
  <si>
    <t>OFC.N°528-RPC 18/5/15 (RD.N°16045-DIREJEPER 24/12/2014)  FP VRAEM DIVPOL HUANTA - OFC.N°3003-DIREJEPER 18/5/15 (RET.A LA ESPERA DE IGV)</t>
  </si>
  <si>
    <t>PA-158847</t>
  </si>
  <si>
    <t>AV.SAN JUAN Y SAN PEDRO MZ.I LT.5 URB.LAS VEGAS PUENTE PIEDRA</t>
  </si>
  <si>
    <t>548-5475</t>
  </si>
  <si>
    <t> 41810472</t>
  </si>
  <si>
    <t>PI 152-18/2/2020 - OFC.N°500-RPC 8/5/21 USE - OFC.N°355-28-03-25 INGUNZA - OFC.N°1090-01-11-25 UNIPAPIE - OFC.N°1100-03-11-25 DULANT</t>
  </si>
  <si>
    <t>8/05/2021 - 28/3/25</t>
  </si>
  <si>
    <t>SECTOR 2 GRUPO 18 MZ.K LT.22 V.E.S.</t>
  </si>
  <si>
    <t>AV.ROSA LUZ MZ.D LT.11 URB.ROSA LUZ PUENTE PIEDRA</t>
  </si>
  <si>
    <t> 43691092</t>
  </si>
  <si>
    <t>PI.Nº1699-DIREJEPER 12/4/16 - PI.Nº234-RPC 13/4/16 - OFC.Nº1578-DPM 1/9/16 (DPM) - OFC.Nº1331-RPC 5/9/17 TERM.DEST.USE - OFC.N°1171-29-10-24 C.CALLA - OFC.N°130-17-02-2026 VLR - OFC.N°137-18-02-2026 C.CALLAO</t>
  </si>
  <si>
    <t>13/04/2016 - 1/9/16 - 29/10/24</t>
  </si>
  <si>
    <t>KENJO FUJIMORI MZ.M LT.9 VENTANILLA CALLAO</t>
  </si>
  <si>
    <t>LR-MAR-17 (VLR) - OFC.N°535-RPC 11/5/21 C.VENTAN - OFC.Nº1791-RPC 27/7/22 TRANS - OFC.N°305-26-02-23 RET.ASO - OFC.N°853-07-06-23 LIC.</t>
  </si>
  <si>
    <t>10/03/2011 - 1/3/17 - 11/5/21</t>
  </si>
  <si>
    <t>JR.JOSE GONZALES Nº 261 AÑO NUEVO COMAS KM. 12 TUPAC AMARU</t>
  </si>
  <si>
    <t>542-2751 / 5271825 / 99973-0860</t>
  </si>
  <si>
    <t>LACTANCIA 03-09-23 - 28-05-2024</t>
  </si>
  <si>
    <t> 41055748</t>
  </si>
  <si>
    <t>AREPLOPE/MyD</t>
  </si>
  <si>
    <t>OFC.Nº061-RPC 13/1/16 - V.L.R. - OFC.N°1211-RPC 25/7/18 DIVTRA - OFC.N°385-RPC 12/4/21 LIC.GRAV - OFC.N°674-RPC 18/4/22 RET.AISL.</t>
  </si>
  <si>
    <t>16/08/2009 - 13/1/16</t>
  </si>
  <si>
    <t>ASOC.SOL DE TAMBO INGA MZ.B LT.12 PUENTE PIEDRA</t>
  </si>
  <si>
    <t> 45737097</t>
  </si>
  <si>
    <t>CATACORA RODRIGUEZ WILLIAM WALDEMAR</t>
  </si>
  <si>
    <t>PI.Nº68764-RPC 4/10/2021  - OFC.Nº281-23-02-23 PATPIE</t>
  </si>
  <si>
    <t>//</t>
  </si>
  <si>
    <t>JR LERCHER CDRA 13BARRIO LA CASUALIDAD-OXAPAMPA-PASCO</t>
  </si>
  <si>
    <t>OFC.Nº1145-DIVFAPACIU 17/10/16 (DESAC.DIVPATPIE) - OFC.Nº1213-RPC 20/10/16 (DIVFAPACIU)</t>
  </si>
  <si>
    <t>URB.SHANGRILA MZ.E LT.11 PUENTE PIEDRA</t>
  </si>
  <si>
    <t> 44444311</t>
  </si>
  <si>
    <t>OFC.Nº848-RPC 25/9/15 (DIVPATPIE) - OFC.N°608-RPC 11/4/22 C.LA PERLA - OFC.N°2978-21-11-22 USE - OFC.N°1517-25-11-23 LA LEGUA - OFC.N°401-07-04-2025 PACHACUT</t>
  </si>
  <si>
    <t>17/12/2012 - 25/9/15 - 11/4/22 - 21/11/22 - 25-11-23</t>
  </si>
  <si>
    <t>AA.HH.LAS LOMAS DE COLLIQUE MZ.D LT.7 COMAS</t>
  </si>
  <si>
    <t> 46378754</t>
  </si>
  <si>
    <t>OR.N°1445-01-05-23 - OFC.N°673-02-05-23 RET.LEY</t>
  </si>
  <si>
    <t>JR.LORD COCKRANE MZ.A LT.15 VISTA ALEGRE COMAS</t>
  </si>
  <si>
    <t>549-1081 - 993260385</t>
  </si>
  <si>
    <t>LEY 12633 - 01MAR2023 AL 30MAY2023 - APT.COD.1 SEIS MESES</t>
  </si>
  <si>
    <t> 45302820</t>
  </si>
  <si>
    <t>PI.Nº1321-DIREJEPER 22/3/16 - PI.Nº223-RPC 31/3/16 - OFC.Nº1987-DIVOPESP  3/9/16 (ESCVER) - OFC.N°766-RPC 20/4/18 - OFC.N°463-RPC 9/5/19 BOCANE - OFC.N°232-RPC 10/3/2020 S.COLON - OFC.N°441-RPC 23/4/21 CASTILLA - OFC.Nº1305-RPC 6/12/21 LA LEGUA - OFC.N°1086-IGPNP-OD-14 12/9/23 SUSP - OFC.N°1231-18-09-23 LEVANT SUSP PACHAC - OFC.N°505-30-04-24 PESCAD - OFC.N°401-07-04-2025 PACHACUT</t>
  </si>
  <si>
    <t>31/03/2016 - 3/9/16 - 20/4/18 - 9/5/19 - 10/3/20 - 23/4/21 - 6/12/21 - 18/9/23 - 1-5-24</t>
  </si>
  <si>
    <t>MZ.A-39 LT.09 BOCANEGRA CALLAO</t>
  </si>
  <si>
    <t>RESOLUCIÓN N°017 -2023-IGPNP-DIRINV-OD. N° 14 LIMA y CALLAO 11SET2023 / LEVANTAR RESOLUCIÓN N°014 -2023-IGPNP-DIRINV-OD. N° 14 LIMA y CALLAO 15SET2023</t>
  </si>
  <si>
    <t>PR.Nº890-DIREJEPER 31/3/16 - OFC.Nº554-RPC 31/3/16 (EXC.LEY) -  LR-ABR-2016 (DPM) - OFC.Nº1745-DIVOPESP 5/8/16 (LEY) CAMBIO INTERNO OFC.Nº 244-RP-DIVOPESP-08/02/2017 - UNIEME - OFC.N°118-RPC 25/1/22 UNIREHUM - OFC.N°1002-22-07-23 UNIDIR</t>
  </si>
  <si>
    <t>25/11/2013 - 31/3/16 - 12/4/16 - 25/1/22</t>
  </si>
  <si>
    <t>URB.LOS PETALOS DE NARANJAL MZ.C LT.12 S.M.P.</t>
  </si>
  <si>
    <t>APTITUD C - TRES MESES 1/4/15</t>
  </si>
  <si>
    <t> 46747828</t>
  </si>
  <si>
    <t>ARAUJO CHAUPIS JHONATAN</t>
  </si>
  <si>
    <t>OFICIO 036 DIRREHUM-PNP 04/01/2018 - OFC.N°3139-08-12-22 C.VENTAN - OFC.Nº281-23-02-23 PATPIE</t>
  </si>
  <si>
    <t>AV. BUENOS AIRES, CDRA.14, ASOC. VIV, LUCES DEL SOL</t>
  </si>
  <si>
    <t>OI.N°108609-DIRREHUM 30-06-23 - PI.N°131-30-06-23</t>
  </si>
  <si>
    <t>ASOC.VIVIENDA SAN REMO MZ.2 LT.11 PUENTE PIEDRA</t>
  </si>
  <si>
    <t>OFC.N°1285-RPC 30/11/21 - OFC.N°824-RPC 29/4/22 C.PESCAD - LEVANTAR MEDIDA SUSP</t>
  </si>
  <si>
    <t xml:space="preserve">JR. ALEJANDRO DEUSTUA N°3837 </t>
  </si>
  <si>
    <t>RESOLUCION N°316-2022-IGPNP/DIRINV-OD Nº 2, DEL 17ABR2022 - SUSPENSION TEMPORAL DEL SERVICIO / RESOLUCION N°356-2022-IGPNP/DIRINV-OD Nº 2, DEL 29ABR2022 LEVANTAR SUSP</t>
  </si>
  <si>
    <t>CASTILLO ROBERTO HAROLD JUNIOR</t>
  </si>
  <si>
    <t>AV.JOSE DE LA TORRE UGARTE MZ.A LT.11 URB.EL RETABLO COMAS</t>
  </si>
  <si>
    <t>CIRIACO CEFERINO HERNAN JHOEL</t>
  </si>
  <si>
    <t>OFC.Nº1502-DIVOPUS-02 15/10/2021 LEY - OFC.N°499-RPC 31/3/22 - OI.N°1088-DIRREHUM-PNP 31/3/22 INGUNZA - OFC.N°732-09-07-25 P.RIMAC</t>
  </si>
  <si>
    <t>ASOC. MICAELA BASTIDAS MZ,. B LT. 15 - PTE PIEDRA</t>
  </si>
  <si>
    <t>APT.COD.1 SEIS MESES 1/4/22</t>
  </si>
  <si>
    <t>CONTRERAS NIETO VICTOR RAUL</t>
  </si>
  <si>
    <t xml:space="preserve">AV. 1 DE MAYO ASOC. VIV. GRANADA MZ B LOTE 5 </t>
  </si>
  <si>
    <t>CORONADO FERNANDEZ KEWIN LUIS</t>
  </si>
  <si>
    <t>MZ D LOTE 11 URB SAN DIEGO LOS OLIVOS</t>
  </si>
  <si>
    <t>CORONEL SILVA JAMIL JULIO</t>
  </si>
  <si>
    <t>OFC.N°1418-1-11-23 RET.LEY</t>
  </si>
  <si>
    <t xml:space="preserve">MZ J LOTE 33 VILLA EMILIA </t>
  </si>
  <si>
    <t>CRISPIN ROMERO JOEY ANTHONY</t>
  </si>
  <si>
    <t>OFC.N°1233-RPC 5/11/21 MARQUEZ - INF.Nº12-DIVUES 29/6/22 ESCVER-V - OFC.N°1914-RPC 8/8/22 UNEME-V - OFC.N°275-23-02-23 MARQUEZ - OFC.N°535-17-04-23 UNEME V - OFC.N°636-27-04-23 S.COLONIA - OFC.N°697-26-06-24 UNEME V - OFC.N°1150-19-10-24 UNIPAPIE - OFC.N°160-14-02-25 PATPIE VENT3 - OFC.N°411-10-04-2025 DULANTO - OFC.N°1047-21-10-2025 CURSO - OFC.N°1062-27-10-2025 RET.CURS.</t>
  </si>
  <si>
    <t>5/11/2021 - 1/7/22 - 8/8/22 - 23/2/23 - 17/4/23 - 27-4-23 - 26/6/24 - 19/10/24 - 14/2/25</t>
  </si>
  <si>
    <t>MZ F1 LT 12 AA.HH JOSE OLAYA - VENTANILLA</t>
  </si>
  <si>
    <t>CUCHULA INGA RICHARD ABDON</t>
  </si>
  <si>
    <t>CALLE CIPRECES LOS ASOC.PROP.LOS ALAMOS DE CARABAYLLO MZ K LOTE 44</t>
  </si>
  <si>
    <t>CULQUE VENTURA JEAN CARLOS</t>
  </si>
  <si>
    <t>ASOC.PROP. LAS ORQUIDEAS MZ A LOTE 8 1 ETPA PUENTE PIEDRA</t>
  </si>
  <si>
    <t>DE LA CRUZ PONCE FERNANDO DAVID</t>
  </si>
  <si>
    <t>PJE NOVOA 160  ZARUMILLA S.M.P.</t>
  </si>
  <si>
    <t>DORREGARAY AGUILAR MIGUEL ANGEL</t>
  </si>
  <si>
    <t>OF.Nº1071-ENFPP-PNP/EESTP 22/12/19 - OFC.N°817-RPC 27/4/22 C.CASTILLA - OFC.N°138-03-02-2023 CAMB.INGUNZ - OFC.N°463-30-04-2025 CASTILLA - OFC.N°842-15-08-2025 C.PESCAD</t>
  </si>
  <si>
    <t>27/04/2022 - 3/2/23 - 1/5/25</t>
  </si>
  <si>
    <t>JR EL AMARGON MZ E LT 17 LOS OLIVOS - REF. AV ALISOS CON AV PALMERAS</t>
  </si>
  <si>
    <t>ELGUERA CORREA JEYSON MIGUEL</t>
  </si>
  <si>
    <t>OFICIO 036 DIRREHUM-PNP 04/01/2018 - OFC.N°644-01-05-23 VLR - OFC.N°844-06-06-23 DULANT</t>
  </si>
  <si>
    <t>JR CHINCHA N° 275 EL AGUSTINO</t>
  </si>
  <si>
    <t>ESPINOZA VASQUEZ GERSSON JHONNEL</t>
  </si>
  <si>
    <t>CALLE LOS CASTAÑOS MZ G LOTE 5 ASOC CAJABAMBA LOS OLIVOS</t>
  </si>
  <si>
    <t>FAURA CAMPOMANES JUAN FERNANDO</t>
  </si>
  <si>
    <t>MZ R2 LOTE 16 AA.HH LADERAS DE CHILLON PRIMERA ESPLANADA PUENTE PIEDRA</t>
  </si>
  <si>
    <t>OFC.N°748-RPC 16/4/18 LA LEGUA - OT.N°495-RPC 18/8/21 CDLLR</t>
  </si>
  <si>
    <t>AV.LOS OLIVOS PRO 8 VIRGEN DE FATIMA LOS OLIVOS</t>
  </si>
  <si>
    <t>RD 3643 DIREJEPER-PNP 10/04/2015 - OFC.N°228-RPC 10/3/2020 PERU - OFC.N°507-10-04-23 S.COLON</t>
  </si>
  <si>
    <t>14/04/2015 - 15/10/16 - 10/3/20</t>
  </si>
  <si>
    <t>CENTRO POBLADO DE ZAPALLAL MZ.F LT.5 ZAPALLAL</t>
  </si>
  <si>
    <t>RD 3643 DIREJEPER-PNP 10/04/2015 - OFC.Nº590-DIVTER-3-V 6/9/16 (ESCVER-VENT)</t>
  </si>
  <si>
    <t>PJE SANTA ROSA 156 1 ZONA COLLIQUE</t>
  </si>
  <si>
    <t>RD 3643 DIREJEPER-PNP 10/04/2015 - DIVPATPIE DEST. - OFC.Nº1086-RPC 6/9/16 (DEST-TRANSITO)</t>
  </si>
  <si>
    <t>MZ A LOTE 46 VIPOL DE NARANJAL S.M.P.</t>
  </si>
  <si>
    <t>PARAGUAY MEZA BRAJAM</t>
  </si>
  <si>
    <t>MZ B LT 15 ANEX 2 LA VISCACHERA - CAPOES - SAN JUAN DE LURIGANCHO</t>
  </si>
  <si>
    <t>POLO MONTEZA BRAHAYAN OSCAR</t>
  </si>
  <si>
    <t>OF.Nº1071-ENFPP-PNP/EESTP 22/12/19 - CASTILLA - OFC.N°617-31-05-24 C.PACHAC - OFC.N°161-14-02-25 PATPIE VENT3</t>
  </si>
  <si>
    <t>URB LOS GRAMADALES MZ D LTE 2 PUENTE PIEDRA</t>
  </si>
  <si>
    <t>QUISPE HUANCA RUBEN</t>
  </si>
  <si>
    <t>RD. N° 10551-DIRREHUM-PNP DEL 06/09/2019 - OFC.N°5137-REGPOL-LIMA/SEC-OFAD-AREREHUM-SECADS-MOV. 12SET2019 - ESCVER-V OFC.N°1117-RPC 8/11/19 - OFC.N°1359-22-10-23 CURSO SUAT - OFC.N°106-08-02-2026 RET.CURS.</t>
  </si>
  <si>
    <t>AAHH VILLA LOS REYES MZ Ñ LT. 4 CALLE 21 VENTANILLA</t>
  </si>
  <si>
    <t>RAMIREZ COLLA JOSUE ROMELD</t>
  </si>
  <si>
    <t>OFC.Nº001-DIREJEPER-PNP 2/1/16 - OFC.N°511-10-04-23 C.CALLA</t>
  </si>
  <si>
    <t>AA.HH. LA CANDELARIA MZ.X LT.14 CHANCAY</t>
  </si>
  <si>
    <t>AV PROCERES INDEPENDENCIA SN SJL</t>
  </si>
  <si>
    <t>REYNA SUELDO CARLOS</t>
  </si>
  <si>
    <t>MZ.M LT.22 LA ENSENADA CALLE CIPRECES</t>
  </si>
  <si>
    <t>AV.RIVA AGUERO N° 1327 EL AGUSTINO</t>
  </si>
  <si>
    <t>OI.N°110569-21-09-23 - PI.N°148-22-09-23</t>
  </si>
  <si>
    <t>CALLE SANTO DOMINGO VENTANILLA</t>
  </si>
  <si>
    <t>tadeogutierrezjoseandres@gmail.com</t>
  </si>
  <si>
    <t>RD 3643 DIREJEPER-PNP 10/04/2015 - OFC.Nº1110-RPC 31/12/15 (C.VENTANILLA) - OFC.Nº1309-RPC 12/11/16 (DEIROVE) - OFC.Nº1369-RPC 30/11/16 (LA LEGUA) - ODEST.N°87607-13-07-2023 DEST.FP CAJAMARCA COMRUR SANTA CRUZ - OFC.N°1128-12-10-24 EWR.DEST.</t>
  </si>
  <si>
    <t>14/04/2015 - 31/12/15</t>
  </si>
  <si>
    <t>MZ.C LT.9 PROU. LA FONTANA PUENTE PIEDRA</t>
  </si>
  <si>
    <t>VARADO FP CAJAMARCA</t>
  </si>
  <si>
    <t>OR.N°2250-DIRREHUM 1/7/19 - OI.N°72-RPC 1/7/19 RET.LEY - OFC.N°235-RPC 10/3/2020 S.COLON</t>
  </si>
  <si>
    <t>AA.HH. SAN JOSE DE VILLA MZ.A LT.5 S.J.M.</t>
  </si>
  <si>
    <t>APTITUD C  TRES MESES APARTIR 1/7/19</t>
  </si>
  <si>
    <t>MEMO Nº 18-RPC-DIVUES. 22/02/2016 (DISP.GRAL) OFC.Nº1936-RP-LIMA/DVM-EEM-HALCONES-ADM 24/11/2015 - OFC.N°413-RPC 15/4/2021UNEME - OFC. N°753-DIVUES, 01/7/2021 UNEME - OFC.N°1036-RPC 17/8/21 USE-C - OFC.N°606-22-04-23 CHALACA - OFC.N°1077-31-10-25 RET.LEY UNEME V</t>
  </si>
  <si>
    <t>15/04/2021 - 17/8/21 - 22/4/23</t>
  </si>
  <si>
    <t xml:space="preserve">ROSA LUZ ASOC. PROVIVIENDAS QUIÑONES - PUENTE PIEDRA </t>
  </si>
  <si>
    <t>OF.N°993-RPC 27/9/19 - OD.N°7380-DIRREHUM 27/9/19 - OFC.N°507-10-04-23 CDLLR - OFC.N°1031-11-09-24 MI PERU</t>
  </si>
  <si>
    <t>URB.PROGRESIVA LOS SAIRES DE OQUENDO II ETAPA MZ.I LT.07 CALLAO</t>
  </si>
  <si>
    <t>YÑIGO AMAYA CESAR ARMANDO</t>
  </si>
  <si>
    <t>OFC.Nº001-DIREJEPER-PNP 2/1/16 - OFC.Nº631-DIVTER-03-V 19/9/16 (VLR) - OFC.Nº1313-RPC 3/9/17 (TERM.DEST.USE) - OFC.Nº1611-RPC 6/12/17 (VLR) - RET. OFC.178-RPC 31/1/18</t>
  </si>
  <si>
    <t>02/01/2016 - 19/9/16</t>
  </si>
  <si>
    <t>AA.HH. RAFAEL BELAUNDE MZ.E LT.3 CARABAYLLO</t>
  </si>
  <si>
    <t>ZARATE DIAZ VICTOR YONAHATAN</t>
  </si>
  <si>
    <t>URB.ALAMEDA DEL PINAR CALLE 2 LT.6 COMAS</t>
  </si>
  <si>
    <t>ZAVALA CHULAN JEAN PIERRE TAKECHI</t>
  </si>
  <si>
    <t>MZ.7 LT.3 AV. 3 DE ENERO PSJE JAVIER HERAUD LOS OLIVOS</t>
  </si>
  <si>
    <t>ASENCIOS HERRERA FIDEL</t>
  </si>
  <si>
    <t>MZ.J LT.16 CAMINO REAL PUENTE PIEDRA</t>
  </si>
  <si>
    <t>asenciosfidel773@gmail.com</t>
  </si>
  <si>
    <t>OI.N°109821-8-9-23 - PI.N°144-9-9-23 - OFC.N°614-31-05-24 C.FAMILIA</t>
  </si>
  <si>
    <t>MZ.B3 LT.13 SECTORES PACHACUTEC VENTANILLA</t>
  </si>
  <si>
    <t>DE LA CRUZ RODRIGUEZ JAVIER EDUARDO</t>
  </si>
  <si>
    <t>KM 44 ZAPAN MZ ZLOTE 19 CARRETERA CANTA YANGAS</t>
  </si>
  <si>
    <t>RD 3643 DIREJEPER-PNP 10/04/2015 - OFC.Nº818-RPC 28/4/22 CASTILLA - OFC.N°138-03-02-2023 CAMB.INGUNZ - OFC.N°458-30-04-2025 CASTILLA - OFC.N°588-10-06-2025 CHALACA</t>
  </si>
  <si>
    <t>4/05/2022 - 3/2/23 - 1/5/25</t>
  </si>
  <si>
    <t>PA-180820</t>
  </si>
  <si>
    <t>JR.PERSICARIAS N° 2173 PARADERO 16 LAS FLORES S.J.L.</t>
  </si>
  <si>
    <t>ESPINOZA CCORAHUA RENZO CARLOS</t>
  </si>
  <si>
    <t>OFICIO 036 DIRREHUM-PNP 04/01/2018 - OFC.Nº676-RPC, 2/8/2020 RET.VARADO</t>
  </si>
  <si>
    <t xml:space="preserve">AAHH LOS JARDINES MZ I LOTE 7 SJL </t>
  </si>
  <si>
    <t>PI N° 175-2025 DE 21FEB25 - OFC.N°513-04-06-26 RET.CURS.DIRNIC</t>
  </si>
  <si>
    <t>MZ.A LT.7 LAURA CALLER AA.HH. LAURA CALLER LOS OLIVOS</t>
  </si>
  <si>
    <t>OFC.N°523-11-04-23 C.PESCAD - OFC.N°110-10-02-25 S.COLONIA</t>
  </si>
  <si>
    <t>AV.SAN JUAN DE DIOS MZ.K LT.23 S.M.P.</t>
  </si>
  <si>
    <t>FARFAN VEGAS ANTONIO</t>
  </si>
  <si>
    <t>MZ K LOTE 6  AAHH CHAVIN DE HUANTAR VENTANILLA</t>
  </si>
  <si>
    <t>OF.N°1289-3-10-23 - OFC.N°617-31-05-24 C.PACHAC - OFC.N°161-14-02-25 PATPIE VENT3</t>
  </si>
  <si>
    <t>AA.HH.LOS ALMENDROS MZ.S LT.12</t>
  </si>
  <si>
    <t>PA-176700</t>
  </si>
  <si>
    <t>PROL.MICAELA BASTIDAS MZ.A LT.28 CARABAYLLO</t>
  </si>
  <si>
    <t>547-5046 / 986907114 / 989614254</t>
  </si>
  <si>
    <t>HUAMAN CASTRO RICHARD ROYAN</t>
  </si>
  <si>
    <t>CT.N°0153-DIRREHUM-PNP 05/01/2022 - OFC.N°024-RPC 07/01/2022 - OFC.N°507-10-04-23 S.COLON</t>
  </si>
  <si>
    <t>MZ. K LT.05 ASOCIACION CRUZ DE MOTUPE PTE PIEDRA</t>
  </si>
  <si>
    <t>R.HUAMAN.C170120@GMAIL.COM</t>
  </si>
  <si>
    <t>LIZANO RODRIGUEZ RENZO FABRIZIO</t>
  </si>
  <si>
    <t>MZ T2 LOTE 1 SECTOR NUEVO PROGRESO MANCHAY</t>
  </si>
  <si>
    <t>MEJIA PEREZ ROY KAYSER</t>
  </si>
  <si>
    <t>MZ F LOTE 1 AA JUAN VELASCO ALVARADO</t>
  </si>
  <si>
    <t>OFC.Nº631-DIVTER-03-V 19/9/16</t>
  </si>
  <si>
    <t>PA-169833</t>
  </si>
  <si>
    <t>MZ I LOTE 4 ASOC. AMPLIACION VIVIENDA CAUDEVILLA CARABAYLLO</t>
  </si>
  <si>
    <t> 46593593</t>
  </si>
  <si>
    <t>ORE ALARCON MARCOS MANUEL</t>
  </si>
  <si>
    <t>CT.N°0153-DIRREHUM-PNP 05/01/2022 - OFC.N°024-RPC 07/01/2022 - OFC.N°1042-RPC 18/5/22 C.CDLLR - OFC.N°2040-RPC 20/8/22 ESCVER TERN</t>
  </si>
  <si>
    <t xml:space="preserve">REFERENCIA FRENTE A LA ESCUELA DE PUENTE PIEDRA </t>
  </si>
  <si>
    <t>IGAMEOVERSNS@GMAIL.COM</t>
  </si>
  <si>
    <t>PAUCAR CALLO YAMPIER OMAR</t>
  </si>
  <si>
    <t>RD. N° 10551-DIRREHUM-PNP DEL 06/09/2019 - OFC.N°5137-REGPOL-LIMA/SEC-OFAD-AREREHUM-SECADS-MOV. 12SET2019 - OFC.Nº1626-RPC 14/7/22 UNEME</t>
  </si>
  <si>
    <t>AV. TOMAS VALLE Nº 552 -VIPOL-CALLAO</t>
  </si>
  <si>
    <t>QUISPE QUISPE ROBEL AMERICO</t>
  </si>
  <si>
    <t>AA.HH. VILLA LOS REYES  CALLE 21 MZ. Ñ LT. 04 VENTANILLA</t>
  </si>
  <si>
    <t>OFC.N°841-RPC 1/5/22 INGUNZ - OFC.N°1162-23-10-24 DEP-BELLAV</t>
  </si>
  <si>
    <t>JR. MARIA P.DE BELLIDOS MZ 13 LT 14 CARABAYLLO</t>
  </si>
  <si>
    <t>Q 72432830</t>
  </si>
  <si>
    <t>JARDINES DE SHANGRI-LA - MIRADOR DE CHILLON PUENTE PIEDRA</t>
  </si>
  <si>
    <t>rojasbaldomero504@gmail.com</t>
  </si>
  <si>
    <t>SANTILLAN SALAZAR RUBEN</t>
  </si>
  <si>
    <t>OF.Nº1071-ENFPP-PNP/EESTP 22/12/19 - CASTILLA - OFC.Nº206-RPC 4/3/2021 RET.VARADO</t>
  </si>
  <si>
    <t>MZ.K LT.3 ASOC DE VIVIENDA MILAGROSA CRUZ DE MOTUPE PUENTE PIEDRA</t>
  </si>
  <si>
    <t>SUAREZ ZARZOSA MIGUEL ANGEL</t>
  </si>
  <si>
    <t>ABANDONO 20FEB2026</t>
  </si>
  <si>
    <t>OF.Nº1071-ENFPP-PNP/EESTP 22/12/19 - CASTILLA - OFC.Nº1211-RPC 27/10/21 MI PERU - OFC.N°469-31-03-23 ESCVER V</t>
  </si>
  <si>
    <t xml:space="preserve">MZ.  G  LT.  50 URB,TUNGASUCA III ETAPA - COMAS </t>
  </si>
  <si>
    <t>TINOCO MORENO PEDRO HERNAN</t>
  </si>
  <si>
    <t>ASOC. DE VIV. LOS GRAMADALES ETAPA 1RA MZ. F LT. 01 PUENTE PIEDRA</t>
  </si>
  <si>
    <t>RD 3643 DIREJEPER PNP 10/04/2015 - OFC.N°706-RPC 23/7/15 (ESCVER) - LR-ABR-17- (MI PERU) - OFC.Nº283-RPC 23/3/2021 LA LEGUA - OFC.N°676-03-05-23 CHALACA - OFC.N°341-19-03-24 UNIPAPIE - OFC.N°471-25-04-24 CURS SALVAVIDAS</t>
  </si>
  <si>
    <t>14/04/2015 - 1/2/17 - 23/3/21 - 3/5/23</t>
  </si>
  <si>
    <t>CALLE JOAQUIN CAPELLO N° 2540 CERCADO DE LIMA</t>
  </si>
  <si>
    <t>974667862 / 930869985</t>
  </si>
  <si>
    <t>LXIII CURSO INTERNACIONAL DE SALVAVIDAS EN OPERACIONES DE SALVAMENTO Y RESCATE EN EL MEDIO ACUATICO - 25ABR2024</t>
  </si>
  <si>
    <t>OF. N°535-RPC 18/03/18 - OFC.N°841-RPC 3/5/18 LA LEGUA - OFC.N°572-RPC 18/6/19 CDLLR - UNEME-C A LA USE FEB21 - OFC.Nº305-RPC 2/4/2021 USE - OFC.N°399-RPC 13/4/21 UNEME - OFC.Nº1656-RPC 15/7/22 C.VENTAN - OFC.N°2641-27-10-22 UNEME</t>
  </si>
  <si>
    <t>3/05/2018 - 18/6/19 - 2/4/21 - 13/4/21 - 15/7/22</t>
  </si>
  <si>
    <t>UCV 1 LT.38 ZONA AA.HH. HUAYCAN ATE</t>
  </si>
  <si>
    <t>924541369 / 947180155</t>
  </si>
  <si>
    <t>YUPANQUI PROLEON JEFFERSON JEAN</t>
  </si>
  <si>
    <t>AV.CANTA CALLAO ETAPA MZ.H LT.15 LAS PONCIANAS S.M.P.</t>
  </si>
  <si>
    <t>957596130 / 954905771</t>
  </si>
  <si>
    <t>ZUMELZU RAMOS CARLOS EDUARDO</t>
  </si>
  <si>
    <t>OFC.Nº001-DIREJEPER-PNP 2/1/16 - OFC.N°1039-01-08-23 RET.LEY</t>
  </si>
  <si>
    <t>28 DE JULIO SAN VICENTE CAÑETE MZ.B LT.16</t>
  </si>
  <si>
    <t>LEY 12633 - 01MAY2023 AL 31JUL2023 - APT.COD.1 TRES MESES</t>
  </si>
  <si>
    <t>OFC.N°527-RPC 10/5/21 MI PERU - OFC.Nº1781-RPC 26/7/22 TRANS</t>
  </si>
  <si>
    <t>1/06/2011 - 10/5/21</t>
  </si>
  <si>
    <t>CALLE POLUX Nº 119 NAVAL VENTANILLA CALLAO</t>
  </si>
  <si>
    <t>9758-7753 / 989924359</t>
  </si>
  <si>
    <t> 43366546</t>
  </si>
  <si>
    <t>OT.N°266-DIVTER-02 10/03/14 - OFC.N°732-RPC 10/6/14 (INGUNZA) - OFC.N°1148-RPC 20/11/14 (DIVTRAN) - LR-AGO 2015 (C.INGUNZA) - OFC.Nº061-RPC 13/1/16 - DIVTER-02-OFAD - OFC.Nº1050-RPC 2/9/16 (DIVTRAN) - LR-SET-17 (ESCVER) - OFC.N°863-RPC 11/6/21 LIC.GRAV - OFC.N°1098-RPC 7/9/21 LACT - OFC.N°806-RPC 26/4/22 RET.AISL.TRANS-V - OFC.N°3182-21-12-22 S.COLON - OFC.Nº176-08-02-2023 TRANS-V - OFC.N°228-15-02-23 PACHAC - OFC.N°251-11-03-2025 RET.GRAVIDEZ - OR.N°1666-31-03-26 RET.LEY - OFC.N°261-01-04-2026 RET.LEY S.COLONI</t>
  </si>
  <si>
    <t>10/03/2014 / 10/6/14 - 20/11/14 - 13/1/16 - 2/9/16 - 19/9/17 - 19/9/17 - 21/12/22 - 8/2/23 - 15/2/23</t>
  </si>
  <si>
    <t>AA.HH. LOS HUSARES DE JUNIN MZ. B LT. 10 S.M.P.</t>
  </si>
  <si>
    <t>AISLAMIENTO POR GRAVIDEZ 23/4/21 AL 30/7/21 / AISLAMIENTO POR LACTANCIA 25/8/21 AL 4/6/22</t>
  </si>
  <si>
    <t> 47904654</t>
  </si>
  <si>
    <t>OFC.N°368-RPC 9/4/2020 APOYO INGUNZ  -  OR.N°1671-31-03-26 RET.LEY - OFC.N°260-01-04-2026 RET.LEY  INGUNZ</t>
  </si>
  <si>
    <t>URB. LADERAS DEL VILLA CALLE 13 N°153 - SJM. / CALLE EL OLIVAR MZ.J LT.33 CALLAO</t>
  </si>
  <si>
    <t>933093089 / 951117582</t>
  </si>
  <si>
    <t>rruzzo21995@gmail.com</t>
  </si>
  <si>
    <t>VACA CASTILLO LUIS GREGORIO</t>
  </si>
  <si>
    <t>OFC.Nº001-DIREJEPER-PNP 2/1/16 - OFC.N°286-19-03-25 INGUNZ - OFC.N°1290-30-10-25 - DVT2 05-11-25 LEY - OR.N°1663-31-03-26 RET.LEY - OFC.N°258-01-04-2026 RET.LEY DVT2-JEF - OFC.N°318-21-04-2026 OQUEND</t>
  </si>
  <si>
    <t>19/03/2025 - 1/4/26</t>
  </si>
  <si>
    <t>JR.TAMPUTOCO Nº 325 TAHUANTINSUYO INDEPENDENCIA</t>
  </si>
  <si>
    <t>942455046 / 954793836</t>
  </si>
  <si>
    <t>PR.Nº4356-DIREJEPER 29/12/15 (RET.LIC.GRAV) - OFC.Nº1101-RPC 29/12/15 - OFC.N°1095-RPC 3/7/18 LIC.GRAV - OFC.N°1441-RPC 7/10/18 - OR.N°5077-DIRREHUM 6/10/18 RET.LIC. - OFC.Nº046-RPC 7/1/2021 SECRETARIA - OFC.N°2097-RPC 27/8/22 SECRET. - OFC.N°1591-09-12-23 BOCANE  - OR.N°1616-31-03-26 RET.LEY - OFC.N°253-01-04-2026 RET.LEY</t>
  </si>
  <si>
    <t>10/12/2011 - 7/1/21 - 27/8/22 - 9/12/23</t>
  </si>
  <si>
    <t>MZ.D-6 LT.27 BOCANEGRA CALLAO</t>
  </si>
  <si>
    <t>575-0750 - 648-2910</t>
  </si>
  <si>
    <t>LIC.GRAV. DEL 30/09/15 AL 29/12/15</t>
  </si>
  <si>
    <t>LICENCIA GRAVIDEZ 30JUN18-06OCT18</t>
  </si>
  <si>
    <t> 43551726</t>
  </si>
  <si>
    <t>1 HORA LACTANCIA</t>
  </si>
  <si>
    <t>PI.Nº3568 DIREJEPER-PNP 13/07/2016 - PI.Nº384-RPC 14/7/16 - LR-MAY-19 SCM-V - USE-V - LR-AGO-2020 PATPIE - OFC.Nº208-DIVUES 17/2/2021 TRANS-V A UNEME V - INF.Nº12-DIVUES 29/6/22 UNEME-V - OFC.N°288-23-02-23 TRAN-V - OFC.N°614-24-04-23 TRANS - OFC.N°1045-21-10-2025 CURSO - OFC.N°320-21-04-2026 RET.CURS.DIRAVPOL - OFC.N°490-27-05-2026 UNEME-V</t>
  </si>
  <si>
    <t>1/05/2019 - 1/8/2020 - 5/2/21 - 1/7/22 - 23/2/23 - 24/4/23</t>
  </si>
  <si>
    <t>MZ.LL LT.7 AA.HH. KUMAMOTO VENTANILLA</t>
  </si>
  <si>
    <t>OI.N°183837-12-05-2026 - PI.N°177-13-05-2026</t>
  </si>
  <si>
    <t>MZ.D LT.19 ASOC.PARAISO FLORIDO S.M.P.</t>
  </si>
  <si>
    <t>OI.N°183856-12-05-2026 - PI.N°176-12-05-2026</t>
  </si>
  <si>
    <t>JR.TENIENTE LEGUA ROMERO N°280</t>
  </si>
  <si>
    <t>OTM.N°0129-08-04-24 - OF.N°396-08-04-24 - OFC.N°671-14-06-24 TERM.TRAT - OFC.N°848-25-07-24 OTM N°1290-25-04-24 - OFC.N°881-31-07-24 FIN TRAT.MED - OTM.N°1536-27-09-24 PI.N°236-28-09-24 - OFC.N°1081-01-10-24 TERM.TRAT - OFC.N°257-14-03-25 - OFC.N°413-14-ABR-2025 TERM.TRAT. - OTM.N°1205-13-06-2025 - OFC.N°619-16-06-2025 - OFC.N°901-02-09-2025 TERM.TRAT. - OFC.N°410-02-05-2026 TRAT.</t>
  </si>
  <si>
    <t>28/09/2024 - 16/6/25</t>
  </si>
  <si>
    <t>MZ.L LT.29 AA.HH. ANGAMOS 2DO SECTOR VENTANILLA</t>
  </si>
  <si>
    <t>DIVUES UNEME CALLAO   (COD.2)</t>
  </si>
  <si>
    <t>OTM.N°1439-21-08-24 - OF.N°949-22-08-24 - OFC.N°582-06-06-2025 TERM.TRAT. - OTM.N°1199-12-06-2025 - PI.N°217-13-06-2025 - OFC.N°125-16-02-2026 TERM.TRAT - OFC.N°389-30-04-2026 TERM.TRAT. - OTM.N°865-06-05-2026 - OI.N°173-07-05-2026 TRAT.</t>
  </si>
  <si>
    <t>AV.LA PAZ N°2610 LA PERLA CALLAO</t>
  </si>
  <si>
    <t>OTM.N°1924-11-10-25 - PI.N°248-11-10-25 - OTM.N°403-19-02-2026 - OFC.N°141-19-02-2026 - OFC.N°312-19-04-2026 TERM. - OTM.N°895-12-05-2026 -  OFC.N°445-12-05-2026</t>
  </si>
  <si>
    <t>MZ.R L1 LT.12 MI PERU VENTANILLA</t>
  </si>
  <si>
    <t>OTM.N°5231-24-11-23 - OF.N°1516-24-11-23 - CT.N° 004-2025-DIRREHUM/DIVCRH-DEPCLEHTMA., DEL 26ABR2025 - OFC.N°546-21MAY2025 TERM.TRAT - OTM.N°484-28-05-2025 - OFC.N°562-29-05-2025 RET. OTM.N°1607-15-08-2025 - PI.N°235-16-08-2025 - OFC.N°041-15-01-2026 TERM.TRAT - OFC.N°317-21-04-2026 TERM.TRAT. - OTM.N°943-18-05-2026 - PI.N°178-19-05-2026</t>
  </si>
  <si>
    <t>MZ.O LT.128 ASOC.LAS COLINAS CALLAO</t>
  </si>
  <si>
    <t>OFC.N°311-RPC 30/3/2020 VARADO - OFC.Nº193-RPC 3/3/2021 RETORNA - OTM.N°690-DIRREHUM 31-03-25 -PI.N°189-31-03-25 TRAT.MED - OFC.N°821-10-08-2025 TERM.TRAT. - OTM. N°1638-20-08-205 - OFC.N°860-21-08-2025 TRAT.MED. - OFC.N°051-17-01-2026 TERM.TRAT - OTM. N°287-07-02-2026 - OFC.N°103-07-02-2026 - OFC.N°313-20-04-2026 TERM. - OTM.N°1056-06-06-2026 - OFC.N°450-07-06-2026</t>
  </si>
  <si>
    <t>1/04/2025 - 7/2/26</t>
  </si>
  <si>
    <t>CALLE 17 AV. KENKO MZ.49 LT.05 CIUDAD SATELITE - VENTANILLA</t>
  </si>
  <si>
    <t>OI.N°77913-3-02-2022 PI.N°094-RPC 06/02/22 - OFC.N°1045-01-04-23 OQUENDO - COMUNICACIÓN TELEFÓNICA N° 3686 -2024-DIRREHUM/DIVCRH-DEPCMR. DE 24/12/2024 - OD.N°91570-02-01-25 SALVATAJE - OR.N°2156-DIRREHUM 22-04-2025 OFC.N°426-23-04-2025 RET.SALV.UNIDIR - OI.N°131976-10-01-2026 SALVATAJE - OFC.N°477-23-05-2026 RET.SALV.</t>
  </si>
  <si>
    <t>1/08/2023 - 23/4/25</t>
  </si>
  <si>
    <t>AV.JOSE DE SUCRE N° 199 EL CARMEN COMAS</t>
  </si>
  <si>
    <t>OFC.Nº895-RPC 5/5/22 RET.DEST.SALVATAJE - OD.N°91575-02-01-25 DEST.SALVATAJE - OFC.N°434-25-04-2025 RET.SALVATAJE - OD.N°131843-29-12-25 DIVSEESP SUR SALVATAJE - OFC.N°475-22-05-2026 RET.SALV.</t>
  </si>
  <si>
    <t>25/11/2013 - 1/6/18 - 13/5/19 - 5/5/22 - 25/4/25</t>
  </si>
  <si>
    <t>JR.LOS POLITROS MZ.V LT.18 URB.SAN HILARION S.J.L.</t>
  </si>
  <si>
    <t>LVII CURSO INTERNACIONAL DE SALVAVIDAS EN OPERACIONES DE SALVAMENTO Y RESCATE EN EL MEDIO ACUATICO - 19/9/18 TIEMPO COMPLETO</t>
  </si>
  <si>
    <t>LR-JUN-18 DVM - OFC.N°1380-RPC 18/9/18 SALV - OFC.N°473-RPC 13/5/19 SALV - OI.N°28409-RPC 12/12/19 CAMB.DEST-SALV.</t>
  </si>
  <si>
    <t> 44360220</t>
  </si>
  <si>
    <t>MANTENIMIENTO</t>
  </si>
  <si>
    <t>ADAP.VIDA CIVIL 01JUN2026 AL 30AGO2026</t>
  </si>
  <si>
    <t>OFICIO N° 002091-2026-SECEJE-DIRREHUM-DIVABL-DEPBAJ/PNP DEL 21MAY2026 ADAPTACION A LA VIDA CIVIL</t>
  </si>
  <si>
    <t>JR.PEREZ DE TUDELA N° 2851 "B" MIRONES BAJO</t>
  </si>
  <si>
    <t>99273-2192 / 959380087</t>
  </si>
  <si>
    <t> 06251836</t>
  </si>
  <si>
    <t>ARMERIA - RADIO OPERADOR</t>
  </si>
  <si>
    <t>ADAP.VIDA CIVIL 04JUN2026 AL 03SET2026</t>
  </si>
  <si>
    <t>OFC.Nº1072-RPC 6/9/16 (USE) - OFC.N°071-RPC 11/1/22 CASTILL - OFICIO N° 002091-2026-SECEJE-DIRREHUM-DIVABL-DEPBAJ/PNP DEL 21MAY2026 ADAPTACION A LA VIDA CIVIL</t>
  </si>
  <si>
    <t>24/05/2013 - 6/9/16</t>
  </si>
  <si>
    <t>JR.ATAHUALPA N° 135 URB.TAHUANTINSUYO INDEPENDENCIA</t>
  </si>
  <si>
    <t> 07122041</t>
  </si>
  <si>
    <t>PI.N°266-RPC 05/10/2022  - OFICIO N° 002091-2026-SECEJE-DIRREHUM-DIVABL-DEPBAJ/PNP DEL 21MAY2026 ADAPTACION A LA VIDA CIVIL</t>
  </si>
  <si>
    <t>JR.RAMON CASTILLA N°201 URB.RAUL PORRAS BARRENECHEA CARABAYLLO</t>
  </si>
  <si>
    <t>SECRETARIA SECINPOL</t>
  </si>
  <si>
    <t>ADAP.VIDA CIVIL 17JUN2026 AL 16SET2026</t>
  </si>
  <si>
    <t>PR.N°517-DIREJEPER-PNP 1/3/14 - OFC.N°368-RPC 3/3/14 - OFICIO N° 002091-2026-SECEJE-DIRREHUM-DIVABL-DEPBAJ/PNP DEL 21MAY2026 ADAPTACION A LA VIDA CIVIL</t>
  </si>
  <si>
    <t>MZ. X-1 LT. 01 LA PAZ VENTANILLA CALLAO</t>
  </si>
  <si>
    <t>991734820 / 5273685</t>
  </si>
  <si>
    <t>HUAMANI CORDOVA BRYAN JESUS</t>
  </si>
  <si>
    <t>OFICIO 036 DIRREHUM-PNP 04/01/2018 - OFC.N°490-26-04-24 C.VENTAN - OR.N°3187-DIRREHUM 01JUN2026 - OFC.N°498-01-06-2026 RET.LEY</t>
  </si>
  <si>
    <t>MZ.B8, LOT.37, CALLE OMEGA, PACASMAYO - CALLAO</t>
  </si>
  <si>
    <t>LEY 12633 - 01MAR2026 AL 31MAY2026</t>
  </si>
  <si>
    <t>OR.N°91039-30-11-22 - OFC.N°3021-01-12-22 LEY TERM - OR.N°3140-DIRREHUM 01JUN2026 - OFC.N°503-02-06-2026 RET.LEY</t>
  </si>
  <si>
    <t>ASOC.VIV.CHILLON - MZ.Y LT.5 - 5TA ETAPA CHILLON PUENTE PIEDRA</t>
  </si>
  <si>
    <t>OI.N°90585-12-11-22 - PI.N°286-14-11-22 - OFC.N°1009-IGPNP-DIRINV-OD N° 01 15-11-22 SUSP.TEMP. - OFC.N°143-03-02-2023 C.PACHAC RET.SUSP - OFC.N°1468-09-11-23 C.CHALACA - OFC.N°936-20-08-24 AREANT - OFC.N°280-19-03-25 RET.CURS - OFC.N°620-16-06-2025 C.FAMILIA - ESTUVO DETENIDO - OR.N°3139-DIRREHUM 01JUN2026 - OFC.N°502-02-06-2026 RET.LEY</t>
  </si>
  <si>
    <t>9/11/2023 - 20/8/24 - 16/6/25</t>
  </si>
  <si>
    <t>AV. EL SOL N° 198 V.M.T.</t>
  </si>
  <si>
    <t>LEY 12633 - 01ENE2026 AL 31MAR2026 - LEY 12633 - 01MAR2026 AL 31MAY2026</t>
  </si>
  <si>
    <t>RESOLUCION N°017-2022-IGPNP/DIRINV-OD Nº 01, DEL 14NOV2022 - SUSPENSION TEMPORAL DEL SERVICIO / RESOLUCION N°003-2023-IGPNP/DIRINV-OD Nº 01, DEL 31ENE2023 LEVANTAR SUSP TEMPORAL</t>
  </si>
  <si>
    <t>ROJAS PUENTE ALDERSON ALBERTO</t>
  </si>
  <si>
    <t>OFC.Nº001-DIREJEPER-PNP 2/1/16 - OFC.Nº1064-RPC 24/7/17 (LA PUNTA) - OFC.Nº1332-RPC 5/9/17 (TERM.DEST.USE) - OFC.Nº1211-RPC 27/10/21 LA PUNTA - OFC.N°116-RPC 24/1/22 UNEME - OR.N°3134-DIRREHUM 01JUN2026 - OFC.N°504-02-06-2026 RET.LEY</t>
  </si>
  <si>
    <t>2/01/2016 - 24/7/17 - 27/10/21 - 24/1/22</t>
  </si>
  <si>
    <t>MZ.B LT.14 VILLAMOTO 8 DE MAYO VENTANILLA</t>
  </si>
  <si>
    <t>OR.N°3159-DIRREHUM 01JUN2026 - OFC.N°505-02-06-2026 RET.LEY</t>
  </si>
  <si>
    <t>MZ.B LT.33 URB.SAN CARLOS S.M.P.</t>
  </si>
  <si>
    <t>RUIZ ANCULLE YUNIOR</t>
  </si>
  <si>
    <t>DIVOPUS CALLAO COM LA LEGUA B   (CHOFER)</t>
  </si>
  <si>
    <t>OFC.Nº001-DIREJEPER-PNP 2/1/16 - OR.N°3155-DIRREHUM 01JUN2026 - OFC.N°506-02-06-2026 RET.LEY</t>
  </si>
  <si>
    <t>AG5 FAM. PIRAMIDES MZ.A LT.4 ZARATE CAMPOY S.J.L.</t>
  </si>
  <si>
    <t>DIVOPUS 2 VIPOL COM DULANTO B</t>
  </si>
  <si>
    <t>OI.N°84068-09-04-2022 - OF.N°622-RPC 11/4/22 - OFC.N°1101-03-11-25 C.BELLAV.LEV.MED.SUSP. - OI.N°131975-10-01-2026 SALVATAJE - OFC.N°322-22-04-2026 RET.SALV.</t>
  </si>
  <si>
    <t>JR.VIRU N°496 EDIF.3-D DPTO.201 RIMAC</t>
  </si>
  <si>
    <t>SALVATAJE</t>
  </si>
  <si>
    <t>MEDIDA PREVENTIVA DE SUSPENSIÓN TEMPORAL DEL SERVICIO - Resolución N° 035 -2025-IGPNP/DIRINV-ODLyC N° 11, de 11AGO2025 - LEVANTAR MEDIDA Resolución N° 043 -2025-IGPNP/DIRINV-ODLyC N° 11, de 29OCT2025</t>
  </si>
  <si>
    <t>OFC.N°766-DIVTER-02 18/6/15 (CJIV) OFC.Nº061-RPC 13/1/16 - DIVTER-02-OFAD - OFC.Nº2498-DIVTRAN 19/9/16 (LEY) - PR.Nº3612-DIREJEPER 31/10/16 - OFC.Nº1269-RPC 1/11/16 (EXC.LEY) - OFC.Nº1329-RPC 21/11/16 (DIVTRAN) - OFC.Nº639-DVP-1 27/4/21 CPMLP - OFC.N°1096-RPC 7/9/21 LIC.GRAV. - OFC.N°1259-RPC 17/11/21 TERM.AIS - OFC.Nº1308-RPC 6/12/21 LACT - OFC.Nº372-09-03-23 UNTRDOC - REAS.INT SECRET - OFC.N°050-16-01-24 AYUD</t>
  </si>
  <si>
    <t>20/05/2013 - 13/1/16 - 21/11/16 - 9/3/23</t>
  </si>
  <si>
    <t>MZ.A LT.18 LOS ANGELES DE SANTA ROSA S.M.P.</t>
  </si>
  <si>
    <t>649-2352 / 987725175</t>
  </si>
  <si>
    <t>AISLAMIENTO POR GRAVIDEZ 11AGO AL 17NOV21</t>
  </si>
  <si>
    <t>LEY 12633 - 01AGO16 AL 31OCT16 - APTITUD C</t>
  </si>
  <si>
    <t>AISLAMIENTO POR GRAVIDEZ -  LACTANCIA 17/11/2021 AL 22/8/2022 / LEY 12633 - 01FEB2026 AL 30ABR2026</t>
  </si>
  <si>
    <t> 46823618</t>
  </si>
  <si>
    <t>TIPIANA ORCON MARXEL ALEJANDRO</t>
  </si>
  <si>
    <t>RD.N°8761-26-08-2025 - CT.N°2233-01-09-2025 - OFC.N°943-16-09-25 FIN INST. - OFC.N°396-30-04-2026 RET.LEY</t>
  </si>
  <si>
    <t>MZ.F LT.4 URB.CABO LINARES S.M.P.</t>
  </si>
  <si>
    <t>73lamejor.73@gmail.com</t>
  </si>
  <si>
    <t>LEY 12633 - 01FEB2026 AL 30ABR2026</t>
  </si>
  <si>
    <t>OI.N°141468-16-12-24 - OF.N°1312-17-12-24 - OFC.N°072-28-01-2025 RET.SUSP. DIVREINT - OFC.N°558-26-05-2025 USE - OFC.N°395-30-04-2026 RET.LEY</t>
  </si>
  <si>
    <t>ASOCIACION JOSE LUIS BUSTAMANTE Y RIVERO SECTOR 6 MZ 1-G LOTE 11</t>
  </si>
  <si>
    <t>RESOLUCIÓN N°011 -2025-IGPNP-DIRINV-OD. N° 06 LIMA y CALLAO 16ENE2025 / RETORNA AL SERVICIO ACTIVO AL HABERSE LEVANTADO LA MEDIDA PREVENTIVA DE SUSPENSION TEMPORAL DEL SERVICIO AL HABER SIDO ABSUELTO DE CONFORMIDAD A LA RESOLUCION N° 230-2025-IGPNP-DIRINV-ODLyC Nº 02 DE 23MAY2025</t>
  </si>
  <si>
    <t>OI.N°184471-DIRREHUM 08JUN2026 - PI.N°179-09-06-2026</t>
  </si>
  <si>
    <t>RESIDENCIAL VALLE HERMOSO 1, MZ.A LT.39 OQUENDO</t>
  </si>
  <si>
    <t>OI.N°183138-01-05-2026 - PI.N°165-02-05-2026</t>
  </si>
  <si>
    <t>MZ.L3 LT.47 AA.HH. DEFENSORES DE LA PATRIA</t>
  </si>
  <si>
    <t>Gutierrezparionag78@gmail.com</t>
  </si>
  <si>
    <t>castillo907812924@gmail.com</t>
  </si>
  <si>
    <t>HUANUCO-MARAÑON-HUACRACHUCO</t>
  </si>
  <si>
    <t>Orlandocaldas33@gmail.com</t>
  </si>
  <si>
    <t>piconescalantevilimcrispin@gmail.com</t>
  </si>
  <si>
    <t>jcarlosjanampachacon@gmail.com</t>
  </si>
  <si>
    <t>jhonatanysai2003@gmail.com</t>
  </si>
  <si>
    <t>Jerscyc@mail.com</t>
  </si>
  <si>
    <t>Timoteoyunior16@gmail.com</t>
  </si>
  <si>
    <t>lissethchuquilinzulueta@gmail.com</t>
  </si>
  <si>
    <t>LA VICTORIA JR FRANCIA 1864</t>
  </si>
  <si>
    <t>nicolsebastianpoma@gmail.com</t>
  </si>
  <si>
    <t>GUERRA MEZA DIEGO ANDRES</t>
  </si>
  <si>
    <t>QUISPE MEZA GARI SEBASTIAN</t>
  </si>
  <si>
    <t>sebastiangaryquispemeza@gmail.com</t>
  </si>
  <si>
    <t>PSJ LOS PINOS C-3 ASENT.H.ARCO RAGRA</t>
  </si>
  <si>
    <t>yuseltarazona051@gmail.com</t>
  </si>
  <si>
    <t>jcttadeo2001@gmail.com</t>
  </si>
  <si>
    <t>CALLE ABRAHAM VALDELOMAR NRO.186 CALLAO</t>
  </si>
  <si>
    <t>alolucascaballero@gmail.com</t>
  </si>
  <si>
    <t>MZ.S1 LT.18 NUEVO PROGRESO VENTANILLA</t>
  </si>
  <si>
    <t>leitoespiritucolqui@gmail.com</t>
  </si>
  <si>
    <t>fereduqllacua@gmail.com</t>
  </si>
  <si>
    <t>JR. LOS ROSALES S/N</t>
  </si>
  <si>
    <t>francoyauri20@gmail.com</t>
  </si>
  <si>
    <t>JR.AREQUIPA 1056</t>
  </si>
  <si>
    <t>huayllanilucasemerson0@gmail.com</t>
  </si>
  <si>
    <t>chirotealejandro12345@gmail.com</t>
  </si>
  <si>
    <t>cristoferpalacios40@gmail.com</t>
  </si>
  <si>
    <t>palacioslandeoefrain6@gmail.com</t>
  </si>
  <si>
    <t>diegobelitotaipe4@gmail.com</t>
  </si>
  <si>
    <t>Juanfrankpachasmarticorena8@gmail.com</t>
  </si>
  <si>
    <t>fredyraulanccasi@gmail.com</t>
  </si>
  <si>
    <t>giselasanchezcasas@gmail.com</t>
  </si>
  <si>
    <t>Vtafurmantilla@gmail.com</t>
  </si>
  <si>
    <t>PSJE VIRU G-3 ASOCIACION SANTA BEATRIZ DE VILLA DEL MAR VILLA EL SALVADOR</t>
  </si>
  <si>
    <t>aracelytirado2004@gmail.com</t>
  </si>
  <si>
    <t>jomayracassumiespinozapalma@gmail.com</t>
  </si>
  <si>
    <t>wilmer6ca@gmail.com</t>
  </si>
  <si>
    <t>C.P. UCHUY SIHUIS</t>
  </si>
  <si>
    <t>torresromaninixon@gmail.com</t>
  </si>
  <si>
    <t>AV. LOS ALAMOS S/N SAÑOS CHAUPI HUANCAYO</t>
  </si>
  <si>
    <t>wilmerperezichpas@gmail.com</t>
  </si>
  <si>
    <t>huamanherbasrivaldo@gmail.com</t>
  </si>
  <si>
    <t>nunezdelaoyamiremer@gmail.com</t>
  </si>
  <si>
    <t>Luislandeo982@gmail.com</t>
  </si>
  <si>
    <t>jhoanytapia2004@gmail.com</t>
  </si>
  <si>
    <t>Carpioyucra@gmail.com</t>
  </si>
  <si>
    <t>moihuanasca@gmail.com</t>
  </si>
  <si>
    <t>maribelverderojas6@gmail.com</t>
  </si>
  <si>
    <t>luzpuri1@gmail.com</t>
  </si>
  <si>
    <t>fidelaguirre044@gmail.com</t>
  </si>
  <si>
    <t>JR. CIRO ALEGRIA MZ.E LT.44 CALLAO</t>
  </si>
  <si>
    <t>darhulla25@gmail.com</t>
  </si>
  <si>
    <t>ruiznavarrodenis@gmail.com</t>
  </si>
  <si>
    <t>JR. LAURICOCHA S/N- SAN MIGUEL DE CAURI</t>
  </si>
  <si>
    <t>shampolramos2004@gmail.com</t>
  </si>
  <si>
    <t>gracianonievestolentino@gmail.com</t>
  </si>
  <si>
    <t>jhonpzkm@gmail.com</t>
  </si>
  <si>
    <t>CA.CANTERAS MZ LLT.03</t>
  </si>
  <si>
    <t>quispemontoyadennissmith02@gmail.com</t>
  </si>
  <si>
    <t>73929430.naupay@gmail.com</t>
  </si>
  <si>
    <t>giovannycaleroespinoza@gmail.com</t>
  </si>
  <si>
    <t>tellojorgera21@gmail.com</t>
  </si>
  <si>
    <t>lucianaalvaro2004@gmail.com</t>
  </si>
  <si>
    <t>Vargasroshy1@gmail.com</t>
  </si>
  <si>
    <t>sebasthianrsorianop@gmail.com</t>
  </si>
  <si>
    <t>jamesrojasvilca@gmail.com</t>
  </si>
  <si>
    <t>quispehurtadopaulsergio@gmail.com</t>
  </si>
  <si>
    <t>carhuanchoemerson@gmail.com</t>
  </si>
  <si>
    <t>Pachecojhony26@gmail.com</t>
  </si>
  <si>
    <t>esvinpaucarsalgado@gmail.com</t>
  </si>
  <si>
    <t>huamanoscar093@gmail.com</t>
  </si>
  <si>
    <t>leonfernandez.omar27@gmail.com</t>
  </si>
  <si>
    <t>jhojanbernaldov@gmail.com</t>
  </si>
  <si>
    <t>JR. 2 DE MAYO - CHUPACA</t>
  </si>
  <si>
    <t>sotomayorsamaniego@gmail.com</t>
  </si>
  <si>
    <t>rodrigo2002huamani@gmail.com</t>
  </si>
  <si>
    <t>juandavidduranames@gmail.com</t>
  </si>
  <si>
    <t>Josse.maldonado00@gmail.com</t>
  </si>
  <si>
    <t>Alcidesdavidsaenzarizapana@gmail.com</t>
  </si>
  <si>
    <t>martingarrixybebe@gmail.com</t>
  </si>
  <si>
    <t>luisangelaguilarvivas91@gmail.com</t>
  </si>
  <si>
    <t>Hersson0509@gmail.com</t>
  </si>
  <si>
    <t>poncepiero702@gmail.com</t>
  </si>
  <si>
    <t>jefersonavilamendoza04@gmail.com</t>
  </si>
  <si>
    <t>JR. LAS GROSELLAS</t>
  </si>
  <si>
    <t>nathalidelgadovallejos@gmail.com</t>
  </si>
  <si>
    <t>jharirasanchez56@gmail.com</t>
  </si>
  <si>
    <t>mariabonifaciosilva469@gmail.com</t>
  </si>
  <si>
    <t>AV.CIRCUNVALACION MZ H10 LT 10 URB.MRCAL CACERES</t>
  </si>
  <si>
    <t>juniorfidel123456789@gmail.com</t>
  </si>
  <si>
    <t>Tin.567898@gmail.com</t>
  </si>
  <si>
    <t>huamanruizdgr@gmail.com</t>
  </si>
  <si>
    <t>condenaquispeliseth@gamil.com</t>
  </si>
  <si>
    <t>yenicamposc040@gmail.com</t>
  </si>
  <si>
    <t>Ttitocusishiomara@gmail.com</t>
  </si>
  <si>
    <t>Milanmontalvomontes@gmail.com</t>
  </si>
  <si>
    <t>ilaresrafael3@gmail.com</t>
  </si>
  <si>
    <t>salvatierraormenoronaldo@gmail.com</t>
  </si>
  <si>
    <t>CALLE SAN MARCOS PUEBLO LIBRE NRO.144 SAN MIGUEL</t>
  </si>
  <si>
    <t>renzoag.2311@gmail.com</t>
  </si>
  <si>
    <t>MZ.5 LT.29 SANTA CRUZ 4TO. ETAPA CALLAO</t>
  </si>
  <si>
    <t>erriape951@gmail.com</t>
  </si>
  <si>
    <t>Jhonesteban0905@gmail.com</t>
  </si>
  <si>
    <t>renzochay@gmail.com</t>
  </si>
  <si>
    <t>Frainfloressinche@gmail.com</t>
  </si>
  <si>
    <t>joellove465@gmail.com</t>
  </si>
  <si>
    <t>Franciscoperezcurinaupa098@gmail.com</t>
  </si>
  <si>
    <t>JR.JUNIN LT.2 RAMON CASTILLA CALLAO</t>
  </si>
  <si>
    <t>perezbellidoraul@gmail.com</t>
  </si>
  <si>
    <t>cristoferdiegoescobarescobar@gmail.com</t>
  </si>
  <si>
    <t>JR ALFONSO UGARTE 511</t>
  </si>
  <si>
    <t>Italomunguia@gmail.com</t>
  </si>
  <si>
    <t>henrrymendozavillalba@gmail.com</t>
  </si>
  <si>
    <t>Calderonalexsander827@gmail.com</t>
  </si>
  <si>
    <t>JR 14 DE JULIO N°610 HUANCAYO</t>
  </si>
  <si>
    <t>lionel111219@gmail.com</t>
  </si>
  <si>
    <t>936 422 668</t>
  </si>
  <si>
    <t>frankrodrigueztorres937@gmail.com</t>
  </si>
  <si>
    <t>ruelespiritu2005@gmail.com</t>
  </si>
  <si>
    <t>nunezrivashenry13@gmail.com</t>
  </si>
  <si>
    <t>AV.28 DE JULIO SN</t>
  </si>
  <si>
    <t>avilacamargojelmis323@gmail.com</t>
  </si>
  <si>
    <t>kevinobregonrivera@gmail.com</t>
  </si>
  <si>
    <t>bryanmachuca654@gmail.com</t>
  </si>
  <si>
    <t>roniortizcardenas20@gmail.com</t>
  </si>
  <si>
    <t>degel200313@gmail.com</t>
  </si>
  <si>
    <t>marceloronaldodinho@gmail.com</t>
  </si>
  <si>
    <t>jhonanthony033@gmail.com</t>
  </si>
  <si>
    <t>aldairguerreromercedes@gmail.com</t>
  </si>
  <si>
    <t>zuasnabartomas817@gmail.com</t>
  </si>
  <si>
    <t>llacualazarosergio123@gmail.com</t>
  </si>
  <si>
    <t>Baldeonalvarezk@gmail.com</t>
  </si>
  <si>
    <t>Marcohuaman906@gmail.com</t>
  </si>
  <si>
    <t>CALLE CHAMBINA SN</t>
  </si>
  <si>
    <t>kenycarlosbaltazar@gmail.com</t>
  </si>
  <si>
    <t>franklinpariona@icloud.com</t>
  </si>
  <si>
    <t>castellanosbardalesandersson@gmail.com</t>
  </si>
  <si>
    <t>parionamancillaisacc@gmail.com</t>
  </si>
  <si>
    <t>adrian71305997@gmail.com</t>
  </si>
  <si>
    <t>Jhon17thomas@gmail.com</t>
  </si>
  <si>
    <t>riveradionicioyencojerry@gmail.com</t>
  </si>
  <si>
    <t>francisambichogonzalesxd@gmail.com</t>
  </si>
  <si>
    <t>ASOC DE VIV EL PARAISO DE AMAUTA VITARTE MZ A LT.22</t>
  </si>
  <si>
    <t>Jheanpier11@gmail.com</t>
  </si>
  <si>
    <t>JAVIEROSORIOVENTURO@GMAIL.COM</t>
  </si>
  <si>
    <t>AAHH BELLAVISTA ESTAPA 2 MZ N LT 7</t>
  </si>
  <si>
    <t>maricieloas28@gmail.com</t>
  </si>
  <si>
    <t>anamile.gfp@gmail.com</t>
  </si>
  <si>
    <t>AA.HH. MZ J LT 13 LAS VIÑAS - ATE - VITARTE</t>
  </si>
  <si>
    <t>frankcondorcirineo@gmail.com</t>
  </si>
  <si>
    <t>merinoyarangaluismiguel@gmail.com</t>
  </si>
  <si>
    <t>Jhosepd7@hotmail.com</t>
  </si>
  <si>
    <t>carlosmh20067@gmail.com</t>
  </si>
  <si>
    <t>VILLA POTOKAR PLAYA TINGO S/N</t>
  </si>
  <si>
    <t>camachosalazargerardosebastian@gmail.com</t>
  </si>
  <si>
    <t>sanchezmargarinandersonbayron@gmail.com</t>
  </si>
  <si>
    <t>AMELIA OYAGUE - JR ANIS 208 (EL TAMBO)</t>
  </si>
  <si>
    <t>santivanezmn@gmail.com</t>
  </si>
  <si>
    <t>mallmaberlin@gmail.com</t>
  </si>
  <si>
    <t>neissercorilloclla@gmail.com</t>
  </si>
  <si>
    <t>stabinmamanifanegas@gmail.com</t>
  </si>
  <si>
    <t>onofretaparaanibal79@gmail.com</t>
  </si>
  <si>
    <t>andersonjhordy.jh11@gmail.com</t>
  </si>
  <si>
    <t>carloseas02s@gmail.com</t>
  </si>
  <si>
    <t>SEGUNDO BARRIO - SAN JOSÉ S/N</t>
  </si>
  <si>
    <t>valenzuelafanegaselmer16@gmail.com</t>
  </si>
  <si>
    <t>AV.YANAMA PSJE TOVAR 180 HUANCAYO</t>
  </si>
  <si>
    <t>Porta40435192@gmail.com</t>
  </si>
  <si>
    <t>andersonbarboza2209@gmail.com</t>
  </si>
  <si>
    <t>dominikealvinopardo@gmail.com</t>
  </si>
  <si>
    <t>JR.RICARDO PALMA N°188 CALLAO</t>
  </si>
  <si>
    <t>hpluis010@gmail.com</t>
  </si>
  <si>
    <t>adrianpnp2006@gmail.com</t>
  </si>
  <si>
    <t>sanoesvicio@gmail.com</t>
  </si>
  <si>
    <t>sheyla192016@gmail.com</t>
  </si>
  <si>
    <t>J.OROPEZA CHONTA MZ A LOTE 05</t>
  </si>
  <si>
    <t>esthefannycotrina54@gmail.com</t>
  </si>
  <si>
    <t>eliwleidymamaniinofuente7@gmail.com</t>
  </si>
  <si>
    <t>muchaangel1504@gmail.com</t>
  </si>
  <si>
    <t>Jhansrojas1234@gmail.com</t>
  </si>
  <si>
    <t>Yohannorvilperezgarcia@gmail.com</t>
  </si>
  <si>
    <t>isaac.2005.airp@gmail.com</t>
  </si>
  <si>
    <t>ginotejeda888@gmail.com</t>
  </si>
  <si>
    <t>REAL UNION S/N</t>
  </si>
  <si>
    <t>Rodierquispebellido47@gmail.com</t>
  </si>
  <si>
    <t>maykerordonez@gmail.com</t>
  </si>
  <si>
    <t>ronaldorodriguezcerron@gmail.com</t>
  </si>
  <si>
    <t>ocanomarco327@gmail.com</t>
  </si>
  <si>
    <t>ingaramosgianmarco81@gmail.com</t>
  </si>
  <si>
    <t>Paulosergiovasquez1234@gmail.com</t>
  </si>
  <si>
    <t>chechitochecho5@gmail.com</t>
  </si>
  <si>
    <t>Soinerjulca@gmail.com</t>
  </si>
  <si>
    <t>agustinoswaldoponcecondezo@gmail.com</t>
  </si>
  <si>
    <t>luisangelampudiamorales@gmail.com</t>
  </si>
  <si>
    <t>mcamavilcaalcantara@gmail.com</t>
  </si>
  <si>
    <t>Derianvargascarasco364@gmail.com</t>
  </si>
  <si>
    <t>JR: BUENOS AIRES S/N - AMBO</t>
  </si>
  <si>
    <t>Yovisaria@gmail.com</t>
  </si>
  <si>
    <t>C.P SAN JUAN DE LLIHUARI</t>
  </si>
  <si>
    <t>luiscristobal703@gmail.com</t>
  </si>
  <si>
    <t>PASCO/CERRO DE PASCO/COLUMNA PASCO</t>
  </si>
  <si>
    <t>Rosasgonzalesgerson23@gmail.com</t>
  </si>
  <si>
    <t>912 632 792</t>
  </si>
  <si>
    <t>Niviasaavedraflores@gmail.com</t>
  </si>
  <si>
    <t>geraldine.romero.ramos@gmail.com</t>
  </si>
  <si>
    <t>Alexajayorojas5@gmail.com</t>
  </si>
  <si>
    <t>Rogerdelgadorojas88@gmail.com</t>
  </si>
  <si>
    <t>asbrayan666@gmail.com</t>
  </si>
  <si>
    <t>luisalonso.feed@gmail.com</t>
  </si>
  <si>
    <t>C.P LOS ANGELES-SANTIAGO MZ B - LOTE 10D - SANTIAGO</t>
  </si>
  <si>
    <t>Grandabravoalexander@gmail.com</t>
  </si>
  <si>
    <t>HEDILJOSEPH@GMAIL.COM</t>
  </si>
  <si>
    <t>AV. MÉXICO LOS CEDROS VENTANILLA</t>
  </si>
  <si>
    <t>guerrauzuriagab@gmail.com</t>
  </si>
  <si>
    <t>Andreafretel86@gmail.com</t>
  </si>
  <si>
    <t>mariarosaramosvalverde619@gmail.com</t>
  </si>
  <si>
    <t>Beckhamcalderon18@gmail.com</t>
  </si>
  <si>
    <t>CRISTHIANBRANDONNANEZCORONADO@gmail.com</t>
  </si>
  <si>
    <t>Rossanaibarra73@gmail.com</t>
  </si>
  <si>
    <t>Jesusdelacruz70@gmail.com</t>
  </si>
  <si>
    <t>CABEZA DE TORO LATERAL 03 LOTE 14</t>
  </si>
  <si>
    <t>Gallopube@gmail.com</t>
  </si>
  <si>
    <t>arteagapalominonixoneduardo@gmail.com</t>
  </si>
  <si>
    <t>bryanalexandertineocardenas@gmail.com</t>
  </si>
  <si>
    <t>URB.PEDRO CUEVA VASQUEZ MZ.C1 CALLE 4 VENTANILLA</t>
  </si>
  <si>
    <t>smithca291002@gmail.com</t>
  </si>
  <si>
    <t>CALLE LA ESMERALDA PACHACUTEC A 5 CDRAS COLEGIO LAS CASUARINAS</t>
  </si>
  <si>
    <t>eliassanchezmancilla@gmail.com</t>
  </si>
  <si>
    <t>Alarcongaramendijoseelias1@gmail.com</t>
  </si>
  <si>
    <t>Morianobenja@gmail.com</t>
  </si>
  <si>
    <t>PACCOWILSON402GMAIL.COM</t>
  </si>
  <si>
    <t>espinozacheistopher@gmail.com</t>
  </si>
  <si>
    <t>JR.FRANCISCO BOLOGNESI S/N</t>
  </si>
  <si>
    <t>arroyodiogenes598@gmail.com</t>
  </si>
  <si>
    <t>mtruenopalacio@gmail.con</t>
  </si>
  <si>
    <t>Andre_milan_10@hotmail.com</t>
  </si>
  <si>
    <t>serranomiracle@gmail.com</t>
  </si>
  <si>
    <t>Hurtadocamposanthony@gmail.com</t>
  </si>
  <si>
    <t>CALLE AMAZONAS N° 1583 HUANCAYO</t>
  </si>
  <si>
    <t>jeffersonpv1407@gmail.com</t>
  </si>
  <si>
    <t>galvanjefferson0@gmail.com</t>
  </si>
  <si>
    <t>felixalbinojuniorbruss@gmail.com</t>
  </si>
  <si>
    <t>Peteradelatorre@gmail.com</t>
  </si>
  <si>
    <t>Sandrabalderacobenas@gmail.com</t>
  </si>
  <si>
    <t>CP MANUEL AREVALO Ñ12, ICA,ICA, LA TINGUIÑA</t>
  </si>
  <si>
    <t>roberto01blt@gmail.com</t>
  </si>
  <si>
    <t>Ronaldomorenoavellaneda@gmail.com</t>
  </si>
  <si>
    <t>CASERÍO SAN MARTIN DE PORRES MZ A1</t>
  </si>
  <si>
    <t>emanuelreyesdelacruz165@gmail.com</t>
  </si>
  <si>
    <t>Xdiego.2001_05@hotmail.com</t>
  </si>
  <si>
    <t>reykoallccahuaman@gmail.com</t>
  </si>
  <si>
    <t>aaronguillenllange@gmail.com</t>
  </si>
  <si>
    <t>alejandromoron20003@gmail.com</t>
  </si>
  <si>
    <t>PATAPATA</t>
  </si>
  <si>
    <t>gfarfanchuchon@gmail.com</t>
  </si>
  <si>
    <t>Juliojesusmelgargerrero@gmail.com</t>
  </si>
  <si>
    <t>garciaramosjeanpier5a@gmail.com</t>
  </si>
  <si>
    <t>luisenriquebarreto059@gmail.com</t>
  </si>
  <si>
    <t>brayanhinostrozaricse8@gmail.com</t>
  </si>
  <si>
    <t>nunescasasmichael@gmail.com</t>
  </si>
  <si>
    <t>Srkevinangelo@gmail.com</t>
  </si>
  <si>
    <t>saenzruttimark@gmail.com</t>
  </si>
  <si>
    <t>REGION POLICIAL CALLAO</t>
  </si>
  <si>
    <t>CUADRO NUMERICO DE PERSONAL POR UNIDAD Y CATEGORIA</t>
  </si>
  <si>
    <t>CUADRO CONSOLIDADO</t>
  </si>
  <si>
    <t>TOTAL GRAL.</t>
  </si>
  <si>
    <t xml:space="preserve">     OFICIALES</t>
  </si>
  <si>
    <t>TOTAL</t>
  </si>
  <si>
    <t>PERSONAL SUBALTERNO</t>
  </si>
  <si>
    <t>OFICIALES</t>
  </si>
  <si>
    <t>SERVIC</t>
  </si>
  <si>
    <t>AS</t>
  </si>
  <si>
    <t>ST</t>
  </si>
  <si>
    <t>OFICIAL.</t>
  </si>
  <si>
    <t>SUBOFICIALES</t>
  </si>
  <si>
    <t>SERVICIOS</t>
  </si>
  <si>
    <t>EECC</t>
  </si>
  <si>
    <t>P.S.</t>
  </si>
  <si>
    <t>REGPOL-CALLAO</t>
  </si>
  <si>
    <t xml:space="preserve"> </t>
  </si>
  <si>
    <t>AYUDANTIA</t>
  </si>
  <si>
    <t>OFICINA DE EDUCACION Y DOCTRINA</t>
  </si>
  <si>
    <t>UNIDAD DE ASESORIA JURIDICA</t>
  </si>
  <si>
    <t>UNIDAD DE TRAMITE DOCUMENTARIO</t>
  </si>
  <si>
    <t>OFICINA DE IMAGEN E INFORMACION</t>
  </si>
  <si>
    <t>OFICINA DE ADMINISTRACION</t>
  </si>
  <si>
    <t>- SUBSISTENCIAS</t>
  </si>
  <si>
    <t>- OFICINA DE DISCIPLINA</t>
  </si>
  <si>
    <t>AREA DE RECURSOS HUMANOS</t>
  </si>
  <si>
    <t>AREA DE BIENESTAR</t>
  </si>
  <si>
    <t>AREA DE LOGISTICA</t>
  </si>
  <si>
    <t>AREA DE ARMAMENTO Y MUNICION</t>
  </si>
  <si>
    <t>TOTAL SEDE REGPOL-CALLAO</t>
  </si>
  <si>
    <t>DIVISION REGIONAL DE INTELIGENCIA</t>
  </si>
  <si>
    <t>CEN.MENORES NIÑO y ADOLESCENTE</t>
  </si>
  <si>
    <t>TOTAL DIVISION</t>
  </si>
  <si>
    <t>DIVUES_JEFATURA</t>
  </si>
  <si>
    <t>UNEME_CALLAO</t>
  </si>
  <si>
    <t>UNEME-VENTANILLA</t>
  </si>
  <si>
    <t>USE CALLAO</t>
  </si>
  <si>
    <t>USE VENTANILLA</t>
  </si>
  <si>
    <t>ESCUADRON VERDE CALLAO</t>
  </si>
  <si>
    <t>ESCUADRON VERDE VENTANILLA</t>
  </si>
  <si>
    <t>UNITSV JEFATURA</t>
  </si>
  <si>
    <t>UTSEVI CALLAO</t>
  </si>
  <si>
    <t>UPIAT</t>
  </si>
  <si>
    <t>UTSEVI VENTANILLA</t>
  </si>
  <si>
    <t>UNISEEST</t>
  </si>
  <si>
    <t>UNIDIR</t>
  </si>
  <si>
    <t>DIVUES UNIPIRV</t>
  </si>
  <si>
    <t>UNIDAD PATRULLAJE A PIE</t>
  </si>
  <si>
    <t>DIVUES_USEG_DEP_ASUNTOS SOCIALES</t>
  </si>
  <si>
    <t>TOTAL DIVUES CALLAO</t>
  </si>
  <si>
    <t>DIVINCRI_JEFATURA</t>
  </si>
  <si>
    <t>OFICINA DE HOMICIDIOS</t>
  </si>
  <si>
    <t>DIVINCRI_DEPINCRI_CALLAO</t>
  </si>
  <si>
    <t>DIVINCRI_DEPINCRI_BELLAVISTA</t>
  </si>
  <si>
    <t>DIVINCRI_DEPINCRI_VENTANILLA</t>
  </si>
  <si>
    <t>DIVINCRI_DEP_POLICIA_JUDICIAL</t>
  </si>
  <si>
    <t>DIVINCRI_DEPDDMP_MINIST PUBLICO</t>
  </si>
  <si>
    <t>DIVINCRI_DEP_ ANTIDROGAS</t>
  </si>
  <si>
    <t>DIVINCRI_DEP_POLICIA FISCAL</t>
  </si>
  <si>
    <t>OFICINA DE CRIMINALISTICA</t>
  </si>
  <si>
    <t>TOTAL DIVINCRI CALLAO</t>
  </si>
  <si>
    <t>COM.CALLAO A</t>
  </si>
  <si>
    <t>COM.BELLAVISTA A</t>
  </si>
  <si>
    <t>COM.LA PUNTA B</t>
  </si>
  <si>
    <t>COM.LA PERLA A</t>
  </si>
  <si>
    <t>COM.LA LEGUA B</t>
  </si>
  <si>
    <t>COM.CIUDAD DEL PESCADOR A</t>
  </si>
  <si>
    <t>COM.CIUDADELA CHALACA B</t>
  </si>
  <si>
    <t>COM.RAMON CASTILLA A</t>
  </si>
  <si>
    <t>TOTAL DIVOPUS CALLAO</t>
  </si>
  <si>
    <t>COM.DULANTO B</t>
  </si>
  <si>
    <t>COM.PLAYA RIMAC B</t>
  </si>
  <si>
    <t>COM.BOCANEGRA B</t>
  </si>
  <si>
    <t>COM.JUAN INGUNZA VALDIVIA - VIPOL B</t>
  </si>
  <si>
    <t>COM.SARITA COLONIA B</t>
  </si>
  <si>
    <t>COM.CARMEN DE LA LEGUA REYNOSO B</t>
  </si>
  <si>
    <t>TOTAL DIVOPUS INGUNZA VALDIVIA</t>
  </si>
  <si>
    <t>UNIDAD DE PATRULLAJE A PIE</t>
  </si>
  <si>
    <t>COM.VENTANILLA A</t>
  </si>
  <si>
    <t>COM.OQUENDO B</t>
  </si>
  <si>
    <t>COM.MARQUEZ B</t>
  </si>
  <si>
    <t>COM.MI PERU B</t>
  </si>
  <si>
    <t>COM.VILLA LOS REYES B</t>
  </si>
  <si>
    <t>COM.PACHACUTEC B</t>
  </si>
  <si>
    <t>TOTAL DIVOPUS VENTANILLA</t>
  </si>
  <si>
    <t>TOTAL GENERAL REGPOL-CALLAO</t>
  </si>
  <si>
    <t>EFECTIVOS</t>
  </si>
  <si>
    <t>DESCUENTOS</t>
  </si>
  <si>
    <t>DISPONIBLES</t>
  </si>
  <si>
    <t>VACACIONES MAYO 2026</t>
  </si>
  <si>
    <t>ADAPTACION A LA VIDA CIVIL</t>
  </si>
  <si>
    <t>ABANDONO DE CARGO</t>
  </si>
  <si>
    <t>DETENIDOS</t>
  </si>
  <si>
    <t>CURSOS</t>
  </si>
  <si>
    <t>SUSPENSION TEMPORAL</t>
  </si>
  <si>
    <t>APTITUD CODIGO 0</t>
  </si>
  <si>
    <t>APTITUD CODIGO 1</t>
  </si>
  <si>
    <t>APTITUD CODIGO 2</t>
  </si>
  <si>
    <t>TRATAMIENTO MEDICO</t>
  </si>
  <si>
    <t>DOCUMENTOS</t>
  </si>
  <si>
    <t>NUEVA DIRECCION DOMICILIARIA</t>
  </si>
  <si>
    <t>JR. CONCHUCOS N° 849 LIMA</t>
  </si>
  <si>
    <t>CALLE LUTHER KING N° 179 MIRAFLORES</t>
  </si>
  <si>
    <t>JEFE DIVOPUS INGUNZA VALDIVIA</t>
  </si>
  <si>
    <t>AV. ROCA Y BOLONA 925 DPTO 402 (JURISDICCION MIRAFLORES)</t>
  </si>
  <si>
    <t>JEFE DIVOPUS 01 CALLAO</t>
  </si>
  <si>
    <t>JR. CARLOS GIL 170 DPTO 504 - CHORRILLOS</t>
  </si>
  <si>
    <t>JEFE DIVOPUS</t>
  </si>
  <si>
    <t>CALLE DANIEL PORTOCARRERO NRO. 120 URB LOS LAURELES - CHORRILLOS</t>
  </si>
  <si>
    <t>JEFE UNOPES-ESCVER CALLAO</t>
  </si>
  <si>
    <t>CALLE ANTUNES DE MAYOLO MZ B LTE 65 LA MOLINA</t>
  </si>
  <si>
    <t>CALLE CERRO BELLO 622 URB SAN IGNACIO DE LOYOLA</t>
  </si>
  <si>
    <t>CALLE JOSE GALDEANO Y MENDOZA 509</t>
  </si>
  <si>
    <t>AV. GUARDIA CHALACA 1800 BELLAVISTA</t>
  </si>
  <si>
    <t>CALLE CAMPANITAS LOS OLIVOS</t>
  </si>
  <si>
    <t xml:space="preserve">JEFE DE UNIDAD </t>
  </si>
  <si>
    <t>JR. SANTA ROSA 210 KM 12 COMAS</t>
  </si>
  <si>
    <t>JEFE UNEME-VENT</t>
  </si>
  <si>
    <t>AV LAS CASUARINAS Nº457 SURCO</t>
  </si>
  <si>
    <t>AV. BOCANEGRA MZ. G1 LT. 45 URB. JAZMINES - CALLAO.</t>
  </si>
  <si>
    <t xml:space="preserve">JEFA DE UNIDAD </t>
  </si>
  <si>
    <t>PSJE BOCA DEL RIO NRO. 215 URB.GERMAN ASTETE LA PERLA</t>
  </si>
  <si>
    <t>COMIARIO</t>
  </si>
  <si>
    <t>JR. SUPE CON JR. FERNADINI S/N - CALLAO</t>
  </si>
  <si>
    <t>JR. MARAÑON N°415 INT11 RIMAC</t>
  </si>
  <si>
    <t>JR. MARIANO ANGULO 1957 - MIRONES BAJOS - CERCADO DE LIMA</t>
  </si>
  <si>
    <t>AVGUARDIA CIVIL N°561-LA CAMPIÑA-BREÑA-LIMA</t>
  </si>
  <si>
    <t>AV. LOS PROCERES MZ L1 - SANTA ANITA</t>
  </si>
  <si>
    <t xml:space="preserve">COMISARIO </t>
  </si>
  <si>
    <t>AV LAS GAVIOTAS NRO. 468 CHORRILLOS</t>
  </si>
  <si>
    <t>PROLONGACION 28 DE JULIO N°428 - LA RIVERAS - S.J.L</t>
  </si>
  <si>
    <t>MZ P LOTE 11 VICTOR RAUL HAYA DE LA TORRE - VENTANILLA</t>
  </si>
  <si>
    <t>AV. HUANCARAY / AV. METROLPOLITANA SANTA ANITA</t>
  </si>
  <si>
    <t>MZ.E3 LT.6 MI PERU</t>
  </si>
  <si>
    <t>AV. MALECON CHECA 1541 DEP. 155 ZARATE. SAN JUAN DE LURIGANCHO</t>
  </si>
  <si>
    <t>JR. MANUEL PASOS N 1007 - SJM</t>
  </si>
  <si>
    <t>URB. DOCIENTAS MILLAS MZ G LOTE 17 CALLE 4 - CALLAO</t>
  </si>
  <si>
    <t>AV 26 DE NOVIEMBRE N° 155 VILLA MARIA DEL TRIUNFO</t>
  </si>
  <si>
    <t>AV. CHINCHAYSUYO N ° 111 - 113 TAHUANTINSUYO INDEPENDENCIA</t>
  </si>
  <si>
    <t>CALLE FRANCISCO LAZO 1748-A LINCE</t>
  </si>
  <si>
    <t>CALLE NARANJOS MZ. 05 LT. 10 URB. PREVI CALLAO</t>
  </si>
  <si>
    <t>JEFE UNIDAD</t>
  </si>
  <si>
    <t>CALLE LOS JACINTOS MZ A LOTE 17 URB RESIDENCIAL SURCO SANTIAGO DE SURCO</t>
  </si>
  <si>
    <t xml:space="preserve">AV PRIMERA DE MAYO 1399 CDLLR </t>
  </si>
  <si>
    <t>AV. PEDRO BELTRAN - VENTANILLA</t>
  </si>
  <si>
    <t>OI.N°177920-19-01-2026 - PI.N°097-24-01-2026 - OFC.N°510-04-06-26 RET.APOY.FLAGR</t>
  </si>
  <si>
    <t>JEFE ADM</t>
  </si>
  <si>
    <t>AV. EDUARDO DE HABICH NRO. 174 - S.M.P</t>
  </si>
  <si>
    <t>JIRON LORETO NRO. 570 CALLAO</t>
  </si>
  <si>
    <t>JEFE DE ADM</t>
  </si>
  <si>
    <t xml:space="preserve">MZ F 2 LOTE 3 PROLONGACION  FLOR DE AMANCAES RIMAC </t>
  </si>
  <si>
    <t>URB VILLA RESIDENCIAL MZ B LT 10 - SJM</t>
  </si>
  <si>
    <t>JEFE OFAD / OFICIAL DE PERMANENCIA</t>
  </si>
  <si>
    <t>MZ Q1 LTE 3 II SECTOR DERECHO URB ANTONIA MORENO DE CACERES - VENTANILLA</t>
  </si>
  <si>
    <t>JEFE INVESTIGACIONES</t>
  </si>
  <si>
    <t>OI.N°169381-05-01-2026 - PI.N°013-06-01-2026 - OFC.N°522-09-06-2026 DEST-FLAGR</t>
  </si>
  <si>
    <t>CALLE 3 – URB. SAN ISIDRO N° 171.</t>
  </si>
  <si>
    <t>927 124 991</t>
  </si>
  <si>
    <t>JEFE DE TRANSITO</t>
  </si>
  <si>
    <t xml:space="preserve">AV PEDRO BELTRAN S/N </t>
  </si>
  <si>
    <t>URB. AGRICULTURA MZA. I LTE. 29 J.L.B. Y RIVERO</t>
  </si>
  <si>
    <t>AV VALERA N° 1956 BREÑA</t>
  </si>
  <si>
    <t>CALLE PABLO RAMIREZ TABOADA 118  SAN MIGUEL</t>
  </si>
  <si>
    <t>MZ J LT 01 COOP. FRAGATA CANTO REY S.J.L</t>
  </si>
  <si>
    <t>URB. ALAMEDA DE VILLA SOL MZ. F2 LOTE 10 - LOS OLIVOS</t>
  </si>
  <si>
    <t>OFICIAL DE CONTROL DE LOS SERVICIOS</t>
  </si>
  <si>
    <t>JR. AYACUCHO N° 218 LIMA</t>
  </si>
  <si>
    <t>AV. LAS AMERICAS 383 - LA VICTORIA</t>
  </si>
  <si>
    <t>CALLE SANTA HONORATA 387 - CERCADO DE LIMA</t>
  </si>
  <si>
    <t>JEFE DE DEINPOL</t>
  </si>
  <si>
    <t>CALLE JULIO C TELLO 387 CARMEN DE LA LEGUA REYNOSO</t>
  </si>
  <si>
    <t>OFICIAL DE PATRULLAJE</t>
  </si>
  <si>
    <t>AV. HUANACAURE 581 - INDEPENDENCIA</t>
  </si>
  <si>
    <t>JEFE DE DELITOS Y FALTAS</t>
  </si>
  <si>
    <t xml:space="preserve">CP. EL CALICHE MZ.B LT.26 </t>
  </si>
  <si>
    <t>JEFE PATRULLAJE</t>
  </si>
  <si>
    <t>MZ. A LT. 46 URB. LOS PORTALES DE ROSA LUZ - PUENTE PIEDRA</t>
  </si>
  <si>
    <t>CHAVIN DE HUANTAR 17 DE ENERO REF. PARQUE A¿HUARIA ANCASH</t>
  </si>
  <si>
    <t/>
  </si>
  <si>
    <t>PROLONGACION TUPAC AMARU 168</t>
  </si>
  <si>
    <t>956259929</t>
  </si>
  <si>
    <t xml:space="preserve">JEFE DE PATRULLAJE </t>
  </si>
  <si>
    <t>AV PERUVIANDA MZ J LT 7 VILLA CLUB CARABAYLLO</t>
  </si>
  <si>
    <t>MZ. R-4 LOTE 48 URB. EL PINAR - COMAS</t>
  </si>
  <si>
    <t>OFICIAL DE CONTROL  Y SUPERVISION -JEFE DE ADMINISTRACION</t>
  </si>
  <si>
    <t>JR. SAN FRANCISCO 443 URB TARAPACA</t>
  </si>
  <si>
    <t>JR. LOS CLAVELES MZ M LOTE 20 - SMP</t>
  </si>
  <si>
    <t>AV. JULIO C. TELLO 387 CARMEN DE LA LEGUA REINOSO</t>
  </si>
  <si>
    <t>JR. DANTE S/N SURQUILLO</t>
  </si>
  <si>
    <t>MZ 75 LT 2 ENRIQUE MILLA OCHOA SECTOR LAS FLORES - LOS OLIVOS</t>
  </si>
  <si>
    <t>JR. ALFONSO DE SILVA 242 SURCO</t>
  </si>
  <si>
    <t>CALLA GALILEO GALILEI 492 - SANTIAGO DE SURCO</t>
  </si>
  <si>
    <t xml:space="preserve">JEFE DE DELITOS Y FALTA </t>
  </si>
  <si>
    <t>CALLE I MZ E LTE 12 URB EL OLIVAR CALLAO</t>
  </si>
  <si>
    <t>JEFE DEL SECTOR 04 - CSC</t>
  </si>
  <si>
    <t>PASAJE JOSE OLAYA N° 499 ASOCIACION 1° OCTUBRE - LIMA</t>
  </si>
  <si>
    <t>URB. RESIDENCIAL VILLA LOS OLIVOS MZ. D LT. 03 - SMP</t>
  </si>
  <si>
    <t>JR. SAN JACINTO 168 SAN JUAN BAUTISTA COMAS</t>
  </si>
  <si>
    <t>AV. SAN MARTIN MZ A LOTE 1 LA FLORIDA COPACABANA - PTE. PIEDRA</t>
  </si>
  <si>
    <t>JR. PEDRO REMY N°181 URB.INGENIERIA S.M.P.</t>
  </si>
  <si>
    <t>JR. PIEDRA LUNA N°2336 S.J.L.</t>
  </si>
  <si>
    <t>OFICIAL PATRULLAJE</t>
  </si>
  <si>
    <t>MZ. N LT. 33 URB. COOPIP - SMP</t>
  </si>
  <si>
    <t>JEFE DEL SECTOR 01 - CSC</t>
  </si>
  <si>
    <t>JR. QUILLABAMBA MZ Z2 LOTE 11 NRO 477 - VILLA MARIA DEL TRIUNFO</t>
  </si>
  <si>
    <t>JEFE PERMANENCIA</t>
  </si>
  <si>
    <t>AV. SANTA ANITA 779 URB. VILLA MARINA - CHORRILLOS</t>
  </si>
  <si>
    <t xml:space="preserve"> OFICIAL  DE CONTROL  Y SUPERVICION  DE LOS SERVICIOS DE A PIE Y MOTORIZADOS</t>
  </si>
  <si>
    <t>AV. PARQUE A M A EUCALIPOS L-1 EDIF 13 DPTO 202 - EL AGUSTINO</t>
  </si>
  <si>
    <t>JR. MIGUEL ORTIZ 461 DPTO 501 VILLA SOL</t>
  </si>
  <si>
    <t>AV. A 220 EL RIMAC. CONDOMINIOS "ALTOS DEL RIMAC" 220 TORRE 3 PISO 4 DEPARTAMENTO 1404</t>
  </si>
  <si>
    <t>CALLE RETAMAS 351- URB. SAN IGNACIO – S.J.L.</t>
  </si>
  <si>
    <t>UNIDAD VECINAL DEL RIMAC BLOCK 22-C DPTO 201 - RIMAC</t>
  </si>
  <si>
    <t>JEFE OPC</t>
  </si>
  <si>
    <t>AV. LAS MAGNOLIAS MZ A LOTE 10 -  PTE. PIEDRA</t>
  </si>
  <si>
    <t>ASOCIACION VILLA FLORES DEL NORTE PUENTE PIEDRA 15121</t>
  </si>
  <si>
    <t>AV. GUARDIA PERUANA PSJ. NOVOA MZ G LT 26E CHORRILLOS</t>
  </si>
  <si>
    <t>MZ. 162 LT. 29 GRUPO 18 AA.HH. HUASCAR S.J.L.</t>
  </si>
  <si>
    <t>MZ B2 LT 12 CIUDAD DEL PESCADOR</t>
  </si>
  <si>
    <t>JR. LEONARDO BARBIERI 1254 - SURQUILLO</t>
  </si>
  <si>
    <t>CALLE JULIO CESAR TELLO 344 URB. JORGE CHAVEZ 2DA ETAPA - CALLAO</t>
  </si>
  <si>
    <t>AV SAN REMO MZ C LT 18</t>
  </si>
  <si>
    <t>918682059</t>
  </si>
  <si>
    <t>944494347</t>
  </si>
  <si>
    <t>JEFE DE COMPAÑÍA</t>
  </si>
  <si>
    <t>JEFE  PERMANENCIA</t>
  </si>
  <si>
    <t>MZ I1 LT 25 COOP 27 DE ABRIL ATE</t>
  </si>
  <si>
    <t>916131708</t>
  </si>
  <si>
    <t>AV CARRETERA A CANTA KM 57 MACAS</t>
  </si>
  <si>
    <t>973301413</t>
  </si>
  <si>
    <t>JEFE DEL SECTOR 02 - CSC</t>
  </si>
  <si>
    <t>URB. TUNGASUCA ETAPA I MZ. T LT 8 - CARABAYLLO</t>
  </si>
  <si>
    <t>OFICILA DE PATRULLAJE</t>
  </si>
  <si>
    <t>CALLE LAS FLORES ASOC LA FLORIDA MZ C LT 08</t>
  </si>
  <si>
    <t>URB. EL TREBOL C-37 LOS OLIVOS</t>
  </si>
  <si>
    <t>MZ G LOTE 14 URB EL ESTABLO PUENTE PIEDRA</t>
  </si>
  <si>
    <t>CALLE LAS ROSAS Nº132 URB LOS VIÑEDOS - COMAS</t>
  </si>
  <si>
    <t>MZ E LOTE 06 ASOC SAN JUDAS TADEO CARABAYLLO</t>
  </si>
  <si>
    <t>OFICIAL DE CONTROL DE PATRULLAJE EMOE</t>
  </si>
  <si>
    <t>PROLONGACION HUAMANGA N° 808 - LA VICTORIA</t>
  </si>
  <si>
    <t>PSJE LOS JAZMINEZ MZ E LTE 22 - ATE VITARTE</t>
  </si>
  <si>
    <t>MZ “A” LT 07 MAURICIO HOSCHILD MALA</t>
  </si>
  <si>
    <t>927617556</t>
  </si>
  <si>
    <t xml:space="preserve">MZ U LOTE 20 CIUDAD DE LOS CONSTRUCTORES SJL-MARISCAL CACERES </t>
  </si>
  <si>
    <t xml:space="preserve">PSJE 2 DE MAYO 242-SAN FELIPE-COMAS-LIMA </t>
  </si>
  <si>
    <t>JEFE DE FAMILIA Y MEDIDAS DE PROTECCION</t>
  </si>
  <si>
    <t xml:space="preserve">MZ H3 L1 SAN BENITO - CARABAYLLO </t>
  </si>
  <si>
    <t>JEFE SPC</t>
  </si>
  <si>
    <t>JR. FRANCISCO TORRES MZ. X LT. 01 URB. TUNGASUCA - CARABAYLLO</t>
  </si>
  <si>
    <t>AL COSTADO DE LA PISCINA MUNICIPAL "SAN MARTIN DE PORRES"</t>
  </si>
  <si>
    <t>JEFE FAMILIA</t>
  </si>
  <si>
    <t>MZ F LT 2 URB VALLE HERMOSO  1 ETAPA - OQUENDO CALLAO</t>
  </si>
  <si>
    <t>CONTROL Y SUPERVICION</t>
  </si>
  <si>
    <t>ASOC. FLORIDA 2 MZ A LOTE 11 - ATE</t>
  </si>
  <si>
    <t>MZ D LT 18 URB PRADERAS DEL SOL III-ETAPA</t>
  </si>
  <si>
    <t xml:space="preserve">JR. TRUJILLO N° 450 - RIMAC </t>
  </si>
  <si>
    <t>MZ B LT 17 CIUDAD LOS CONTRUCTORES S.J.L.</t>
  </si>
  <si>
    <t>MZ.G3 LT.3 SECTOR G MI PERU</t>
  </si>
  <si>
    <t>JEFE DE OPC</t>
  </si>
  <si>
    <t>AVENIDA TOMAS VALLE 917 URB SAN GERMAN - SMP</t>
  </si>
  <si>
    <t>MZ M1 LT 14 SAN GENARO</t>
  </si>
  <si>
    <t>SECTOR I GRUPO 19 MZ.J LT.04</t>
  </si>
  <si>
    <t>MZ."A1" LT 10 AA.HH "KEIKO SOFIA" II-ETAPA</t>
  </si>
  <si>
    <t>JR. ACONITAS 491 URB AZCARRUNZ SJL. REFERENCIA PARADERO 7 DE LA AV LAS FLORES</t>
  </si>
  <si>
    <t>AV 3 DE OCTUBRE 884 EL CARMEN - COMAS</t>
  </si>
  <si>
    <t>MZ. 152. LT. 22 GRUPO 03 SANTA ELIZABETH</t>
  </si>
  <si>
    <t>HOSPITALIZADO</t>
  </si>
  <si>
    <t>AV. VISTA ALEGRE MZ. L LOTE 04 COMITE 10 CHORRILOS</t>
  </si>
  <si>
    <t>ASOC LA ENCANTADA DE STA ROSA MZ B LT 14 -  SAN MARTIN DE PORRES</t>
  </si>
  <si>
    <t>JEFE DEL SECTOR 03 - CSC</t>
  </si>
  <si>
    <t>AV.LA MERCED 103 - VILLA MARIA DEL TRIUNFO</t>
  </si>
  <si>
    <t>JR. 10 DE JUNIO N° 1010 - SAN MARTIN DE PORRES</t>
  </si>
  <si>
    <t>LOS ROSALES DE PRO MZ C LT 43 LOS OLIVOS</t>
  </si>
  <si>
    <t>JEFE OD RP CALLAO</t>
  </si>
  <si>
    <t>JEFE OD CALLAO</t>
  </si>
  <si>
    <t>JEFE OD INGUNZA</t>
  </si>
  <si>
    <t>CALLE JULIO PIROLA S/N - CUADRA 01</t>
  </si>
  <si>
    <t>JEFE OD VENTANILLA</t>
  </si>
  <si>
    <t>MZ B LT 25 PROG. DE VIV. LOS NOGALES - SMP</t>
  </si>
  <si>
    <t>LOVON IBAÑEZ JORGE ALBERTO</t>
  </si>
  <si>
    <t>JR. MOQUEGUA NRO. 351</t>
  </si>
  <si>
    <t>BRICEÑO CASTILLO WILDOR HUMBERTO</t>
  </si>
  <si>
    <t>LOS HUERTOS NRO. 1729 URB SAN ILARIO</t>
  </si>
  <si>
    <t>ESPINAL RAFAELE MILAGROS JULIA</t>
  </si>
  <si>
    <t>JR. JUPITER MZ. M-1 LOTE 7 URB. SAN CARLOS</t>
  </si>
  <si>
    <t>ZEDANO AREVALO ROSA LUZ</t>
  </si>
  <si>
    <t>ROJAS FERNANDEZ DE CORDOVA PERCY ELOY</t>
  </si>
  <si>
    <t>SERNA CARRILLO ANGELO MARXEN</t>
  </si>
  <si>
    <t>CALLE MICAELA VILLEGAS NRO. 294</t>
  </si>
  <si>
    <t>MALCA PEREZ JORGE LUIS</t>
  </si>
  <si>
    <t>MENDIVES GARCIA JAVIER ANGEL</t>
  </si>
  <si>
    <t>MUÑOZ VILLANUEVA JOEL AMERICO</t>
  </si>
  <si>
    <t>PEREZ ZEGARRA JOSE ENRIQUE</t>
  </si>
  <si>
    <t>SANTANA HUAYNALAYA TONY EDGAR</t>
  </si>
  <si>
    <t>VASQUEZ PANDO SAMUEL CIRILO</t>
  </si>
  <si>
    <t>VELA VELA FEDIR OLMEDO TERCERO</t>
  </si>
  <si>
    <t>CABANILLAS MARINO ALI JESUS</t>
  </si>
  <si>
    <t>MALARIN PIMENTEL DANNY DANIEL</t>
  </si>
  <si>
    <t>YARANGA GUTIERREZ BRUNO SILVESTRE</t>
  </si>
  <si>
    <t>CARBAJAL CANGALAYA RENZO ANDRE</t>
  </si>
  <si>
    <t>CARDENAS SILVA RICARDO MARIO</t>
  </si>
  <si>
    <t>CHAVEZ PEREZ ANTOBELLY MARSAO</t>
  </si>
  <si>
    <t>CONTRERAS FLORES CRISTOPHER WILLIAMS</t>
  </si>
  <si>
    <t>LOPEZ JIMENEZ HENRRY IVAN</t>
  </si>
  <si>
    <t>LOVATON CHANG FISCHER HARRY</t>
  </si>
  <si>
    <t>PATRON ATACHAO KEVIN ABDUL</t>
  </si>
  <si>
    <t>SALAS ARMIJO VICTOR ANGEL</t>
  </si>
  <si>
    <t>SALVADOR BENDEZU JONATHAN CRISTHIAN</t>
  </si>
  <si>
    <t>SENCIA VALDIVIA JOSEPH ALEXANDER</t>
  </si>
  <si>
    <t>TERRONES SARAVIA ANGEL MANUEL</t>
  </si>
  <si>
    <t>WARTHON SUPANTA WALTER</t>
  </si>
  <si>
    <t>LOZA HUAMAN YANINA DEL ROSARIO</t>
  </si>
  <si>
    <t>RODRIGUEZ GUERRA MELODY SARA</t>
  </si>
  <si>
    <t>SANCHEZ BAIQUE SHEILA JUDITH</t>
  </si>
  <si>
    <t>BANDA REYES FABIAN GUSTAVO</t>
  </si>
  <si>
    <t>FALCON FERNANDEZ DANY EMILIANO</t>
  </si>
  <si>
    <t>GUERRERO ARELLANO LEONARDO KENEDY</t>
  </si>
  <si>
    <t>POMPILLA ASTUHAYHUA ANTONI BRAWYAN</t>
  </si>
  <si>
    <t>SANTIVAÑEZ RODRIGUEZ JANMARCO</t>
  </si>
  <si>
    <t>SUMINA BAUTISTA ANTENOR VICTOR</t>
  </si>
  <si>
    <t>VALDIVIA JALCA DAN ALEXANDER</t>
  </si>
  <si>
    <t>FLORES HUAMANI DIANA ESTHEFANIA</t>
  </si>
  <si>
    <t>MONRROY JACINTO CHRIS ARLENE</t>
  </si>
  <si>
    <t>PAREJA BONIFACIO VANESA SOLEDAD</t>
  </si>
  <si>
    <t>CARAZAS CALAGUA ROLANDO ENZO ROY</t>
  </si>
  <si>
    <t>GUTIERREZ GARCIA BRANDY STARXY</t>
  </si>
  <si>
    <t>MEJIA MANRIQUE GUSTAVO ADOLFO</t>
  </si>
  <si>
    <t xml:space="preserve">ASOCIACION ARTESANOS MZ K-3 LT-19 SAN TONIO DE JICAMARCA </t>
  </si>
  <si>
    <t>SALAZAR QUIÑONES ERICK RAUL</t>
  </si>
  <si>
    <t>CERDAN VASQUEZ YARICXA YASMIN</t>
  </si>
  <si>
    <t>SANCHEZ ZEGARRA JAIME RAUL</t>
  </si>
  <si>
    <t>PALOMINO RENGIFO ENITH ISABEL</t>
  </si>
  <si>
    <t>CJUIRO MIRANDA JAVIER</t>
  </si>
  <si>
    <t>MONTENEGRO PAZ WILSON</t>
  </si>
  <si>
    <t>ZAMORA VARGAS KATHERIN MARIANELA</t>
  </si>
  <si>
    <t>MONTES MORALES ERICK NICOLAS</t>
  </si>
  <si>
    <t>PEREZ VALDERRAMA CHRISTIAN</t>
  </si>
  <si>
    <t>RAMIREZ CESTI SUSANY ERICKA</t>
  </si>
  <si>
    <t>CAJACURI SUAREZ IVAN MANUEL</t>
  </si>
  <si>
    <t>VASQUEZ REYES JABIN</t>
  </si>
  <si>
    <t>RAMOS CAMPOS KATHERIN GLORIA</t>
  </si>
  <si>
    <t>BEDOYA MELENDEZ DELIA ELIZABETH</t>
  </si>
  <si>
    <t>CATACORA CHAPARRO MARCO ANTONIO</t>
  </si>
  <si>
    <t>ENRIQUEZ CARDENAS EDGAR WILLIAM</t>
  </si>
  <si>
    <t>OSTOS GOMEZ ELIZABETH SHIRLEY</t>
  </si>
  <si>
    <t>SALVADOR CARUAJULCA TALIA ROSA</t>
  </si>
  <si>
    <t>ITURREGUI BLANCO SOLEDAD</t>
  </si>
  <si>
    <t>HIDALGO BARRENECHEA MARIA ISABEL</t>
  </si>
  <si>
    <t>VILLACORTA REAP AVIGAIL</t>
  </si>
  <si>
    <t>MALDONADO UMPIRI JERSSON JORMAN</t>
  </si>
  <si>
    <t>PARIONA CHILCON HUGO RICARDO</t>
  </si>
  <si>
    <t>IZQUIERDO VELASQUEZ HUBER</t>
  </si>
  <si>
    <t>CHAVELON OSCCO FIORELLA VICTORIA</t>
  </si>
  <si>
    <t>MZ.M LT.2 COMITE 2 RAMON CASTILLA CALLAO</t>
  </si>
  <si>
    <t>PONTE VILLANUEVA JUAN ANTONIO</t>
  </si>
  <si>
    <t>LOAIZA PALOMINO DENIT</t>
  </si>
  <si>
    <t>ACOSTA BOZA SHIRO SEM</t>
  </si>
  <si>
    <t>HUACRE ORTIZ ROBERTO CARLOS</t>
  </si>
  <si>
    <t>VALLEJOS PEREZ SEGUNDO SALVADOR</t>
  </si>
  <si>
    <t>TRINIDAD CARRERA KENLLY HAMIT</t>
  </si>
  <si>
    <t>GONZALES CORDOVA BRAYAN ALEXIS</t>
  </si>
  <si>
    <t>FAJARDO CHAVEZ DANY RICHARD</t>
  </si>
  <si>
    <t>GARCIA LLAMOCA EFRAIN</t>
  </si>
  <si>
    <t>SORROSA IZQUIERDO WILLIAMS JAVIER</t>
  </si>
  <si>
    <t>AGUILAR REMON CARLOS ALBERTO</t>
  </si>
  <si>
    <t>ESTELA DIAZ FELIX</t>
  </si>
  <si>
    <t>NIZAMA ARICA CECILIA</t>
  </si>
  <si>
    <t>RUIZ ARROYO KARINA NATALY</t>
  </si>
  <si>
    <t>ANTON CRIOLLO JOSE DEMETRIO</t>
  </si>
  <si>
    <t>ESPINO FERNANDEZ JOSE LA ROSA</t>
  </si>
  <si>
    <t>MAMANI CAYO RONALD</t>
  </si>
  <si>
    <t>JARA ALBORNOZ KARIDA</t>
  </si>
  <si>
    <t>ESPINOZA HUAMAN WILMER</t>
  </si>
  <si>
    <t>IGNACIO VEGA JORGE LUIS</t>
  </si>
  <si>
    <t>VALDIVIA VERASTEGUI CHRISTIAN DAVID</t>
  </si>
  <si>
    <t>TIMOTEO CAMBAR YAZMIR EDITH</t>
  </si>
  <si>
    <t>BECERRA SILVA RONALD ALFREDO</t>
  </si>
  <si>
    <t>DAGA JIMENEZ DANIEL</t>
  </si>
  <si>
    <t>PALACIOS TOCTO NESTOR HUGO</t>
  </si>
  <si>
    <t>VALENTIN VENANCINO JUAN GABRIEL</t>
  </si>
  <si>
    <t>MARTINEZ CHIHUAN JEREMIAS</t>
  </si>
  <si>
    <t>DIAZ SERNA MARIEL INESSA</t>
  </si>
  <si>
    <t>OFC.Nº039-RPC 11/1/16 (SEC) - OFC.Nº694-RPC 19/5/17 (DIVICAJ) - OFC.Nº1420-RPC 26/9/17 (SEC) - OFC.Nº044-RPC 10/1/18 (OFIEDU) - OFC.N°008-RPC 1/1/19 CAMB.SEG.CIUDAD - OFC.N°235-RPC 21/3/19 AYUD - OFC.N°1145-RPC 18/11/19 UPIAT - OFC.N°258-RPC 20/2/22 LACT - OFC.N°1196-RPC 2/6/22 RET.ASIL. - OFC.N°990-18-07-23 INGUNZ - OFC.N°055-18-1-24 DEP-BELL - OFC.N°072-24-01-25 AYUD - PI.N°174-21-02-25 DIVUES - PI.N°009-05-01-2025 AREREHUM - PI.N°172-05-05-2026 AYUD</t>
  </si>
  <si>
    <t>MATOS GARAY GIANCARLOS</t>
  </si>
  <si>
    <t>HUAMAN MATOS JORGE RONY</t>
  </si>
  <si>
    <t>MONTENEGRO BRAVO NESTOR CUSTODIO</t>
  </si>
  <si>
    <t>ORE ACUÑA MARILYN JHADIRA</t>
  </si>
  <si>
    <t>SEMPERTEGUI UPIACHIHUA CINTHYA PAOLA</t>
  </si>
  <si>
    <t>SANCHEZ SANDOVAL MAYTE NICOHL</t>
  </si>
  <si>
    <t>MENDEZ PAZ JOSE ABRAHAM</t>
  </si>
  <si>
    <t>RAMOS RAMOS CESAR ZOILO</t>
  </si>
  <si>
    <t>CHOQUEHUANCA ECHEVARRIA FLOR DE MARIA</t>
  </si>
  <si>
    <t>GUADALUPE DIAZ GABY ESTHER</t>
  </si>
  <si>
    <t>SALAZAR MONTANO ALEJANDRINA JUDITH</t>
  </si>
  <si>
    <t>RAURAU CERVANTES CARMEN AZUCENA</t>
  </si>
  <si>
    <t>SILVA VASQUEZ GILBERTO</t>
  </si>
  <si>
    <t>MONTALVO AYALA ANGEL NEBILE</t>
  </si>
  <si>
    <t>MIRANDA SOTO LI KELVIN</t>
  </si>
  <si>
    <t>ARIAS CANCHARI RONALD FRANZ</t>
  </si>
  <si>
    <t>AV. MAMBARES N° 900 - SJL</t>
  </si>
  <si>
    <t>SANCHEZ BENITES PABLO SIXTO</t>
  </si>
  <si>
    <t>RAA PUCUHUAYLA JORDAN DAVID</t>
  </si>
  <si>
    <t>DE LA CRUZ ROMERO ERNESTO ROLANDO</t>
  </si>
  <si>
    <t>HERRERA CONTRERAS JORGE GABRIEL</t>
  </si>
  <si>
    <t>PEREZ PEREZ JOSE MIGUEL</t>
  </si>
  <si>
    <t>CHANG HIDALGO ANA ISABEL PICTAU</t>
  </si>
  <si>
    <t>FERNANDEZ PRINCIPE LILIAN STEPHANIE</t>
  </si>
  <si>
    <t>JR. TUPAC YUPANQUI MZ.W5 LT.14 COMITE 6 TABLADA DE LURIN V.E.S.</t>
  </si>
  <si>
    <t>SANCHEZ RAMIREZ EDITH MILSA</t>
  </si>
  <si>
    <t>ANGULO QUISPE YOSAKI FARIDE</t>
  </si>
  <si>
    <t>OJEDA PACHECO WILLIAM RICARDO</t>
  </si>
  <si>
    <t>APARICIO CENTENO CESAR GIANCARLO</t>
  </si>
  <si>
    <t>DE LA CRUZ CASAVERDE MARIVEL YNES</t>
  </si>
  <si>
    <t>GUILLEN SANDOVAL CESAR ENRIQUE</t>
  </si>
  <si>
    <t>MACEDO OLIVER DANIEL GUILLERMO</t>
  </si>
  <si>
    <t>SALAZAR HERRERA RUBEN NEPTALI</t>
  </si>
  <si>
    <t>UCHUYA VARGAS JAVIER EDUARDO</t>
  </si>
  <si>
    <t>RAMOS RUIZ ROCIO DEL ROSARIO</t>
  </si>
  <si>
    <t>ALLENDE BAEZ JOSE LUIS</t>
  </si>
  <si>
    <t>BARRIONUEVO LANDA FRANK JOSE DAVID</t>
  </si>
  <si>
    <t>CACERES RUIZ KEVIN JOHANN</t>
  </si>
  <si>
    <t>CIEZA JIMENEZ NILCER</t>
  </si>
  <si>
    <t>LUQUE LAYZA EVERS MANUEL</t>
  </si>
  <si>
    <t>MARIN ZELADA FRANKLIN DEYVI</t>
  </si>
  <si>
    <t>PECEROS MENDEZ EDSON RICK</t>
  </si>
  <si>
    <t>SOTOMAYOR MONZON VICTOR RAUL</t>
  </si>
  <si>
    <t>TOLEDO SANCHEZ HAIK BERNARD</t>
  </si>
  <si>
    <t>TURPO NUÑEZ ABRAHAM JOSUE</t>
  </si>
  <si>
    <t>ROJAS MEDINA SANDY MILAGROS</t>
  </si>
  <si>
    <t>SALAS CONTRERAS ERIKA JUDITH</t>
  </si>
  <si>
    <t>YUCYUC BORJA JUANA VIOLETA</t>
  </si>
  <si>
    <t>BRAVO HUAYRA OLIVER ROSENDO JIN</t>
  </si>
  <si>
    <t>CALSINA YANAPA ISAIAS</t>
  </si>
  <si>
    <t>CRUZ VILLAVICENCIO JESUS ANTONIO</t>
  </si>
  <si>
    <t>DAVILA PISCO ROBERT CRISTOFER</t>
  </si>
  <si>
    <t>DONAYRE MUÑOZ LUIS JEANPIERRE</t>
  </si>
  <si>
    <t>FERNANDEZ SOLANO ROIBER</t>
  </si>
  <si>
    <t>FLORES ARCE JOSE MARTIN</t>
  </si>
  <si>
    <t>GALVEZ ALBERTO DIEGO ARMANDO ENRIQUE</t>
  </si>
  <si>
    <t>HERRERA PERALTA WILLIAMS JUNIOR</t>
  </si>
  <si>
    <t>HIDALGO MATTA CRISTIAN RODOLFO</t>
  </si>
  <si>
    <t>LLANTO ESPINOZA JAIR AMED</t>
  </si>
  <si>
    <t>ÑAUPARI ZEVALLOS JOSEPH BRYAN</t>
  </si>
  <si>
    <t>OCHOA AGURTO RUDY RANDY</t>
  </si>
  <si>
    <t>OLIVERA VEGA HENRY ANTONI</t>
  </si>
  <si>
    <t>PANTOJA ARANDA JEERSON JORDE</t>
  </si>
  <si>
    <t>PERALTA GOMEZ JOSE GRIMALDO</t>
  </si>
  <si>
    <t>PUSMA ALBERCA MANUEL DAREY</t>
  </si>
  <si>
    <t>QUEZADA VASQUEZ JEAN PAUL JONATHAN</t>
  </si>
  <si>
    <t>OF.Nº56-DIRIN 6/2/18 - OF.Nº209-RPC 6/2/18 - OFC.N°1088-01-11-25 RET.CURS. - OFC.N°529-12-06-2026 CURS</t>
  </si>
  <si>
    <t>QUISPE HUANCCO JUAN CARLOS</t>
  </si>
  <si>
    <t>REQUENA VELARDE GUSTAVO KEVIN</t>
  </si>
  <si>
    <t>ROMERO INCA QUISPE LUIS ARMANDO</t>
  </si>
  <si>
    <t>RUIZ ROMERO JULIO CESAR</t>
  </si>
  <si>
    <t>RUIZ SECCE EDWIN FLORENTINO</t>
  </si>
  <si>
    <t>TICLLA VASQUEZ ORLANDO</t>
  </si>
  <si>
    <t>TRIBIÑOS ANTONIO GERSON ALFREDO</t>
  </si>
  <si>
    <t>YENQUE SANTA CRUZ VICTOR ALFONSO</t>
  </si>
  <si>
    <t>CHARALLA ALCA KATHERINE CELIA</t>
  </si>
  <si>
    <t>DE LA CRUZ HUARACA AYME DIANA</t>
  </si>
  <si>
    <t>EGOAVIL CORDERO KATHERINE LADY ESTRELLA</t>
  </si>
  <si>
    <t>ISLA VIVAS SHEYLA FABIOLA</t>
  </si>
  <si>
    <t>LOPEZ HILARES NICOLLE MEDALID</t>
  </si>
  <si>
    <t>TERREROS AYALA KATHERINE FIORELLA</t>
  </si>
  <si>
    <t>ALMEIDA LLALLIRE RONALD AUGUSTO</t>
  </si>
  <si>
    <t>FELIPA MATTA ALEXZANDER JUNIOR</t>
  </si>
  <si>
    <t>GONZALES JACINTO SIMON EDUARDO</t>
  </si>
  <si>
    <t>HUAHUALA JALIRI EDUARDO SEGUNDO</t>
  </si>
  <si>
    <t>MUNAYLLA PEREZ ANGEL IVAN</t>
  </si>
  <si>
    <t>OBLEA MIRANDA NILTON WALDIR</t>
  </si>
  <si>
    <t>POQUIOMA DIEGO RAMIRO</t>
  </si>
  <si>
    <t>RAYMUNDO CABRERA JOEL MARVIN</t>
  </si>
  <si>
    <t>DIAZ ROJAS MARY KATHERINE</t>
  </si>
  <si>
    <t>JESUS LEIVA ELVIS HARRISON</t>
  </si>
  <si>
    <t>QUISPE SAENZ JOHAN JOEL</t>
  </si>
  <si>
    <t>CHAVEZ CCANAHUIRE LUIGI GIANPIERRE</t>
  </si>
  <si>
    <t>CUYUBAMBA SAMANIEGO WILLIAM LOLIN</t>
  </si>
  <si>
    <t>BELITO LICAPA MILHY MILISSA</t>
  </si>
  <si>
    <t>REYES SALAS  ERIKA ALEXANDRA</t>
  </si>
  <si>
    <t>DE LA CRUZ CORTEZ KATERINE CECILIA</t>
  </si>
  <si>
    <t>CARDICH MARCON CARLOS ELOY</t>
  </si>
  <si>
    <t>ARNAO SANDOVAL ROBERT ALFREDO</t>
  </si>
  <si>
    <t>URB LA COLONIAL AV GARCIALAZON DE LA VEGA N° 281</t>
  </si>
  <si>
    <t>CHILON PEREZ FREDY HUMBERTO</t>
  </si>
  <si>
    <t>CEOPOL/ESTADISTICA</t>
  </si>
  <si>
    <t>CALLE GIRASOLES C POBLADO VIRGENN DEL CARMEN ETAPA 3 MZ U1 LT 14</t>
  </si>
  <si>
    <t>MILLA PALOMINO JHONN STANDER</t>
  </si>
  <si>
    <t>ORTIZ FALCON ALEX RUVEL</t>
  </si>
  <si>
    <t>CONDUCTOR/VEHIC/COM PL-19557</t>
  </si>
  <si>
    <t>CALLE LAS ENCINAS N° 170 JOSE GALVEZ</t>
  </si>
  <si>
    <t>POQUIOMA GRANDEZ JHON KENNEDY</t>
  </si>
  <si>
    <t>OPERACIONES/PERSONAL</t>
  </si>
  <si>
    <t>ASOC VILLA RESIDENCIAL LAS NAZARENAS MZ B LT 20</t>
  </si>
  <si>
    <t>PALACIOS TORO MILAGROS JACKELY</t>
  </si>
  <si>
    <t>ROJAS CAMACHO FIORELLA</t>
  </si>
  <si>
    <t>AV JUAN VELASCO ALVARADO MZ T1 LT36 URB CIUDAD DEL PESCADOR - BELLAVISTA</t>
  </si>
  <si>
    <t>HUAMANI CORDERO CARLOS ALFREDO</t>
  </si>
  <si>
    <t>CONDUCTOR VEH. COMANDO PL-19557</t>
  </si>
  <si>
    <t>AV ARGENTINA N° 1887 MZ B LT 7</t>
  </si>
  <si>
    <t>JULCA ABARCA LUIS ENRIQUE</t>
  </si>
  <si>
    <t>RODRIGUEZ ANTICONA MELINA DEL ROSARIO</t>
  </si>
  <si>
    <t>CALLE STELLA MARIS N° 2279 URB ANTARES</t>
  </si>
  <si>
    <t>LOGISTICA/MESA DE PARTES</t>
  </si>
  <si>
    <t>JR. SAN JOSE N°173 2DA ZONA COLLIQUE</t>
  </si>
  <si>
    <t>CASTAÑEDA HUAMANI CELESTINO</t>
  </si>
  <si>
    <t>MZ C LT 11 PROG DE VIVIENDA LOS ALAMOS DE NARANJAL II ETAPA - SAN MARTIN DE PORRES</t>
  </si>
  <si>
    <t>CHAVELON SALINAS JAIME BRUNO</t>
  </si>
  <si>
    <t>CALLE JAZPAMPA N°306 URB TARAPACA - CALLAO</t>
  </si>
  <si>
    <t>CULLAMPE POQUIOMA YSAURO</t>
  </si>
  <si>
    <t>AV. LOS PLATINOS MZ R LTE5 ROSARIO DEL NORTE</t>
  </si>
  <si>
    <t>546-2286 - 948841548</t>
  </si>
  <si>
    <t>ESCOBEDO TOLEDO CESAR ALBERTO</t>
  </si>
  <si>
    <t>URB SAN PEDRO MZ F5 LT 6 - I ETAPA - CARABAYLLO- REF OVALO COPA CABANA</t>
  </si>
  <si>
    <t>ORTEGA CAYLLAHUA JOHN WILLIAM</t>
  </si>
  <si>
    <t>ASOCIACION DE VIVIENDA VILLA CRUZ MZ B LOTE 13</t>
  </si>
  <si>
    <t>942272831</t>
  </si>
  <si>
    <t>RAMOS TUYA PEDRO JAVIER</t>
  </si>
  <si>
    <t>JR. PEREZ DE TUDELA 2851 LIMA CERCADO-LIMA</t>
  </si>
  <si>
    <t>CHAHUA BASILIO CARLOS JORGE</t>
  </si>
  <si>
    <t>MZ H1 LT 12 PALMERA DE OQUENDO-CALLAO</t>
  </si>
  <si>
    <t>MARTINEZ TORRES EDDY JESUS</t>
  </si>
  <si>
    <t>JR. LOS ROBLES NRO.133 URB VALDIVIEZO</t>
  </si>
  <si>
    <t>941433793</t>
  </si>
  <si>
    <t>PACOSONCO RAMIREZ MIGUEL ANGEL</t>
  </si>
  <si>
    <t>URB LOS LIBERTADORES MZ EV LT 2A S-M-P- REF TOMAS VELLE CRUCE CON ANGELICA GAMARRA</t>
  </si>
  <si>
    <t>NAVARRO GARCIA EDWARD BENITO</t>
  </si>
  <si>
    <t>INSTRUCTOR SAUNA/GIM.</t>
  </si>
  <si>
    <t>AV GUARDIA CHALACA N°910 A CALLAO</t>
  </si>
  <si>
    <t>BIAGGE ESCALANTE MOISES GUSTAVO</t>
  </si>
  <si>
    <t>CALLE ADOLFO JACOBO 1499 SMP-LIMA</t>
  </si>
  <si>
    <t>CERDAN HUAMAN JIMMY</t>
  </si>
  <si>
    <t>ASOCIACION NUEVA VILLA LA CAMPIÑA MZ B4 LT15 SANTA CLARA- ATE</t>
  </si>
  <si>
    <t>987933541</t>
  </si>
  <si>
    <t>HUERTA OBALDO RONAL IVAN</t>
  </si>
  <si>
    <t>SAN JUAN BAUTISTA MZ A LT 02</t>
  </si>
  <si>
    <t>926017340</t>
  </si>
  <si>
    <t>ORTIZ ROJAS JOSEPH JOHN</t>
  </si>
  <si>
    <t>AV LA PAZ 2620</t>
  </si>
  <si>
    <t>939537647</t>
  </si>
  <si>
    <t>PALOMINO ORTIZ JHON DELESMIRO</t>
  </si>
  <si>
    <t>JR. INDEPENDENCIA MZ 11 B LT 13 LURIN</t>
  </si>
  <si>
    <t>RAMOS QUISPE MIRKO</t>
  </si>
  <si>
    <t>AV LA PAZ NRO 2685</t>
  </si>
  <si>
    <t>928297145</t>
  </si>
  <si>
    <t>ROJAS ZAVALETA EDILBERTO LORENZO</t>
  </si>
  <si>
    <t>MZ Ñ LT 14 CPR GUAYABO</t>
  </si>
  <si>
    <t>989146716</t>
  </si>
  <si>
    <t>VALENZUELA ZAVALA CELSO</t>
  </si>
  <si>
    <t>ASOC CIVIL LOS HUERTOS DE PUNCHAUCA – CARABAYLLO</t>
  </si>
  <si>
    <t>ALIAGA ROBLADILLO JOSE LUIS</t>
  </si>
  <si>
    <t>CALLE 19 N° 242 BQ 1 DPTO 502 - CAMPOY</t>
  </si>
  <si>
    <t>993210929</t>
  </si>
  <si>
    <t>ARANDA DE LA CRUZ JONATHAN KAROL</t>
  </si>
  <si>
    <t>ASOC DE VIVIENDA EM PARAISO MZ "A" LT 12 /CARABAYLLO-LIMA</t>
  </si>
  <si>
    <t>AREVALO GOMEZ DAGNI</t>
  </si>
  <si>
    <t>AV CESAR CANEVARO MZ G LT 08 AH 13 DE OCTUBRE</t>
  </si>
  <si>
    <t>940157923</t>
  </si>
  <si>
    <t>ARROYO CANGALAYA FRANKLIN FERNANDO</t>
  </si>
  <si>
    <t>CALLE LAS HIEDRAS INTERIOR H501 LOS GALLINAZOS PUENTE PIEDRA</t>
  </si>
  <si>
    <t>942275156</t>
  </si>
  <si>
    <t>BONIFACIO ORDINOLA JOSE ALBERTO</t>
  </si>
  <si>
    <t>JR. NICOLAS DE PIEROLA 639 CALLAO</t>
  </si>
  <si>
    <t>992625472</t>
  </si>
  <si>
    <t>CORA QUISPE ELIO ROEL</t>
  </si>
  <si>
    <t>CORDOVA GUERRERO EDWUIN WILLIAN</t>
  </si>
  <si>
    <t>AV JEHOVA ES MI LUZ MZ 10 T 21</t>
  </si>
  <si>
    <t>940035448</t>
  </si>
  <si>
    <t>GUERRERO RAMIREZ JOSE MANUEL</t>
  </si>
  <si>
    <t>SERVICIO DE ARMERIA</t>
  </si>
  <si>
    <t>AV.LOS INCAS 466 SAN JUAN BAUTISTA -COMAS</t>
  </si>
  <si>
    <t>977177298</t>
  </si>
  <si>
    <t>HUAMAN CASTILLO ALEX</t>
  </si>
  <si>
    <t>JR. ALBERTO VILLANUEVA GOMMEZ 242</t>
  </si>
  <si>
    <t>991472168</t>
  </si>
  <si>
    <t>INFANTE BARRANTES PEDRO MIGUEL</t>
  </si>
  <si>
    <t>AV REPUBLICA DE POLONIA MZ E LOTE 32</t>
  </si>
  <si>
    <t>936556902</t>
  </si>
  <si>
    <t>JIBAJA CASIMIRO CARLOS JUNIORS</t>
  </si>
  <si>
    <t>CALLE MERCURIO N°100- REF CPNP JOSE CARLOS MARIATEGUI-VMT</t>
  </si>
  <si>
    <t>LOPEZ MARCA ALEXANDRE CLAUDIO</t>
  </si>
  <si>
    <t>MZ G1 LTE 10 SECTOR B4 PACHACUTEC</t>
  </si>
  <si>
    <t>934272943</t>
  </si>
  <si>
    <t>MACEDO ESCOBAR ALEXANDER</t>
  </si>
  <si>
    <t>MZ K LT AH 12 DE OCTUBRE VENTANILLA CALLAO</t>
  </si>
  <si>
    <t>992897254</t>
  </si>
  <si>
    <t>MIRANDA MOGOLLON JOSE ISACC</t>
  </si>
  <si>
    <t>MZ D LOTE 14 URB LAS CARRERAS DE OQUENDO</t>
  </si>
  <si>
    <t>968643495</t>
  </si>
  <si>
    <t>MONTEZA SALDAÑA HECTOR</t>
  </si>
  <si>
    <t>MZ A LT 10 URB VIÑAS DE SAN DIEGO CARABAYLLO-LIMA- REF AV COPA CABANA PUENTE PIEDRA</t>
  </si>
  <si>
    <t>MUNIVE VILCAPOMA LUIS EDUARDO</t>
  </si>
  <si>
    <t>CEOPOL/DATAPOL</t>
  </si>
  <si>
    <t>MZ G3 LT9 BOCANEGRA</t>
  </si>
  <si>
    <t>942218489</t>
  </si>
  <si>
    <t>NAVARRETE JORGE GHEYSON ANTONY</t>
  </si>
  <si>
    <t>JR. MAMA OCLLO MZ 3-Y LT 5 COMITE 4 TABLADA DE LURIN-VMT</t>
  </si>
  <si>
    <t>OLIVEROS SANCHEZ VICTOR HUGO</t>
  </si>
  <si>
    <t>JR. JOSE OLAYA 1661 2DA ZONA HOGAR POLICIAL</t>
  </si>
  <si>
    <t>900893659</t>
  </si>
  <si>
    <t>PARDO BARDALES CRISTIAN FRANK</t>
  </si>
  <si>
    <t>JR. PROGRESO 177 AA HH CLORINDA MALAGA DE PRADO</t>
  </si>
  <si>
    <t>949736437</t>
  </si>
  <si>
    <t>PARRA LOAYZA ALBERTO AUGUSTO</t>
  </si>
  <si>
    <t>QUISPE CASTRO ERICK BERNARD</t>
  </si>
  <si>
    <t>PSJE SANTA ROSA N-276 AA HH AÑO NUEVO COMAS</t>
  </si>
  <si>
    <t>997031732</t>
  </si>
  <si>
    <t>QUISPE MEDRANO JOEL JONATHAN</t>
  </si>
  <si>
    <t>LA ALBORADA I ETAPA MZ G LT 4 PUENTE PIEDRA- REF OVALO DE ZAPALLAL</t>
  </si>
  <si>
    <t>QUISPE POMA RAUL ENRIQUE</t>
  </si>
  <si>
    <t>AV HUANACAURE 976 TAHUANTINSUYO</t>
  </si>
  <si>
    <t>936686446</t>
  </si>
  <si>
    <t>REBAZA ROJAS JEAN PIERRE</t>
  </si>
  <si>
    <t>MZ M LTE 79 URB SANTO DOMINGO</t>
  </si>
  <si>
    <t>989196675</t>
  </si>
  <si>
    <t>AV MANUEL GONZALEZ PRADA 1012-1015</t>
  </si>
  <si>
    <t>975024291</t>
  </si>
  <si>
    <t>ROQUE QUISPE EDSON ROMARIO</t>
  </si>
  <si>
    <t>ALMACENERO /SUBSISTENCIAS</t>
  </si>
  <si>
    <t>CALLE LOS EUCALIPTOS MZ M LOTE 5 PANDO 9NA ETAPA</t>
  </si>
  <si>
    <t>913086575</t>
  </si>
  <si>
    <t>LAS COLINAS MZ C LTE 05</t>
  </si>
  <si>
    <t>925916486</t>
  </si>
  <si>
    <t>SORTIJA CONDORI GIANCARLOS FRANCISCO</t>
  </si>
  <si>
    <t>MZ A LT 9 AA HH RENE NUÑEZ DEL PRADO</t>
  </si>
  <si>
    <t>946122290</t>
  </si>
  <si>
    <t>VILLA LOA NIZER</t>
  </si>
  <si>
    <t>CALLE 13 MZ 38 LT 48 CIUDAD SATELITE VENTANILLA-CALLAO</t>
  </si>
  <si>
    <t>ALLCCARIMA ORE JUAN JHONATAN</t>
  </si>
  <si>
    <t>MZ H LTE 3 MARIANO IGNACIO PRADO</t>
  </si>
  <si>
    <t>970426078</t>
  </si>
  <si>
    <t>ANTICONA CANARIO JOSE ENRIQUE</t>
  </si>
  <si>
    <t>OPERADOR / CVI CURSO DE CAPACITACION EN OPERACIONES POLICIALES DE EMERGENCIA Y RESCATE</t>
  </si>
  <si>
    <t>OI.N°157986-25-06-2025 - PI.N°226-28-06-25 - OFC.N°539-14-06-2026 CURS RESC</t>
  </si>
  <si>
    <t>MZ B LOTE 8 URB SANTA BARBARA</t>
  </si>
  <si>
    <t>921001783</t>
  </si>
  <si>
    <t>AREVALO PRADO MAYRON ALFREDO</t>
  </si>
  <si>
    <t>JR. EL CHACO 2046</t>
  </si>
  <si>
    <t>944531720</t>
  </si>
  <si>
    <t>ARIAS VILLANUEVA ROBINSON KALIMAN</t>
  </si>
  <si>
    <t>ASOC EL SAUCE II MZ A LT 45 SAN JUAN DE LURIGANCO- REF ESPADA DE LA FABRICA CELIMA</t>
  </si>
  <si>
    <t>ARO ALMONACID FRANCO WALDIR</t>
  </si>
  <si>
    <t>MZ LL LOTE 26 COOPERATIVA HUANCAYO SJL</t>
  </si>
  <si>
    <t>914122089</t>
  </si>
  <si>
    <t>AVENDAÑO MARCA TITO</t>
  </si>
  <si>
    <t>MZ I LT I4 AA HH SAN BENITO</t>
  </si>
  <si>
    <t>971141220</t>
  </si>
  <si>
    <t>OPERADOR / SIPCOP</t>
  </si>
  <si>
    <t>MZ K LOTE 10 SUB LOTE H CALLE LAS LIMAS URB CANTO BELLO</t>
  </si>
  <si>
    <t>936748155</t>
  </si>
  <si>
    <t>BERRIOS RODRIGUEZ BRIAN ALEXIS</t>
  </si>
  <si>
    <t>MZ D LT 03 ASOC LAS FLORES DE NIEVERIA</t>
  </si>
  <si>
    <t>932596940</t>
  </si>
  <si>
    <t>ASC RESD MONTECARLO ETAPA II MZ G LT 08</t>
  </si>
  <si>
    <t>939610872</t>
  </si>
  <si>
    <t>MZ G LT0 BOCANEGRA CALLAO</t>
  </si>
  <si>
    <t>986544455</t>
  </si>
  <si>
    <t>CALLE SORALUZ JOSE STEVEN</t>
  </si>
  <si>
    <t>AV TUPAC AMARU 4322 AÑO NUEVO</t>
  </si>
  <si>
    <t>928958472</t>
  </si>
  <si>
    <t>MZ B LT 2 LOS ANGELES "C" SJL- REF FRENTE A LA LOZA JAPON</t>
  </si>
  <si>
    <t>CAQUI ZEGARRA ARNOLD JOHNNATHAN</t>
  </si>
  <si>
    <t>JR. ISABEL I DE CASTILLA 2337</t>
  </si>
  <si>
    <t>992790967</t>
  </si>
  <si>
    <t>CASTILLO HUAYA FRANK JOSE JOHNSON</t>
  </si>
  <si>
    <t>MZ P LT 35 PACHACAMAC</t>
  </si>
  <si>
    <t>956011415</t>
  </si>
  <si>
    <t>AA HH. PRINCIPE DE ASTURIAS MZ D1 LT 4 URB PACHACAMAC</t>
  </si>
  <si>
    <t>980993591</t>
  </si>
  <si>
    <t>CHERO LABORIANO DARWIN</t>
  </si>
  <si>
    <t>MZ L3 LT4 URB MARISCAL CACERES</t>
  </si>
  <si>
    <t>969479663</t>
  </si>
  <si>
    <t>CHEVEZ GOMEZ ELVER AUGUSTO</t>
  </si>
  <si>
    <t>JE SALAVERRY MZ F LTE 4 LOS HUERTOS DE HUACHIPA</t>
  </si>
  <si>
    <t>955154844</t>
  </si>
  <si>
    <t>DELGADO HUAMAN CARLOS ALBERTO</t>
  </si>
  <si>
    <t>AV JOSE DE SAN MARTIN MZ B LT 19 SAN GABRIEL ALTO - VMT REF ALTURA DEL MATERNO INFANTIL</t>
  </si>
  <si>
    <t>AV RETABLO 1171</t>
  </si>
  <si>
    <t>912487859</t>
  </si>
  <si>
    <t>ESPIRITU CALDERON VLADIMIR</t>
  </si>
  <si>
    <t>PATRULLAJE A PIE  (APOYO DEPEME)</t>
  </si>
  <si>
    <t>JR. LAS ARCILLAS 2501 URB. SAN CARLOS SAN JUAN DE LURIGANCHO LIMA</t>
  </si>
  <si>
    <t xml:space="preserve"> OPERADOR</t>
  </si>
  <si>
    <t>AV LA MARINA 955</t>
  </si>
  <si>
    <t>912998815</t>
  </si>
  <si>
    <t>MZ N LOTE 31 ASOCIACION VIRGEN DEL CARMEN</t>
  </si>
  <si>
    <t>972834183</t>
  </si>
  <si>
    <t>FLORES SANCHEZ ORLANDO</t>
  </si>
  <si>
    <t>INQUILINO EN LA CALLE VIRREY AMAT 112 119</t>
  </si>
  <si>
    <t>982494109</t>
  </si>
  <si>
    <t>FLORES TASAYCO GIANPIERE</t>
  </si>
  <si>
    <t>AV.  CAMINO REAL LA CULTURA SANTA ANITA LIMA</t>
  </si>
  <si>
    <t>GABRIEL LOYOLA JHONNY JEAMPIERE</t>
  </si>
  <si>
    <t>JR. AMAZONAS 170 URB LOS PERALES</t>
  </si>
  <si>
    <t>993381985</t>
  </si>
  <si>
    <t>GARCIA AEDO RONALDO JESUS</t>
  </si>
  <si>
    <t>SECTOR 3 GRUPO 29 MZ C LT15</t>
  </si>
  <si>
    <t>926466056</t>
  </si>
  <si>
    <t>GARCIA FERNANDEZ LUIS ALBERTO</t>
  </si>
  <si>
    <t>CALLE SAN GERMAN MZ C LT 15 STA MARIA DE NARANJAL</t>
  </si>
  <si>
    <t>982836720</t>
  </si>
  <si>
    <t>GONZALES SCHAUS DAVID CHRISTOPFER</t>
  </si>
  <si>
    <t>URB LAS MAGNOLIAS MZ F LT 15 - LOS OLIVOS</t>
  </si>
  <si>
    <t>973034760</t>
  </si>
  <si>
    <t>MZ L - LT13 - CALLE 7 - URB COOPIP SMP</t>
  </si>
  <si>
    <t>990513281</t>
  </si>
  <si>
    <t>UN EL ALAMO MZ J LOTE 33 CALLAO</t>
  </si>
  <si>
    <t>981607049</t>
  </si>
  <si>
    <t>HENOSTROZA HUANE YOVANI WILLIAM</t>
  </si>
  <si>
    <t>PSJE 16 DE JULIO MZ I LT 7 COOP JUAN VELASCO ALVARADO</t>
  </si>
  <si>
    <t>949269988</t>
  </si>
  <si>
    <t>HERRERA RODRIGUEZ JOSUE ANTHONY</t>
  </si>
  <si>
    <t>AA HH LA RIVERA MZ A LT 25-CARABAYLLO-LIMA</t>
  </si>
  <si>
    <t>HIDALGO MAMANI ARON DANY</t>
  </si>
  <si>
    <t>MZ H LOTE 15 ASOC DE VIVIENDA SANTA BARBARA PUENTE PIEDRA</t>
  </si>
  <si>
    <t>984771883</t>
  </si>
  <si>
    <t>HUAMAN VARGAS WILSER</t>
  </si>
  <si>
    <t>BARTOLOME RUIZ 280 SALAMANCA-LIMA</t>
  </si>
  <si>
    <t>HUANUCO CACERES JOSEPH ERNESTO</t>
  </si>
  <si>
    <t>AV OSCAR R BENAVIDES 177 INT 201</t>
  </si>
  <si>
    <t>974769081</t>
  </si>
  <si>
    <t>HURTADO CALLE NICANOR GONZALO</t>
  </si>
  <si>
    <t>CALLE SAN MARTIN 150 DPTO 804 MOD3 TORRE 1 SAN MIGUEL</t>
  </si>
  <si>
    <t>HURTADO TORRES ADONIAS</t>
  </si>
  <si>
    <t>URB LOS ALISOS DE OQUENDO CALLAO MZ B LT 25</t>
  </si>
  <si>
    <t>912698256</t>
  </si>
  <si>
    <t>LLAMOGA CHAVEZ JANDER STALIN</t>
  </si>
  <si>
    <t>MZ E LT 13 AMPLIACION LV ETAPA LOS PORTALES DE CHAVIN</t>
  </si>
  <si>
    <t>964373104</t>
  </si>
  <si>
    <t>LUDEÑA LOPEZ HECTOR ANDRES</t>
  </si>
  <si>
    <t>MZ F LT 6 URB SAN JUAN DE SALINAS 3 ER PROGRAMA SMP</t>
  </si>
  <si>
    <t>997581754</t>
  </si>
  <si>
    <t>MEDINA CABELLO KEVIN BRYAN</t>
  </si>
  <si>
    <t>MZ C6 LT 16-A EDUARDO DE LA PINELLA</t>
  </si>
  <si>
    <t>932475898</t>
  </si>
  <si>
    <t>MZ A URB SANTA ROSA CHANCAY AL COSTADO DEL RESTAURAN EL BATAN</t>
  </si>
  <si>
    <t>964180889</t>
  </si>
  <si>
    <t>MONTENEGRO DELGADO EVER</t>
  </si>
  <si>
    <t>AA HH VIRGEN DE LA ASUNCION MZ A LT 5 REF AV NICOLAS AYLLON CON AV SANTA ROSA EL AGUSTINO</t>
  </si>
  <si>
    <t>MORENO CHAVEZ ROYER HUMBERTO</t>
  </si>
  <si>
    <t>JR. REMIGIO SILVA NRO. 115</t>
  </si>
  <si>
    <t>991693186</t>
  </si>
  <si>
    <t>ÑAÑEZ LINARES HECTOR GIANMARCO</t>
  </si>
  <si>
    <t>AV. SAN BORJA NORTE 1060 SAN BORJA LIMA</t>
  </si>
  <si>
    <t>OVIEDO ORMEÑO JEFFERSON ALESSANDRO</t>
  </si>
  <si>
    <t>JR. MIGUEL GRAU MZ I LT 13 COMAS</t>
  </si>
  <si>
    <t>976536722</t>
  </si>
  <si>
    <t>PAREDES ALLPANCCA KEVIN MAYCOL</t>
  </si>
  <si>
    <t>CALLE SAN FRANCISCO DE CAYERAN MZ G2 LOTE 15</t>
  </si>
  <si>
    <t>995157299</t>
  </si>
  <si>
    <t>PAREDES LAYME RUBEN FRANKLIN</t>
  </si>
  <si>
    <t>MZ A LOTE 9 URB LA RINCONADA CARABAYLLO</t>
  </si>
  <si>
    <t>993392145</t>
  </si>
  <si>
    <t>PAUCA MARIN ROLANDO JOSE</t>
  </si>
  <si>
    <t>MZ E1 LT 11 AA HH SAN GENARO</t>
  </si>
  <si>
    <t>959151928</t>
  </si>
  <si>
    <t>PAUCAR MINAYA WALDIR EDWIN</t>
  </si>
  <si>
    <t>MZ E1 LT 11 SAN GENARO - CHORRILLOS- REF ESPALDA DE COMISARIA SAN GENARO</t>
  </si>
  <si>
    <t>PERALTA PORTOCARRERO JONATHAN ENRIQUE</t>
  </si>
  <si>
    <t>CALLE 10 DE NOVIEMBRE MZ E LT 43</t>
  </si>
  <si>
    <t>958800058</t>
  </si>
  <si>
    <t>PRETEL FUENTES MISAEL PABLO</t>
  </si>
  <si>
    <t>LOGISTICA APOYO</t>
  </si>
  <si>
    <t>COOP 7 DE AGOSTO MZ LOTE 2 CALLAO AV BERTELLO-CALLAO</t>
  </si>
  <si>
    <t>CALLE MIGUEL GRAU SEMINARIO 151 MZ F LT 27 URB JORGE CHAVEZ CALLAO</t>
  </si>
  <si>
    <t>AV MICAELA BASTIDAS 1261 DEP 1105</t>
  </si>
  <si>
    <t>982401884</t>
  </si>
  <si>
    <t>AA HH DIOS ES AMOR MZ C LT 1</t>
  </si>
  <si>
    <t>915178962</t>
  </si>
  <si>
    <t>MZ I LOTE 14 LOS VIÑEDOS</t>
  </si>
  <si>
    <t>930931911</t>
  </si>
  <si>
    <t>RIVERA SANDI ANTHONY ALCIDES</t>
  </si>
  <si>
    <t>ASOC. LAS MAGNOLIAS MZ C LT 12</t>
  </si>
  <si>
    <t>902631955</t>
  </si>
  <si>
    <t>CANTA CALLAO MZ E LOT 10</t>
  </si>
  <si>
    <t>963316113</t>
  </si>
  <si>
    <t>RODRIGUEZ HUMAREDA LUIS EDUARDO</t>
  </si>
  <si>
    <t>URB RES SAN VALENTIN 2DA ETAPA MZ D LT 3</t>
  </si>
  <si>
    <t>970425651</t>
  </si>
  <si>
    <t>MZ A6 LT9 MI PERU-CALLAO</t>
  </si>
  <si>
    <t>LAS BRISAS DE LURIN MZ B LT 07 LURIN LIMA</t>
  </si>
  <si>
    <t>JR. HUANCAVELICA 1196</t>
  </si>
  <si>
    <t>925867257</t>
  </si>
  <si>
    <t>SANCHEZ GONZALES JEAN CARLOS</t>
  </si>
  <si>
    <t>MZ B LOTE 19 DANIEL A CARRION</t>
  </si>
  <si>
    <t>967312016</t>
  </si>
  <si>
    <t>SANCHEZ TARRILLO JUAN DAVID</t>
  </si>
  <si>
    <t>SAN BENITO DE PALERMO MZ I LOTE 15</t>
  </si>
  <si>
    <t>957300705</t>
  </si>
  <si>
    <t>SEVILLANO MARTINEZ JUNIOR ESTIBEN</t>
  </si>
  <si>
    <t>AA HH SOLEDAD ALTA MZ D LOTE 2 - COMAS</t>
  </si>
  <si>
    <t>993134973</t>
  </si>
  <si>
    <t>MZ A LT 21 PROB VIVIENDA SAN PEDRO DE CARABAYLLO- REF PARADERO COOPERATIVA</t>
  </si>
  <si>
    <t>SEC3 GP10 MZ P LT 9</t>
  </si>
  <si>
    <t>923469363</t>
  </si>
  <si>
    <t>AA.HH JUAN GONZALES BERROSPI MZ E LT 2 ATE VITARTE</t>
  </si>
  <si>
    <t>975181776</t>
  </si>
  <si>
    <t>TINCO GOMEZ FELIX ALEJANDRO</t>
  </si>
  <si>
    <t>MZ I LOTE 13 URBVILLAFLORES</t>
  </si>
  <si>
    <t>987825901</t>
  </si>
  <si>
    <t>TOLENTINO VICOS CHRISTIAN ANDERSON</t>
  </si>
  <si>
    <t>CIUDAD DEL DEPORTE SEC IV VENTANILLA - REF A 5 CUADRAS DE LA UNEME-VENTANILLA</t>
  </si>
  <si>
    <t>AV LA PAZ 2431 LA PERLA-CALLAO</t>
  </si>
  <si>
    <t>TRUJILLO CARDENAS LUIS ALEXANDER</t>
  </si>
  <si>
    <t>JR. MARISCAL CASTILLA 936</t>
  </si>
  <si>
    <t>948034913</t>
  </si>
  <si>
    <t>JR. MARIANO ANGULO 435</t>
  </si>
  <si>
    <t>936668898</t>
  </si>
  <si>
    <t>UCULMANA FLORES PEDRO MANUEL</t>
  </si>
  <si>
    <t>AV LA PAZ CDRA 29</t>
  </si>
  <si>
    <t>939537827</t>
  </si>
  <si>
    <t>AV ALMIRANTE MIGUEL GRAU 1712</t>
  </si>
  <si>
    <t>993584482</t>
  </si>
  <si>
    <t>MZ P TL 2 URB LAS BRIZA DE CARABAYLLO-LIMA</t>
  </si>
  <si>
    <t>CALLE 24-DPTO 22 URB EL TREBOL MZ L1 LT 04- LOS OLIVOS</t>
  </si>
  <si>
    <t>977944754</t>
  </si>
  <si>
    <t>MZ A LOTE 29 PROGV SAN BERNARDO</t>
  </si>
  <si>
    <t>963858174</t>
  </si>
  <si>
    <t>MZ A LOTE A3 PSJE SANTA ROSA – COMAS-LIMA</t>
  </si>
  <si>
    <t>ZAGA AYALA HEBER</t>
  </si>
  <si>
    <t>AV EL SOL MZ BW LT 2B SECTOR UNION BELLAVISTA ANEXO 22 SAN ANTONIO DE JICAMARCA</t>
  </si>
  <si>
    <t>955074255</t>
  </si>
  <si>
    <t>AV UNIVERSITARIA CDRA 15 LOMAS DE CARABAYLLO TORRE E19 DPTO 301</t>
  </si>
  <si>
    <t>991387998</t>
  </si>
  <si>
    <t>MZ L7 LTE 35 URB SAN ANTONIO DE CARABAYLLO-LIMA</t>
  </si>
  <si>
    <t>PROLG HUANCAVELICA 1196 MZ B LT 2 CERCADO LIMA- REF 1ERA CDRA AV ARGENTINA</t>
  </si>
  <si>
    <t>VILLANOVA 5 AV ALAMEDA 1 282</t>
  </si>
  <si>
    <t>993995778</t>
  </si>
  <si>
    <t>PINEDO AMASIFUEN JANICA MININ</t>
  </si>
  <si>
    <t>MZ W LOTE 1 SEGUNDA ETAPA</t>
  </si>
  <si>
    <t>989428316</t>
  </si>
  <si>
    <t>QUIÑONES CHASQUIBOL TAIS SILENE</t>
  </si>
  <si>
    <t>AV PEDRO DELGADO N° 594-SMP- REF AV PROCERES CON AV SAN GERMAN</t>
  </si>
  <si>
    <t>CALLE LOS LIRIOS MZ A LT 23 URB FILADELFIA III SMP-LIMA</t>
  </si>
  <si>
    <t>CAMACHO ZAMBORA LORENZO</t>
  </si>
  <si>
    <t>MZ BZ17 LT 10 ANEXO 22 DE JICARCA</t>
  </si>
  <si>
    <t>944251892</t>
  </si>
  <si>
    <t>AGUILAR VASQUEZ ELBER</t>
  </si>
  <si>
    <t>AVENIDA VIRGEN DEL CARMEN 346</t>
  </si>
  <si>
    <t>975539090</t>
  </si>
  <si>
    <t>LAS DELICIAS DE VILLA MZ D1 LT4 INT2</t>
  </si>
  <si>
    <t>986734698</t>
  </si>
  <si>
    <t>ARCE PORTAL HECTOR ALEJANDRO</t>
  </si>
  <si>
    <t>CALLE LOS PINOS MZ F LT 17 AA HH LAS PALMERAS</t>
  </si>
  <si>
    <t>932466120</t>
  </si>
  <si>
    <t>ARMESTAR ESPINOZA ANTONY CRISTOFER</t>
  </si>
  <si>
    <t>MZ 07 LT16 3 SECTOR ANGAMOS-VENTANILLA</t>
  </si>
  <si>
    <t>BASTIDAS MONTALVO KEVIN NIKE</t>
  </si>
  <si>
    <t>UVC 4 LOTE 4 ZONA E HUAYCAN</t>
  </si>
  <si>
    <t>964996388</t>
  </si>
  <si>
    <t>AV RAMON CASTILLA 998</t>
  </si>
  <si>
    <t>906121165</t>
  </si>
  <si>
    <t>LLATAS DELGADO JHONATAN GEINER</t>
  </si>
  <si>
    <t>MH LT 18 JIREH MANCHAY PACHACAMAC</t>
  </si>
  <si>
    <t>950101397</t>
  </si>
  <si>
    <t>JR. ANTA 139 MZ D LT 22 3 ERA ZONA TAHUANTINSUYO INDEPENDENCIA</t>
  </si>
  <si>
    <t>961465901</t>
  </si>
  <si>
    <t>MORALES CHANAME ROBERHS FRANCISCO</t>
  </si>
  <si>
    <t>JR. PUNO MZ 94A LT 22 PUENTE PIEDRA LIMA</t>
  </si>
  <si>
    <t>PEREZ PEÑA BRANDON DAN</t>
  </si>
  <si>
    <t>AA HH SU SANTIDAD JUAN PABLO II MZ M15LT13</t>
  </si>
  <si>
    <t>908771611</t>
  </si>
  <si>
    <t>AV MILAGRO DE JESUS MZ B LOTE 29</t>
  </si>
  <si>
    <t>922442175</t>
  </si>
  <si>
    <t>AV. TUPAC AMARU 1396 CARABAYLLO LIMA</t>
  </si>
  <si>
    <t>AUCCAHUASI MALLMA EDGAR</t>
  </si>
  <si>
    <t>CMDTE DE GDIA</t>
  </si>
  <si>
    <t>MZ B LOTE 8 AA HH PACOP PACHACUTEC - VENTANILLA</t>
  </si>
  <si>
    <t>FLORES GONZALES PEDRO JOSE</t>
  </si>
  <si>
    <t>URB MANUEL C DULANTO MZ T LT4 - CALLAO</t>
  </si>
  <si>
    <t>RODRIGUEZ ECHE RODOLFO ISAIAS</t>
  </si>
  <si>
    <t>MZ B1 LOTE 16 URB EL ROSARIO - SMP</t>
  </si>
  <si>
    <t>CAMPOS BUSTAMANTE JUAN CARLOS</t>
  </si>
  <si>
    <t>AV PEDRO BELTRAN 2422 URB SATELITE - VENTANILLA</t>
  </si>
  <si>
    <t>CHAMBA RAMIREZ ANDRES</t>
  </si>
  <si>
    <t>MZ F LOTE 19 LA ENCANTADA DEL VALLE - OQUENDO</t>
  </si>
  <si>
    <t>RODRIGUEZ YESANG JESUS MARTIN</t>
  </si>
  <si>
    <t>ADMINISTRACION/OPERACIONES</t>
  </si>
  <si>
    <t>MZ G43 LOTE 29 V SECTOR BOCANEGRA</t>
  </si>
  <si>
    <t>DOMINGUEZ BRONCANO HENRY HERNAN</t>
  </si>
  <si>
    <t>MZ G4 LOTE 6 1ER SECTOR ANGAMOS - VENTANILLA</t>
  </si>
  <si>
    <t>FIGUEROA TAFUR OSCAR DANIEL</t>
  </si>
  <si>
    <t>URB SANTA CRUZ MZ Z3 LT7</t>
  </si>
  <si>
    <t>CASTILLO VALENZUELA JUAN CARLOS</t>
  </si>
  <si>
    <t>MZ C LOTE 2 ASOC DE PROPIETARIOS LOS PORTALES DEL PINAR - COMAS</t>
  </si>
  <si>
    <t>CERCEDO PALOMINO MILTON YOEL</t>
  </si>
  <si>
    <t>AV SAN MARTIN Nº415 VENTANILLA</t>
  </si>
  <si>
    <t>CHUMPITAZ SUMERINDE CHRISTIAN ALEXANDER</t>
  </si>
  <si>
    <t>VIGILANTE DE PUERTAS</t>
  </si>
  <si>
    <t>AV PERIMETRICA 3400 COND LOS PARQUES DE CARABAYLLO TORRE 14 DEP 301</t>
  </si>
  <si>
    <t>CONDE OTAROLA VICTOR ISRAEL PAUL</t>
  </si>
  <si>
    <t>AV JOSE CARLOS MARIATEGUI MZ D LOTE 10</t>
  </si>
  <si>
    <t>ROJAS BONILLA JOSE JAVIER</t>
  </si>
  <si>
    <t>AA HH EL MIRADOR MZ H LT4 - VENTANILLA</t>
  </si>
  <si>
    <t>UTUMUCA HUAMAN FREDY</t>
  </si>
  <si>
    <t>CALLE 4 MZ D3 LOTE 5 DPTO 1302 URB LOS JARDINES - VENTANILLA</t>
  </si>
  <si>
    <t>MERZTHAL SANCHEZ GISSELL NAHARY</t>
  </si>
  <si>
    <t>LOGISTICA/TRANSPORTES</t>
  </si>
  <si>
    <t>MZ B LT21 2DO SECTOR URB AMC - VENTANILLA</t>
  </si>
  <si>
    <t>BIZARRO CHAMBI WILBER</t>
  </si>
  <si>
    <t>MZ N LOTE 45 AA HH LOS OLIVOS DE PRO - LOS OLIVOS</t>
  </si>
  <si>
    <t>BRIONES MUÑOZ JOSE MARIA</t>
  </si>
  <si>
    <t>MZ A7 LOTE 27 URB ESMERALDA 1ERA ETAPA - CARABAYLLO</t>
  </si>
  <si>
    <t>CASTRO BARZOLA ROY</t>
  </si>
  <si>
    <t>MZ C LT 18 URB PARQUE REAL DE CARABAYLLO - CARABAYLLO</t>
  </si>
  <si>
    <t>CHAMORRO CRUZ JOSEPH ERICK</t>
  </si>
  <si>
    <t>MZ F32 LT13 URB SANTA MARIA - CARABAYLLO</t>
  </si>
  <si>
    <t>CONCHE MAS ROLLY JAVIER</t>
  </si>
  <si>
    <t>AV A MZ 41A LOTE 9 AA HH ARMANDO VILLANUEVA CAMPOS - LOS OLIVOS</t>
  </si>
  <si>
    <t>ESTEBAN HUIZA JHONATAN RICHARD</t>
  </si>
  <si>
    <t>AA HH LAS TERRAZAS DE CATALINA HUANCA MZ U1 LOTE 10</t>
  </si>
  <si>
    <t>FERNANDEZ PADILLA RICHARD EVERSON</t>
  </si>
  <si>
    <t>MZ R LT15 AA HH RAMIRO PRIALE LA ENSENADA</t>
  </si>
  <si>
    <t>GARCIA LANZA JORGE ARMANDO</t>
  </si>
  <si>
    <t>MZ A1 LOTE 29 URB CANTO NUEVO - SJL</t>
  </si>
  <si>
    <t>GUEVARA HORNA MILJAN TAYSON</t>
  </si>
  <si>
    <t>MZ B LT 3 PROVIVIENDA SAN CARLOS - CARABAYLLO</t>
  </si>
  <si>
    <t>LINARES RIOS FREDDY NACORD</t>
  </si>
  <si>
    <t>URB LOS ROSALES DE LIMA MZ A LOTE 3</t>
  </si>
  <si>
    <t>ORTIZ SAAVEDRA VICTOR LUIS</t>
  </si>
  <si>
    <t>MZ V4 LT16 SECTOR D1 - PACHACUTEC</t>
  </si>
  <si>
    <t>RUBIO PEREZ ROSBEL JOEL</t>
  </si>
  <si>
    <t>MZ I LT13 URB LOS PORTALES DE PUENTE PIEDRA - PTE PIEDRA</t>
  </si>
  <si>
    <t>SANABRIA AGUILAR STIVE ROLAND</t>
  </si>
  <si>
    <t>AA HH DEFENSORES DE LA PATRIA MZ Y3 LT31 - VENTANILLA</t>
  </si>
  <si>
    <t>SUCA CCAPA HEDISON NESTOR</t>
  </si>
  <si>
    <t>CALLE 76 MZ C4 LOTE 9 URB SOL DEL PINAR - COMAS</t>
  </si>
  <si>
    <t>COND ALAMEDA COLONIAL ETAPA I EDIF 07 DEP 401 - CALLAO</t>
  </si>
  <si>
    <t>LOPEZ JAUREGUI BRIGGITTE MARLEY</t>
  </si>
  <si>
    <t>MORAL Y DISCIPLINA/ROUD</t>
  </si>
  <si>
    <t>MZ L LOTE 02 ASOC VIVIENDA PATRIA NUEVA - LOS OLIVOS</t>
  </si>
  <si>
    <t>ALEJOS ADAUTO PAOLO CESAR</t>
  </si>
  <si>
    <t>MZ S LT11 ASOC OASIS - ANCON</t>
  </si>
  <si>
    <t>MZ Z8 LT7 AA HH 6 DE ABRIL - PACHACUTEC</t>
  </si>
  <si>
    <t>CALLUPE URBANO CARLOS ALONSO</t>
  </si>
  <si>
    <t>JR. SAN ANTONIO 181 3ERA ZONA COLLIQUE</t>
  </si>
  <si>
    <t>MZ F LT4 LOS CLAVELES DE PUENTE PIEDRA - PUENTE PIEDRA</t>
  </si>
  <si>
    <t>CORTEGANA VARGAS WILLY GIANCARLO</t>
  </si>
  <si>
    <t>AV NICOLINI NRO. 515 MZ E LT8 - SMP</t>
  </si>
  <si>
    <t>CUEVA VILLALOBOS ELEODORO</t>
  </si>
  <si>
    <t>MZ K4 LT13 AMPL 5 DE ENERO PACHACUTEC - VENTANILLA</t>
  </si>
  <si>
    <t>DELGADO TANTALEAN MIJAEL EDINSON</t>
  </si>
  <si>
    <t>MZ S LT18 IIZN AA HH NACIONES UNIDAS - SJL</t>
  </si>
  <si>
    <t>DIAZ VILLANUEVA WILIAN MERCEDES</t>
  </si>
  <si>
    <t>MZ P LT18A URB LA ENSENADA - PUENTE PIEDRA</t>
  </si>
  <si>
    <t>ESPINOZA PRIMO AXEL MARTIN</t>
  </si>
  <si>
    <t>MZ D LOTE 17 AGRUP FAMILIAR CARLOS MANUEL COX KM 39</t>
  </si>
  <si>
    <t>ESTREMADOYRO VALLADARES JESUS MANUEL</t>
  </si>
  <si>
    <t>MZ U1 LT10 AA HHEL GOLF DE SANTA ROSA - SANTA ROSA</t>
  </si>
  <si>
    <t>FLORES MONTOYA MARLON MANUEL</t>
  </si>
  <si>
    <t>JR. QUILLABAMBA 353 TAHUANTISUYO - INDEPENDENCIA</t>
  </si>
  <si>
    <t>HURTADO RICRA JOEL ALEXIS</t>
  </si>
  <si>
    <t>MZ C LT4 ASOC LOS JARDINES DE COPACABANA - PUENTE PIEDRA</t>
  </si>
  <si>
    <t>MARTINEZ SALVADOR CARLOS ALEXIS</t>
  </si>
  <si>
    <t>JR. SANTACRUZ 450 3REA ZONA COLLIQUE - COMAS</t>
  </si>
  <si>
    <t>MUCHA PALACIOS ANGEL GERARDO</t>
  </si>
  <si>
    <t>MZ B LOTE 27 URB LOS OLIVOS DE SAN VICENTE - SMP</t>
  </si>
  <si>
    <t>MZ A LT2 ASOC EX FUNDO TAMBO INGA - PUENTE PIEDRA</t>
  </si>
  <si>
    <t>PONCE VASQUEZ DUPPO STEVE</t>
  </si>
  <si>
    <t>AA HH 12 DE AGOSTO MZ J LOTE 31 - SMP</t>
  </si>
  <si>
    <t>CALLE LOS CEDROS ASOC DE VIV LOS ROBLES DE SANTA ROSA MZ F LT26 - SMP</t>
  </si>
  <si>
    <t>RODRIGUEZ QUISPE JOSE LUIS</t>
  </si>
  <si>
    <t>JR. LOS LIBERTADORES MZ 18 LT 14A - CARABAYLLO</t>
  </si>
  <si>
    <t>SOLANO POSADAS RICARDO JOSE</t>
  </si>
  <si>
    <t>MZ A3 LOTE 17 JR. EL BOSQUE SAN ANTONIO - CARABAYLLO</t>
  </si>
  <si>
    <t>TAPIA GONZALES IVAN</t>
  </si>
  <si>
    <t>JR. LAS AZUCENAS MZ E1 LOTE 20 JOSE OLAYA - VENTANILLA</t>
  </si>
  <si>
    <t>CALLE CALDERON DE LA BARCA 146 URB SANTA LUZMILA - COMAS</t>
  </si>
  <si>
    <t>NAPURI RAMIREZ MARIO</t>
  </si>
  <si>
    <t>MZ E LT01 MARCO JARA CHENONE - VENTANILLA</t>
  </si>
  <si>
    <t>RIVERA VILLANUEVA LUIS CHRISTIAN</t>
  </si>
  <si>
    <t>MZ G1 LOTE 30 LA ENSENADA - PUENTE PIEDRA</t>
  </si>
  <si>
    <t>SEGOVIA TAPIA BRANDON RAUL</t>
  </si>
  <si>
    <t>PSJE PEDRO RUIZ GALLO URB HEROES DEL PACIFICO MZ I LOTE 29</t>
  </si>
  <si>
    <t>AV IRIS MZ G LOTE 14 VENTANILLA ALTA</t>
  </si>
  <si>
    <t>ABANTO MARIN FILADELFO</t>
  </si>
  <si>
    <t>ENCARGADO DE LOGISTICA / TRASPORTES</t>
  </si>
  <si>
    <t>AV LOS ALISOS Nº 292-COVICEM -SAN MARTIN DE PORRAS</t>
  </si>
  <si>
    <t>CAHUANA NAVEROS RUBEN</t>
  </si>
  <si>
    <t>CALLE LAS MARGARITAS MZ B LT 3 - URB VALLE HERMOSO- NARANJAN - SMP</t>
  </si>
  <si>
    <t>ZEVALLOS CEDRON MIGUEL ANGEL</t>
  </si>
  <si>
    <t>MZ M2 LT 8 SECTOR E GRUPO E3 PILOTO PACHACUTEC- VENTANILLA CALLAO</t>
  </si>
  <si>
    <t>CHATE FLORES RAUL</t>
  </si>
  <si>
    <t>JR. ANCASH N° 3694 - 102 - URB MI PERU - SMP</t>
  </si>
  <si>
    <t>LLACTACONDOR CABRERA PAULO CESAR</t>
  </si>
  <si>
    <t>PATRULLAJE - EMOE</t>
  </si>
  <si>
    <t>CALLE JOSE C MARIATEGUI N° 454-452 URB 1 DE OCTUBRE- CERCADO DE LIMA</t>
  </si>
  <si>
    <t>HUANUCO BRAVO NERIDA ESTELA</t>
  </si>
  <si>
    <t>AA HH MICAELA BASTIDAS I - MZ H LT 17 - ATE VITARTE</t>
  </si>
  <si>
    <t>CASTAÑEDA QUISPE CARLOS ENRIQUE</t>
  </si>
  <si>
    <t>AV PUNO 557 KM 11 - COMAS</t>
  </si>
  <si>
    <t>CASTRO SUASNABAR ANGEL ANIBAL</t>
  </si>
  <si>
    <t>SERVICIO CECOM (RADIOPERADOR)</t>
  </si>
  <si>
    <t>MZ A LOTE 14 URB VILLA LA BREÑA ATE VITARTE</t>
  </si>
  <si>
    <t>MONTES ESPINOZA JESUS YON</t>
  </si>
  <si>
    <t>SERVICIO SALA DE ARMAS Y MUNICION</t>
  </si>
  <si>
    <t>JR. LAS ROSAS Nº 162- BLOCK Nº 04 DEPARTAMENTO Nº 703-LOS OLIVOS- LIMA</t>
  </si>
  <si>
    <t>982921301</t>
  </si>
  <si>
    <t>MONZON ESPINOZA EDHER JHONATHAN</t>
  </si>
  <si>
    <t>JR. FILADELFIA Nº 1359 URB PERU-SMP LIMA</t>
  </si>
  <si>
    <t>916193825</t>
  </si>
  <si>
    <t>MORALES ARISPE ALBERTO ANGELO</t>
  </si>
  <si>
    <t>AV OSCAR R BENAVIDES CONDOMINIO ALTO COLONIAL TORRE CEDROS DEP 402 - LIMA</t>
  </si>
  <si>
    <t>MUÑOZ LEON ROBERTO ALONSO</t>
  </si>
  <si>
    <t>PATRULLAJE - GIR</t>
  </si>
  <si>
    <t>AV SAMUEL ALCAZAR Nº 100- CONDOMINIO NUEVO ALCAZAR Nº 108- EDIFICIO Nº 19- RIMAC</t>
  </si>
  <si>
    <t>SAAVEDRA RAMOS JONATHAN NILGER</t>
  </si>
  <si>
    <t>MZ S1 LT 11 AA HH JUAN PABLO II DE CANTO GRANDE - SJL-LIMA</t>
  </si>
  <si>
    <t>VIDARTE ACUÑA ABNER</t>
  </si>
  <si>
    <t>AA HH JORGE CHAVEZ MZ F LT 05 SJL REF PARADERO 3 DE HUASCAR</t>
  </si>
  <si>
    <t>ZORRILLA CHINCHAY RONALD ANGELO</t>
  </si>
  <si>
    <t>INTAO - TERNA</t>
  </si>
  <si>
    <t>CALLE D MA G LTE 23 SAN IGNACIO SJL</t>
  </si>
  <si>
    <t>JR. BOLOGNESI N° 575 DPTO 104 BLOCK E URB JULIO C TELLO - SAN MIGUEL</t>
  </si>
  <si>
    <t>ALVA ALCEDO MARCO ANTONIO</t>
  </si>
  <si>
    <t>CALLE 4 Nº 849 DPTO 02 URB LA FLORIDA - RIMAC</t>
  </si>
  <si>
    <t>CALLE 10 MZ G LT 38 URB SESQUINCENTANARIO CALLAO</t>
  </si>
  <si>
    <t>CORDOVA ZEGARRA EDWARD BLADIMIR</t>
  </si>
  <si>
    <t>JR. FAUSTINO SANCHEZ CARRION Nº 940 EL AGUSTINO</t>
  </si>
  <si>
    <t>DEL RIO RAMIREZ CHRISTIAN RENZO</t>
  </si>
  <si>
    <t>OPERACIONES / ESTADISTICA</t>
  </si>
  <si>
    <t>URB MARISCAL CACERES MZ F6 LOTE 10 SJL (REF ESTACION BAYOVAR)</t>
  </si>
  <si>
    <t>AV SOL DE NARANJAL MZ C LT 3- URB RESIDENCIAL SAN JOSE- SMP</t>
  </si>
  <si>
    <t>HERNANDEZ SHUPINGAHUA JONATHAN FRANCISCO</t>
  </si>
  <si>
    <t>AA HH SEÑOR DE LUREN MZ E LT 06 SJL REF A LA ALTURA DEL PARADERO 20 LAS FLORES</t>
  </si>
  <si>
    <t>LIMAS CERNA WILLIAM ANTONIO</t>
  </si>
  <si>
    <t>ASOCIACION MONTERREY MZ C LT 14- SANTA ANITA</t>
  </si>
  <si>
    <t>MZ .H8 LT 31 JOSE CARLOS MARIATEGUI SJL-LIMA</t>
  </si>
  <si>
    <t>MERINO ESTRADA JOHNNY EDINSON</t>
  </si>
  <si>
    <t>AV CENTRAL MZ E LOTE 30 AA HH SARITA COLONIA</t>
  </si>
  <si>
    <t>MORILLO MIRANDA GINO FERNANDO</t>
  </si>
  <si>
    <t>JR. LOS CHASQUIS Nº 7190 UBR EL TREBOL LOS OLIVOS</t>
  </si>
  <si>
    <t>URB. SAN JUAN MASIAS MZ H1 LT 01- DEPARTAMENTO Nº 07 CALLAO</t>
  </si>
  <si>
    <t>JR. VENUS MZ C LOTE 4 VENTANILLA CALLAO REF POR EL COLEGIO LICEO NAVAL</t>
  </si>
  <si>
    <t>PORRAS DAMAS LUIS MIGUEL</t>
  </si>
  <si>
    <t>ASOC DE VIVIENDAS EL GOLF DE MIRUCHACA MZ O LTE 8 - ATE VITARTE</t>
  </si>
  <si>
    <t>MZ B LOTE 16 SECTOR 3 AA HH MATEO PUMACAHUA SJM</t>
  </si>
  <si>
    <t>RAMOS AQUINO CRISTHIAN JAIME</t>
  </si>
  <si>
    <t>CALLE 6 MZ A LTE 15 - URB MAYORAZGO - ATE</t>
  </si>
  <si>
    <t>ROJAS CESPEDES NESTOR RENAN</t>
  </si>
  <si>
    <t>MZ F LOTE 2 PSJE LA CAPILLA AA HH VILLA ESPERANZA -CARABAYLLO-LIMA</t>
  </si>
  <si>
    <t>ROJAS RIEGA ZAID YEFERSON</t>
  </si>
  <si>
    <t>URB SAN JUAN MACIAS PSJE ABANCAY MZ H LTE 37-CALLAO</t>
  </si>
  <si>
    <t>MZ F LOTE 26 JARDINES CARABAYLLO (REF ESPALD COLEGIO MIGUEL ANGEL)</t>
  </si>
  <si>
    <t>SANCHEZ RUFASTO JULIAN ALFREDO</t>
  </si>
  <si>
    <t>MZ Q LT 17 SAN ILARION ALTO-SJL REF A LA ALTURA DEL PAREDERO Nº 16 LAS FLORES</t>
  </si>
  <si>
    <t>SONCO OYOLA FRANK AUGUSTO</t>
  </si>
  <si>
    <t>CALLE 5 Nº 829 URB LA FLORIDA RIMAC</t>
  </si>
  <si>
    <t>SOTO SAEZ ALEX CHRISTIAN</t>
  </si>
  <si>
    <t>BIENES PATRIMONIALES</t>
  </si>
  <si>
    <t>JR. REPUBLICA DE ECUADOR Nº 301-CERCADO DE LIMA</t>
  </si>
  <si>
    <t>TELLO HERRERA FREDDY</t>
  </si>
  <si>
    <t>AV LOS JASMINEZ Nº 350 ERMITAÑO DE INDEPENDENCIA</t>
  </si>
  <si>
    <t>VELARDE CALDERON JESUS</t>
  </si>
  <si>
    <t>MZ C6 KT 13 URB PALMERAS DE OQUENDO - CALLAO</t>
  </si>
  <si>
    <t>YARIN TAVARA JORGE VICENTE VLADIMIR</t>
  </si>
  <si>
    <t>AV TUPAC AMARU 272 CARABAYLLO</t>
  </si>
  <si>
    <t>AGURTO PARAVECINO ANTHONY JAIR</t>
  </si>
  <si>
    <t>AV TUPAC AMARU MZ GLT18AA HH VILLA VIOLETA COMAS</t>
  </si>
  <si>
    <t>AV CORDILLERA BLANCA MZ F 15 LTE 3 - CHORRILLOS</t>
  </si>
  <si>
    <t>AMEZAGA AGUADO JOSEPH JHONNATAN</t>
  </si>
  <si>
    <t>JR. LAS PENDIENTES MZ E LTE 4 - COMITE 52 AA HH RAUL PORRAS BARRENECHEA - CARABAYLLO</t>
  </si>
  <si>
    <t>ARZAPALO QUISPE FELIX DUANE</t>
  </si>
  <si>
    <t>JR. JUAN VELASCO ALVARADO MZ 4V LTE 03 - CARABAYLLO</t>
  </si>
  <si>
    <t>BARRIOS HANCCO ESTEBAN FRANK</t>
  </si>
  <si>
    <t>AV MARAÑON MZ D LTE 39 URB SANTA ELISA- LOS OLIVOS</t>
  </si>
  <si>
    <t>BENDEZU DE LA TORRE CARLOS EDUARDO</t>
  </si>
  <si>
    <t>MZ G LOTE 3 VIPOL NARANJAL SMP (REF TRANQUERA DE VIPOL)</t>
  </si>
  <si>
    <t>JR. INDEPENDENCIA Nº 575 - SAN MIGUEL</t>
  </si>
  <si>
    <t>COLLACHAGUA ROJAS JHOSEP KEVIN</t>
  </si>
  <si>
    <t>JR. 3 DE FEBRERO N° 173 - LA VICTORIA</t>
  </si>
  <si>
    <t>COLLANTES MONDRAGON NILSON</t>
  </si>
  <si>
    <t>URB LOS NISPEROS MZ J LOTE 36 SMP-LIMA REF CRUCE DE LA AV BOCANEGRA</t>
  </si>
  <si>
    <t>AV NICOLAS DE PIEROLA Nº 2902- DISTRITO DE RICARDO PALMA- ANEXO CORCONA-HUAROCHIRI-LIMA</t>
  </si>
  <si>
    <t>DAVILA HERNANDEZ LUIS JHAMPIER</t>
  </si>
  <si>
    <t>JR. LOS ROSALES Nº141 URB VILLA JARDIN- SEGUNDA ZONA - VMT</t>
  </si>
  <si>
    <t>MZ Q LT 23- JR. TACNA - DULANTO -CALLAO</t>
  </si>
  <si>
    <t>ERAZO CAMPOS CRISTIAN MARTIN</t>
  </si>
  <si>
    <t>MZ I7 LOTE 17 JPAEZ AV CENTRAL SJL REF POR LA ULTIMA ESTACION DEL TREN BAYOBAR</t>
  </si>
  <si>
    <t>AV CORREGIDORES N° 199 - RIMAC</t>
  </si>
  <si>
    <t>URB LOS GIRASOLES DE SANTA ROSA PRIMERA ETAPA S/N - CALLAO</t>
  </si>
  <si>
    <t>AV COMANDANTE PEREZ SALMON Nº 744 - CALLAO</t>
  </si>
  <si>
    <t>CALLE DOMINGO SARMIENTO N° 189 SMP</t>
  </si>
  <si>
    <t>HERRERA CANTORIN JORGE LUIS</t>
  </si>
  <si>
    <t>JR. CONSTANTINE BAYLE N°3265 - SMP</t>
  </si>
  <si>
    <t>HUAMAN CCOPA JUAN CARLOS</t>
  </si>
  <si>
    <t>URB ROSA LUZ II ETAPA MZ I LTE 5 - PUENTE PIEDRA</t>
  </si>
  <si>
    <t>HUAMAN REYES LUIS GUSTAVO</t>
  </si>
  <si>
    <t>CALLE LAS GOLETAS AA HH PUERTO NUEVO MZ H-2 LOTE 17-CALLAO</t>
  </si>
  <si>
    <t>HUAMAN VARGAS JUAN JOSE</t>
  </si>
  <si>
    <t>AA HH 4 DE DICIEMBRE MZ GLTE 1 INDEPENDENCIA</t>
  </si>
  <si>
    <t>KAMICHE MONTEZA LUIS ANGEL</t>
  </si>
  <si>
    <t>LOS HEROS N° 600 MZ A LTE 33 BELLAVISTA CALLAO</t>
  </si>
  <si>
    <t>LAYME GOMEZ FRANKEVIN LEONCIO</t>
  </si>
  <si>
    <t>PSJE A MZ D LTE 6 URB ISABEL FLORES OLIVA SJL</t>
  </si>
  <si>
    <t>LOMBARDI ESPINOZA VICTOR ANDRE</t>
  </si>
  <si>
    <t>MZ E3 LTE 01 - SANTA MARIA - SJL</t>
  </si>
  <si>
    <t>LOPEZ GALARZA FRANCISCO RUBEN JUNIOR</t>
  </si>
  <si>
    <t>JR. PASTAZA Nº 15083 - BREÑA</t>
  </si>
  <si>
    <t>MAMANI FLORES MIGUEL ANGEL</t>
  </si>
  <si>
    <t>JR. APURIMAC Nº 604-CALLAO</t>
  </si>
  <si>
    <t>MARMOLEJO ORIHUELA GIANFRANCO ALEXIS</t>
  </si>
  <si>
    <t>CALLE SAN PEDRO LT Nº 05 ATE VITARTE - LIMA</t>
  </si>
  <si>
    <t>MELENDEZ LOPEZ TITIAN DOVERTY</t>
  </si>
  <si>
    <t>JR. PATAPO 183 SAN MIGUEL</t>
  </si>
  <si>
    <t>CALLE LAS DELICIAS MZ A LTE 14 - COMAS</t>
  </si>
  <si>
    <t>PEREZ FLORES YERSON PAUL</t>
  </si>
  <si>
    <t>ASOC LAS ALONDRAS MZ C LT 07 URB SAN GREGORIO VITARTE</t>
  </si>
  <si>
    <t>PEREZ TECCO ARMANDO FRANSHECOLY</t>
  </si>
  <si>
    <t>JR. FRANCISCO BOLOGNESI Nª 102-PLAYA RIMAC- CALLAO</t>
  </si>
  <si>
    <t>MZ G 41 LT 24 SECTOR 5- BOCANEGRA-CALLAO (REF:LIMA CARGO)</t>
  </si>
  <si>
    <t>QUISPE PALACIOS LUIS GILSER</t>
  </si>
  <si>
    <t>AV CARCAMO Nº 661- CERCADO DE LIMA</t>
  </si>
  <si>
    <t>JR. CIRO ALEGRIA N° 640 - COLLIQUE</t>
  </si>
  <si>
    <t>JR. CHAVARRILLA MZ H LT 10 PUENTE PIEDRA</t>
  </si>
  <si>
    <t>AV CIUDAD DEL PESCADOR V1 LOTE 19 (REF CALLE 5)</t>
  </si>
  <si>
    <t>REYES ARIAS RICARDO URIEL</t>
  </si>
  <si>
    <t>JR. AUGUSTO AGUIRE N° 3247 - SAN MARTIN DE PORRES</t>
  </si>
  <si>
    <t>CALLE CARLOS A SACO 192 URB SIMA - LA PERLA CALLAO</t>
  </si>
  <si>
    <t>RODRIGUEZ CANO CHIRSTOPHER JOEL</t>
  </si>
  <si>
    <t>SAEZ BERROSPI HENRY TEODORO</t>
  </si>
  <si>
    <t>AA HH SAN ANTONIO MZ I LOTE 16- ATE VITARTE (REF A MEDIA CUADRA DE LA ESTADIO DE VITARTE)</t>
  </si>
  <si>
    <t>SALAS LAURENTE ASDRUBAL ALEXANDER</t>
  </si>
  <si>
    <t>JR. GUYANA Nº 150 UBR EL PARAL - COMAS</t>
  </si>
  <si>
    <t>MZ 28 A LTE 12 AA HH LOS OLIVOS - LOS OLIVOS</t>
  </si>
  <si>
    <t>URB TARAPACA Nº 169 - CALLAO REF FRENTE A MOLL PLAZA</t>
  </si>
  <si>
    <t>AV TOMAS VALLE MZ E LTE 3 URB EL CONDOR - CALLAO</t>
  </si>
  <si>
    <t>SUYSUY ENEQUE ALBERTO NEPTALY</t>
  </si>
  <si>
    <t>CALLE 3 MZ 3 LT21 - URB LOS SAUCES - PRIMERA ETAPA - CARABAYLLO</t>
  </si>
  <si>
    <t>MZ D5 LT 18 AA HH 10 DE OCTUBRE- SJL</t>
  </si>
  <si>
    <t>VALDEZ RODRIGUEZ SAMIR ALEXANDER LUIS</t>
  </si>
  <si>
    <t>AA HH- VILLA FLORIDA MZ H LT 09- COLLIQUE - COMAS</t>
  </si>
  <si>
    <t>ASOC DE PROPIETARIOS JARDINES DE SAN VICENTE MZ D LT 6 SJL</t>
  </si>
  <si>
    <t>VASQUEZ HERNANDEZ JOSE MAXIMILIANO</t>
  </si>
  <si>
    <t>AA HH VILLAMOTO MZ C LTE 02 - VENTANILLA</t>
  </si>
  <si>
    <t>AV NICOLAS AYLLON 2507 MZ C LTE 19 EL AGUSTINO</t>
  </si>
  <si>
    <t>MORENO NEYRA ALLISON RAQUEL</t>
  </si>
  <si>
    <t>MZ C13 LTE 13 AH 10 DE OCTUBRE - SJL</t>
  </si>
  <si>
    <t>AA HH 12 DE OCTUBRE MZ X LT03-VENTANILLA</t>
  </si>
  <si>
    <t>PSJE 6-111 BARRIO PIEDRA LIZA DISTRITO DEL RIMAC</t>
  </si>
  <si>
    <t>DELGADO CARRASCO CARLOS ALEXANDER</t>
  </si>
  <si>
    <t>JR. TARATA Nº 120-COPERATIVA JUAN VELASCO MZ I LT 10 - COMAS</t>
  </si>
  <si>
    <t>EL OLIVAR MZ 2 LTE 23 - PUENTE PIEDRA</t>
  </si>
  <si>
    <t>CALLE SANTA ROSA MZ P LTE 8 - URB LAS FRESAS - CALLAO</t>
  </si>
  <si>
    <t>AV CANTO GRANDE 1142 COOP LAS FLORES - SJL</t>
  </si>
  <si>
    <t>JR. ESPAÑA Nº 525 - LA PERLA CALLAO</t>
  </si>
  <si>
    <t>SULCA SALLUCA CESAR LUIS</t>
  </si>
  <si>
    <t>MZ 52A LT8 AMPL COMITE 23 JOSE CARLOS MAREATEGUI VMT-SAN GABRIEL-VALLECITO BAJO</t>
  </si>
  <si>
    <t>VALLADOLID SANCHEZ HENRY JHORDAN</t>
  </si>
  <si>
    <t>JR. INDEPENDENCIA N° 611 DPTO 401 - BREÑA</t>
  </si>
  <si>
    <t>YUPAN ESCOBAR OSCAR MIGUEL</t>
  </si>
  <si>
    <t>AV SAN JUAN BAUTISTA N° 308 - COMAS</t>
  </si>
  <si>
    <t>JOYA PAJUELO LINDA STEFANY</t>
  </si>
  <si>
    <t>MZ J LTE 29 - URB COOPIP - SMP</t>
  </si>
  <si>
    <t>CARDENAS SEDANO ANDRES ANTONIO</t>
  </si>
  <si>
    <t>PERMNENCIA/ CMDTE. GUARDIA</t>
  </si>
  <si>
    <t>COOP ALBINO HERRERA MZ Q1 LT 06 III ETAPA</t>
  </si>
  <si>
    <t>FLORES SANCHEZ JOSE ANTONIO</t>
  </si>
  <si>
    <t>UNIDAD VECINAL SANTA MARINA SUR BLOK 1 DPTO 203</t>
  </si>
  <si>
    <t>DAZA GUADALUPE CARLINI</t>
  </si>
  <si>
    <t>JR. ANDRES ALCA N° 155 URB SANTA LUZMILA</t>
  </si>
  <si>
    <t>VELIZ DAVILA LEONEL MARCOS</t>
  </si>
  <si>
    <t>MZ E LT 05 VISTA ALEGRE</t>
  </si>
  <si>
    <t>MORALES GONZALES JEAN CARLOS</t>
  </si>
  <si>
    <t>AV CANADA MZ B LT 05 AA HH LOS CEDROS 1ER SECTOR</t>
  </si>
  <si>
    <t>RAMOS YABAR MIGUEL ANGEL</t>
  </si>
  <si>
    <t>MZ C5 LT 04 JR. LOS ARQUITECTOS</t>
  </si>
  <si>
    <t>ROSILLO CESPEDES JOSE JACINTO</t>
  </si>
  <si>
    <t>JR. PERSEVERANCIA 625 1ER ETAPA</t>
  </si>
  <si>
    <t>RIVAS ROJAS WILMER</t>
  </si>
  <si>
    <t>MECÁNICO</t>
  </si>
  <si>
    <t>MZ A LT 7 SANTA ROSA ASOC RESIDENCIAL</t>
  </si>
  <si>
    <t>ALFARO GUERRA VICTOR MANUEL</t>
  </si>
  <si>
    <t>AV TACNA MZ C14 LT 31</t>
  </si>
  <si>
    <t>DE LOS SANTOS GONZALEZ JEANS KIESLINS LEE</t>
  </si>
  <si>
    <t>CALLE LAS PIEDRAS 695 CARABAYLLO</t>
  </si>
  <si>
    <t>MZ D LT 03 AA HH LOS ROSALES CARABAYLLO</t>
  </si>
  <si>
    <t>ASOC PROP VIRGEN DE COPACABANA MZ F LT 18</t>
  </si>
  <si>
    <t>MAMANI CCALLO RUFO ABEL</t>
  </si>
  <si>
    <t>SALAS GUEVARA ERLYN FRANK</t>
  </si>
  <si>
    <t>AV ARQUITECTOS MZ B LT 12 AA HH NUEVO HORIZONTE</t>
  </si>
  <si>
    <t>MZ H1 LT17 AMPLIACION HEROES DE CENEPA</t>
  </si>
  <si>
    <t>CHAVARRIA RODRIGUEZ IVONY LIZBETH</t>
  </si>
  <si>
    <t>CALLE SAN MARCELO MZ V1 LT 46 URB SAN DIEGO</t>
  </si>
  <si>
    <t>CALLE CAJA CAY 536</t>
  </si>
  <si>
    <t>BANDA CORONEL ALBERTO DAVID</t>
  </si>
  <si>
    <t>CEOPOL/ ESTADISTICA/OPERACIONES</t>
  </si>
  <si>
    <t>CALLE 4 MZ P SAGRADO FAMILIA</t>
  </si>
  <si>
    <t>CANGANA AYOLA ALEXIS YAAYR</t>
  </si>
  <si>
    <t>AV SEÑOR DE CAUDIVILLA URB LAS PALPAS MZ A LT 1</t>
  </si>
  <si>
    <t>CHICCHON VILLARREAL WALTER EDUARDO</t>
  </si>
  <si>
    <t>MZ J LT 17 ASOC DE VIVIENDA LOS ROSALES DEL NORTE</t>
  </si>
  <si>
    <t>AV RIVA AGUERO 488 EL AGOSTINO 2DO PISO</t>
  </si>
  <si>
    <t>DE LA CRUZ VELASQUEZ KEVIN ALEXIS</t>
  </si>
  <si>
    <t>MZ G 5 LT 03 AA HH DEFENSORES DE LA PATRIA</t>
  </si>
  <si>
    <t>ENEQUE UCEDA ELVIS</t>
  </si>
  <si>
    <t>MZ G LT 24 II ETAPA ASOC V CIVIL MILITAR</t>
  </si>
  <si>
    <t>FERNANDEZ ACOSTA WILMER BLADIMIR</t>
  </si>
  <si>
    <t>CALLE 24 MZ G2 LT 01 URB SANTA MARIA ETAPA I CARABAYLLO</t>
  </si>
  <si>
    <t>GARCIA PINILLOS DAVES STEVE</t>
  </si>
  <si>
    <t>CALLE 18 MZ F1 LT 10 IV ETAPA URB PRO LIMA</t>
  </si>
  <si>
    <t>MZ A LT 07 URB PARAISO DEL NORTE</t>
  </si>
  <si>
    <t>GRACIANO ROCA LUIS ARTURO</t>
  </si>
  <si>
    <t>CALLE BULGARIA MZ B2 LT 09 AA HH LOS OLIVOS DE LA PAZ</t>
  </si>
  <si>
    <t>MZ K LT04 URB ANTONIO MORENO CACERES</t>
  </si>
  <si>
    <t>HINOSTROZA CHAVEZ CHRISTIAN JAVIER</t>
  </si>
  <si>
    <t>URB ANTONIO MORENO CACERES 4TO SECTOR 12Q EDIFICIO DPTO 504</t>
  </si>
  <si>
    <t>LASTRA RAMOS WILANDER</t>
  </si>
  <si>
    <t>MZ T LT 20 URB II ETAPA ALAMEDA ATE</t>
  </si>
  <si>
    <t>MZ V LT B II SECTOR BALNEARIOS</t>
  </si>
  <si>
    <t>AV VINCHAY N° 4978 LOS OLIVOS</t>
  </si>
  <si>
    <t>MIRANDA BARDALES JONEL</t>
  </si>
  <si>
    <t>OFIPAP</t>
  </si>
  <si>
    <t>MZ. A LOTE 5 VILLA GRAMADAL PUENTE PIEDRA (JURISDICCION ZAPALLAL)</t>
  </si>
  <si>
    <t>MORI TRIGOSO DEIVIN AUBER</t>
  </si>
  <si>
    <t>CONDOMINIO VALLE GRANDE 2 DPTO 103</t>
  </si>
  <si>
    <t>ONTON MARCA YONY ALBERTO</t>
  </si>
  <si>
    <t>PJ LOS CIPRESES MZ B2 LT 21 ASOC MICAELA BASTIDAS</t>
  </si>
  <si>
    <t>LOMAS DE PAPAYAL 6 DE ABRIL MZ B 37 LT 05</t>
  </si>
  <si>
    <t>REYNA SALAZAR JAIRO ALDAIR</t>
  </si>
  <si>
    <t>CALLE 37 MZ LT 8 URB EL TREBOL 3RA ETAPA</t>
  </si>
  <si>
    <t>RODAS SOLIS MANUEL</t>
  </si>
  <si>
    <t>MESA DE PARTES/PERSONAL</t>
  </si>
  <si>
    <t>MZ E1 LT 023 ASEN H HEROES DE CENEPA</t>
  </si>
  <si>
    <t>ROJAS CRISPIN MANUEL RUBEN</t>
  </si>
  <si>
    <t>MZ R LT 41 AMCIETA ALTA</t>
  </si>
  <si>
    <t>AV 02 MZ E LT 3 A AA HH NUEVA GENERACION</t>
  </si>
  <si>
    <t>TONGO VILLANUEVA NELSON IVAN</t>
  </si>
  <si>
    <t>PSJE LOS MELONES N°138 URB MICAELA BASTIDAS</t>
  </si>
  <si>
    <t>UGARTE TICONA SANDRO GUILLERMO</t>
  </si>
  <si>
    <t>MZ L LT 34 URB ANTONIO MORENO CACERES</t>
  </si>
  <si>
    <t>MZ G LT 18 AA HH LAS LOMAS</t>
  </si>
  <si>
    <t>VILLALOBOS PADILLA HEYSEN CASTULO</t>
  </si>
  <si>
    <t>AA HH ARMANDO VILLANUEVA MZ 52 LT 06 VILLA SOL</t>
  </si>
  <si>
    <t>MZ 13 LT 33 AA HH LAS FLORES</t>
  </si>
  <si>
    <t>ZAMORA SOTO DISNEY DARWIN</t>
  </si>
  <si>
    <t>MZ M LT 09 AA HH ESTRELLA SIMON BOLIVAR</t>
  </si>
  <si>
    <t>ASMAT REYES CESAR GINO</t>
  </si>
  <si>
    <t>MZ E LT 15 URB LAS BRISAS DEL NARANJAL 2DA ETAPA</t>
  </si>
  <si>
    <t>BELLO SILVA PEDRO LUIS</t>
  </si>
  <si>
    <t>MZ C1 LT 24 AA HH JOSE OLAYA</t>
  </si>
  <si>
    <t>MZ A LT 06 PRO SANTA ISABEL</t>
  </si>
  <si>
    <t>URB MIGUEL MUJICA GALLO CALLE BASILIO LOPEZ MZ A LT03</t>
  </si>
  <si>
    <t>PSJE EMILIO TORIBIO MZ 18 LT 4 AÑO NUEVO COMAS</t>
  </si>
  <si>
    <t>ANYOSA PRADO JOSE LUIS</t>
  </si>
  <si>
    <t>SERVICIO OPERATIVO</t>
  </si>
  <si>
    <t>CAHUANA PACHECO ALAN GIOVANNI</t>
  </si>
  <si>
    <t>DE LA CRUZ ROLDAN DANILO OSWALDO</t>
  </si>
  <si>
    <t>AV VIRGEN DEL CARMEN MZ E2 LT03 PUERTO NUEVO CALLAO</t>
  </si>
  <si>
    <t>MARIÑAS PEREDA LUIS ALBERTO</t>
  </si>
  <si>
    <t>534-7849 / 9354-0527 / 982635176</t>
  </si>
  <si>
    <t>MONTALVO DELGADO RUBEN FRANCO</t>
  </si>
  <si>
    <t>367-0535 / 924698641</t>
  </si>
  <si>
    <t>CMDTE GUARDIA</t>
  </si>
  <si>
    <t>QUISPE HUAMAN RICHARD ESTEVES</t>
  </si>
  <si>
    <t>AV ALAMEDA MZ A LTE3 INTEGRACION SOLIDARIDAD Y PROGRESO SJL-LIMA</t>
  </si>
  <si>
    <t>RIVERO TAPIA TOMAS</t>
  </si>
  <si>
    <t>OFICINA ATENCION AL PUBLICO</t>
  </si>
  <si>
    <t>JR. RIO AMAZONAS 3233 URB CTO REY SJL</t>
  </si>
  <si>
    <t>QUINTANA GARATE JORGE</t>
  </si>
  <si>
    <t>PSJE H 175 URB CARLOS CUETO FERNANDINI</t>
  </si>
  <si>
    <t>QUISPE ROJAS EVER</t>
  </si>
  <si>
    <t>CONDOMINIO CLUB CASAS DEL VALLE F-18 CARABAYLLO</t>
  </si>
  <si>
    <t>RUBIO MARIN REYNALDO</t>
  </si>
  <si>
    <t>CALLE EL TREBOL N149 INDEPENDENCIA</t>
  </si>
  <si>
    <t>SAENZ ESPINOZA WILFREDO</t>
  </si>
  <si>
    <t>NUÑEZ SANCHEZ NORMA YDALIA</t>
  </si>
  <si>
    <t>PSJE JORGE COLQUE MZ A1
LT 21 URB SAN JUAN MASIAS CALLAO</t>
  </si>
  <si>
    <t>CHAVEZ RODRIGUEZ GLEN RICHARD</t>
  </si>
  <si>
    <t>MZ E LOTE 4 URBANIZACION LAS TERRAZAS DE COMAS</t>
  </si>
  <si>
    <t>ESPINOZA ROMAN YOWEL MARCIAL</t>
  </si>
  <si>
    <t>PAIPAY ROMAN WALTER LUIS</t>
  </si>
  <si>
    <t>CALLE LOS EUCALIPTOS MZ "B" LT "37" LAS FRESAS CALLAO</t>
  </si>
  <si>
    <t>RAMOS POZO LUIS SANTIAGO</t>
  </si>
  <si>
    <t>SANCHEZ PAJUELO LUIS ALBERTO</t>
  </si>
  <si>
    <t>ASCENCIO VIZCARRA ROMMY HILDA</t>
  </si>
  <si>
    <t>AV ALAMEDA UNO N° 282 - TORRE 1 - DPTO 905 CONDOMINIO VILLANOVA 5 - CALLAO</t>
  </si>
  <si>
    <t>ENCAR. PERSONAL</t>
  </si>
  <si>
    <t>JR. DANIEL A CARRION 280 SMP</t>
  </si>
  <si>
    <t>MEGO DIAZ RAUL</t>
  </si>
  <si>
    <t>PALACIOS DAMIAN JULIO CESAR</t>
  </si>
  <si>
    <t>PSJE CERRO DE PASCO MZ 2Q LT 02 AH MANUEL C DULANTO -CALLAO</t>
  </si>
  <si>
    <t>DE LA CRUZ CARREÑO CARMEN ELIZABETH</t>
  </si>
  <si>
    <t>575-5559 / 9354-2074 / 991440156</t>
  </si>
  <si>
    <t>CARLIN PEÑA JHONATAN FRANKLIN</t>
  </si>
  <si>
    <t>MAMANI VILLANUEVA LUIS ANGEL</t>
  </si>
  <si>
    <t>ROJAS CANTORIN ALEX RAMIRO</t>
  </si>
  <si>
    <t>JR. LIBERTAD NRO.  3602 - SMP</t>
  </si>
  <si>
    <t>SOULET MEJIA JORGE LUIS</t>
  </si>
  <si>
    <t>AV DEL TRABAJO 355 CERCADO DE LIMA</t>
  </si>
  <si>
    <t>TABOADA NORIEGA JIMMY HENRY</t>
  </si>
  <si>
    <t>MZ E2 LT 1A URB SAN FRANCISCO DE CAYRAN SMP LIMA</t>
  </si>
  <si>
    <t>USTO LAUPA RAUL</t>
  </si>
  <si>
    <t>ARCIA PONCE GINA</t>
  </si>
  <si>
    <t>CONDOMINIO LOS ROBLES EDIFICIO 6 DEPARTAMENTO 302 EL AGUSTINO</t>
  </si>
  <si>
    <t>AGUILA TINCOPA QUENYI</t>
  </si>
  <si>
    <t>AYVAR PACHECO VLADIMIR ILICH</t>
  </si>
  <si>
    <t>JR. JOSE BOTERIN 154 MIRONES BAJO CERCADO DE LIMA</t>
  </si>
  <si>
    <t>CAMA DE LA CRUZ ALBERTO ASUNCION</t>
  </si>
  <si>
    <t>BARRIO FRIGORIFICO MZ " D " LOTE 199 CALLAO</t>
  </si>
  <si>
    <t>CARBAJAL CANGALAYA MAURICIO DEREK</t>
  </si>
  <si>
    <t>URB LOS JARDINES DE SAN VICENTE MZ F LT 2 S J L</t>
  </si>
  <si>
    <t>CARDENAS LOPEZ MARCO ANTONIO</t>
  </si>
  <si>
    <t>AV ATAHUALPA MZ A5 LT9 TABLADA</t>
  </si>
  <si>
    <t>AA HH TUPAC AMARU MZ Y1 LT4 VITARTE</t>
  </si>
  <si>
    <t>CONTRERAS TOVAR REDY</t>
  </si>
  <si>
    <t>COMITE 1A MZ B LOTE 04 NUEVA ESPERANZA VMT</t>
  </si>
  <si>
    <t>DE LA CRUZ AVALOS LEVY</t>
  </si>
  <si>
    <t>AV SAN JUAN CARABAYLLO</t>
  </si>
  <si>
    <t>DE LA CRUZ VEGA JUAN CHRISTIAN</t>
  </si>
  <si>
    <t>URB ALAMEDA LIMA NORTE 2 MZ C6 LOTE 3 - SANTA ROSA</t>
  </si>
  <si>
    <t>GIRON LARA JOSEPH BRYAN</t>
  </si>
  <si>
    <t>AV ALAMEDA 1 265 EDIFICIO 01 DPTO 406 CALLAO</t>
  </si>
  <si>
    <t>MZ B17 LT 6 HUERTOS DE MANCHAY</t>
  </si>
  <si>
    <t>GROSSO NAPAN FRANCHESCOLY BARESI</t>
  </si>
  <si>
    <t>JR. MIGUEL ALJOVIN 251</t>
  </si>
  <si>
    <t>GUARDAMINO PUMA ROMMEL GIANCARLO</t>
  </si>
  <si>
    <t>JR. ROGELIO SALDAÑA NRO. 292</t>
  </si>
  <si>
    <t>GUILLEN PACHECO YOSELIN HECTOR</t>
  </si>
  <si>
    <t>HUAMAN CARDENAS FRANZ RICHARD</t>
  </si>
  <si>
    <t>MZ D LT 2 TIWINZA CALLAO</t>
  </si>
  <si>
    <t>HUAPAYA RODRIGUEZ MIGUEL ALONSO</t>
  </si>
  <si>
    <t>JR. HUAMACHUCO 1824 JESUS MARIA</t>
  </si>
  <si>
    <t xml:space="preserve">MZ A LT 04 URB SANTA CATALINA CARABAYLLO 
</t>
  </si>
  <si>
    <t>AA HH JAVIER HERAUD 2DA ETAPA MZ D LT 18 ATE VITARTE</t>
  </si>
  <si>
    <t>MONDRAGON RODRIGUEZ JORGE LUIS</t>
  </si>
  <si>
    <t>MZ B LOTE 5 SAN FE SALINAS SMP</t>
  </si>
  <si>
    <t>MORALES RENTERIA JULIO CESAR</t>
  </si>
  <si>
    <t>CALLE SANTA PRISCA 105 CERCADO LIMA</t>
  </si>
  <si>
    <t>UCV 191 LT 11 ZONA P HUAYCAN - ATE</t>
  </si>
  <si>
    <t>PRADA GUTIERREZ CHRISTIAN GEORGE</t>
  </si>
  <si>
    <t>JR. PORVENIR 137 SAN MARTIN DE PORRES</t>
  </si>
  <si>
    <t>REYES CHAVARRIA JAIRO JHONATAN</t>
  </si>
  <si>
    <t>ROJAS ZAVALETA ISAAC YONATHAN</t>
  </si>
  <si>
    <t>MZ Q LT06 LAS BRISAS DE CARABAYLLO - CARABALLO</t>
  </si>
  <si>
    <t>SERPA JUAN DE DIOS ZENON BENKIS</t>
  </si>
  <si>
    <t>TAVARA GUERRERO ELVIS JHON</t>
  </si>
  <si>
    <t>CALLE LOS CEDROS MZ E LT 6 URBANIZACION PANDO SAN MIGUEL</t>
  </si>
  <si>
    <t>GUZMAN MUÑOZ MELANIE NICOLE</t>
  </si>
  <si>
    <t>CONDOMINIO VILLA JACARANDA TORRE 1 DEPARTAMENTO 404 COMAS</t>
  </si>
  <si>
    <t>AGURTO LOPEZ JHOEL ADOLFO</t>
  </si>
  <si>
    <t>ALANYA OCHANDARTE MIGUEL ANGEL</t>
  </si>
  <si>
    <t>COMITE 6 DE MARZO MZ.E LT.5 AÑO NUEVO COMAS</t>
  </si>
  <si>
    <t>ALARCON CALDERON OSCAR</t>
  </si>
  <si>
    <t>AQUINO DIBURGA SUMNER YUNATAN</t>
  </si>
  <si>
    <t>MZ D LOTE 1 LOS PORTALES DE COPACABANA PUENTE PIEDRA - LIMA</t>
  </si>
  <si>
    <t>AREVALO AGUIRRE XIXAO FABRIZZIO</t>
  </si>
  <si>
    <t>PSJE FAUSTINO SANCHEZ CARRION 185 1ERA ETAPA DEL RETABLO COMAS</t>
  </si>
  <si>
    <t>ASCENCIO RIVAS WILLIANS DAVID</t>
  </si>
  <si>
    <t>BALDERA SILVA LUIS FERNANDO</t>
  </si>
  <si>
    <t>URBANIZACION KAMA SEGUNDA ETAPA MZ A LT 45 CALLE RIO CHILLON SMP</t>
  </si>
  <si>
    <t>BARRIENTOS CARDENAS HEINER DAVID</t>
  </si>
  <si>
    <t>PROGRAMA DE VIVIENDA VIRGEN DE LAS MERCEDES MZ D LOTE 5 SMP</t>
  </si>
  <si>
    <t>CHACON HOLGUIN JONATHAN ORLANDO</t>
  </si>
  <si>
    <t>JR. FRANCISCO INGA MZ B-9 LT-31 SJL</t>
  </si>
  <si>
    <t>DIAZ CHAVEZ NATANAEL JUAN</t>
  </si>
  <si>
    <t>URB CHAVIN DE HUANTAR LL MZ E LT 6 CARABAYLLO</t>
  </si>
  <si>
    <t>CALLE LAS GUINDAS MZ “Y” LOTE 10 URB CERES</t>
  </si>
  <si>
    <t>GARCIA PEREZ DEIBY BRAJHAM</t>
  </si>
  <si>
    <t>CALLE CHABUCA GRANDA MZ H LT 19 URB CONFECCIONES MILITARES - BELLAVISTA - CALLAO</t>
  </si>
  <si>
    <t>GONZALES ZAPATA JHAYKIN JARECKY</t>
  </si>
  <si>
    <t>HUAYANCA GALLEGOS MANUEL ALDAIR</t>
  </si>
  <si>
    <t>PSJE MARIANO MELGAR 148 URB SAN AGUSTIN - COMAS</t>
  </si>
  <si>
    <t>HUERTA TRINIDAD JHONATAN CLEBER</t>
  </si>
  <si>
    <t>MZ LT.25 C PSJE LOS PALTOS - ZAPALLAL</t>
  </si>
  <si>
    <t>INOCENTE LUJAN JULIÑO</t>
  </si>
  <si>
    <t>JAIMES DAZA JHERSON EDWIN</t>
  </si>
  <si>
    <t>URB SOL DE HUAMPANI MZ F LT 1 LURIGANCHO</t>
  </si>
  <si>
    <t>LLONTOP MELENDEZ LUIS ENRIQUE</t>
  </si>
  <si>
    <t>ENCAR. INSTRUCCION</t>
  </si>
  <si>
    <t>JR. CARLOS MORE NRO. 801 AÑO NUEVO - COMAS</t>
  </si>
  <si>
    <t>MARTINEZ QUICHICA YONTH SMITH</t>
  </si>
  <si>
    <t>AV 1 DE MAYO NRO 2549 URB LOS HUANCAS -EL AGUSTINO</t>
  </si>
  <si>
    <t>AV FAUSTINO SILVA NRO.  455</t>
  </si>
  <si>
    <t>MONCADA DE LA TORRE JULIO CESAR</t>
  </si>
  <si>
    <t>JR. KOKAN 769 URB MANGOMARCA VIPOL SJL</t>
  </si>
  <si>
    <t>MUNGUIA ESTRADA JIMMY ALEJANDRO</t>
  </si>
  <si>
    <t>NOBLECILLA RODRIGUEZ JORGE ANDERSON</t>
  </si>
  <si>
    <t>OLGADO HUILLCA KEVIN LORENS</t>
  </si>
  <si>
    <t>PSJE JUAN JUI MZ K LOTE 1 - LA VICTORIA</t>
  </si>
  <si>
    <t>PACAHUALA URBINA RONALD ALEXANDER</t>
  </si>
  <si>
    <t>URB LAS FLORES DE CHUQUITANTA MZ B LT 32 SMP</t>
  </si>
  <si>
    <t>QUILCA SOTO ADAN JHONATAN</t>
  </si>
  <si>
    <t>RIVAS HUAMANI WILFREDO RAMON</t>
  </si>
  <si>
    <t>MZ S LOTE 2 AMAUTA 2/ AA HH 7 DE OCTUBRE EL AGUSTINO</t>
  </si>
  <si>
    <t>AV SEÑOR DE CAUDIVILLA MZ Q LOTE 4 CARABAYLLO</t>
  </si>
  <si>
    <t>AV SAN MARTIN MZ Y1 LT 12 5TA ZONA AA HH JUAN PABLO II - SJL</t>
  </si>
  <si>
    <t>SILIO RODRIGUEZ JHON CARLOS</t>
  </si>
  <si>
    <t>MZ D3 LT 49 AH SANTA MARIA URB CANTO REY SAN JUAN DE LURIGANCHO</t>
  </si>
  <si>
    <t>RESIDENCIAL VILLA JACARANDA TORRE 1 DPTO 404 COMAS</t>
  </si>
  <si>
    <t>TARCO ROZAS YAQUIR LUIS</t>
  </si>
  <si>
    <t>AA HH SEÑOR DE LOS MILAGROS MZ B12 LT 01 PACHACUTEC</t>
  </si>
  <si>
    <t>CALLE LAS ACACIAS MZ B LT 5-A SECTOR 1 PPJJ JULIO C TELLO- LURIN</t>
  </si>
  <si>
    <t>VALLADARES AGURTO MAX EVVEN</t>
  </si>
  <si>
    <t>PSJE INMACULADA 124 MZ I LOTE 7 ASOVISEM CHANCAY</t>
  </si>
  <si>
    <t>VARGAS PEREZ JAIRO YONATAN</t>
  </si>
  <si>
    <t>MZ C - LOTE 41 VILLA EL AMAUTA - SMP</t>
  </si>
  <si>
    <t>VASQUEZ GUTIERREZ JEAN CARLOS</t>
  </si>
  <si>
    <t>CALLE LOS FRUTALES 334 MZ B1 LOTE 18 URBLA ALBORADA COMAS</t>
  </si>
  <si>
    <t>MZ H LT 3 ASOC CHICMABAMBA</t>
  </si>
  <si>
    <t>ZAVALA ILLATOPA LUIGI PAOLO</t>
  </si>
  <si>
    <t>AA HH LAS BRISAS DE PACHACAMAC MZ G LOTE 19</t>
  </si>
  <si>
    <t>CARRASCO RENGIFO DIANA EVELYN</t>
  </si>
  <si>
    <t>CONDO RAMIREZ RUBI SORAYDA</t>
  </si>
  <si>
    <t>AA HH LUIS ALBERTO KOURI HANNA MZ D LOTE 22</t>
  </si>
  <si>
    <t>PSJE LA ERMITA 521 DPTO 304 VIPOL CALLAO</t>
  </si>
  <si>
    <t>BERNAL ROMERO CARLOS MAGNO</t>
  </si>
  <si>
    <t>CURI COLLAZOS PEDRO JOSEPH</t>
  </si>
  <si>
    <t>LOS PORTALES DE PUENTE PIEDRA</t>
  </si>
  <si>
    <t>PICHIHUA ROMERO DAVID DARIO</t>
  </si>
  <si>
    <t>RODRIGUEZ PINTO MICHAEL JORDAN</t>
  </si>
  <si>
    <t>URB PRO SECTOR 7 MZ P LOTE 40 SMP</t>
  </si>
  <si>
    <t>ROSALES GALINDO CHRISTIAN CANCIO</t>
  </si>
  <si>
    <t>SOSA CERNA CARMEN ROSSANA</t>
  </si>
  <si>
    <t>FLORES PUMAYAURI JOSE LUIS</t>
  </si>
  <si>
    <t>AV ALFREDO MENDIOLA N° 1424 URB FIORI SAN MARTIN DE PORRES</t>
  </si>
  <si>
    <t>OBREGON ESTEBAN DAVID</t>
  </si>
  <si>
    <t>CONTROL DE ARMAMENTO</t>
  </si>
  <si>
    <t>AV CUZCO MZ H-17 LOTE 07 MI PERU</t>
  </si>
  <si>
    <t>RODRIGUEZ CAMONES RICHARD HENRY</t>
  </si>
  <si>
    <t>SAYRITUPAC GARCIA FREDY ANDRES</t>
  </si>
  <si>
    <t>MZ G LT 9 III SECTOR IZQ URB ANTONIO M CACERES VENTANILLA</t>
  </si>
  <si>
    <t>VARGAS LOPEZ RUBEN</t>
  </si>
  <si>
    <t>OFICIAL PERMANENCIA/COMANDANTE GUARDIA</t>
  </si>
  <si>
    <t>MZ Q LT 10 STMA CRUZ DE MOTUPE</t>
  </si>
  <si>
    <t>ALMEIDA QUISPE ZACARIAS NICOLAS</t>
  </si>
  <si>
    <t>AV OSCAR R BENAVIDES N°1915 - DPTO L-403</t>
  </si>
  <si>
    <t>OSNAYO DURAND RUBEN LORENZO</t>
  </si>
  <si>
    <t>PSJE ROMERO DIAZ LT 9 URB AMAY HUACHO</t>
  </si>
  <si>
    <t>MARQUEZ ARRIGA JOSE WALTER</t>
  </si>
  <si>
    <t>ASOC AMPLIACION LAS PRADERAS MZ Ñ LT 23</t>
  </si>
  <si>
    <t>RIOS VASQUEZ GENDER ROBERTO</t>
  </si>
  <si>
    <t>MZ E-7 LOTE 33 CPM MI PERU VENTANILLA</t>
  </si>
  <si>
    <t>BARRETO UCAÑAY ROSA GISSELLE</t>
  </si>
  <si>
    <t>MZ A LT 09 AA-HH KUMAMOTO VENTANILLA</t>
  </si>
  <si>
    <t>RUIZ AQUINO NORIS JILLIANA</t>
  </si>
  <si>
    <t>MZ C LT 11 CALLE LAS DELICIAS RES ALAMEDA PUENTE PIEDRA</t>
  </si>
  <si>
    <t>HUAMANCHUMO FLORIAN CHRISTIAN JOHN</t>
  </si>
  <si>
    <t>AV MARISCAL CASTILLA N°1261 MZ G BLOCK 16 DPTO 204 TORRE VS</t>
  </si>
  <si>
    <t>JURADO QUISPE JAIME RIQUE</t>
  </si>
  <si>
    <t>CORRESPONDENCIA/ARCHIVO</t>
  </si>
  <si>
    <t>MZ A LT 01 AV LOS ALISOS URB LAS BELINARIAS</t>
  </si>
  <si>
    <t>GARCIA CHIROQUE VANESSA DENIS</t>
  </si>
  <si>
    <t>AV SAN JOSE LA HUADA PALPA HUARAL</t>
  </si>
  <si>
    <t>CABANILLAS MOZOMBITE ALBERTO DAVID</t>
  </si>
  <si>
    <t>MZ K LT 9 COVIPOL AGRUP POBLACIONAL STA ROSA DE LIMA</t>
  </si>
  <si>
    <t>CARDENAS AZURZA JUAN</t>
  </si>
  <si>
    <t>AV DEL BERZO Nº1511 ZONA 12 PARQUE PORCINO</t>
  </si>
  <si>
    <t>DE LA SOTA MONTERO JESUS EDWIN</t>
  </si>
  <si>
    <t>ASOCLOS PARRALES MZ E LT 03 STA ROSA PTE PIEDRA</t>
  </si>
  <si>
    <t>FLOR ALVA LUDWIG WILLY</t>
  </si>
  <si>
    <t>URB LA CAPITANA MZ A LT 17 PUENTE PIEDRA</t>
  </si>
  <si>
    <t>HERRERA LEON THANY ERICK</t>
  </si>
  <si>
    <t>AV VENEZUELA BLOCK 4 DPTO 1053 SAN MIGUEL</t>
  </si>
  <si>
    <t>MEJIA MANRIQUE CARLOS MANUEL</t>
  </si>
  <si>
    <t>MZ 5 LT 15 VI SEC D URB ANTONIO MORENO CACERES VENTANILLA</t>
  </si>
  <si>
    <t>POLO RODRIGUEZ ISAAC JONATHAN</t>
  </si>
  <si>
    <t>AV PEDRO R GALLO N°131 ATE</t>
  </si>
  <si>
    <t>BAUTISTA CONTRERAS CARLOS ALBERTO</t>
  </si>
  <si>
    <t>MZ N LT 34 COOP VIV LA ENSENADA</t>
  </si>
  <si>
    <t>CHUQUE MONTENEGRO HERMES OMAR</t>
  </si>
  <si>
    <t>MZ E LT 30 LAS ORQUIDEAS II</t>
  </si>
  <si>
    <t>MZ A LT 08 COPACABANA CARABAYLLO</t>
  </si>
  <si>
    <t>GAYOSO AVILES MIHAEL</t>
  </si>
  <si>
    <t>MZ G LOTE 14 URB AMC VENTANILLA</t>
  </si>
  <si>
    <t>HURTADO CALLE LUIS ALBERTO</t>
  </si>
  <si>
    <t>AA HH COSTA AZUL MZ H LT 2 PACHACUTEC</t>
  </si>
  <si>
    <t>JARA ESPINOZA JOCNIVAN</t>
  </si>
  <si>
    <t>MZ U1 LT 11 AA HH NUEVO PROGRESO</t>
  </si>
  <si>
    <t>OCAÑA MONTEZA JUAN CARLOS</t>
  </si>
  <si>
    <t>MZ C LT 19 ASOC EL DORADO ZAPALLAL</t>
  </si>
  <si>
    <t>MZ C LT 5 VIRGEN DE COPACABANA</t>
  </si>
  <si>
    <t>REYNOSO ATAHUAMAN HANS TITO</t>
  </si>
  <si>
    <t>JR. LA GALENAS Nº256 SAN HILARION</t>
  </si>
  <si>
    <t>TECOCHA LOPEZ DERVIN MARLON</t>
  </si>
  <si>
    <t>URB SAN PEDRO MZ E LT 2 CARABAYLLO</t>
  </si>
  <si>
    <t>CALLE SANTA ELENA MZ U1 LT A4</t>
  </si>
  <si>
    <t>FASANANDO SOTO KEVIN</t>
  </si>
  <si>
    <t>ASOC CASA HUERTO MZ D LT 7 ANCON</t>
  </si>
  <si>
    <t>MORENO SIXI EDISON YITSS</t>
  </si>
  <si>
    <t>PANAMERICANA NORTE KM 93 CHANCAYLLO</t>
  </si>
  <si>
    <t>ORDOÑEZ NATIVIDAD JORDY CESAR</t>
  </si>
  <si>
    <t>URB VENECIA MZ G LT 8 COMAS</t>
  </si>
  <si>
    <t>PACOSONCO CARDENAS ANGEL GERMAN</t>
  </si>
  <si>
    <t>MZ 15 E LT 10 LAS BANDERAS EX ZONA COMERCIAL VENTANILLA</t>
  </si>
  <si>
    <t>JR. PIURA N°133 PUEBLO JOVEN EL PROGRESO</t>
  </si>
  <si>
    <t>RAMOS NIETO DANIEL IVAN</t>
  </si>
  <si>
    <t>AV AMANCAES N°214</t>
  </si>
  <si>
    <t>SALAZAR VASQUEZ SANTIAGO JUNIOR</t>
  </si>
  <si>
    <t>CALLE 13 MZ 38 LT 46 URB SATELITE VENTANILLA</t>
  </si>
  <si>
    <t>ASOC MARKO JARA SCHENONE MZ Z LT 26</t>
  </si>
  <si>
    <t>VERDE MENDOZA ALEX OSWALDO</t>
  </si>
  <si>
    <t>MZ B LT 06 URB LOS JARDINES DE COPACABANA PTE PIEDRA</t>
  </si>
  <si>
    <t>CHAVEZ RIVERA KATHERINE CRISTINA</t>
  </si>
  <si>
    <t>LOGISTICA/ESTADISTICA</t>
  </si>
  <si>
    <t>MZ A LT 06 ASOC EL PLANTAL</t>
  </si>
  <si>
    <t>UGARTE ROJAS ROSA MARIA</t>
  </si>
  <si>
    <t>MZ C LT 9 LOS GIRASOLES CARABAYLLO</t>
  </si>
  <si>
    <t>AV DOMINICOS MZ 64 LT1 PREVI CALLAO</t>
  </si>
  <si>
    <t>AA HH LOMAS DE ZAPALLAL MZ Q7 LT 13 PUENTE PIEDRA</t>
  </si>
  <si>
    <t>ALZAMORA BARRETO JOSE ALFREDO</t>
  </si>
  <si>
    <t>SECCION DE LUNAS OSCURAS</t>
  </si>
  <si>
    <t>JR. MANUEL CISNEROS 1190 DPTO 405 - LA VICTORIA</t>
  </si>
  <si>
    <t>RODRIGUEZ GUZMAN CARLOS BENITO</t>
  </si>
  <si>
    <t xml:space="preserve">ARMERIA </t>
  </si>
  <si>
    <t>CALLE LOS CLAVELES MZ C LT 06 ASOC VIVIENDA SAN PEDRO - PUENTE PIEDRA</t>
  </si>
  <si>
    <t>TOLEDO ROSALES JUAN CARLOS</t>
  </si>
  <si>
    <t>AV BRIGIDA SILVA 181 DPTO 403 BLOCK "B"CONDOMINIO PLAA DEL PACIFICO</t>
  </si>
  <si>
    <t xml:space="preserve">CONDUCTOR DE LA GRUA PLATAFORMA </t>
  </si>
  <si>
    <t>JR. AREQUIPA 3381- SMP</t>
  </si>
  <si>
    <t>PACHERRES GUTIERREZ JUAN JOSE</t>
  </si>
  <si>
    <t>PSJE LOS CEDROS 143 URB VIPOL</t>
  </si>
  <si>
    <t>MEJIA CACERES JANET CELIA</t>
  </si>
  <si>
    <t>TRAMITE DE PIST UTSEVI - COMISERIAS</t>
  </si>
  <si>
    <t>MZ E LT 28 TREBOL AZUL - SAN JUAN DE MIRAFLORES</t>
  </si>
  <si>
    <t>SULCA CARBAJAL YUDITH</t>
  </si>
  <si>
    <t>SECRETARIA - MESA DE PARTE</t>
  </si>
  <si>
    <t>PSJE ANDAHUYLAS N°170 AA HH C</t>
  </si>
  <si>
    <t>VASQUEZ OCHOA YANINA MAYHIN</t>
  </si>
  <si>
    <t>CONTROL DE CAMARAS</t>
  </si>
  <si>
    <t>PROLONGACION JOSE PEZET N° 107 EL RETABLO-COMAS</t>
  </si>
  <si>
    <t>ARIAS HUAPAYA JOSE CARLOS</t>
  </si>
  <si>
    <t>SERVICIO DE CALLE</t>
  </si>
  <si>
    <t>MZ C1 LT 07 LAS PALMERAS</t>
  </si>
  <si>
    <t>ROSAS GOMEZ EDITH</t>
  </si>
  <si>
    <t>ADMINISTRACION - PERSONAL</t>
  </si>
  <si>
    <t>COOP 07 DE AGOSTO MZ B LT 16 CANTA CALLAO</t>
  </si>
  <si>
    <t>RIOS ALVA JUNIOR JAVIER</t>
  </si>
  <si>
    <t>CONDUCTOR DE VEHICULO COMANDO</t>
  </si>
  <si>
    <t>URB DANIEL A CARRION MZ E LT 9 SMP LIMA</t>
  </si>
  <si>
    <t>ABAD CORDOVA MONICA GIULLIANA</t>
  </si>
  <si>
    <t xml:space="preserve">CMDTE DE GUARDIA </t>
  </si>
  <si>
    <t>JOSE JUAQUIN INCLAN - BLOCK 8 DPTO501</t>
  </si>
  <si>
    <t>CALLE SANTOS LILIAN EVELIN</t>
  </si>
  <si>
    <t>MZ H LT 4 AV AVIMAPA</t>
  </si>
  <si>
    <t>GARCIA MEJIA ANTHUANE DEL PILAR</t>
  </si>
  <si>
    <t>PI.N°151-02-10-23 - OFC.N°1541-02-12-23 PACHAC - OFC.N°1629-17-12-23 FAMILIA - OFC.N°372-25-04-2026 SE REINC. - OFC.N°561-18-06-2026 TRANS.</t>
  </si>
  <si>
    <t>2/12/2023 - 17/12/23</t>
  </si>
  <si>
    <t>JR. LAS RETOMAS 153-CHACLACAYO</t>
  </si>
  <si>
    <t>SUAREZ MURAYARI KATHERINE ESTEFANY</t>
  </si>
  <si>
    <t>CLASE DE MOTO - LOGISTICA</t>
  </si>
  <si>
    <t>MZ D LT 10 URB MONTE DE LOS OLIVOS SMP</t>
  </si>
  <si>
    <t>ARRIBASPLATA INFANTE WIL AMILCAR</t>
  </si>
  <si>
    <t xml:space="preserve">MOTORIZADO  </t>
  </si>
  <si>
    <t>BERRIO ANDRADE JAVIER ROLANDO</t>
  </si>
  <si>
    <t xml:space="preserve">CONDUCTOR DE GRUA </t>
  </si>
  <si>
    <t>URB MI TERRUÑO MZ O LT 19 SMP</t>
  </si>
  <si>
    <t>MZ A LT 09 FORTALEZA II CANTO GRANDE</t>
  </si>
  <si>
    <t>CARDENAS MEDINA JAVIER VICTOR</t>
  </si>
  <si>
    <t>URB ESMERALDA ETAPA IV MZ A LT 24</t>
  </si>
  <si>
    <t xml:space="preserve">ARMERIA  </t>
  </si>
  <si>
    <t>JR. RUFINO TORRICO 558-CERCADO DE LIMA</t>
  </si>
  <si>
    <t>SALAS CAPRISTANO RENE</t>
  </si>
  <si>
    <t>AV ARGENTINA 1887 MZ C LT 13</t>
  </si>
  <si>
    <t>ZARATE CANALES EVELYN MERCY</t>
  </si>
  <si>
    <t>CMDTE DE GUARDIA  - TRAMITE PITS Y DE COMISARIAS</t>
  </si>
  <si>
    <t>PSLE SAN LORENZO 216 HUASCARAN</t>
  </si>
  <si>
    <t>APOYO LA LEGUA</t>
  </si>
  <si>
    <t>AV 1 DE MAYO 350</t>
  </si>
  <si>
    <t>CARRASCO DIAZ JORGE LUIS</t>
  </si>
  <si>
    <t>MZ 2 LT 36 EL PINAR</t>
  </si>
  <si>
    <t>CORONEL NAVARRO HILDER</t>
  </si>
  <si>
    <t xml:space="preserve">MOTORIZADO </t>
  </si>
  <si>
    <t>URB ANTONIA MORENO DE CACERES BLOCK A-1 DTO 102 BCO M-2</t>
  </si>
  <si>
    <t>DE LA CRUZ HUAMAN DANNY SMITH</t>
  </si>
  <si>
    <t>SANTA MARIA ALTA MZ D LT 2 NUEVA IMPERIAL</t>
  </si>
  <si>
    <t>GARGATE FRUCTOS JEAN PAUL</t>
  </si>
  <si>
    <t>CALLE PANAMA S/N MZ A LT 10 ETAPA 2 PISO 1</t>
  </si>
  <si>
    <t>GUILLEN CRUZ CRISTOPHER JHAMPIEER</t>
  </si>
  <si>
    <t>GUTIERREZ NINANYA JULIO ANDREE</t>
  </si>
  <si>
    <t>MZ D LT 18 ASOC LOS PORTALES</t>
  </si>
  <si>
    <t>HURTADO TAPIA FERNANDO ANDRES</t>
  </si>
  <si>
    <t>MZ J LT 10 COOP SAGRADA FAMILIA</t>
  </si>
  <si>
    <t>LOPEZ CALIXTO OSCAR</t>
  </si>
  <si>
    <t>JR. TARAPACA 280 - CALLAO</t>
  </si>
  <si>
    <t>MZ C LT 14 LOS RASALES</t>
  </si>
  <si>
    <t>PANTOJA ESPINOZA JHONY MARCOS</t>
  </si>
  <si>
    <t>MZ G LT 05 NUEVA GENERACION</t>
  </si>
  <si>
    <t>POLINARIO LOPEZ YEISON JULINHO</t>
  </si>
  <si>
    <t>MZ B LT44 URB SAN DIEGO</t>
  </si>
  <si>
    <t>RICALDI VALIENTE FREDDY ANTONIO</t>
  </si>
  <si>
    <t>AA HH LAURA CALLER MZ 70 LT 6 7 ZONA</t>
  </si>
  <si>
    <t>OF.Nº1071-ENFPP-PNP/EESTP 22/12/19 - CASTILLA - OFC.N°1149-RPC 31/5/22 S.COLON - OFC.N°508-10-04-23 C.MI PERU - OFC.N°472-01-05-2025 BOCANE - OFC.N°556-18-06-2026 TRANS.</t>
  </si>
  <si>
    <t>1/06/2022 - 1/4/23 - 1/5/25</t>
  </si>
  <si>
    <t>OPERADOR DE LA GRUA - I COMPAÑÍA</t>
  </si>
  <si>
    <t>MZ S-7 LT21 SECTPR VILLA SAN LUIS PAMPLONA ALTA - SJM</t>
  </si>
  <si>
    <t>BARRIO ATARJEA BAJA SECTOR C - BARRANCA - LIMA</t>
  </si>
  <si>
    <t>AV JUAN VICENTE NICOLINI 875</t>
  </si>
  <si>
    <t>TIPACTI FLORES ERICK MARTIN</t>
  </si>
  <si>
    <t>AV CANTO BELLO URB CANTO BELLO MZ D LT 5A - SJL</t>
  </si>
  <si>
    <t>TRUJILLO PEREZ NICK JUNIOR</t>
  </si>
  <si>
    <t>JR. HUAYTAPAMPA 267 URB TUPAC AMARU PAYET</t>
  </si>
  <si>
    <t>AA HH NUEVA ESPERANZA MZ A LT 11</t>
  </si>
  <si>
    <t>ASCENCIO TARRILLO ESTHER MARICRUZ</t>
  </si>
  <si>
    <t>BARBAGELATA LAGOS WENDY GEORGINA</t>
  </si>
  <si>
    <t>CALLE MOLOKAI MZ D6 LOTE 31 LOS CEDROS DE VILLA</t>
  </si>
  <si>
    <t>AV RIVA AGUERO NRO. 204</t>
  </si>
  <si>
    <t>DUAREZ ALVARADO SUSAN MARYORI</t>
  </si>
  <si>
    <t>MZ A LT 11 LOS ESTIVADORES -ALT DOMINICOS</t>
  </si>
  <si>
    <t>OPERACIONES-FURRIER</t>
  </si>
  <si>
    <t>CALLE LAS PERAS 128</t>
  </si>
  <si>
    <t>HUARIPATA PAYANO MARY ELIZABETH</t>
  </si>
  <si>
    <t xml:space="preserve">CEOPOL - TELEFONISTA  </t>
  </si>
  <si>
    <t>CALLE LAS ESMERALDAS N°1052 - COOP HUANCAYO - EL AGUSTINO</t>
  </si>
  <si>
    <t>MZ K LT 15 HUASCATA-CHACLACAYO</t>
  </si>
  <si>
    <t>MARTEL ARAUJO AZUCENA MILUSKA</t>
  </si>
  <si>
    <t>AV CORDILLERA OCCIDENTAL MZ B LT 2 - CHORRILLOS</t>
  </si>
  <si>
    <t>MELENDEZ CARDOZA CAROLINE STEFANIA</t>
  </si>
  <si>
    <t>JR. LOS DELEGADOS 419-INDEPENDENCIA</t>
  </si>
  <si>
    <t>MONDRAGON FLORES PAMELA SANDY</t>
  </si>
  <si>
    <t>CALLE 1 MZ B LT 17 URB LOMA LINDA</t>
  </si>
  <si>
    <t>INT II BARRIO FISCAL Nº 5</t>
  </si>
  <si>
    <t>AV CANTA MZ H1 LT 12 DPTO 3 FAMILIAS UNIDAS</t>
  </si>
  <si>
    <t>CALLE CONQUISTADORES STA ROSA MIRONES ALTO MZ LT 6</t>
  </si>
  <si>
    <t>SALAZAR QUINTANILLA KRISSYA FATIMA</t>
  </si>
  <si>
    <t>AV MICAELA BASTIDAS MZ E LT 3 BLOCK 18 DPTO 904 CONDOMINIO LAS PRADERAS</t>
  </si>
  <si>
    <t>CALLE LAS CAOBAS MZ G LT 9 LOSOLIVOS DE SANTA ROSA</t>
  </si>
  <si>
    <t>SEBASTIAN MINCHOLA DESIRE VIOLETA</t>
  </si>
  <si>
    <t>TUPAYACHI LUCANA MARIA CARMEN</t>
  </si>
  <si>
    <t>COOP MONTECARLO MZ A LT13</t>
  </si>
  <si>
    <t>UCULMANA NAVARRO CAROLYN CARMELA</t>
  </si>
  <si>
    <t xml:space="preserve">RADIOPERADORA </t>
  </si>
  <si>
    <t>AV SANGARARA MZ Q1 LT 30 DPTO 303 EL PINAR - COMAS</t>
  </si>
  <si>
    <t>HUASASQUICHE SALAZAR LUIS ANGEL</t>
  </si>
  <si>
    <t>CONDUCTOR DE LA GRUA PLUMA</t>
  </si>
  <si>
    <t>PSJE EL ROSARIO MZ B LTE 14</t>
  </si>
  <si>
    <t>LADERAS DE CHILLON MZ A LT 32</t>
  </si>
  <si>
    <t>APOYO EN C. PESCADOR</t>
  </si>
  <si>
    <t>PSJE CHAVIN MZ LT 5 3RA COMAS COLLIQUE</t>
  </si>
  <si>
    <t>JR. PEDRO NOLASCO MZ O LT 7</t>
  </si>
  <si>
    <t>CALLE DON GUILLERMO - SANTA ROSA</t>
  </si>
  <si>
    <t>JR. LOS INGENIEROS MZ C3 LT19</t>
  </si>
  <si>
    <t>OF.Nº1071-ENFPP-PNP/EESTP 22/12/19 - OQUENDO - OFC.Nº591-RPC, 6/7/2020 C.CALL - OFC.Nº215-RPC 5/3/2021 RET.VARADO - OFC.N°392-RPC 13/4/2021 OQUEND - OFC. N°753-DIVUES, 01/7/2021 UNEME - LR-ENE-22 USE - OFC.N°657-RPC 14/4/22 ESCVER - OFC.Nº1647-RPC 15/7/22 P.RIMAC - OFC.N°1395-30-10-23 TRANS - OFC.N°1444-05-11-23 PATPIE-VENT - OFC.N°327-26-03-25 CHALACA - OFC.N°557-18-06-2026 TRANS.</t>
  </si>
  <si>
    <t>6/07/2020 - 13/4/21 - 1/1/22 - 14/4/22 - 15/7/22 - 30/10/23 - 5/11/23 - 26/3/25</t>
  </si>
  <si>
    <t>PROG VIVIENDA BELLAVISTA AV BORDE EL CERRO MZ A LT 1</t>
  </si>
  <si>
    <t>CALLE URB SAN DIEGO 2DA ENTRADA VIPOL MZ H LT2</t>
  </si>
  <si>
    <t>AV JOSE CARLOS MARIATEGUI - URB LOS GRAMADALES</t>
  </si>
  <si>
    <t>PSJE SAN ANTONIO DE PADUA 121 MILAGRO DE JESUS</t>
  </si>
  <si>
    <t>ASOC VIV MZ B 268 LT 2</t>
  </si>
  <si>
    <t>DIAZ TITO SAUL</t>
  </si>
  <si>
    <t>ASOC SAN FROYLAN MZ E LT 01</t>
  </si>
  <si>
    <t>MARTIR OLAYA CUADRA 07 Nº 739</t>
  </si>
  <si>
    <t>AV SAMUEL ALCAZAR COND NUEVO ALCAZAR Nº 110 EDIF 21 DEPTO 606</t>
  </si>
  <si>
    <t>DPTO URBANIZADO PROLIMA MZ H LT 4</t>
  </si>
  <si>
    <t>CLL 09 MZ H LT 35 URB VIPOL</t>
  </si>
  <si>
    <t>MZ 36 LT 19 GRP 08 HUASCAR</t>
  </si>
  <si>
    <t>JR. LOS PAISANES MZ Ñ LT 08 KEIKO SOFIA FUJIMORI</t>
  </si>
  <si>
    <t>JR. VIRU 494 EDIF 2B DPTO 102</t>
  </si>
  <si>
    <t>URB MANZANILLA II MZ I2 LOTE 42</t>
  </si>
  <si>
    <t>AA HH INMACULADA CONCEPCION MZ S LT 07</t>
  </si>
  <si>
    <t>MORALES VARON JOSE ALEJANDRO</t>
  </si>
  <si>
    <t>ASOC DE PROP CESAR VALLEJO MZ B LT 03</t>
  </si>
  <si>
    <t>AH 5 DE DICIEMBRE MZ A LT 04 CALLE LAPAZ PAYET</t>
  </si>
  <si>
    <t>MZ G LT 18 AGRUP FAMILIAR VISTA ALEGRE FRAGATA</t>
  </si>
  <si>
    <t>OLLANTAYTAMBO MZ L LT 19 SAN JUAN BAUTISTA</t>
  </si>
  <si>
    <t>MONTERO ROSAS 443</t>
  </si>
  <si>
    <t>MZ B LT 30 REPUBLICA FEDERAL ALEMANA</t>
  </si>
  <si>
    <t>JR. LA HABANA 562</t>
  </si>
  <si>
    <t>AA HH LOS ALIZOS DE AMAUTA LT 10 MZ D</t>
  </si>
  <si>
    <t>LOS SAUCES C 66</t>
  </si>
  <si>
    <t>AV CARABAYLLO CON PARRAL Nº 301</t>
  </si>
  <si>
    <t>SECTOR 7 GRP 3 MZ B LT 12 AA HH ARENOS VIVOS</t>
  </si>
  <si>
    <t>JIRON RICARDO PALMA 125</t>
  </si>
  <si>
    <t>SALAS MARTINEZ JEAN PAUL STUARD</t>
  </si>
  <si>
    <t>AA HH 1RO DE MAYO MZ C LT 5</t>
  </si>
  <si>
    <t>CIUDAD PESCADOE MZ M2 LT 16 BELLAVISTA CALLAO</t>
  </si>
  <si>
    <t>CALLE LAS PALMERAS EL INGENIO</t>
  </si>
  <si>
    <t>JR. OLMEDO - 517 BREÑA</t>
  </si>
  <si>
    <t>MZ E LT 7 SUW LT B PARCELA VILLA JARDIN</t>
  </si>
  <si>
    <t>PSJE EL CARMEN AV RIVA AGUERO 244 - EL AUGUSTINO</t>
  </si>
  <si>
    <t>URB CIUDAD PESCADOR MZ Q1 LT 5</t>
  </si>
  <si>
    <t>JR. MANUEL GONZALES FLOREZ 1276 URB CONDEVILLA SEÑOR</t>
  </si>
  <si>
    <t>URB MIGUEL GRAU MZ C LT 02 CLL LOS RUISEÑORES</t>
  </si>
  <si>
    <t>JR. SANTA RITA 518</t>
  </si>
  <si>
    <t>SAN BARTOLO EL GOLF</t>
  </si>
  <si>
    <t>PROGRAMA MUNICIPAL DE VIVIENDA UNICA MZ. N LOTE 8 S.J.M</t>
  </si>
  <si>
    <t>MZ M3 LT7 2 PISO CDRA 11 AV VENEZUELA</t>
  </si>
  <si>
    <t>MZ M3 LOTE 7 2DO PISO CIUDAD DEL PESCADOR - CALLE 40 CUADRA 11DE LA AV VENEZUELA</t>
  </si>
  <si>
    <t>GARCIA MELO VERONICA FIDELA</t>
  </si>
  <si>
    <t>JR. TRIUNFO NRO. 230 ATE VITARTE</t>
  </si>
  <si>
    <t>URB SAN FERNANDO PSJE BAQUIJANO</t>
  </si>
  <si>
    <t>MZ C LT 21 "PALMERAS DE FRONTERA"</t>
  </si>
  <si>
    <t>PSJE SANTA ROSA SECTOR BAJO</t>
  </si>
  <si>
    <t>RD.N°8761-26-08-2025 - CT.N°2233-01-09-2025 - OFC.N°936-16-09-25 FIN INST. - OFC.N°558-18-06-2026 TRANS.</t>
  </si>
  <si>
    <t>CALLE LOS TOPACIOS MZ C LT 7</t>
  </si>
  <si>
    <t>DANIEL ALCIDES CARRION N°269</t>
  </si>
  <si>
    <t>SAN BARTOLO LT 141</t>
  </si>
  <si>
    <t>AV JUAN VELAZCO ALVARADO / CALLAO</t>
  </si>
  <si>
    <t>ROGER VIDAL MZ D LT 11</t>
  </si>
  <si>
    <t>CHACARILLA DEL NORTE MZ G LT 30</t>
  </si>
  <si>
    <t>AV CHIMU CDRA 2</t>
  </si>
  <si>
    <t>CHULLO JUSTO PEDRO SALVADOR</t>
  </si>
  <si>
    <t>CONDUCTOR DE GRUA</t>
  </si>
  <si>
    <t>MZ A LOTE 15 AV ALEJANDRO BERTELLO BOLLATI URB EL ALAMO</t>
  </si>
  <si>
    <t>JUAREZ VERA RUBEN GLICERIO</t>
  </si>
  <si>
    <t>ASOC DE VIV COOPIEP MZ B LOTE 22</t>
  </si>
  <si>
    <t>TANANTA SAENZ MARLON</t>
  </si>
  <si>
    <t>MZ A LOTE 09 AA HH KUMAMOTO VENTANILLA</t>
  </si>
  <si>
    <t>NIETO ORBEGOZO FERNANDO OMAR</t>
  </si>
  <si>
    <t>ARMERO</t>
  </si>
  <si>
    <t>CONDOMINIO CASAS DEL VALLE I3 - CARABAYLLO</t>
  </si>
  <si>
    <t>OSORIO RAMIREZ JAIME CARLOS</t>
  </si>
  <si>
    <t>OPERADOR DE GRUA</t>
  </si>
  <si>
    <t>BERNUY VALDIVIESO CONSTANTINA HERMELINDA</t>
  </si>
  <si>
    <t>MZ 4 LOTE 10 SECTOR B3 - PACHACUTEC</t>
  </si>
  <si>
    <t>NEVES CASTILLO WALDEMAR</t>
  </si>
  <si>
    <t>FERNANDEZ GOMERO IVAN JHONSON</t>
  </si>
  <si>
    <t>MZ.H LT.9 URB.ALBINO HERRERA - CALLAO</t>
  </si>
  <si>
    <t>ORMEÑO PORTUGUEZ JUAN ANTONIO</t>
  </si>
  <si>
    <t>MZ U LT 11 1ER SECTOR AA HH VILLA LOS REYES VENTANILLA</t>
  </si>
  <si>
    <t>RAMOS BREÑA IVAN JOSEPH</t>
  </si>
  <si>
    <t>JR. ELVIRA GARCIA 2515 URB LOS CIPRECES - CERCADO DE LIMA</t>
  </si>
  <si>
    <t>LUCIANO REQUEJO SHEILA ARACELLI</t>
  </si>
  <si>
    <t>MZ E LT 2 URB LA ESTANCIA DE CARABAYLLO</t>
  </si>
  <si>
    <t>VARGAS VILCHEZ KATERINE JOANNA</t>
  </si>
  <si>
    <t>BLOCK 8 CASA 12 CONDOMINO MONTEGRANDE / PUENTE PIEDRA - ZAPALLAL</t>
  </si>
  <si>
    <t>CAMAC DEZA WILFREDO LEONEL</t>
  </si>
  <si>
    <t>ASOC DE VIV LAS TRES REGIONES MZ J LTE 3 PUENTE PIEDRA</t>
  </si>
  <si>
    <t>CARMONA RODRIGUEZ ALI OMAR</t>
  </si>
  <si>
    <t>MZ N LOTE 1 AV MARIA HERRERA DE ACOSTA - EL AGUSTINO</t>
  </si>
  <si>
    <t>ACUÑA MENDOZA ANDREA VANESSA</t>
  </si>
  <si>
    <t>CONTROL DE TRÁNSITO</t>
  </si>
  <si>
    <t>MZ A LOTE 1 ASOC CIUDAD IMPERIAL PUENTE PIEDRA</t>
  </si>
  <si>
    <t>DAVILA NUÑEZ KELY JOHELIA</t>
  </si>
  <si>
    <t>MZ C1 LTE 1C ASOC LAS FRESAS PTE PIEDRA</t>
  </si>
  <si>
    <t>LEYVA MALQUI MARLYTA</t>
  </si>
  <si>
    <t>APOYO LOGISTICA (GESTANTE)</t>
  </si>
  <si>
    <t>MZ O LT 08 AA HH KEIKO SOFIA FUJIMORI - VENTANILLA - CALLAO</t>
  </si>
  <si>
    <t>MALASQUEZ MENA SHEYLA NELLY</t>
  </si>
  <si>
    <t>AV LA VICTORIA 519-A 2DO PISO PUENTE PIEDRA</t>
  </si>
  <si>
    <t>ZAMATA MORALES STEPHANIE RAQUEL</t>
  </si>
  <si>
    <t>PROCESAMIENTO DE PITS</t>
  </si>
  <si>
    <t>MZ S LOTE 5 URB ANTONIA MORENO DE CACERES</t>
  </si>
  <si>
    <t>AVILES CAYCHO RICARDO ULISES</t>
  </si>
  <si>
    <t>MZ B1 LOTE 22 AA HH BOCANEGRA - CALLAO</t>
  </si>
  <si>
    <t>MZ G LOTE 17 LAS FLORESTA DEL CAMPOY - SJL</t>
  </si>
  <si>
    <t>GUADALUPE PARI JHON MARLON</t>
  </si>
  <si>
    <t>MZ G LOT21 LOTIZADORA SANTA HILDA</t>
  </si>
  <si>
    <t>HUANCA MARTOS ERICK OSWALDO</t>
  </si>
  <si>
    <t>ENRIQUE MILLA OCHOA MZ 152 LT 11 (LOS OLIVOS )</t>
  </si>
  <si>
    <t>MENDOZA CALDERON EDWIN ANDRES</t>
  </si>
  <si>
    <t>AV FRANCISCO PIZARRO 657 RIMAC</t>
  </si>
  <si>
    <t>MEZA PARIASCA JONATHAN HUBERT</t>
  </si>
  <si>
    <t>AV. PRIMAVERA MZ. 2 LTE. 14 - VILLA MARIA DEL TRIUNFO</t>
  </si>
  <si>
    <t>OLAYA JIMENEZ LUIS GERARDO</t>
  </si>
  <si>
    <t>MZ F LT 5 SANTA ELIZABETH SAN JUAN LURIGANCHO</t>
  </si>
  <si>
    <t>PALACIOS APOLINARIO JEFFERSON ERIK</t>
  </si>
  <si>
    <t xml:space="preserve">AV. 2 DE OCTUBRE ASENT. H. LOS OLIVOS DE PRO </t>
  </si>
  <si>
    <t>RAMOS ROSALES CRISTHIAN LENON</t>
  </si>
  <si>
    <t>RODRIGUEZ ORE EDWIN EMILIO</t>
  </si>
  <si>
    <t>AGRUPACION ANDRES AVELINO CACERES MZ.A LT.04 LA HUAYRONA</t>
  </si>
  <si>
    <t>ROJAS MORAN ANDERSSON HAROLD</t>
  </si>
  <si>
    <t>MZ B LOTE 43 URB VALLE AZUL SMP</t>
  </si>
  <si>
    <t>MZ A LOTE 16 ASOC DE VIV SAN RAMON - VILLA EL SALVADOR</t>
  </si>
  <si>
    <t>SERRANO GUELAC YORDY JOSSET</t>
  </si>
  <si>
    <t>JIRON CHICLAYO 293 URB SAN FELIPE COMAS</t>
  </si>
  <si>
    <t>SOTA ALARCON MILTON</t>
  </si>
  <si>
    <t>MZ. B LT. 16 AA.HH. VILLA LOS REYES 1ER. SEC. VENTANILLA</t>
  </si>
  <si>
    <t>AV TUPAC AMARUC 2236/ KM 18 1/2 CARABAYLLO</t>
  </si>
  <si>
    <t>TORREJON CARRILLO LUIS ALEXANDER</t>
  </si>
  <si>
    <t>JR. APURIMAC 645 SANTA ROSA PUENTE PIEDRA</t>
  </si>
  <si>
    <t>A.H. JUAN LUIS CIPRIANI MZ. A LT. 03 - PUENTE PIEDRA</t>
  </si>
  <si>
    <t>MZ 99 LOTE 7 AA HH JP II LOS OLIVOS</t>
  </si>
  <si>
    <t>BELTRAN CONTRERAS MARIELA STHEFANE</t>
  </si>
  <si>
    <t>MZ A LT 5 18 DE ENERO SAN JUAN DE LURIGANCHO</t>
  </si>
  <si>
    <t>MZ G LOTE 01 LAS GARAS - CARABAYLLO</t>
  </si>
  <si>
    <t>PSJE EDUARDO ASTETE Y MENDOZA 540 - EL AGUSTINO</t>
  </si>
  <si>
    <t>JR. PEDRO LABARTHE 230 COMAS</t>
  </si>
  <si>
    <t>PERSONAL/OPERACIONES</t>
  </si>
  <si>
    <t>MZ H5 LOTE 11 1ER SECTOR ANGAMOS VENTANILLA</t>
  </si>
  <si>
    <t>MORAL Y DISCIPLINA GESTANTE</t>
  </si>
  <si>
    <t>MZ C14A LT2 CALLE 12 EX ZONA COMERCIAL VENTANILLA</t>
  </si>
  <si>
    <t>JRLOS OLIVOS 1137 MZ B LT9 SAN MARTIN DE PORRES</t>
  </si>
  <si>
    <t>QUICHIS MORALES CAROLYNE NICOL</t>
  </si>
  <si>
    <t>MZ K LOTE 3 ASC VALLE SAGRADO CARABAYLLO</t>
  </si>
  <si>
    <t>SANTAMARIA ARTEAGA ROSA DEL PILAR</t>
  </si>
  <si>
    <t>URBPALMERAS DE OQUENDO MZ C7 LOTE 15 - CALLAO</t>
  </si>
  <si>
    <t>TAIPE ALBINAGORTA DINA ELIZABETH</t>
  </si>
  <si>
    <t>ASOCIACION DE VIVIENDA LAS ORQUIDEAS II ETAPA MZ E LT 7 - PUENTE PIEDRA</t>
  </si>
  <si>
    <t>VARGAS PEREDA YOIS MILAGROS</t>
  </si>
  <si>
    <t>MZ F1 LOTE 23 SAN DIEGO ALCALA SMP</t>
  </si>
  <si>
    <t>CALLE. MZ. D1 LT. 24 URB. LOS JARDINES DE SHANGRILLA - PUENTE PIEDRA</t>
  </si>
  <si>
    <t>JR. SAN JOSE 140 COMAS COLLIQUE</t>
  </si>
  <si>
    <t>MALCA DAVILA JOSE LUIS</t>
  </si>
  <si>
    <t>AV PATRIOTAS 615 SAN MIGUEL</t>
  </si>
  <si>
    <t>ORTIZ TACUCHI PIEERS STIVENS</t>
  </si>
  <si>
    <t>DOMICILIO MZ C LT 3 AA HH NUEVO PARAISO ( VILLA EL SALVADOR )</t>
  </si>
  <si>
    <t>AV FLORAL 457 LA VICTORIA</t>
  </si>
  <si>
    <t>ANTONIA MORENO DE CACERES CALLE BUSTAMANTE NORTE 1ER SECTOR IZQUIERDO MZ D LOTE 18</t>
  </si>
  <si>
    <t>AH INKA GARCILASO DE LA VEGA MZ I LT 13 PACHAUTEC</t>
  </si>
  <si>
    <t xml:space="preserve">CONTROL DE TRANSITO </t>
  </si>
  <si>
    <t>ANTA LUCIA MZ A LOTE 14 - CARABAYLLO</t>
  </si>
  <si>
    <t>LINCE AV MILITAR 1975</t>
  </si>
  <si>
    <t>MZ Z LOTE 5 PSJE TOMAS FARFAN SECTOR 2 - AMC</t>
  </si>
  <si>
    <t>JR. FRANCISCO DE ZELA 142 - SMP</t>
  </si>
  <si>
    <t>MZ A LT 05 VICENTELLO - ZAPALLAL</t>
  </si>
  <si>
    <t>MZ C6 LT 2 - MI PERU</t>
  </si>
  <si>
    <t>ASOCIACION DE VIVIENDA SANCRISTOBAL MZ A LOTE 06 PUENTE PIEDRA</t>
  </si>
  <si>
    <t>CIUDAD DEL PESCADOR HAYA DE LA TORRE - CALLAO</t>
  </si>
  <si>
    <t>TERCER SECTOR DE DEPORTE AV JOSE GONSALES GANOZA LT7 MZ 3</t>
  </si>
  <si>
    <t>AHH LAS PALMERAS DE VILLA BAJA MZ D LOTE 2</t>
  </si>
  <si>
    <t>MZ G LOTE 2 AA HH CERRO MELLIZO - PUENTE PIEDRA</t>
  </si>
  <si>
    <t>AA HH TARAPACA PUENTE PIEDRA MZ M LT2A</t>
  </si>
  <si>
    <t>CALLE 7 CON EUCALIPTO FRENTE AL PARQUE SAN MARTIN Y AL COLEGIO TALENTO</t>
  </si>
  <si>
    <t>MZ P1 LT1 SECTOR NUEVO PROGRESO MANCHAY</t>
  </si>
  <si>
    <t>MZ C LOTE 13 VIRGEN DEL CHAPI - PACHACAMAC</t>
  </si>
  <si>
    <t>ESTADÍSTICA (LACTANTE)</t>
  </si>
  <si>
    <t>MZ K1 LOTE 24 COOP PUMAMARCA - SJM</t>
  </si>
  <si>
    <t>MZ C LOTE 14 A CERRO MELLIZO CALLE LAS PALMERAS PUENTE PIEDRA</t>
  </si>
  <si>
    <t>MESA DE PARTES (GESTANTE)</t>
  </si>
  <si>
    <t>MZ E3 LOTE 06 URB ALAMEDA DEL NORTE - PUENTE PIEDRA</t>
  </si>
  <si>
    <t>MZ V1LT2A VENTANILLA ANGAMOS LA CAPILLA</t>
  </si>
  <si>
    <t>CALLE LAS CAPULLANAS MANZANA V CHICA 1 LOTE 16 JAZMINES DE NARANJAL SAN MARTIN DE PORRAS</t>
  </si>
  <si>
    <t>YNGA DIAS DAYANA MILAGRITOS</t>
  </si>
  <si>
    <t>MZ F LOTE 6 JARDINES DE LOS LICENCIADOS VENTANILLA CALLAO</t>
  </si>
  <si>
    <t>MANZANA T LOTE 5 TERCER SECTOR EL DEPORTE ASENTAMIENTO HUMANO</t>
  </si>
  <si>
    <t>CALLE LOS NOGALES 410 URB LOS FICUS - SANTA ANITA</t>
  </si>
  <si>
    <t>SUAREZ CHURAMPI MICHAEL BENITO</t>
  </si>
  <si>
    <t>MZ J LOTE 21 AA HH 6 DE DICIEMBRE 1SER SECTOR - PACHACUTEC</t>
  </si>
  <si>
    <t>GOMEZ VALLES JORGE ROLANDO</t>
  </si>
  <si>
    <t xml:space="preserve">JEFE EMI-PERITAJE Y DAÑOS MATERIALES </t>
  </si>
  <si>
    <t>MZ I LTE 21 URB PACHACAMAC</t>
  </si>
  <si>
    <t>CHOQUEHUAYTA ESPINOZA NIDIA SUSANA</t>
  </si>
  <si>
    <t xml:space="preserve">CMDTE DE GUARDIA- INVG. ACCIDENTES TRANSITO EMI N° 1 - CEOPOL </t>
  </si>
  <si>
    <t>CALLE LOS GERANIOS CONDOM VALLE VERDE DPTO U-501</t>
  </si>
  <si>
    <t xml:space="preserve">CHOFER UM.  PL 16154 EMI N° 1 - CORRESPONDENCIA </t>
  </si>
  <si>
    <t>UCV 123 LT 37 ZN H HUAYCAN</t>
  </si>
  <si>
    <t>FIGUEROA VARGAS WILLIAM AGUSTIN</t>
  </si>
  <si>
    <t>ALTAMIRANO ANGULO JACKELINE</t>
  </si>
  <si>
    <t xml:space="preserve">MORAL Y DISCIPLINA - ARCHIVOS-COPIAS CERTIFICADAS </t>
  </si>
  <si>
    <t>MZ V1 LT21 PSJE 1RO DE MAYO REF CDRA 15 ANGELICA GAMARRA</t>
  </si>
  <si>
    <t>CAPRISTANO GUTARRA RAUL FRANK</t>
  </si>
  <si>
    <t xml:space="preserve"> INVG. ACCIDENTES TRANSITO - CEOPOL - EMI 2</t>
  </si>
  <si>
    <t>MZ H LT 8 URB COPEMAR</t>
  </si>
  <si>
    <t xml:space="preserve">CHOFER UM.  PL 16154 EMI N° 2 - CORRESPONDENCIA </t>
  </si>
  <si>
    <t>URB PRO LIMA MZ P LT 09 CALLE 9</t>
  </si>
  <si>
    <t>CALABOCERO- EMI N° 1 - INVG. ACCIDENTES TRANSITO</t>
  </si>
  <si>
    <t>MZ I LT 17 GAMBETTA ALTA</t>
  </si>
  <si>
    <t>MAYTA VASQUEZ GABY LAURA</t>
  </si>
  <si>
    <t xml:space="preserve">LOGISTICA - ESTADISTICA </t>
  </si>
  <si>
    <t>URB SANTA MARIA MZ S LTE 03</t>
  </si>
  <si>
    <t>RAMOS NECIOSUP LILIANA</t>
  </si>
  <si>
    <t xml:space="preserve">MESA DE PARTES-SECRETARIA- OPERACIONES </t>
  </si>
  <si>
    <t>URB BELLO HORIZONTE -AV CHILLON MZ A LT2</t>
  </si>
  <si>
    <t>ROJAS SALAZAR ANGELA KARINA</t>
  </si>
  <si>
    <t>INVG. ACCIDENTES TRANSITO-ADJUNTA EMI N° 2 - CALABOCERO</t>
  </si>
  <si>
    <t>AV CERRO DE PASCO 435 EL CARMEN BELAUNDE</t>
  </si>
  <si>
    <t>INVG. ACCIDENTES TRANSITO- FOTOGRAFA EMI 2</t>
  </si>
  <si>
    <t>AV BELAUNDE ESTE 754</t>
  </si>
  <si>
    <t>CAMPOS CASTRO LUIS MARTIN</t>
  </si>
  <si>
    <t>CALLE DOÑA JUANA N° 130 DPTO 302</t>
  </si>
  <si>
    <t>HERNANDEZ PEREZ EDGARDO</t>
  </si>
  <si>
    <t>MZ A LOTE N°21 ASOC DE VIVIENDA LOS GIRASOLES</t>
  </si>
  <si>
    <t>IDROGO HEREDIA SEGUNDO SANTIAGO</t>
  </si>
  <si>
    <t xml:space="preserve">PERITO EN IDENTIFICACION  VEHICULAR </t>
  </si>
  <si>
    <t>CALLE RIO DE LA PLATA N° 167 LAS PRADERAS</t>
  </si>
  <si>
    <t>PASTOR DAVALOS RAFAEL</t>
  </si>
  <si>
    <t>AV COLONIAL 6000 MZ A LT 10 VILLA FATIMA</t>
  </si>
  <si>
    <t>GUILLEN CASTILLO EDWARD JACK</t>
  </si>
  <si>
    <t>JR. LIMA N° 309 SANTA PATRICIA LA MOLINA</t>
  </si>
  <si>
    <t>JACINTO CORONADO MANUEL ANTONIO</t>
  </si>
  <si>
    <t>MZ D 1 LOTE 18 LADERAS DE CHILLON</t>
  </si>
  <si>
    <t>LOPEZ MENA EDWART WILLIAMS</t>
  </si>
  <si>
    <t>LOS JAZMINES 148 URB PRIMAVERA</t>
  </si>
  <si>
    <t>MATOS VILA JUVENAL LUIS</t>
  </si>
  <si>
    <t>JR. CAMPO REAL LOTE 11</t>
  </si>
  <si>
    <t>OTINIANO MORENO PAUL FREDY</t>
  </si>
  <si>
    <t>CMDTE DE GUARDIA - ARMERO</t>
  </si>
  <si>
    <t>URB LAS FRESAS MZ M LOTE 7</t>
  </si>
  <si>
    <t>CONDORI CAMACHO SALVADOR</t>
  </si>
  <si>
    <t>JR. ICA MZ 3D LOTE 3 TODOS UNIDOS</t>
  </si>
  <si>
    <t>GALINDO GIBAJA RAUL ALFREDO</t>
  </si>
  <si>
    <t>CALLE TACNA 338 3ER PISO</t>
  </si>
  <si>
    <t>ARBULU LUYO WILLIAMS MARTIN</t>
  </si>
  <si>
    <t>MZ G LOTE 57 SAN JUAN MASIAS</t>
  </si>
  <si>
    <t>VALLADARES GARCIA JUAN CARLOS</t>
  </si>
  <si>
    <t>COOPERATIVA LA CALICHERA MZ J LOTE 10</t>
  </si>
  <si>
    <t>YAURI HUARI NORMA</t>
  </si>
  <si>
    <t>JR. IGNACIO TOROTE N 570 URB EL TREBOL</t>
  </si>
  <si>
    <t>ACOSTA ASALDE CESAR ALFREDO</t>
  </si>
  <si>
    <t>MZ G LOTE 9 URB VILLA UNIVERSITARIA SMP</t>
  </si>
  <si>
    <t>DIAZ REYNAGA JUAN CARLOS</t>
  </si>
  <si>
    <t>JR. SOLITARIO DE SAYAN N°795</t>
  </si>
  <si>
    <t>GONGORA ALVARADO AMADO</t>
  </si>
  <si>
    <t>CALLE LOS GERANIOS S/N BLOQUE 162 CHANGRILLA</t>
  </si>
  <si>
    <t>MEDINA CORDOVA EMERSON WILSON</t>
  </si>
  <si>
    <t>JR. APURIMAC 630</t>
  </si>
  <si>
    <t>MERCADO OBLITAS ULISES SALOMON</t>
  </si>
  <si>
    <t>CALLE MAGNOLIAS 101 MANCO INCA</t>
  </si>
  <si>
    <t>PALOMINO BRAVO JESUS ROMEL</t>
  </si>
  <si>
    <t>MZ 134 LOTE 26 AA HH EMO</t>
  </si>
  <si>
    <t>ARGUEDAS MEDINA YENNYFER PAOLA</t>
  </si>
  <si>
    <t>PERSONAL - ESTADISTICA</t>
  </si>
  <si>
    <t>JR. TACAYMANO N°2036 MANGOMARCA</t>
  </si>
  <si>
    <t>BONILLA LOYOLA RICHARD YHON</t>
  </si>
  <si>
    <t>MZ V LOTE 21 SAN GENARO</t>
  </si>
  <si>
    <t>CASTILLO CABALLERO FRANKLIN YOSEN</t>
  </si>
  <si>
    <t>CALLE LOS TULIPANES MZ C LOTE N 12</t>
  </si>
  <si>
    <t>MZ G LT 17 ANCIETA ALTA</t>
  </si>
  <si>
    <t>CALLE 71 LOTE 19 URB EL PINAR SANTA LUZMILA</t>
  </si>
  <si>
    <t>HUAYTALLA ALARCON RUTHER</t>
  </si>
  <si>
    <t>ATENCION AL PÚBLICO</t>
  </si>
  <si>
    <t>MZ C6 LT 8 AA HH LAS LOMAS</t>
  </si>
  <si>
    <t>IMAN TELLO JOSE JUNIOR</t>
  </si>
  <si>
    <t>SECTOR 3 GRUPO 23 A MZ LOTE 22</t>
  </si>
  <si>
    <t>MZ F LOTE 18 - 1ERA EXPLANADA LADERAS DE CHILLON</t>
  </si>
  <si>
    <t>MENDOZA LUQUE EDWIN DANIEL</t>
  </si>
  <si>
    <t>ALVARADO SALAZAR JORGE CRISTIAN</t>
  </si>
  <si>
    <t>PI.N°299-10-12-22 - OFC.N°529-12-06-2026 CURS</t>
  </si>
  <si>
    <t>MZ B LOTE 16 BAHIA BLANCA OQUENDO</t>
  </si>
  <si>
    <t>CARRILLO HUAMAN FRANCISCO JEHOVA</t>
  </si>
  <si>
    <t>ASOC LAS CASUARINAS MZ C LOTE 7</t>
  </si>
  <si>
    <t>MZ B LOTE 35 ASOC PARAISO DORADO</t>
  </si>
  <si>
    <t>ESPINOZA MEJIA DEYVI MANUEL</t>
  </si>
  <si>
    <t>URB EL ALAMO MZ A 1 LOTE 29</t>
  </si>
  <si>
    <t>GONZALES DELGADO DE LA FLOR JEAN PIERRE</t>
  </si>
  <si>
    <t>AV ANDRES AVELINO CACERES MZ E LOTE 06</t>
  </si>
  <si>
    <t>CHAHUAYTIRE PISAC AV PERU 5176</t>
  </si>
  <si>
    <t>MANOSALVA RUIZ JAUFRE RUDEL</t>
  </si>
  <si>
    <t>MZ R1 LOTE 28 URB SAN DIEGO</t>
  </si>
  <si>
    <t>MONCADA ALVAREZ CRISTHIAN ALEJANDRO</t>
  </si>
  <si>
    <t>MZ UV3 LOTE 7 URB MARISCAL CACERES</t>
  </si>
  <si>
    <t>CALLE VILLA EL MAR MZ E LT 7 QUEBRADITAS</t>
  </si>
  <si>
    <t>AA HH MONTERREY MZ C LOTE 9</t>
  </si>
  <si>
    <t>REBATTA TEMOCHE LESLIE ASTRID</t>
  </si>
  <si>
    <t>JR. ARICA 876</t>
  </si>
  <si>
    <r>
      <t>“</t>
    </r>
    <r>
      <rPr>
        <b/>
        <sz val="10"/>
        <color theme="1"/>
        <rFont val="Calibri"/>
        <family val="2"/>
        <scheme val="minor"/>
      </rPr>
      <t>X CURSO DE CAPACITACION PARA LA FORMACION DE INSTRUCTORES EN DERECHOS HUMANOS APLICADOS A LA FUNCION POLICIAL</t>
    </r>
    <r>
      <rPr>
        <sz val="10"/>
        <color theme="1"/>
        <rFont val="Calibri"/>
        <family val="2"/>
        <scheme val="minor"/>
      </rPr>
      <t>”</t>
    </r>
  </si>
  <si>
    <t>ASOCIACION FUNDO SAN MANUEL MZ A LOTE 12 - PUENTE PIEDRA</t>
  </si>
  <si>
    <t>MORI GUTIERREZ GIANCARLO</t>
  </si>
  <si>
    <t>MESA DE PARTES INVESTIGACIONES</t>
  </si>
  <si>
    <t>AV LOS PROCERES N720</t>
  </si>
  <si>
    <t>987738413</t>
  </si>
  <si>
    <t>PEÑA SLEE GABRIEL ALEXANDER</t>
  </si>
  <si>
    <t>CALLE SANTA MARIA LT 15</t>
  </si>
  <si>
    <t>MZ P LT 33 AV LOS ANGELES URB LOS ANGELES</t>
  </si>
  <si>
    <t>AV LOS PROCERES MZ 33 LT 6A</t>
  </si>
  <si>
    <t>MZ L LT 31 SANTA CLARA</t>
  </si>
  <si>
    <t>ZUMAETA DELGADO EDINSON HITLER</t>
  </si>
  <si>
    <t>CALLE TONOMORO MZ D LT 4</t>
  </si>
  <si>
    <t>AVALOS INGA HENRY RAUL</t>
  </si>
  <si>
    <t>JAMANCA CUBILLAS ESTEBAN RUBEN</t>
  </si>
  <si>
    <t>COMANDANTE DE GUARDIA/ARMERO</t>
  </si>
  <si>
    <t>CALLE TENAFIA MZ H LT 27 - ATE VITARTE</t>
  </si>
  <si>
    <t>VALOIS GONZALES FRANCISCO</t>
  </si>
  <si>
    <t>RESGUARDO Y PROTECCION</t>
  </si>
  <si>
    <t>PSJE LOS CIRUELOS N 633 URB MICAHELA BASTIDAS - LOS OLIVOS</t>
  </si>
  <si>
    <t>PADILLA VELASQUEZ CHRISTIAN RICARDO</t>
  </si>
  <si>
    <t>SECRETARIA, MESA DE PARTES Y ESTADISTICA</t>
  </si>
  <si>
    <t>JR. F STRAWINSQUI 190 - LAAS CAMELIAS SAN BORJA</t>
  </si>
  <si>
    <t>PEREZ GOMEZ KEVIN FREDDY</t>
  </si>
  <si>
    <t>COMANDANTE DE GUARDIA/ARMERO/ OBRAS CIVILES</t>
  </si>
  <si>
    <t>AV UNIVERSITARIA N° 562 URB PERU SMP</t>
  </si>
  <si>
    <t>RODAS RODAS WILLY SANTOS</t>
  </si>
  <si>
    <t>CALLE LA MAR N° 133 - COLLIQUE - COMAS</t>
  </si>
  <si>
    <t>TINEO YACSAVILCA ALBERTO GIANCARLOS</t>
  </si>
  <si>
    <t>JR. JUNIN MZ F LT 3 - CERCADO DE LIMA - LIMA</t>
  </si>
  <si>
    <t>BACILIO MEZA KELLY ROSA</t>
  </si>
  <si>
    <t>PASEO LOS DOMINICOS 131 DPTO 302 - CALLAO</t>
  </si>
  <si>
    <t>ARENAS MUÑOZ GIOVANNI RAFAEL</t>
  </si>
  <si>
    <t>JR. 13 DE DICIEMBRE N° 721 - COMAS - LIMA</t>
  </si>
  <si>
    <t>BUSTAMANTE QUEZADA CESAR PIERRE</t>
  </si>
  <si>
    <t>MZ K1 LT 27 URB LOS PORTALES DE CHILLON - PUENTE PIEDRA</t>
  </si>
  <si>
    <t>HERRERA VARGAS NILTON EDUARDO</t>
  </si>
  <si>
    <t>JR. PRUDENCIA N° 8077 - PRO</t>
  </si>
  <si>
    <t>INFANTE TOVAR JAVIER</t>
  </si>
  <si>
    <t>AV UNIVERSITARIA AA HH SJB 3RA ETAPA MZ B LT 5 - COMAS</t>
  </si>
  <si>
    <t>MZ F LT 22 COOP LA FLORESTA - CHACLACAYO</t>
  </si>
  <si>
    <t>HERNANDEZ BAUTISTA JHON PIER</t>
  </si>
  <si>
    <t>INVESTIGADOR/ CONDUCTOR</t>
  </si>
  <si>
    <t>COMN RES LUCUMA MZ B LT 19 - ATE</t>
  </si>
  <si>
    <t>LAZARO CAMARGO FRANCIS YIMY</t>
  </si>
  <si>
    <t>SECTOR 1 GRUPO 19 MZ P LT 12 - VILLA EL SALVADOR</t>
  </si>
  <si>
    <t>EXTRANJERIA/ CONDUCTOR</t>
  </si>
  <si>
    <t>URB LOS SAUSES MZ E LT E - CARABAYLLO</t>
  </si>
  <si>
    <t>MZ C LT 17 URB LOS PORTALES SANTA ROSA</t>
  </si>
  <si>
    <t>VILCARROMERO INGA JOSE ANTONIO</t>
  </si>
  <si>
    <t>MZ 2 LT 18 AA HH CIPRIANO DULANTO</t>
  </si>
  <si>
    <t>VILLAVICENCIO ORTIZ OMAR</t>
  </si>
  <si>
    <t>AV MONTE CEDRO 239 URB MOJNTERRICO</t>
  </si>
  <si>
    <t>VASQUEZ JANAMPA CRISTHIAN ALEX WILFREDO</t>
  </si>
  <si>
    <t>BARCENA TAPIA WUILIAM RONALD</t>
  </si>
  <si>
    <t xml:space="preserve">CMDTE. DE GUARDIA - CONTROL Y SUPERVISION </t>
  </si>
  <si>
    <t>LOS CHANCAS 194 TAHUANTISUYO - IDEPENDENCIA</t>
  </si>
  <si>
    <t>ACOSTA TEJADA DOROTEO</t>
  </si>
  <si>
    <t xml:space="preserve">PATRULLAJE A PIE </t>
  </si>
  <si>
    <t>MZ F1 LT23 ASOC ROSARIO DEL NORTE - SMP - LIMA</t>
  </si>
  <si>
    <t>JR. CARLOS LISSOS 200 - SAN AGUSTIN - COMAS</t>
  </si>
  <si>
    <t>CASTILLO MALLQUI CESAREO JUAN</t>
  </si>
  <si>
    <t>CRUZ GALINDO JOSE ALEJANDRO</t>
  </si>
  <si>
    <t>CALLE I ATAHUALPA 128 - SANTA ANITA</t>
  </si>
  <si>
    <t>RABANAL APAZA CLAUDIO ARISTIDES</t>
  </si>
  <si>
    <t>PSJE JOSE DE LA RIVA AGÜERO Nº135 - SAN GABRIEL - VMT - LIMA</t>
  </si>
  <si>
    <t>GARCIA SALDARRIAGA CARMEN ROSA</t>
  </si>
  <si>
    <t>MZ P LT 51 URB SAN DIEGO - LOS OLIVOS</t>
  </si>
  <si>
    <t>TERRONES CARRASCO VICTOR MIGUEL</t>
  </si>
  <si>
    <t>MZ G LT17 CALLE 2 - CIUDAD DEL PESCADOR - CALLAO</t>
  </si>
  <si>
    <t>HERNANDEZ ARGUEDAS PAOLA ROXANA</t>
  </si>
  <si>
    <t>CALLE LOS NOVILLOS NRO. 124 URB STO CECILIO</t>
  </si>
  <si>
    <t>AZORZA SANTOS IRVING DAVID</t>
  </si>
  <si>
    <t>CALLE 16 MZ 5 LT04 RECIDENCIA STA ROSA - CALLAO</t>
  </si>
  <si>
    <t>CABELLO AGUEDO JIMMY JUNIOR</t>
  </si>
  <si>
    <t>Z3 MZ I LT21 AA HH 2 DE AGOSTO - SAN FELIPE - COMAS</t>
  </si>
  <si>
    <t>FERNANDEZ CORDOVA ALGEMIRO</t>
  </si>
  <si>
    <t>GUEVARA RODRIGUEZ FARLEY IRWIN</t>
  </si>
  <si>
    <t>CALLE 25 MZ B2 LT12 LOS OLIVOS DE PRO - LOS OLIVOS</t>
  </si>
  <si>
    <t>MENESES SANTILLAN ALDO ALBERTO</t>
  </si>
  <si>
    <t>RIOS CASTAÑEDA ELMER</t>
  </si>
  <si>
    <t>URB JOSE GALVEZ 236 LUCYANA - CARABAYLLO - LIMA</t>
  </si>
  <si>
    <t>CORNEJO MELENDEZ ROSA ISABEL</t>
  </si>
  <si>
    <t>MZ C2 LT 20 SAN JUAN DE AMANCAES - RIMAC - LIMA</t>
  </si>
  <si>
    <t>ESCUDERO DE LA CRUZ YESSENIA CYNTHIA</t>
  </si>
  <si>
    <t>MZ H1 LT05 URB SAN DIEGO VIPOL- SMP - LIMA</t>
  </si>
  <si>
    <t>ACOSTA LINARES CARLOS ALBERTO</t>
  </si>
  <si>
    <t>CALLE CALIDAD MZ A 5 LT 8 2DA ETAPA PRO - LOS OLIVOS</t>
  </si>
  <si>
    <t>BELLO MONTOYA OMAR SAIT</t>
  </si>
  <si>
    <t>MZ A LT 66 URB SENTENARIO ETAPA 9 - CARABAYLLO</t>
  </si>
  <si>
    <t>FERNANDEZ SANTANA JHOAN JAVIER</t>
  </si>
  <si>
    <t>CALLE 05 MZ G8 LT09 URB SANTA MARIA - CARABAYLLO - LIMA</t>
  </si>
  <si>
    <t>SEGOVIA ANCULLE LUIS MANUEL</t>
  </si>
  <si>
    <t xml:space="preserve">LOGISTICO - APTITUD CON Nº 1 </t>
  </si>
  <si>
    <t>PSJE AYACUCHO MZ D LT10 - 3RA ZONA COLLIQUE - COMAS</t>
  </si>
  <si>
    <t>CONDOMINIO CIUDAD NUEVA DPTO 504 - CALLAO</t>
  </si>
  <si>
    <t>LOZADA HIDALGO YURFA MANUELA</t>
  </si>
  <si>
    <t>CEOPOL/RADIO OPERADOR/ MESA DE PARTES</t>
  </si>
  <si>
    <t>AV SANTA ROSA MZ Q LT20 CALLAO</t>
  </si>
  <si>
    <t>PISFIL HUAMANI EVELYN ROSARIO</t>
  </si>
  <si>
    <t>CALLE ALMO MZ D LT1 SMP - LIMA</t>
  </si>
  <si>
    <t>RODAS SANCHEZ LILI ROXANA</t>
  </si>
  <si>
    <t>MZ C LT15 URB NUEVA ESPERANZA - SMP</t>
  </si>
  <si>
    <t>TIMOTEO CAMBAR GIOVANNA BEATRIZ</t>
  </si>
  <si>
    <t>MZ F LT2 PJE VILLA ESPERANZA - CARABAYLLO</t>
  </si>
  <si>
    <t>ARBIETO TASAYCO JUAN JAYO</t>
  </si>
  <si>
    <t>JR. TARICO NRO. 5387 MZ K LT25 URB VILLA DE NORTE - LOS OLIVOS</t>
  </si>
  <si>
    <t>ARCE ESTRADA JHONATAN ANDRES</t>
  </si>
  <si>
    <t>BENITES OBREGON SEGUNDO ALEXANDER</t>
  </si>
  <si>
    <t>BRUNO VALENCIA JUAN CARLOS</t>
  </si>
  <si>
    <t>UCU 175 LT06 ZONA N HUAYCAN - URB LOS NATANJOS - ATE</t>
  </si>
  <si>
    <t>CHAVEZ RUIZ PATRICK ROLANDO</t>
  </si>
  <si>
    <t>MZ C3 LT 16- JARDINES DE VENTANILLA - VENTANILLA</t>
  </si>
  <si>
    <t>CHUQUILIN GARCIA EVER EDWIN</t>
  </si>
  <si>
    <t>AV KENNEDY S/N - EL AGUSTINO</t>
  </si>
  <si>
    <t>DIAZ VARGAS MAIKOL PIERRE</t>
  </si>
  <si>
    <t>S2 GR25 MZ C LT19 - VILLA EL SALVADOR</t>
  </si>
  <si>
    <t>FIGUEROA CAMPOS ALEXANDER</t>
  </si>
  <si>
    <t>AV NIÑOS MARTINES 737 INAP- INDEPENDENCIA - LIMA</t>
  </si>
  <si>
    <t>FRANCO JERONIMO LUIS FERNANDO</t>
  </si>
  <si>
    <t>JR. PARIACOTO 138 - BREÑA</t>
  </si>
  <si>
    <t>JARA NAUCA ROYER</t>
  </si>
  <si>
    <t>MZ D1 LT6 SANTA FE DE TOTORITA - SAN JUAN DE LURIGANCHO</t>
  </si>
  <si>
    <t>LLATAS GONZALES DUBER LUIS</t>
  </si>
  <si>
    <t>MZ V5 LT1 SECTOR 1 PACHACUTEC - VENTANILLA</t>
  </si>
  <si>
    <t>CALLE LOS CIPRECES MZ B LT7 SANTIAGO DE SURCO</t>
  </si>
  <si>
    <t>MZ I LT6 LOS CLAVELES SAN FELIPE</t>
  </si>
  <si>
    <t>MONDRAGON DIAZ JOEL</t>
  </si>
  <si>
    <t>MZ F11 LT6 SAN PEDRO - CARABAYLLO - LIMA</t>
  </si>
  <si>
    <t>MORALES PRADO MIGUEL ANTONIO</t>
  </si>
  <si>
    <t>PSJE 21 DE FEBRERO 187 URB SANTOYO - EL AGUSTINO</t>
  </si>
  <si>
    <t>QUINDE ARAVENA JHOSEP ALEJANDRO</t>
  </si>
  <si>
    <t>MZ A LT 23 MANUELA DE AQUINO - CALLAO</t>
  </si>
  <si>
    <t>JR. CAHUIDE 280 - EL CARMEN BAJO - COMAS</t>
  </si>
  <si>
    <t>AV REVOLUCION Nº 1366 2DA ZONA COLLIQUE COMAS</t>
  </si>
  <si>
    <t>SANCA RIVERA CHRISTIANS ULISES</t>
  </si>
  <si>
    <t>AV ALAMEDA I - 282 ( CONDOMINIO VILLANOVA 5) CALLAO</t>
  </si>
  <si>
    <t>SOTO CASTILLO VICTOR JHONNSON</t>
  </si>
  <si>
    <t>VALENCIA RODRIGUEZ JONATHAN</t>
  </si>
  <si>
    <t>AV INDEPENDENCIA MZ C LT2 AHH LAS ANIMAS - PUENTE PIEDRA</t>
  </si>
  <si>
    <t>VILCAPUMA REYES JORGE LUIS</t>
  </si>
  <si>
    <t>JR. VARADIO MZ N LT 14 - SAN JUAN DE LURIGANCHO</t>
  </si>
  <si>
    <t>AV IQUITOS MA J1 LT28 - MI PERU - CALLAO</t>
  </si>
  <si>
    <t>AV ML MIGUEL CHECA EGUIGUREN 599 - ZARATE - SJL</t>
  </si>
  <si>
    <t>URB LA QUILLA MZ B LT18 - URB LA QUILLA - CALLAO</t>
  </si>
  <si>
    <t>LAS DELICIAS DE VILLA MZ B LT1B - CHORRILLOS</t>
  </si>
  <si>
    <t>QUISPE ÑAHUI MERLY DANNAE</t>
  </si>
  <si>
    <t>MZ P1 LT12 URB SAN ALBERTO - LOS OLIVOS</t>
  </si>
  <si>
    <t>CORRESPONDENCIA - APTITUD COD. Nº 1</t>
  </si>
  <si>
    <t>CALLE LA COMERCIAL S/N REF ESPALDA DE INTERBAN - VENTANILLA</t>
  </si>
  <si>
    <t>HUAMAN POQUIOMA WILMER</t>
  </si>
  <si>
    <t>AA HH SAN GABRIEL MZ A LT16 - CARABAYLLO - LIMA</t>
  </si>
  <si>
    <t>JEREMIAS FIDEL JOSE AUGUSTO</t>
  </si>
  <si>
    <t>MZ 50 LT13 AA HH MASQUEZ CALLAO</t>
  </si>
  <si>
    <t>MZ LL LTB 13 CAMPOY - SAN JUAN DE LURIGANCHO</t>
  </si>
  <si>
    <t>NIETO SIMON JOSE JAVIER</t>
  </si>
  <si>
    <t>MZ S2 LT8 - URB LOS JARDINEZ - LOS OLIVOS</t>
  </si>
  <si>
    <t>MZ D LT13 - SAN FRAILAN - PUENTE PIEDRA - LIMA</t>
  </si>
  <si>
    <t>MZ A2 LT7 LOS ANGELES B - SAN JUAN DE MIRAFLORES</t>
  </si>
  <si>
    <t>CALLE LAS PERAS 169- EL ERMITAÑO - IDEPENDENCIA</t>
  </si>
  <si>
    <t>YESQUEN CLAVO LUIS GABRIEL</t>
  </si>
  <si>
    <t>AV ANDRES AVELINO CACERES 267 - 2DA ZONA COLLIQUE</t>
  </si>
  <si>
    <t>CALLE 17 BELLAVISTA CALLAO</t>
  </si>
  <si>
    <t>AV CANATA CALLAO - S/N - SMP</t>
  </si>
  <si>
    <t>AV SANTA ROSA Nº344 - SAN MARTIN DE PORRES</t>
  </si>
  <si>
    <t>AV EL SOL DE NARANJAL MZ E LT18 - SMP</t>
  </si>
  <si>
    <t>AV JOSE LEAL NRO. 1431 - LINCE</t>
  </si>
  <si>
    <t>MZ B LT6 SANTA MARIA - COMAS</t>
  </si>
  <si>
    <t>CONTROL Y SUPERVISION DE SERVICIOS</t>
  </si>
  <si>
    <t>AV CERRO DE PASCO LOTE 1 MZ A KM 11 COMAS</t>
  </si>
  <si>
    <t>2° ZONA DE BALLOBAR MZ 24 LOTE 8 - SJL</t>
  </si>
  <si>
    <t>COMANDANDTE DE GUARDIA</t>
  </si>
  <si>
    <t>SECTOR VIRGEN DEL BUEN PASO MZ J5 LOTE 4 PAMPLONA ALTA SJM</t>
  </si>
  <si>
    <t>ESQUECHE CACHAY MIGUEL ANGEL</t>
  </si>
  <si>
    <t>OFC.N°604-DIVOPESP-DEPEME 16/05/14 (ESCVER) - OFC.Nº1052-RPC 3/9/16 (SCM-VENT) - LR-DIC-18 DIROVE - OFC.N°213-23-03-2026 TRANS - OFC.N°559-18-06-2026 UNIDIR</t>
  </si>
  <si>
    <t>18/04/2011 - 1/5/14 - 3/9/16 - 20/12/18 - 23/3/26</t>
  </si>
  <si>
    <t>GUTIERREZ LASTARRIA IVONHE MARGARITA</t>
  </si>
  <si>
    <t>ENCARGADO DE SUBSISTENCIA</t>
  </si>
  <si>
    <t>MZ A LOTE 15 ASOC DE VIVIENDA LAS COLINAS $ ETAPA SMP</t>
  </si>
  <si>
    <t>GARAY CERVANTES PAUL RANDY</t>
  </si>
  <si>
    <t>APOYO SUBSISTENCIA</t>
  </si>
  <si>
    <t>URB JARDINES DE SHANGRILA MZ G LOTE 11 - PUENTE PIEDRA</t>
  </si>
  <si>
    <t>JOYA ZAPATA JHONATHAN STEWART</t>
  </si>
  <si>
    <t>OFC.N°215-RPC 17/2/15 (DEP-VENT) - OFC.N°126-DIVOPES 12/3/15 - REASIGNADO 14/3/2020 - OFC.N°517-RPC 9/5/21 TRNS-V - OFC.N°2182-RPC 3/9/22 USE-V - OFC.N°213-23-03-2026 TRANS</t>
  </si>
  <si>
    <t>19/09/2011 - 17/2/15 - 14/3/20 - 9/5/21 -3/9/22</t>
  </si>
  <si>
    <t>MZ W LT 20 IV ETAPA URB PABLO CONDE - VES</t>
  </si>
  <si>
    <t>MZ 33L LT 14 SECTOR SAN FRANCISCO PAMPLONA ALTA SJM</t>
  </si>
  <si>
    <t>JIRON SAN MARTIN 321 VILLA MARIA DEL TRIUNFO</t>
  </si>
  <si>
    <t>ZAMUDIO BUSTIOS VICTOR MANUEL</t>
  </si>
  <si>
    <t>AV COLONIAL 3132 DPTO D 201 - CERCADO DE LIMA</t>
  </si>
  <si>
    <t>JR. LOS JASPES 1955 MZ A-V LT-57 URB INCA MANCO CAPAC 1° ETAPA SJL</t>
  </si>
  <si>
    <t>CALDERON VALDIVIA FRANKLIN</t>
  </si>
  <si>
    <t>OFC.N°431-RPC 20/4/15 (DIVTRA) - LR-JUNIO - NI.Nº242-DPM-SCM-VENT. 29/8/16 (SCM-VENT) - OFC.Nº737-RPC 30/5/17 (VLR) - OFC.N°1173-RPC 16/7/18 DIVTRA - OFC.Nº1211-RPC 27/10/21 LA PERLA - LR-ENE-22 UNEME - OFC.N°2971-20-11-22 ESCVER - OFC.N°111-26-01-24 TRANS - OFC.N°805-13-07-24 UNIPAPIE - OFC.N°179-21-02-25 UNEME - OFC.N°213-23-03-2026 TRANS</t>
  </si>
  <si>
    <t>23/03/2011 - 20/4/15 - 1/9/16 - 30/5/17 - 16/7/18 - 27/10/21 - 5/1/22 - 20/11/22 - 26/1/24 - 13/7/24 - 21/2/25</t>
  </si>
  <si>
    <t>MZ B LT 75 URB SAN PEDRO - CARABAYLLO</t>
  </si>
  <si>
    <t>AREA DE PERSONAL/ÁREA DE MORAL Y DISCIPLINA</t>
  </si>
  <si>
    <t>JIRON YAVARI 342 - DPTO 305 - BREÑA</t>
  </si>
  <si>
    <t>AV MARISCAL CACERES MZ U LOTE 4 2 ZONA - CHOSICA</t>
  </si>
  <si>
    <t>OCHANTE OBREGON ROLANDO</t>
  </si>
  <si>
    <t>LR-ENE-2016 - LR-JUN-18 DVM - OFC.N°1394-29-10-23 TRANS-VENT - OFC.N°231-03-03-25  PATPIE VENT3 - OFC.N°612-13-06-2025 PACHACUT - OFC.N°213-23-03-2026 TRANS</t>
  </si>
  <si>
    <t>1/06/2018 - 29/10/23 - 3/3/25 - 13/6/25</t>
  </si>
  <si>
    <t>JR. YAUYOS Nº277 - COMAS</t>
  </si>
  <si>
    <t>RESIDENCIAL ZARAGOZA BLOCK 2 - COMAS</t>
  </si>
  <si>
    <t>SALAZAR LANDAVERY JUNIOR HERNAN</t>
  </si>
  <si>
    <t>AV JOSE GONZALES GANOA MZ Q LT 6 II SEC IZ URB ANOTNIO M CACERES - VENTANILLA</t>
  </si>
  <si>
    <t>ZUBIATE RIOS OSCAR ALFONSO</t>
  </si>
  <si>
    <t>ASOC VIV CHIMABAMBA MZ A LT 2 - SMP</t>
  </si>
  <si>
    <t>SALAZAR FERRER LIZ STEFANNY BRACAMONY</t>
  </si>
  <si>
    <t>AV CESAR VALLEJO 328 INDEPENDENCIA</t>
  </si>
  <si>
    <t>AV TUPAC AMARU MZ A LT7 ASOC DE VIV BELLAVISTA-CARABAYLLO</t>
  </si>
  <si>
    <t>ANCASI TEJADA JUAN CHRISTIAN</t>
  </si>
  <si>
    <t>MZ C LOTE 16 EX ZONA COMERCIAL VENTANILLA</t>
  </si>
  <si>
    <t>BARRIGA AMPUERO CARLOS ISMAEL</t>
  </si>
  <si>
    <t>OD.N°87553-DIRREHUM 23JUN23 - PI.N°130-26-06-23 - OFC.N°120-26-01-24 TRANS - OFC.N°255-22-02-24 UNIPAPIE - OFC.N°333-16-03-24 UNEME - OFC.N°556-26-05-25 UNIDIR - OFC.N°659-23-06-2025 RETORN - OFC.N°213-23-03-2026 TRANS</t>
  </si>
  <si>
    <t>26/01/2024 - 22/2/24 - 16-03-24 - 26/5/25</t>
  </si>
  <si>
    <t>MZ 18A LOTE 13 AA HH LAURA CALLER LOS OLIVOS</t>
  </si>
  <si>
    <t>CURSE FERNANDEZ RELLDY</t>
  </si>
  <si>
    <t>MZ B2 LT 2 AA HH SAUL CANTORAL HUAMANI SJL</t>
  </si>
  <si>
    <t>JR. SANTO TORIBIO 268 SMP</t>
  </si>
  <si>
    <t>DIAZ ROQUE ANDERSSON JHOSUE</t>
  </si>
  <si>
    <t>JR. SATELITE 381 - SJL</t>
  </si>
  <si>
    <t>ESPINOZA MAYHUA EDISON</t>
  </si>
  <si>
    <t>JIRO LORETO 380 URB CAJA DE AGUA - SJL</t>
  </si>
  <si>
    <t>ESPIRITU BALDERA FREDY LUIS</t>
  </si>
  <si>
    <t>RD 3643 DIREJEPER-PNP 10/04/2015 - OFC.N°878-RPC 10/5/18 CDLLR - OFC.N°986-RPC 24/7/21 TRANS-V - OFC.N°3201-26-12-22 UNIPAPIE - OFC.N°251-20-02-24 TRANS - OFC.N°593-10-06-2025 UNEME - OFC.N°213-23-03-2026 TRANS</t>
  </si>
  <si>
    <t>10/05/2018 - 24/7/21 - 26-12-22 - 20-02-24 - 10/6/25</t>
  </si>
  <si>
    <t>MZ C LOTE 8 LOS ANGELES DE NARANJAL - CARABAYLLO</t>
  </si>
  <si>
    <t>FLORIAN MUÑOZ BRUNO JOSE</t>
  </si>
  <si>
    <t>JR. LOS SAUCES MZ 4G LT 30 - COLLIQUE</t>
  </si>
  <si>
    <t>GARCIA MIRANDA JOSE LUIS</t>
  </si>
  <si>
    <t>GARCIA MORENO JUAN MIGUEL</t>
  </si>
  <si>
    <t>CALLE GRAN CHIMU NRO 110 SANTA ANITA</t>
  </si>
  <si>
    <t>GUERRERO RAMIREZ ILSON ESGAR</t>
  </si>
  <si>
    <t>CALLE PRINCIPAL MZ K LT 26 URB EL ALAMO - CALLAO</t>
  </si>
  <si>
    <t>MZ T LT 15 LAS ORQUIDEAS SAN BARTOLO</t>
  </si>
  <si>
    <t>MZ 164 LT 07 AA HH SMP - LOS OLIVOS</t>
  </si>
  <si>
    <t>LA MADRID CHIHUAN LUIS DAVID</t>
  </si>
  <si>
    <t>SECTOR 7 GR4 MZ A LT22 - VILLA EL SALVADOR</t>
  </si>
  <si>
    <t>LINARES MALASQUEZ MARCO ANTONIO</t>
  </si>
  <si>
    <t>PSJE RAFAEL SANZIO MZ D LT 36 VIÑEDOS DE SURCO</t>
  </si>
  <si>
    <t>AV TANTAMAYO MZ A LOTE 1 - SMP</t>
  </si>
  <si>
    <t>MONTELLANOS PALACIOS LEONARDO FLAVIO</t>
  </si>
  <si>
    <t>JIRON JORGE CHAVEZ 785 CARABAYLLO</t>
  </si>
  <si>
    <t>OROSCO TORRE SANDRO</t>
  </si>
  <si>
    <t>OFC.N°1806-DIVOPESP 14/10/14 (ESCVER) - OFC.N°1135-RPC 10/11/14 (ESC.VER-VENT) - OFC.N°394-RPC 15/4/15 (DULANTO) - OFC.Nº459-DIVOPESP 25/8/17 (ESVER) - OFC.Nº070-DIVUES 16/1/18 (DIVTRA) - LR-MAR-18 USE - LR-JUN-18 DIVTRA - LR-ENE-2021 UNEME - OFC.N°1073-RPC 31/8/21 TRANS-V - OFC.N°2015-RPC 18/8/22 UNIPAPIE - OFC.N°440-26-04-25 TRANS-V - OFC.N°213-23-03-2026 TRANS</t>
  </si>
  <si>
    <t>22/03/2011 - 14/10/14 - 10/11/14 - 25/8/17 - 16/1/18 - 20/3/18 - 1/6/18 - 5/1/21 - 31/8/21 - 18/8/22 - 26/4/25</t>
  </si>
  <si>
    <t>MZ C LOTE 23 AA HH SANTA PATRICIA - SMP</t>
  </si>
  <si>
    <t>PINEDO JARAMILLO JHOJAN FRANS</t>
  </si>
  <si>
    <t>CALLE MIGUEL DE UNAMUNO - SAN MIGUEL</t>
  </si>
  <si>
    <t>AV JOSE DE SUCRE 199 COMAS</t>
  </si>
  <si>
    <t>OFC.Nº001-DIREJEPER-PNP 2/1/16 - OFC.N°342-RPC 12/4/19 C.BELLAV - OFC.N°099-25-01-24 TRANS - OFC.N°537-18-05-25 UNIPAPIE - OFC.N°213-23-03-2026 TRANS</t>
  </si>
  <si>
    <t>12/04/2019 - 1/2/20 - 25-1-24 - 18/5/25</t>
  </si>
  <si>
    <t>AV LOS PINOS MZ R1 LT7 SANTA ISABEL DE VILLA - CHORRILOS</t>
  </si>
  <si>
    <t>MZ 3 LT 12 AA HH NUEVO JERUSALEN - ZAPALLAL-PUENTE PIEDRA</t>
  </si>
  <si>
    <t>ROJAS DE LA CRUZ JORGE LUIS</t>
  </si>
  <si>
    <t>PSJE JOSE OLAYA 542 CERCADO DE LIMA</t>
  </si>
  <si>
    <t>JIRON LORETO 570 - CALLAO</t>
  </si>
  <si>
    <t>JIRON MARIANO ANGULO 435 SANTA LUZMILA - COMAS</t>
  </si>
  <si>
    <t>MZ H LTE 21 AA- HH SANTA ROSA - PUENTE PIEDRA</t>
  </si>
  <si>
    <t>MZ F LTE 3 AA HH 12 DE OCTUBRE VILLA LOS REYES VENTANILLA</t>
  </si>
  <si>
    <t>ZEGARRA LIÑAN GILMER CRHISTIAN</t>
  </si>
  <si>
    <t>MZ H LT 24 VILLAS DE OQUENDO II - CALLAO</t>
  </si>
  <si>
    <t>PV LAS ORQUIDEAS DE CARABAYLLO II MZ H LT 01 - CARABAYLLO</t>
  </si>
  <si>
    <t>VASQUEZ CUEVA ROXETTE ANTONELLA</t>
  </si>
  <si>
    <t>MZ E LT 1 1º NARANJAL - SMP</t>
  </si>
  <si>
    <t>CALLE UCAYALI MZ 99A- LOTE 1 AA HH UPIS HUASCAR SJL</t>
  </si>
  <si>
    <t>CALLE JESUITAS 375 - CALLAO</t>
  </si>
  <si>
    <t>JR. CANGALLO 665 - BARRIOS ALTOS</t>
  </si>
  <si>
    <t>MENDOZA MENDOZA CRISTHIAN JONATHAN</t>
  </si>
  <si>
    <t>AA HH KUMAMOTO MZ E LOTE 3 VENTANILLA</t>
  </si>
  <si>
    <t>VARGAS HUERTAS JOSEPH AMET</t>
  </si>
  <si>
    <t>MZ A LT 3 LAS LOMAS DE NARANJAL SAN MARTIN DE PORRES</t>
  </si>
  <si>
    <t>AGUILAR ORTEGA NORMA</t>
  </si>
  <si>
    <t>AV PROCERES DE LA INDEPENDENCIA 198 URB ZARATE SJL</t>
  </si>
  <si>
    <t>CARRANZA ARMAS JOHNNY RAUL</t>
  </si>
  <si>
    <t>CAPAC NARRO FRANS ALEJANDRO</t>
  </si>
  <si>
    <t xml:space="preserve">OPERACIONES </t>
  </si>
  <si>
    <t xml:space="preserve">MZ. J1 LOTE 5 AGRUPACION FAMILIAR VISTA ALEGRE SJL </t>
  </si>
  <si>
    <t>LEON ZAPATA LUIS HUMBERTO</t>
  </si>
  <si>
    <t>AV JOSE GALVEZ MZ 57 LT 21 MARQUEZ-CALLAO</t>
  </si>
  <si>
    <t>SOTO YATACO CARLOS ARMANDO</t>
  </si>
  <si>
    <t xml:space="preserve">RECURSOS HUMANOS </t>
  </si>
  <si>
    <t xml:space="preserve">JR. GUILLERMO GERALDINO 257 URB SANTA LUZMILA COMAS </t>
  </si>
  <si>
    <t>BRAVO DIAZ LIZETH DEL MILAGRO</t>
  </si>
  <si>
    <t>MESA DE PARTES - SECRETARIA</t>
  </si>
  <si>
    <t>AV. PUNO MZ-F14-LOTE 01 MI PERU CALLAO</t>
  </si>
  <si>
    <t>GIRON VIVENCIO LISBET</t>
  </si>
  <si>
    <t>JR. SAU PULO 2879 SAN MARTIN DE PORRES</t>
  </si>
  <si>
    <t>PIMENTEL SARMIENTO ANDROMEDA ORQUIDEA</t>
  </si>
  <si>
    <t>ESTADISTICA-LOGISTICA-OPC</t>
  </si>
  <si>
    <t>AMINCO MAR N° 202 BAJADA AL PUERTO DE HUACHO</t>
  </si>
  <si>
    <t>ARIAS AQUINO BELTRAN WILY</t>
  </si>
  <si>
    <t>INVESTIGADOR / OD DIVOPUS CALLAO</t>
  </si>
  <si>
    <t xml:space="preserve">CALLE HEROES DEL VIRGEN DEL CARMEN MZ. O LOTE 10 SAN MARTIN DE PORRES </t>
  </si>
  <si>
    <t xml:space="preserve">MZ H LT 10 HUERTOS DEL PARAISO DE CHUQUITANTA SAN MARTIN DE PORRES </t>
  </si>
  <si>
    <t>CONTRERAS LOPEZ JOSE MAXIMO</t>
  </si>
  <si>
    <t>INVESTIGADOR /OD DIVOPUS CALLAO</t>
  </si>
  <si>
    <t>CALLE LOS GIRASOLES 241 DPTO 402 PUENTE PIEDRA LIMA</t>
  </si>
  <si>
    <t>SUAREZ VENTURA EDERSON EDIL</t>
  </si>
  <si>
    <t>OPERADOR CEOPOL</t>
  </si>
  <si>
    <t>CALLE WILLY RETTO MZ. V LOTE 8 AA.HH. MARTIRES DEL PERIODISMO - SAN JUAN DE LURIGANCHO</t>
  </si>
  <si>
    <t>URB RAMA DE OLIVO MZ B LTE 05 LURIN</t>
  </si>
  <si>
    <t>CISNEROS JAVIER RAFAEL JUNIOR</t>
  </si>
  <si>
    <t>MZ B1 LOTE 2 AA.HH ENRIQUE MONTENEGRO - SJL</t>
  </si>
  <si>
    <t xml:space="preserve">CEOPOL </t>
  </si>
  <si>
    <t xml:space="preserve">JR. CASIMIRO NEGRON DE LA FUENTE 370 - LA VICTORIA - LIMA -LIMA </t>
  </si>
  <si>
    <t>CODIFICADOR - CENTRO DE COSTO</t>
  </si>
  <si>
    <t>MZ. F LOTE 05 SANTA CRUZ - ERMITAÑO - INDEPENDENCIA</t>
  </si>
  <si>
    <t>SANCHEZ ROJAS DIEGO ALFREDO</t>
  </si>
  <si>
    <t>JR. GROSELLAS 799 SAN JUAN DE LURIGANCHO</t>
  </si>
  <si>
    <t>SECRETARIA / OD DIVOPUS CALLAO</t>
  </si>
  <si>
    <t>JR. CIRO ALEGRIA 246 4TA ZONA COLLIQUE - COMAS</t>
  </si>
  <si>
    <t>CODIFICADOR - OFIPAP</t>
  </si>
  <si>
    <t xml:space="preserve">CALLE SINCHIROCA 7318 LOS OLIVOS </t>
  </si>
  <si>
    <t>CHAVEZ LEON JOSE MARTIN</t>
  </si>
  <si>
    <t>AV CHACRA CERRO LT 14 SANTA LUZMILA-COMAS</t>
  </si>
  <si>
    <t>REYES VARGAS LUIS ENRIQUE</t>
  </si>
  <si>
    <t>CMDTE. GUARDIA</t>
  </si>
  <si>
    <t>URB. LOS ANGELES DE OQUENDO MZ I LTC8 SEGUNDA ETAPA-  CALLAO</t>
  </si>
  <si>
    <t>TORRES SANCHEZ MILNER ARTURO</t>
  </si>
  <si>
    <t>ESPINOZA GOMEZ ALBERTO BRUNO</t>
  </si>
  <si>
    <t>URB. TORRE BLANCA MZ 12 LT 62 TERCERA ETAPA - CARABAYLLO</t>
  </si>
  <si>
    <t>ANDRADE POMA HARLET ANEL</t>
  </si>
  <si>
    <t>PAT-PIE</t>
  </si>
  <si>
    <t>INV. TRANSITO</t>
  </si>
  <si>
    <t>JR. 9 DE OCTUBRE  N° 275 - EL AGUSTINO</t>
  </si>
  <si>
    <t>RENGIFO PACHECO JACQUELINE LILIAM</t>
  </si>
  <si>
    <t>ESTUPIÑAN CONTRERAS LUIS ENRRIQUE</t>
  </si>
  <si>
    <t>AA.HH SAN FERANDO MZ E LT 4 - SJL</t>
  </si>
  <si>
    <t>LARREA DE LA CRUZ IVAN ALBERTO</t>
  </si>
  <si>
    <t>PROVIV. RESIDENCIAL EL PRADO MZ G LT 17 - CARABAYLLO</t>
  </si>
  <si>
    <t>SEMBRERA CAMPOS WILLIAM MANUEL</t>
  </si>
  <si>
    <t>JEFE DE GRUPO INVESTIGADOR</t>
  </si>
  <si>
    <t>528-2009 / 98406285 / 982526299</t>
  </si>
  <si>
    <t>HERNANDEZ ALVAREZ GIAN FRANCO</t>
  </si>
  <si>
    <t>CALLE 6 MZ 38 LT 06 A.H BAYOVAR AMPLIACION AMERICA SJL</t>
  </si>
  <si>
    <t>LIVAQUE CUEVA WILMER GERMAN</t>
  </si>
  <si>
    <t>AV NESTOR GAMBETA NO 453 CALLAO</t>
  </si>
  <si>
    <t>LOBATON RODRIGUEZ JULIO CESAR</t>
  </si>
  <si>
    <t>MZ- 8LT 15 JOSE CARLOS MARIATEGUI - SJL</t>
  </si>
  <si>
    <t>MENDOZA NARRO DAVIS MICHAEL</t>
  </si>
  <si>
    <t>TOPALAYA LARA JESUS</t>
  </si>
  <si>
    <t>AAHH LOS PROGRESISTAS MZ J LT 2 - ATE VITARTE</t>
  </si>
  <si>
    <t>HUACACHI GALINDO VICTORIA</t>
  </si>
  <si>
    <t>INV. FAM</t>
  </si>
  <si>
    <t>AV RESTAURACION 253 URB CIUDAD Y CAMPO RIMAC-</t>
  </si>
  <si>
    <t>CAHUAYA AGUIRRE ALDO WILFREDO</t>
  </si>
  <si>
    <t xml:space="preserve"> AA.HH SUSANA HIGUCHI MZ P LT 11 - VENTANILLA - CALLAO</t>
  </si>
  <si>
    <t>CANALES BORDA OMAR ANTERO</t>
  </si>
  <si>
    <t>CALLE LOS JAZMINES - CALLAO</t>
  </si>
  <si>
    <t>CASTRO DELGADILLO ARNOL VALERY</t>
  </si>
  <si>
    <t>AV SAN CARLOS 513 - COMAS</t>
  </si>
  <si>
    <t>AGUP. INTEGRAL NUEVO SAN JUAN MZ K LT 5 SECC. CRNL JUAN VALER SJL</t>
  </si>
  <si>
    <t>GERONIMO CHAVEZ CHRISTIAN NILTON</t>
  </si>
  <si>
    <t>JR. LOS AMELOS 2043 - SJL.</t>
  </si>
  <si>
    <t>GERONIMO MUÑOZ ANDRES PRINCIPE</t>
  </si>
  <si>
    <t>HUAMAN LAGONES MARLON ENRIQUE</t>
  </si>
  <si>
    <t>HUAROTO SANCHEZ CRISTHOFER ALFREDO ALEXIS</t>
  </si>
  <si>
    <t>LOBOS CACERES JESUS MANUEL</t>
  </si>
  <si>
    <t>JR. NICOLA AYLLON MZ V17 LT 18 URB. MARICAL CACERES -SJL</t>
  </si>
  <si>
    <t>MARCOS DAGA RICHARD SILVER</t>
  </si>
  <si>
    <t>URB. SOL DE PACHACAMAC MZ O LT 27 - PACHACAMAC</t>
  </si>
  <si>
    <t>MEDINA MEZA JIANFRANCO ALBERTO</t>
  </si>
  <si>
    <t>PAT PIE</t>
  </si>
  <si>
    <t xml:space="preserve">LOS PORTALES DE COLLYQUE MZ A LT 22 </t>
  </si>
  <si>
    <t>OLAYA VILLANES DANIEL SANTOS</t>
  </si>
  <si>
    <t>ORDOÑEZ PANTA LUIS FRANCISCO</t>
  </si>
  <si>
    <t>PALOMINO MANZANO WILFREDO</t>
  </si>
  <si>
    <t>AV. EDUADO DE HABICH 517 URB INGENIERIA - SMP</t>
  </si>
  <si>
    <t>PANEZ ARRIETA DIEGO BRYAN</t>
  </si>
  <si>
    <t>PARIMANGO PAQUITA VICTOR SANTOS</t>
  </si>
  <si>
    <t>VIG. DE PUERTA</t>
  </si>
  <si>
    <t>AAHH. JOSE CARLOS MARIATEGUI MZ P1 A LT. 8 - SJL</t>
  </si>
  <si>
    <t>PARIPANCCA LAGOS JORDAN LEE</t>
  </si>
  <si>
    <t>PINTO RAMIREZ RONAL ALEXIS</t>
  </si>
  <si>
    <t>INV. DEINPOL</t>
  </si>
  <si>
    <t>JR. EMERITAS 248 MZ LT 7 RES. HUANCAYO - EL AGUSTINO</t>
  </si>
  <si>
    <t>AV. CARABAYLLO 1603 - COMAS</t>
  </si>
  <si>
    <t>RAMIREZ CADILLO ANGEL MARQUIÑO</t>
  </si>
  <si>
    <t>COMITE ENRIQUE MILLA OCHOA MZ.133 LT. 13 - LOS OLIVOS</t>
  </si>
  <si>
    <t>ROJAS BARREDA FERNANDO</t>
  </si>
  <si>
    <t>JR. MOQUEGUA MZ K LT 21 URB. RAMON CASTILLA - CALLAO</t>
  </si>
  <si>
    <t>ROJAS GIRON JOHAN MANUEL</t>
  </si>
  <si>
    <t>RUIZ HONORIO ROBERT JOEL</t>
  </si>
  <si>
    <t>PROLONGACION ICA MZ E LOTE 27 PUENTE PIEDRA CRUCE VENTANILLA</t>
  </si>
  <si>
    <t>MED. DE PROTECCION</t>
  </si>
  <si>
    <t>COPERATIVA EL VALLE MZ G LT 15 SJL</t>
  </si>
  <si>
    <t>TORRES SALCEDO WILDER ARTURO</t>
  </si>
  <si>
    <t>SALAZAR ALVARADO GEMINIS FIORELLA ANGELIKE</t>
  </si>
  <si>
    <t>JR. CALLAO N° 839 DTO 510 - CERCADO DE LIMA</t>
  </si>
  <si>
    <t>AV. MANUEL CARBACHO 269 - SANTA LUZMILA- COMAS</t>
  </si>
  <si>
    <t>ARIAS CERDA GIOVANNI JHON</t>
  </si>
  <si>
    <t>AA.HH LADERAS DE CHILLON MZ V LT 61 TERCERA ETAPA PUENTE PIEDRA</t>
  </si>
  <si>
    <t>AA.HH. MZ MARIA JESUS ESPINOZA MZ F LT 15 . VENTANILLA - CALLAO</t>
  </si>
  <si>
    <t>AYALA VERGARA VILMER JOEL</t>
  </si>
  <si>
    <t>CARRANZA ORTIZ DANIEL ELIAS</t>
  </si>
  <si>
    <t>LOS POSTES CUADRA  NRO 235  SJL</t>
  </si>
  <si>
    <t>AV. PERU CUADRA 18 CON DUEÑAS - 
JR. FILADELFIA N° 1847</t>
  </si>
  <si>
    <t>DIAZ RODAS JOSE LUIS</t>
  </si>
  <si>
    <t>PAT PIE - ABANDONO DESDE EL 02FEB2026</t>
  </si>
  <si>
    <t>MZ. I LT. 6 PS 4 DE LA ASOC. LOS PORTALES - LOS OLIVOS</t>
  </si>
  <si>
    <t>CALLE UNIVERSO N 342 CHORRILLOS</t>
  </si>
  <si>
    <t>ESPINOZA MARTEL JHON NILVER</t>
  </si>
  <si>
    <t>SECTOR EL PROGRESO MZ 26 V LT 1 CARABAYLLO</t>
  </si>
  <si>
    <t>HERRERA LIÑAN LUIS JUNIOR</t>
  </si>
  <si>
    <t>JR. PEDRO RUIZ GALLO MZ. 13 LT. 53 - AÑO NUEVO - COMAS</t>
  </si>
  <si>
    <t>CALLE LOS ROSALES 487 - SJL</t>
  </si>
  <si>
    <t>SEG.SAG.CORAZON PROY. LOS ANGELES MZ.C.LT.3 - SJL</t>
  </si>
  <si>
    <t>CRUZ DE MOTUPE MZ M LT 21 GRUPO 3 - SJL</t>
  </si>
  <si>
    <t>AAHH. JAVIER HERAUD - ETAPA 2DA MZ D LT  48 - ATE VITARTE</t>
  </si>
  <si>
    <t>PAREDES DAVILA CRISTHOFER ORLANDO</t>
  </si>
  <si>
    <t>URB. LISBOA NN MZ. 41 LT A - SJL</t>
  </si>
  <si>
    <t>ASO DE VIV LOS JASMIENS MZ A LT 13 ATE VITARTE</t>
  </si>
  <si>
    <t>VIG. PUERTA</t>
  </si>
  <si>
    <t>LOS PORTALES DEL SOL CARAPONGO MZ A LT 36 HUACHIPA LA CAPITANA</t>
  </si>
  <si>
    <t>UCV- 161 LT 12 ZONA K - HUAYCAN - ATE VITARTE</t>
  </si>
  <si>
    <t>APOYO ADMINISTRACION (CODIGO1)</t>
  </si>
  <si>
    <t xml:space="preserve">AV 28 DE JULIO 2277 CON PARINACOCHAS- LA VICTORIA </t>
  </si>
  <si>
    <t>RESIDENCIAL VILLA CLUB 1 MZ D MTE 07 - URB. SANTA MARIA - CARABAYLLO</t>
  </si>
  <si>
    <t>ROJAS HUARANCCA LUIS EMERSON</t>
  </si>
  <si>
    <t>CALLE ANTARES 162 - ATE VITARTE</t>
  </si>
  <si>
    <t>ROJAS RETAMOZO YORDY</t>
  </si>
  <si>
    <t>ASOC.DIAZ MLECHE MZ D LT 02 - ATE VITARTE</t>
  </si>
  <si>
    <t>SALAS PEREZ JEYSSON BRIAN</t>
  </si>
  <si>
    <t>INV.FAM</t>
  </si>
  <si>
    <t>CALLE 2 LOS JASMINES MF. L. 30 - CALLAO</t>
  </si>
  <si>
    <t>PIZARRO PADILLA MIGUEL ANGEL</t>
  </si>
  <si>
    <t>ROMERO HERNANDEZ VICTOR DANIEL</t>
  </si>
  <si>
    <t>ARNAO ROJAS EDSON MAXIMO DARIO</t>
  </si>
  <si>
    <t>MZ D LOTE 17 ASENT. H. ESTRELLA SIMON BOLIVAR _ SECTOR 3 _ LA ENSENADA- PUENTE PIEDRA</t>
  </si>
  <si>
    <t>JARA QUISPE GIOVANI PERCY</t>
  </si>
  <si>
    <t>PSJE ALFONSO AGUILAR MZ B LT10 - CALLAO</t>
  </si>
  <si>
    <t>989 280 374</t>
  </si>
  <si>
    <t>SUAREZ MINAYA PLEYROL PAUL WILSON</t>
  </si>
  <si>
    <t>LOGISTICO - LOGISTICO - MORAL Y DISCIPLINA</t>
  </si>
  <si>
    <t>JR. 174 URB APOLO II ETAPA</t>
  </si>
  <si>
    <t>YARIHUAMAN DE LA CRUZ RICARDO ALFREDO</t>
  </si>
  <si>
    <t>AMANCIO LUJAN JESUS REYMO</t>
  </si>
  <si>
    <t>935 882 734</t>
  </si>
  <si>
    <t>MZ PP2 - LT 10 - LOS OLIVOS</t>
  </si>
  <si>
    <t>946 298 088</t>
  </si>
  <si>
    <t>CATAÑO NAVARRO CRISTOHFER DAVID</t>
  </si>
  <si>
    <t>CONDICTOR</t>
  </si>
  <si>
    <t>AV. MANUEL ZELAYA Nª 404 SAN JUAN DE MIRAFLORES</t>
  </si>
  <si>
    <t>913 014 748</t>
  </si>
  <si>
    <t>HERNANDEZ APAZA ARNOLD ADRIAN</t>
  </si>
  <si>
    <t>CALLE JOSE ABELARDO QUIÑONES 215 - V.M.T</t>
  </si>
  <si>
    <t>924 328 304</t>
  </si>
  <si>
    <t>HERNANDEZ NUÑEZ JORGE LUIS</t>
  </si>
  <si>
    <t xml:space="preserve"> 984 521 642</t>
  </si>
  <si>
    <t>MZT1 LT01 AA.HH JOSE OLAYA - VENTANILLA</t>
  </si>
  <si>
    <t>968 228 172</t>
  </si>
  <si>
    <t>LAZARO AGURTO BRYAN PAOLO</t>
  </si>
  <si>
    <t>URB. LAS MAGNOLIAS MZ H LT 04 – SAN MARTIN DE PORRES</t>
  </si>
  <si>
    <t>AV. MIGUEL GRAU 780 AÑO NIEVO - COMAS</t>
  </si>
  <si>
    <t>946 598 487</t>
  </si>
  <si>
    <t>RAFAEL RAFAEL PEDRO FAUSTO</t>
  </si>
  <si>
    <t>AV. GENERAL SANTA CRUZ - JESUS MARIA</t>
  </si>
  <si>
    <t>982 563 068</t>
  </si>
  <si>
    <t>AH. SARITA COLONIA MZ "H" LT 01 - INDEPENDENCIA</t>
  </si>
  <si>
    <t>JR. DANTE 751 DTO 122 - SURQUILLO</t>
  </si>
  <si>
    <t>917 026 392</t>
  </si>
  <si>
    <t>JR. ALFONSO VIERA LT 2 MZ 26 - COMAS</t>
  </si>
  <si>
    <t>994 220 851</t>
  </si>
  <si>
    <t>GIBAJA GUZMAN DE VALDEIGLESIAS JULIET</t>
  </si>
  <si>
    <t>SHAPIAMA DIAZ FRANCOISE VERENISSE</t>
  </si>
  <si>
    <t>LOS QUIPUS 299 - SANTA ANITA</t>
  </si>
  <si>
    <t>953 586 731</t>
  </si>
  <si>
    <t>CALDERON PARRA ALEXSIS JHONATAN</t>
  </si>
  <si>
    <t>910 672 399</t>
  </si>
  <si>
    <t>CAMPOS TICO MARLON ALBERTO</t>
  </si>
  <si>
    <t>CALLE TAURUS Nª 132 - VENTANILLA</t>
  </si>
  <si>
    <t>912 529 416</t>
  </si>
  <si>
    <t>CALLE 2 ASOC - PARQUE INDUSTRIAL MZ B LT 9 HUAYCAN - ATE</t>
  </si>
  <si>
    <t>904 952 959</t>
  </si>
  <si>
    <t>FRETEL HUAMAN JEFFERSON JESUS</t>
  </si>
  <si>
    <t>COMITE 3 A PARTE ALTA PSJE AÑO NUEVO MZ.28 LT.6 COMAS</t>
  </si>
  <si>
    <t>TEVES RODRIGUEZ MANUEL BALTAZAR</t>
  </si>
  <si>
    <t>CONSERVADOR DE AMBIENTES</t>
  </si>
  <si>
    <t>AV. MIGUEL GRAU CUADRA 10 - LA PUNTA</t>
  </si>
  <si>
    <t>QUISPE CONDORI LEONARDO SEVERO</t>
  </si>
  <si>
    <t xml:space="preserve">ARMERO </t>
  </si>
  <si>
    <t>JR. SANTA ROSA 370 LA FLOR  CARABAYLLO</t>
  </si>
  <si>
    <t>THOMAS ARGOTE JUAN MANUEL</t>
  </si>
  <si>
    <t xml:space="preserve">CONDUCTOR </t>
  </si>
  <si>
    <t xml:space="preserve">JR. ANCASH Nº 1103 INT. 1BARRIOS ALTOS LIMA </t>
  </si>
  <si>
    <t>ESCATE HERRERA JORGE MARTIN</t>
  </si>
  <si>
    <t>GOMEZ BAZAN CARLOS ALBERTO</t>
  </si>
  <si>
    <t>CMTE GUARDIA</t>
  </si>
  <si>
    <t>CONDOMINIO LOS ALAMOS TORRE H LT 201 EL AGUSTINO</t>
  </si>
  <si>
    <t>MONTAÑEZ VARGAS ROGER WALTER</t>
  </si>
  <si>
    <t>MZ M LT 3 SECTOR VIRGEN DEL CARMEN PACHACAMAC</t>
  </si>
  <si>
    <t>MAZA ROJAS MARIA IRENE</t>
  </si>
  <si>
    <t>BEGAZO HUIÑAPE JORGE REIMUNDO</t>
  </si>
  <si>
    <t xml:space="preserve">INV DEINPOL </t>
  </si>
  <si>
    <t>MZ B2 LT 06 MI PERU CALLAO</t>
  </si>
  <si>
    <t>RUIZ ROJAS JESSICA GIOVANNA</t>
  </si>
  <si>
    <t>MZ D LT 9 LOS GIRASOLES DE SANTA ROSA II ETAPA SMP</t>
  </si>
  <si>
    <t>ROMERO MARTINEZ VICTOR MANUEL</t>
  </si>
  <si>
    <t xml:space="preserve">LA ROMAÑA Nº 3879URB CONDEVILLA SMP </t>
  </si>
  <si>
    <t>BARRIENTOS TORRES ADRIEL</t>
  </si>
  <si>
    <t>INV FALTAS</t>
  </si>
  <si>
    <t>MZ 2-O LT 7 DULANTO CALLAO</t>
  </si>
  <si>
    <t>JIMENEZ ENCISO GUIDO ABAD</t>
  </si>
  <si>
    <t>SALAZAR CALDAS GESABEL ROMANI</t>
  </si>
  <si>
    <t>ADMINISTRACION</t>
  </si>
  <si>
    <t>LAS ALONDRAS Nº 235 URB SANTA CECILIA BELLAVISTA CALLAO</t>
  </si>
  <si>
    <t>ALMANZA ROJAS JOSE ANTONIO</t>
  </si>
  <si>
    <t>AA.HH FLOR DE AMANCAES MZ Ñ LT 4 COMITE 11 RIMAC</t>
  </si>
  <si>
    <t>CCASA HUARHUA JAVIER GONSALO</t>
  </si>
  <si>
    <t>GRANDA OCHOA CARLOS RICARDO</t>
  </si>
  <si>
    <t>JR. CUSCO 1468BARRIOS ALTOS - LIMA</t>
  </si>
  <si>
    <t>HUAROC LUIS BILLY JHONATAN</t>
  </si>
  <si>
    <t>GR UCV 178 AA. HH. HUAYCAN ZONA O -  ATE</t>
  </si>
  <si>
    <t>LOJA OCHOA JEAN PIERRE</t>
  </si>
  <si>
    <t>COCKRANE 3562 SAN MARTIN DE PORRAS</t>
  </si>
  <si>
    <t>ROJAS MENDOZA MIGUEL ANGEL</t>
  </si>
  <si>
    <t xml:space="preserve">ADMINSTRACION </t>
  </si>
  <si>
    <t>PSJE VILLA RICA MZ B LT 13 TUPAC AMARU DE VILLA CHORRILLOS</t>
  </si>
  <si>
    <t>SARMIENTO TRIVEÑO JAIME</t>
  </si>
  <si>
    <t>MEDIDASDE PROTECCION</t>
  </si>
  <si>
    <t>AV JAVIER DE LUNA PIZARRO 369 URB VALDIVIEZO SMP</t>
  </si>
  <si>
    <t>AV EL SOL 394 RIMAC</t>
  </si>
  <si>
    <t>CANSAYA QUISPE JESUSA MARIA</t>
  </si>
  <si>
    <t>LOPE ALVARADO REYNA YANET</t>
  </si>
  <si>
    <t>INV FAMILIA</t>
  </si>
  <si>
    <t>JR. FAUSTINO SANCHEZ CARRION MZ D LT 36 URB MARISCAL CACERES SJL</t>
  </si>
  <si>
    <t>ALCOSER ANDIA PIERRE ANDERSON</t>
  </si>
  <si>
    <t>BALAREZO RUIZ HAROLD JAIME</t>
  </si>
  <si>
    <t>CANO BASTIDAS JONATHAN WILLIAM</t>
  </si>
  <si>
    <t>CALLE VIRGEN EL CHAPI MZ J LT 15 URB SAN DIEGO SMP</t>
  </si>
  <si>
    <t>URB LAS PRADERAS DEL SOL MZ B LT 17 CALLAO</t>
  </si>
  <si>
    <t>CASTILLO SILVA NEMIAS</t>
  </si>
  <si>
    <t xml:space="preserve">ASOC SANTA ROSA CALLE DON GUILLERMO MZ P LT 33 URB SANTA ROSA - CHANCAY </t>
  </si>
  <si>
    <t>CASTILLO ZUÑIGA CRISTOPHER ROLANDO</t>
  </si>
  <si>
    <t>JR. ALFONSO UGARTE MZ 8P LT 8C URB LURIN - VMT</t>
  </si>
  <si>
    <t>MZ A LT 01 AV FAMESA PUENTE PIEDRA</t>
  </si>
  <si>
    <t>PSJE RENNES MZ E LT 21 URB PROYECTOS ESPECIALES I SJL</t>
  </si>
  <si>
    <t>PEREZ YUPANQUI WILLIAM ALEXANDER</t>
  </si>
  <si>
    <t>JR. ESTE MZ P15 LT 15 URB MARISCAL CACERES SJL</t>
  </si>
  <si>
    <t>PUMA ALTAMIRANO LUIS EDUARDO</t>
  </si>
  <si>
    <t>CONDOMINIO CIPRECES TORRE C DPTO 204 URB EL ALAMO COMAS</t>
  </si>
  <si>
    <t>RIVERA ASTOCONDOR CHRISTIAN JESUS</t>
  </si>
  <si>
    <t>CALLE VARA DE ORO 160URB TAHUANTINSUYO INDEPDENCIA</t>
  </si>
  <si>
    <t>ROJAS BUSTAMANTE WILLY KEVIN</t>
  </si>
  <si>
    <t xml:space="preserve">JR. PROGRESO 500 KM 8.5 URB VILLA CLORINDA MALAGA - COMAS </t>
  </si>
  <si>
    <t>JR. BARTOLOME HERRERA URB VILLA JARDIN 2 VMT</t>
  </si>
  <si>
    <t>AA.HH TUPAC AMARU MZ 74-A LT 28 INDEPENDENCIA</t>
  </si>
  <si>
    <t>SANCHEZ FERRUA ANDERSON EDUARDO</t>
  </si>
  <si>
    <t>SEDANO TAIPE JHONATAN</t>
  </si>
  <si>
    <t>AV HUAYCAN MZ F LT 6-A CIENEGUILLA</t>
  </si>
  <si>
    <t>VERA ESCALANTE YOSIMAR OSCAR</t>
  </si>
  <si>
    <t>ABURTO ARMAS NILSON BANDRINY</t>
  </si>
  <si>
    <t xml:space="preserve">JR. FRANKLIN ROOSENVELT 678 SANTIAGO DE SURCO </t>
  </si>
  <si>
    <t>CERRON HUAMAN JHON STEVEN</t>
  </si>
  <si>
    <t>DIAZ BRAVO IRVING MARTIN</t>
  </si>
  <si>
    <t xml:space="preserve">AV SANTA ROSA MZ D LT 18 URB LOS ANDES SMP </t>
  </si>
  <si>
    <t>DOMINGUEZ TANTALEAN JUNIOR ANDRES</t>
  </si>
  <si>
    <t>CALLE LOS DURAZNOS MZ D LT 12 CARABAYLLO</t>
  </si>
  <si>
    <t>AV ARGENTINA CALLE 4 PUENTE PIEDRA</t>
  </si>
  <si>
    <t>GONZALEZ CARRILLO JORGE LUIS</t>
  </si>
  <si>
    <t>MZ U LT 21 SEC D1 AA.HH PACHACUTEC VENTANILLA</t>
  </si>
  <si>
    <t>AA.HH SANTA FE MZ C LT 3 SJL</t>
  </si>
  <si>
    <t>LEVANO RAMOS HERMES ANDRE STEFANO</t>
  </si>
  <si>
    <t>LINARES IZARRA EDGAR ANDREE</t>
  </si>
  <si>
    <t>PEREZ VASQUEZ KLEYSON DOMEL</t>
  </si>
  <si>
    <t>VARGAS SANDOVAL PEDRO CRISTHIAN</t>
  </si>
  <si>
    <t xml:space="preserve">INV TRANSITO </t>
  </si>
  <si>
    <t xml:space="preserve">JR. VIRU 315  DPTO 10 RIMAC </t>
  </si>
  <si>
    <t>MZ B LT 2 AMPL. LAS ROCAS 27 DE MARZO SJL</t>
  </si>
  <si>
    <t>ZAGA CONTRERAS SERGIO RICARDO</t>
  </si>
  <si>
    <t>AV LETICIA MZ H LT 07  URB TUPAC AMARU RIMAC</t>
  </si>
  <si>
    <t>MZ 47 LT 31 AA.HH. PROYECTOS ESPECIALES BAYOVAR SJL</t>
  </si>
  <si>
    <t>ARICA MORALES ELBER ADALBERTO</t>
  </si>
  <si>
    <t>LLACMA SUAREZ WILFREDO SANTIAGO</t>
  </si>
  <si>
    <t>957 145 209</t>
  </si>
  <si>
    <t>966 405 460</t>
  </si>
  <si>
    <t>CHAHUA BACILIO DARIO</t>
  </si>
  <si>
    <t>989 274 109</t>
  </si>
  <si>
    <t>ZAVALA JARAMILLO JOSE JESUS</t>
  </si>
  <si>
    <t>AV. PEDRO MIOTTA N°674</t>
  </si>
  <si>
    <t>989 086 732</t>
  </si>
  <si>
    <t>ZEGARRA MEDINA CARLOS FELIX</t>
  </si>
  <si>
    <t>LOPEZ LIZANA LILIANA CRISTIE</t>
  </si>
  <si>
    <t xml:space="preserve">MZ. I LT. 17 SECTOR 5 HEROES DE SAN SAN JUAN - SAN JUAN DE MIRAFLORES </t>
  </si>
  <si>
    <t>982 151 611</t>
  </si>
  <si>
    <t>CONDEZO ANTONIO OMAR EDUARDO</t>
  </si>
  <si>
    <t>EGUIZABAL REYES RUBEN JUNIOR</t>
  </si>
  <si>
    <t>MARIN OJEDA RUBEN JOSE DAVID</t>
  </si>
  <si>
    <t>TELLO SALAZAR ARMANDO GONZALO</t>
  </si>
  <si>
    <t>931 026 123</t>
  </si>
  <si>
    <t>952 522 837</t>
  </si>
  <si>
    <t>CASTAÑEDA ROJAS JHON POOL</t>
  </si>
  <si>
    <t>CRISPIN SINCHE MAYCOL CRISTIAN</t>
  </si>
  <si>
    <t>DIAZ SANTA CRUZ JORDY JESUS</t>
  </si>
  <si>
    <t>AV. LAS CASTAÑAS N°456</t>
  </si>
  <si>
    <t>991 210 604</t>
  </si>
  <si>
    <t>GAMBOA BASILIO FLAVIO CESAR</t>
  </si>
  <si>
    <t xml:space="preserve">910 238 857 </t>
  </si>
  <si>
    <t>GOMERO CUEVA JORDAN LUIS</t>
  </si>
  <si>
    <t>985 407 447</t>
  </si>
  <si>
    <t>GOMEZ SATORNICIO ROLANDO PIERO</t>
  </si>
  <si>
    <t>HUACAUSI OCHANTE ISAIS</t>
  </si>
  <si>
    <t>HUINGO GONZALES FRANK SMITH</t>
  </si>
  <si>
    <t>LUCAS RUMI FREDDY LEONEL</t>
  </si>
  <si>
    <t>COMISARIA DE MARISCAL CACERES - SAN JUAN DE LURIGANCHO</t>
  </si>
  <si>
    <t>982 187 540</t>
  </si>
  <si>
    <t>928 629 897</t>
  </si>
  <si>
    <t>ORE CALDERON EDISON ALFREDO</t>
  </si>
  <si>
    <t>ASOCIACION EL OLIVAR DE VITARTE MZ. D LT. 6 ATE VITARTE</t>
  </si>
  <si>
    <t>950 224 348</t>
  </si>
  <si>
    <t>SIAT</t>
  </si>
  <si>
    <t>JR. CORONEL INCLAN N°215</t>
  </si>
  <si>
    <t>989 339 032</t>
  </si>
  <si>
    <t>RAMOS VALENCIA KEVIN MANUEL</t>
  </si>
  <si>
    <t>JR. BRASIL Nº 664 - LA PERLA</t>
  </si>
  <si>
    <t>951 176 718</t>
  </si>
  <si>
    <t>REYES RAMOS EUSEBIO RUBEN</t>
  </si>
  <si>
    <t>SIHUE MONTOYA RICHARD FRANK</t>
  </si>
  <si>
    <t>941 141 980</t>
  </si>
  <si>
    <t>TORRES CCAICURI GARY</t>
  </si>
  <si>
    <t>VEGA LOPEZ JOHN THOMYS</t>
  </si>
  <si>
    <t xml:space="preserve">936 928 519 </t>
  </si>
  <si>
    <t>VILCA AGUILAR MICHAEL JORDAN</t>
  </si>
  <si>
    <t>995 153 031</t>
  </si>
  <si>
    <t>993 006 258</t>
  </si>
  <si>
    <t>904 490 314</t>
  </si>
  <si>
    <t>ABANTO SALAS PAOLA VERONICA</t>
  </si>
  <si>
    <t>982 521 658</t>
  </si>
  <si>
    <t>PEZO POMACONDOR GHILDA PETITH</t>
  </si>
  <si>
    <t>RAMIREZ PINEDO STEFFANY</t>
  </si>
  <si>
    <t>942 939 093</t>
  </si>
  <si>
    <t>914 851 215</t>
  </si>
  <si>
    <t>ALEGRIA CHUCTAYA ARNOLD DAVID</t>
  </si>
  <si>
    <t>946 903 782</t>
  </si>
  <si>
    <t>CABANILLAS SALAZAR STEFANO AXEL</t>
  </si>
  <si>
    <t>933 087 416</t>
  </si>
  <si>
    <t>CARDENAS ROJAS ENRRIQUE ALEJANDRO</t>
  </si>
  <si>
    <t>CALLE LOS ALISOS N°123</t>
  </si>
  <si>
    <t>916 891 781</t>
  </si>
  <si>
    <t>931 437 670</t>
  </si>
  <si>
    <t>CAUTI TAPIA MIGUEL AUGUSTO</t>
  </si>
  <si>
    <t>923 406 297</t>
  </si>
  <si>
    <t>CORREA RODRIGUEZ HARISON GIANMARCO</t>
  </si>
  <si>
    <t>917 541 430</t>
  </si>
  <si>
    <t>954 032 132</t>
  </si>
  <si>
    <t>JR. AGUAMARINA MZ J LT 37 SAN JUAN DE LURIGANCHO</t>
  </si>
  <si>
    <t>900 500 387</t>
  </si>
  <si>
    <t>960 848 979</t>
  </si>
  <si>
    <t>HUAMANI CORDOVA GIANMARCO</t>
  </si>
  <si>
    <t>976 382 193</t>
  </si>
  <si>
    <t>927 198 287</t>
  </si>
  <si>
    <t>906 021 572</t>
  </si>
  <si>
    <t xml:space="preserve">944 183 658 </t>
  </si>
  <si>
    <t>910 280 283</t>
  </si>
  <si>
    <t>QUISPE POMA ERICK</t>
  </si>
  <si>
    <t>975 384 573</t>
  </si>
  <si>
    <t>941 614 855</t>
  </si>
  <si>
    <t>JR. OTUZCO N°765</t>
  </si>
  <si>
    <t>983 900 242</t>
  </si>
  <si>
    <t>923 954 558</t>
  </si>
  <si>
    <t>SARAVIA DIAZ BRAYAN</t>
  </si>
  <si>
    <t>935 833 946</t>
  </si>
  <si>
    <t>SILVA BECERRA ANDY ALDHAIR</t>
  </si>
  <si>
    <t>994 187 225</t>
  </si>
  <si>
    <t>AV. CANADA Nº 248 - COMAS</t>
  </si>
  <si>
    <t>928 536 733</t>
  </si>
  <si>
    <t>UMPIRE QUILCA LUIS GIANFRANCO</t>
  </si>
  <si>
    <t>AV. PERIFERICA MELENDEZ LOAYZA MZ. L.1 LT.12</t>
  </si>
  <si>
    <t>987 284 331</t>
  </si>
  <si>
    <t>VALERIO FLORES LEONARDO ALFARO</t>
  </si>
  <si>
    <t>930 876 861</t>
  </si>
  <si>
    <t>BADAJOZ ZUÑIGA HELVIS RENATO</t>
  </si>
  <si>
    <t>ASOC. CASA HUERTA EL INTI MZ E LT 5  CHACLACAYO LURIGANCHO- CHOSICA</t>
  </si>
  <si>
    <t>PIÑIN DOMINGUEZ SEGUNDO MANUEL</t>
  </si>
  <si>
    <t>JR. TRUJILLO MZ N1 LT 05 CALLAO</t>
  </si>
  <si>
    <t>LARRIEGA VILCA ENRIQUE MANUEL</t>
  </si>
  <si>
    <t>AV. 26 DE MAYO 1077 ATE</t>
  </si>
  <si>
    <t>AVILA MORAN NICOLAS</t>
  </si>
  <si>
    <t>AV. BERTELLO 170 DPTO 303 CALLAO.</t>
  </si>
  <si>
    <t>CHUQUILLANQUI ROJAS LUIS</t>
  </si>
  <si>
    <t>MZ J4 LT 13 JOSE CARLOS MARIATEGUI S.J.L</t>
  </si>
  <si>
    <t>MEDINA DIAZ AGUSTIN</t>
  </si>
  <si>
    <t>MZ GU13 LT 6 CIUDADELA CHALACA CALLAO</t>
  </si>
  <si>
    <t>MONTOYA SORIA JUAN JHONATHAN</t>
  </si>
  <si>
    <t>AV. PROLONGACION T. 154 INDEPENDENCIA</t>
  </si>
  <si>
    <t>ODAR MUÑOZ FAVIO ALEXI</t>
  </si>
  <si>
    <t>MZ W LT 20 AA.HH. LUIS FELIPE DE LAS CASAS VENTANILLA</t>
  </si>
  <si>
    <t>PAHUACHO CAJAHUAMAN GUSTAVO CESAR</t>
  </si>
  <si>
    <t>AV. LAS TORRES DE HUACHIPA N° 131 ATE</t>
  </si>
  <si>
    <t>JR. SINCHI ROCA 365 VILLA MARIA DEL TRIUNFO</t>
  </si>
  <si>
    <t>MZ G U8 LT 1 AA.HH. GRUTA SANTA MARIA SAN JUAN DE LURIGANCHO</t>
  </si>
  <si>
    <t>ALVITREZ ANCIETA ENRIQUE DANTE</t>
  </si>
  <si>
    <t>AV. PROCEDRES S/N MZ H LT 18 URB. SANTA ROSA CALLAO</t>
  </si>
  <si>
    <t>BENAVIDES PICHA FRANK HERNAN</t>
  </si>
  <si>
    <t>JR. LOS LINOS 393 URB. SAN HILARION S.J.L</t>
  </si>
  <si>
    <t>PROLONGACION PARINACOCHAS 1786 LA VICTORIA</t>
  </si>
  <si>
    <t>CABALLERO CAHUANA JERSON JEANPIERRE</t>
  </si>
  <si>
    <t>MZ E LT 25 TINGIÑA ALTA ICA</t>
  </si>
  <si>
    <t>CARDENAS PAUCAR JUVENAL</t>
  </si>
  <si>
    <t>URB. PARQUE REAL CARABAYLLO MZ E LT 15 CARABAYLLO</t>
  </si>
  <si>
    <t>MZ A LT 37 OVALO PUENTE PIEDRA</t>
  </si>
  <si>
    <t>GARCIA CUBAS JEAN MARCOS</t>
  </si>
  <si>
    <t>CALLE BRASILIA MZ G 18 LT 15 OQUENDO CALLAO</t>
  </si>
  <si>
    <t>GUERRERO QUISPE BRYAN ENRIQUE</t>
  </si>
  <si>
    <t>AV. JORGE CHAVEZ 1695 PSJ. LA LIBERTAD COMAS</t>
  </si>
  <si>
    <t>APOYO LOGISTICO (COD.1)</t>
  </si>
  <si>
    <t>JR. VENUS 317 GANIMEDEZ S.J.L</t>
  </si>
  <si>
    <t>MARCHAN LAURA CRISTIAN ALEXANDER</t>
  </si>
  <si>
    <t>JR. SAN ANDRES 140 SAN CARLOS COMAS</t>
  </si>
  <si>
    <t>MARIN ALATA WALTER HECTOR</t>
  </si>
  <si>
    <t>JR. CUZCO 163 PJ. RAUL PORRAA BARNECHEA CARABAYLLO</t>
  </si>
  <si>
    <t>MZ P LT 13 LADERSA DE CHILLON PUENTE PIEDRA</t>
  </si>
  <si>
    <t>AV. NARANJAL CON AV. UNIVERSITARIA N° 1191 LOS OLIVOS</t>
  </si>
  <si>
    <t>PALACIOS PEÑA ANTHONY MARCO</t>
  </si>
  <si>
    <t xml:space="preserve">MZ 2A LT 24 LAURA CALLER LOS OLIVOS </t>
  </si>
  <si>
    <t>PALOMINO CASAVILCA JOSUE PABLO</t>
  </si>
  <si>
    <t>JR. LUNA PIZARRO N°279 LA VICTORIA</t>
  </si>
  <si>
    <t>PANDURO PASTOR HAIRO LINCOLT</t>
  </si>
  <si>
    <t>MZ A LT 2 LOS PINOS PROYECTO INT. LOS ANGELES SAN JUAN DE LURIGANCHO</t>
  </si>
  <si>
    <t>PERALTA SALCEDO JHON KEVIN</t>
  </si>
  <si>
    <t>MZ A LT 4 CERRO SALVADOR SAN JOSE DE LOS MOLINOS CIUDADELA CHALACA</t>
  </si>
  <si>
    <t>QUILLAMA HUAMANI LUIS ADOLFO</t>
  </si>
  <si>
    <t>URB. PARAISO DORADO MZ A LT 9 S.M.P</t>
  </si>
  <si>
    <t>JR. CROMO 222 SAN HILARION ALTA SAN JUAN DE LURIGANCHO</t>
  </si>
  <si>
    <t>QUISPE LAUREANO LUIS BRAYANS</t>
  </si>
  <si>
    <t>CALLE OLLANTAY 234 SANTA ANITA</t>
  </si>
  <si>
    <t>COOP. LOS HUANCAS MZ B LT 5 EL AGUSTINO</t>
  </si>
  <si>
    <t>AV. JORGE CHAVEZ 2321 COMAS</t>
  </si>
  <si>
    <t>JR. ENRIQUE ARNAEZ 386 COOP. AMA KELLA   SAN MARTIN DE PORRES</t>
  </si>
  <si>
    <t>VALDIVIA CHAU JERSON JOAO</t>
  </si>
  <si>
    <t>AV. EL SOL 401 VILLA MARIA DEL TRIUNFO</t>
  </si>
  <si>
    <t>ARMERO/COPIAS CERTIFICADAS</t>
  </si>
  <si>
    <t>MZ N1 LT 10 3 DE MAYO HACIENDA NARANJAL SAN MARTIN DE PORRES</t>
  </si>
  <si>
    <t xml:space="preserve">PSJ. RICARDO  MZ 84 J LT 02 AH COLLIQUE  COMAS </t>
  </si>
  <si>
    <t>FOX VINCES LILIANA DEL PILAR</t>
  </si>
  <si>
    <t>DOCUMENTARIA</t>
  </si>
  <si>
    <t>MZ B LT 19 COOPERATIVA EL AYLLU CALLAO</t>
  </si>
  <si>
    <t>ASOC. VIRGEN DEL CRAMEN MZ F LT 14 CIENEGUILLA</t>
  </si>
  <si>
    <t>PANAMERICANA NORTE-ESTABLO PUENTE PIEDRA</t>
  </si>
  <si>
    <t>HUAMAN HUALLPA JAIR KENNEDY</t>
  </si>
  <si>
    <t>JR. YURUMAYO MZ 3 LT 3 SAN MARTIN DE PORES</t>
  </si>
  <si>
    <t>INOLOPU VALDEZ EDINSON ISAAC</t>
  </si>
  <si>
    <t>CALLE BARCELONA 210 LA PERLA CALLAO</t>
  </si>
  <si>
    <t>MZ E LT 22 BOTICA DIANA CON REVOLUCION VILLA EL SALVADOR</t>
  </si>
  <si>
    <t>CALLE EMILIO DE LOS RIOS LOS OLIVOS</t>
  </si>
  <si>
    <t>MARCOS CARHUAPUMA ANGEL HAROLD</t>
  </si>
  <si>
    <t>JR. JUNIN 872 LA PERLA CALLAO</t>
  </si>
  <si>
    <t>AV. MIGUEL GRAU N°  185 PUENTE PIEDRA</t>
  </si>
  <si>
    <t>JR. DEL CRUCE MZ H13 LT 28 AA.HH. JOSE CARLOSMARIATEGUI</t>
  </si>
  <si>
    <t>REYMUNDO HUGO EDMUNDO</t>
  </si>
  <si>
    <t>JR. BENJAMIN QUIROGA N°552 S.M.P</t>
  </si>
  <si>
    <t>SOTO CRUZ JORGE LUIS</t>
  </si>
  <si>
    <t>ASOC. VIRGEN DE COPABANA II MZ F LT  24 PUENTE PIEDRA</t>
  </si>
  <si>
    <t>TOCTO JULON NIXON</t>
  </si>
  <si>
    <t xml:space="preserve">JR. ANCASH NRO. 134 CARMEN DE LA LEGUA REYNOSO </t>
  </si>
  <si>
    <t>JR. SAN LUIS 275 2DA ZONA DE COLLIQUE COMAS</t>
  </si>
  <si>
    <t>1 DE OCTUBRE MZ D LT 6 VILLA MARIA DEL TRIUNFO</t>
  </si>
  <si>
    <t>YANAC RODRIGUEZ JORGE LUCIO</t>
  </si>
  <si>
    <t>VILLA MARIA DEL TRIUNFO A.H. 12 DE JULIO MZ LL LT 16  LIMA</t>
  </si>
  <si>
    <t>CONTRERAS BEGAZO ANTONIO MARTIN</t>
  </si>
  <si>
    <t>DOM: URB. SANDIEGO STA. TERESITADE NIÑO DE JESUS NRO. 1048 CODOMINIO EL ENCANTO DE SAN DIEGO D-201 SMP</t>
  </si>
  <si>
    <t>ESPINOZA TORRES JUAN LUIS</t>
  </si>
  <si>
    <t>OFIDEFAL</t>
  </si>
  <si>
    <t>MZ B1 LT 35 URB SAN DIEGO SMP LIMA</t>
  </si>
  <si>
    <t>ESPINOZA USHIÑAHUA CESAR FRANCISCO</t>
  </si>
  <si>
    <t>SPC</t>
  </si>
  <si>
    <t>JR. LOS LAURELES 226 URB. EL BOSQUE - ATE</t>
  </si>
  <si>
    <t>PUEBLO JOVEN RAMON CASTILLA MZ A LOTE 02 DISTRITO DE LA PERLA CALLAO</t>
  </si>
  <si>
    <t>PROL. IQUITOS 1542 TORRE A DPTO 201 A</t>
  </si>
  <si>
    <t>LOPEZ ROBLES CARLOS ELOY</t>
  </si>
  <si>
    <t>OFITRAN</t>
  </si>
  <si>
    <t>PSJE. LAS ROSAS 248 DPTO. 204. SANTA ROSA - CALLAO</t>
  </si>
  <si>
    <t>SAAVEDRA TORRES SYLVANA TERESA</t>
  </si>
  <si>
    <t>DIRECCION AV LOS RUISEÑORES 465 SANTA ANITA</t>
  </si>
  <si>
    <t>CUBA MORALES WALTER ROBERT</t>
  </si>
  <si>
    <t>ESPINOZA CHAVEZ ROBERT SMITH</t>
  </si>
  <si>
    <t>JR. JUNIN MZ. F1 LOTE 8 ASENT. H. SAN JUAN DE DIOS INDEPENDENCIA</t>
  </si>
  <si>
    <t>GARCIA CORDOVA SEGUNDO GUMERCINDO</t>
  </si>
  <si>
    <t>AV TOMAS GUZMAN 337 INT 401 SJM</t>
  </si>
  <si>
    <t>CALLE 6 N° 165 URBANIZACION VILLA GLORIA INTERIOR B4 302 - CARABAYLLO</t>
  </si>
  <si>
    <t>LOZANO NECIOSUP JOSE LEONARDO</t>
  </si>
  <si>
    <t>AV. LOS JAZMINES 162- INDEPENDENCIA</t>
  </si>
  <si>
    <t>NAVEROS CHOQUEHUANCA JOSMAN WILSON</t>
  </si>
  <si>
    <t>NIMA CRISOSTOMO VICTOR BRYAN</t>
  </si>
  <si>
    <t>MZ I LT 12 URB. NOCHETO SANTA ANITA</t>
  </si>
  <si>
    <t>HH. EL MINEMENTAL DE ATE VITARTE MZ. N2 LT .2 ATE</t>
  </si>
  <si>
    <t>ARCATA HUALLPA ULISES</t>
  </si>
  <si>
    <t xml:space="preserve">URB. SANTA  ISABEL MZE.LT.01-CALLAO </t>
  </si>
  <si>
    <t>ASENCIOS VILLANUEVA JUAN NILGER</t>
  </si>
  <si>
    <t>MZ A LT 7 CALLE LAS VEGAS PUENTE PIEDRA</t>
  </si>
  <si>
    <t>94 632851</t>
  </si>
  <si>
    <t>ASTUHUAMAN AVILA PEDRO CRISTIAN</t>
  </si>
  <si>
    <t>BANCES BARRERA JUAN DE DIOS</t>
  </si>
  <si>
    <t xml:space="preserve">PROL. RAMON CASTILLA MZ C LOTE 16 COMAS -COLLIQUE </t>
  </si>
  <si>
    <t>BRAVO VEGA JAIME JESUS</t>
  </si>
  <si>
    <t>MZ D LOTE 6 LA HACIENDA MARANGA SAN MIGUEL</t>
  </si>
  <si>
    <t>CABRERA GARCIA ROBERTO ANDRES</t>
  </si>
  <si>
    <t>ASENT. H. 5 DE JULIO MZ A LT 10 SAN JUAN DE LURIGANCHO</t>
  </si>
  <si>
    <t>CALDERON SANCHEZ ALEXIS JAHIR</t>
  </si>
  <si>
    <t xml:space="preserve">AV SACO ROJAS SN CONDOMINO OASIS 32 D CARABAYLLO </t>
  </si>
  <si>
    <t>CHAMPI VASQUEZ GERSON JESUS</t>
  </si>
  <si>
    <t>SECTOR 15 DE SETIEMBRE MZ N LOTE 1  PAMPLONA ALTA SAN JUAN DE MIRAFLORES</t>
  </si>
  <si>
    <t>CALLE LAS PALMERAS MZ K2 LOTE 2- COMAS</t>
  </si>
  <si>
    <t>FALCON BARRETO GIANCARLOS GINO</t>
  </si>
  <si>
    <t>LA ESTANCIA DE LURIN N BB LT. 4  - LURIN</t>
  </si>
  <si>
    <t>FERNANDEZ RONCAL JUAN CARLOS</t>
  </si>
  <si>
    <t xml:space="preserve">CIRO ALEGRIA 483 SANTA ANITA </t>
  </si>
  <si>
    <t>GARCIA BARZOLA CRISTIAN JONAS</t>
  </si>
  <si>
    <t>SANTA ROSA DE LIMA 115 SAN JUAN DE LURIGANCHO</t>
  </si>
  <si>
    <t>GRANDEZ MACEDO PERCY</t>
  </si>
  <si>
    <t>JR. ALMIRANTE GUISSE 1983 3 PISO  LINCE</t>
  </si>
  <si>
    <t>HERRERA ALMERCO EDINSON JESUS</t>
  </si>
  <si>
    <t>AV. SAN RODOLFO MZ. O1 LT5</t>
  </si>
  <si>
    <t>INGA BLAS JONATHAN FORTUNATO</t>
  </si>
  <si>
    <t>JR. HUANUCO 1092 - DPTO 807</t>
  </si>
  <si>
    <t>JIMENEZ HUAMANI LUIS DAVID</t>
  </si>
  <si>
    <t>JR. HINOJOS 546 SAN JUAN DE LURIGANCHO</t>
  </si>
  <si>
    <t>JUAREZ GALA JORGE ORLANDO</t>
  </si>
  <si>
    <t>AV. JUAN VELASCO ALVARADO 1299</t>
  </si>
  <si>
    <t>MZ "C" LT. 8 ASC. LAS CASURIANAS 1 ETAPA NIEVERIA HUACHIPA</t>
  </si>
  <si>
    <t>MARIN ORE JORGE LUIS</t>
  </si>
  <si>
    <t>MZ E LOTE 28 SAN HILARION SJL</t>
  </si>
  <si>
    <t>PSJ. SANTA CLARA 868 - EL AGUSTINO</t>
  </si>
  <si>
    <t>MZ R LOTE 03 URBANIZACION SANTA BEATRIZ CALLAO</t>
  </si>
  <si>
    <t>MIRANDA TAVARA ALEXANDER LUIS</t>
  </si>
  <si>
    <t>JR. FLOR DE LIZ 124 URB. SANTA ISABEL - CARABAYLLO</t>
  </si>
  <si>
    <t>MAZ B LT 1 LA CASA HUERTA - PUENTE PIEDRA</t>
  </si>
  <si>
    <t>NARVAEZ QUEZADA MARCOS ANTONIO</t>
  </si>
  <si>
    <t>AV. TUPAC AMARU 4170 - COMAS</t>
  </si>
  <si>
    <t>PADILLA LAZO ALEXIS ALDAIR</t>
  </si>
  <si>
    <t>OFIFAM</t>
  </si>
  <si>
    <t>PASAJE HIPOLITO UNANUE 150</t>
  </si>
  <si>
    <t xml:space="preserve">VACACIONES </t>
  </si>
  <si>
    <t>AV. JUAN VELASCO ALVARADO CUADRA 1213</t>
  </si>
  <si>
    <t>PASAPERA ACOSTA CRISTHIAN ALBERTO</t>
  </si>
  <si>
    <t>PAUCAR CANCHA ALEXANDER</t>
  </si>
  <si>
    <t>1ERO DE NOVIEMBRE MZE LT8 SAN JUAN DE LURIGANCHO</t>
  </si>
  <si>
    <t>QUIHUI LUJAN BRUNO</t>
  </si>
  <si>
    <t>DESCANZO MEDICO</t>
  </si>
  <si>
    <t>MZ. B LT 33 URB SAN CARLOS SMP</t>
  </si>
  <si>
    <t>ASOC. VIV. JARDIN DE STA. ROSA DE LIMA MZ. I LOTE. 5</t>
  </si>
  <si>
    <t>RAICO CORREA HERSON JOEL</t>
  </si>
  <si>
    <t>MZ.I LT.19 A.H VICTOR RAUL H. DE LA TORRE - VENTANILLA</t>
  </si>
  <si>
    <t>RAMIREZ YATACO FERNANDO ALONSO</t>
  </si>
  <si>
    <t>JR. BARTOLOME HERRERA 685 COMAS</t>
  </si>
  <si>
    <t>RIMAC PIO DIDMAR CRISTHIAN</t>
  </si>
  <si>
    <t>OFC.N°1100-17-08-23 C.DULANTO - OFC.N°529-12-06-2026 CURS</t>
  </si>
  <si>
    <t xml:space="preserve">MZ C2 LTE 23 ASOC LA RINCONADA DE CALIFORNIA -LURIGANCHO CHOSICA </t>
  </si>
  <si>
    <t>ROJAS HERRERA LUIS ANGEL MARTIN</t>
  </si>
  <si>
    <t>MZ 93 LT 24 CALLE CAÑETE VARIANTE DE ANCON</t>
  </si>
  <si>
    <t>RUBINA ESPINOZA WANDERLEY</t>
  </si>
  <si>
    <t>AH.3 DE MAYO MZ F3 LT 10 CMT.7 SMP</t>
  </si>
  <si>
    <t>UBR. LA MERCED MZ. I TOL.26 ATE VITARTE</t>
  </si>
  <si>
    <t xml:space="preserve">MZ. A LOTE 01 AMPLIACION LA FLORIDA SAN JUAN DE LURIGANCHO </t>
  </si>
  <si>
    <t>TESEN MARCELO MIGUEL ANTONY</t>
  </si>
  <si>
    <t>AVENIDA SANTA CRUZ 460 COMAS</t>
  </si>
  <si>
    <t>AV.SAN JUAN 215 LA GRAMA PUENTE PIEDRA</t>
  </si>
  <si>
    <t>VALLEJOS POQUIOMA RAFAEL</t>
  </si>
  <si>
    <t>ASOC PARAISO DORADO MZ B LT 2 SMP</t>
  </si>
  <si>
    <t>ZUMBA GAMERO MIGUEL ANGEL AMERICO</t>
  </si>
  <si>
    <t xml:space="preserve">PERSONAL, ENCARGADO SGD Y CARPETAS FISCALES </t>
  </si>
  <si>
    <t>JR. CAÑETE MZ J LOTE 10 PJ. RAMON CASTILLA CALLAO</t>
  </si>
  <si>
    <t>ARCA CANDIOTTI CARMEN VICTORIA</t>
  </si>
  <si>
    <t>SJL REPUBLICA DE POLONIA AAHH PROYECTOS ESPECIALES ETAPA 1 LINZ338</t>
  </si>
  <si>
    <t>PAREDES FERNANDEZ CRISTEL ROSARIO</t>
  </si>
  <si>
    <t>CALLE 20 LOS CEDROS MZ E3 LOTE 11</t>
  </si>
  <si>
    <t>REVOLLEDO MENDOZA CLAUDIA PAOLA</t>
  </si>
  <si>
    <t>MZ J LOTE 23 LOS ALAMOS DE CARABAYLLO</t>
  </si>
  <si>
    <t>JR. SANTA ROSA MZ C LOTE 30 - SMP</t>
  </si>
  <si>
    <t>MZ E1 LTE 61 ENACE CARABAYLLO</t>
  </si>
  <si>
    <t>CONDE LAURA ERICK MANUEL</t>
  </si>
  <si>
    <t>ASOCIACION LA ENCALADA DE SALINAS MZ B LOTE 29</t>
  </si>
  <si>
    <t>HUANCHIPUKIO BAJO KM 42</t>
  </si>
  <si>
    <t>CUEVA VILCA LUIS ENRIQUE</t>
  </si>
  <si>
    <t>JR. MARCO 397 URB. PAYET INDEPENDENCIA LIMA</t>
  </si>
  <si>
    <t xml:space="preserve">JR. MARIATEGUI NUMERO 124 URB SANTA LUZMILA COMAS </t>
  </si>
  <si>
    <t>FERNANDEZ DAVILA GRANDA HUGO ALEJANDRO</t>
  </si>
  <si>
    <t>JR. GRAL MURILLO MZR LT13 LA CAMPIÑA- CHORRILLOS</t>
  </si>
  <si>
    <t xml:space="preserve">AV. LOS ALAMOS 478 INT K LOTE 18 </t>
  </si>
  <si>
    <t xml:space="preserve">OPERADOR </t>
  </si>
  <si>
    <t xml:space="preserve"> JR. PACHACUTEC 272 COLLIQUE 3RA ZONA </t>
  </si>
  <si>
    <t>GUZMAN GUILLERMO GILMAR ALEXANDER</t>
  </si>
  <si>
    <t>MZ K LT 41 A.H. ISABEL FLORES DE OLIVA</t>
  </si>
  <si>
    <t xml:space="preserve">JR. GODOFREDO GARCIA 572 LOS OLIVOS </t>
  </si>
  <si>
    <t xml:space="preserve">C.LAS PALMERAS VILLA EL SALVADOR </t>
  </si>
  <si>
    <t>MATOS APAZA RICHARD CARLOS EDUARDO</t>
  </si>
  <si>
    <t>JR. JOSE BALTA 129 DPTO 202 URB INGENIERIA DISTRITO SMP</t>
  </si>
  <si>
    <t>VILLA SAN LUIS MZ.H LT. 11 SANTA CLARA - ATE.</t>
  </si>
  <si>
    <t>MZ A LT 3 APAVIC-CARABAYLLO</t>
  </si>
  <si>
    <t>MZ C LT22 AV.ALAMO BLANCO</t>
  </si>
  <si>
    <t>SOTO SERQUEN AXEL BRAYAN</t>
  </si>
  <si>
    <t>JR. GERMAN APARICIO 124 - SMP</t>
  </si>
  <si>
    <t>JR. 3 DE NOVIEMBRE 358</t>
  </si>
  <si>
    <t>AV. VENEZUELA 1145 BELAVISTA CALLAO</t>
  </si>
  <si>
    <t>AV. JUAN VELAZCO ALVARADO 966 BELLAVISTA CALLAO</t>
  </si>
  <si>
    <t>GALLO FARFAN JULIA MERCEDES</t>
  </si>
  <si>
    <t>ACOSTA HERNANDEZ HERMEL</t>
  </si>
  <si>
    <t>URB. CIUDAD DEL PESCADOR MZ-E- 1 LOTE 10</t>
  </si>
  <si>
    <t>GONZALES CHAVEZ ALEXIS RICARDO</t>
  </si>
  <si>
    <t>GUTIERREZ GONZALES JORGE LUIS</t>
  </si>
  <si>
    <t>CALLE AGUSTIN GAMARRA 246 PUEBLO LIBRE</t>
  </si>
  <si>
    <t>SAMANIEGO MELGAR DAVID ENRIQUE</t>
  </si>
  <si>
    <t>INVESTIGADOR SIAT</t>
  </si>
  <si>
    <t>CALLE EL CORTIJO 267 SALAMANCA DE MONTERRICO</t>
  </si>
  <si>
    <t>VELA ORDINOLA JUAN BENITO</t>
  </si>
  <si>
    <t>RECURSOS HUMANOS</t>
  </si>
  <si>
    <t>AV. BAUSATE Y MEZA 1280 4 PISO LA VICTORIA</t>
  </si>
  <si>
    <t>VELARDE ULLOA ANTONIO MARTIN</t>
  </si>
  <si>
    <t>MENESES AMAYA JORGE HADLER</t>
  </si>
  <si>
    <t>AV. COLON N° 585  CALLAO</t>
  </si>
  <si>
    <t>MOQUILLAZA JUAREZ JOSE LUIS</t>
  </si>
  <si>
    <t>QUISPE SICHA OSCAR AVELARDO</t>
  </si>
  <si>
    <t>MZ. J LOTE 4 HORACIO ZEVALLOS</t>
  </si>
  <si>
    <t>TRUJILLO MEDINA CARLOS</t>
  </si>
  <si>
    <t xml:space="preserve">MZ. A LOTE 24 CHUQUITANTA  SMP </t>
  </si>
  <si>
    <t>SANGAMA SANGAMA JERSON</t>
  </si>
  <si>
    <t>ARMERIA Y CEOPOL</t>
  </si>
  <si>
    <t>JR. LAS AGUILAS  380 SAN MARTIN DE PORRAS</t>
  </si>
  <si>
    <t>TORRES JESUS EVELINE CINTHIA</t>
  </si>
  <si>
    <t>MZ S LOTE 13-A ASOCIACION LAS AMERICAS - ATE</t>
  </si>
  <si>
    <t>BASILIO AGUIRRE EBERSON</t>
  </si>
  <si>
    <t>JR. RIO ROMA MZ. B LT. 03 CANTO REY - SJL</t>
  </si>
  <si>
    <t>BASILIO PEDRAZA ESAU ABDIAS</t>
  </si>
  <si>
    <t>MZ. C LOTE 5  RESIDENCIAL PARAMONGA – SMP.</t>
  </si>
  <si>
    <t>BENDEZU QUISPE MICHAEL OMAR</t>
  </si>
  <si>
    <t>LOGISTICO Y ESTADISTICO</t>
  </si>
  <si>
    <t>MZ B5 LOTE LAS LOMAS DE PAMPLONA BAJA</t>
  </si>
  <si>
    <t>CASTILLO APARICIO JOSEMAR</t>
  </si>
  <si>
    <t>MZ. A LOTE 09 AA.HH CUEVA DE LOS TALLOS - VENTANILLA</t>
  </si>
  <si>
    <t>CRUZADO CONCHA EDUARDO JORDAN</t>
  </si>
  <si>
    <t xml:space="preserve"> JR. JOSE SUCRE Nº 159 COMAS           </t>
  </si>
  <si>
    <t>HUERTAS DOROTEO LUIS MIGUEL</t>
  </si>
  <si>
    <t>LOPEZ SUAREZ CESAR AUGUSTO</t>
  </si>
  <si>
    <t>INVESTIGADOR SEINCRI</t>
  </si>
  <si>
    <t>MEDINA ZAVALA CIRILO CLEVER</t>
  </si>
  <si>
    <t xml:space="preserve">AV. RAMON CASTILLA 529 3ER ZONA COLLIQUE </t>
  </si>
  <si>
    <t>PAIMA SAJAMI MAYKER</t>
  </si>
  <si>
    <t>JR. ALICIA ALARCON 285 SMP</t>
  </si>
  <si>
    <t>PANIAGUA HUAMAN JESUS POOL</t>
  </si>
  <si>
    <t>PATRULLAJE  INTEGRADO</t>
  </si>
  <si>
    <t>MZ. F LT. 8 CORP. DE VIVIENDA  SANTA APOLONIA SMP</t>
  </si>
  <si>
    <t>PEREZ RAMOS ARTURO</t>
  </si>
  <si>
    <t xml:space="preserve"> MORAL Y DISCIPLINA</t>
  </si>
  <si>
    <t>AGRUP. FAMIL. 14 DE FEBRERO MZ. F LT. 1 MONTENEGRO  SJL</t>
  </si>
  <si>
    <t>PROMOTOR SPC</t>
  </si>
  <si>
    <t>MZ. AII LOTE 1 LAS GARDENIAS SANTA ANITA</t>
  </si>
  <si>
    <t>SERVICIO HOSPITAL CARRION</t>
  </si>
  <si>
    <t>MZ. A LOTE 25 LOS HERALDOS SJL</t>
  </si>
  <si>
    <t>RIVAS GONZALES JOSUE NEYSON</t>
  </si>
  <si>
    <t>SANCHEZ FELIX EDISON JUNIOR</t>
  </si>
  <si>
    <t>JR. ATAHUALPA  436 URB. LA FLOR DE CARABAYLLO</t>
  </si>
  <si>
    <t>VALENCIA MEZA ABAD LUIS</t>
  </si>
  <si>
    <t>AA.HH MINAS 200 MZ. LL LT. 4 PAMPLONA SJM</t>
  </si>
  <si>
    <t xml:space="preserve">CALLE RIO DE LA PLATA  235 DPTO. 201 URB. PRADERAS DE LA MOLINA </t>
  </si>
  <si>
    <t xml:space="preserve">MZ. G LOTE  10 LOS SAUCES PUENTE PIEDRA </t>
  </si>
  <si>
    <t xml:space="preserve">MZ. B LOTE  15  BELLAVISTA </t>
  </si>
  <si>
    <t xml:space="preserve">  MZ.B LOTE 8 LAS CASUARINAS DEL NORTE TRAPICHE COMAS</t>
  </si>
  <si>
    <t>AV. CANTO GRANDE AA.HH JESUS OROPEZA CHONTA MZ. A LT. 3</t>
  </si>
  <si>
    <t>AV. GUARDIA CHALACA NRO. 1800 CALLAO</t>
  </si>
  <si>
    <t>ARAOZ BOYER RONALD JOEL</t>
  </si>
  <si>
    <t>MZ. D-10 LOTE 24 BOCANEGRA - CALLAO</t>
  </si>
  <si>
    <t>CARMIN CABANILLAS JORGE ALBERTO</t>
  </si>
  <si>
    <t>PASAJE SAN JOSE MZ  W2 LOTE AAHH MARISCAL CASTILLA RIMAC</t>
  </si>
  <si>
    <t>FLORES QUISPE CLYVE</t>
  </si>
  <si>
    <t>CALLE S/N MZ J LOTE 32 URB. SANTA ROSA DE LIMA – LOS OLIVOS</t>
  </si>
  <si>
    <t>963 174 560</t>
  </si>
  <si>
    <t>GAMBOA CONTRERAS EDWARD JHAIRO</t>
  </si>
  <si>
    <t xml:space="preserve">AV. ARGENTINA  459 CALLAO </t>
  </si>
  <si>
    <t xml:space="preserve">AV. SAN CARLOS S/N PUENTE DE PIEDRA </t>
  </si>
  <si>
    <t>AV. LOS POSTES  - JR. LOS LINOS N° 200 SJL</t>
  </si>
  <si>
    <t>AV. DEL TRABAJO 367 URB. PRIMERO DE MAYO - LIMA</t>
  </si>
  <si>
    <t>UCU 217F LOTE 17 ZONA S- HUAYCAN - ATE</t>
  </si>
  <si>
    <t>PALLAROSO MORALES JACK CRISTHOFER</t>
  </si>
  <si>
    <t>RAMOS MESARES CHRISTIAN ALDAIR</t>
  </si>
  <si>
    <t>MZ. K LOTE 14 CASUARINAS  – ZAPALLAL</t>
  </si>
  <si>
    <t>MZ. B LOTE. 11 LAS CASUARINAS - SAN MARTIN DEL PORRES</t>
  </si>
  <si>
    <t xml:space="preserve">MZ. D LOTE 34 LOS EUCALIPTOS  - PUENTE PIEDRA </t>
  </si>
  <si>
    <t>VIVAS BAUTISTA KEVIN LUIS</t>
  </si>
  <si>
    <t>JR. LAS RETAMAS N°349 S.J.L.</t>
  </si>
  <si>
    <t>INVESTIGADORA FAMILIA</t>
  </si>
  <si>
    <t>JR. NICOLAS DE PIEROLA 158 LA LIBERTAD - COMAS</t>
  </si>
  <si>
    <t>GUTIERREZ QUISPE MAXIMO</t>
  </si>
  <si>
    <t>PERSONAL / MORAL DISCIPLINA</t>
  </si>
  <si>
    <t>995 718 404</t>
  </si>
  <si>
    <t>GONZALES ZARATE JOSE MARTIN</t>
  </si>
  <si>
    <t>MZ A LT 01 URB. INRESA - CALLAO</t>
  </si>
  <si>
    <t>989 004 996</t>
  </si>
  <si>
    <t>ARTEAGA FLORES LUIS ALBERTO</t>
  </si>
  <si>
    <t>960 090 891</t>
  </si>
  <si>
    <t>CESPEDES PURIZACA LUIS ENRIQUE</t>
  </si>
  <si>
    <t>MZ F LT 14 URB. KAMAC – SMP</t>
  </si>
  <si>
    <t>MELGAR MATTOS JORGE EDWIN</t>
  </si>
  <si>
    <t>AV. TOMAS VALLE 969 BLOCK O DPTO 401 - SMP</t>
  </si>
  <si>
    <t>989 271 897</t>
  </si>
  <si>
    <t>QUIJANO OSORIO HUGO JORGE</t>
  </si>
  <si>
    <t>MZ. L LOTE 34 LADERAS DE CHILLON – PUENTE PIEDRA</t>
  </si>
  <si>
    <t>942 273 473</t>
  </si>
  <si>
    <t>FERNANDEZ BENITES NANCI MERCEDES</t>
  </si>
  <si>
    <t>JR. RIO VIRU MZ. O LOTE 8 URB. VILLA DEL NORTE – LOS OLIVOS.</t>
  </si>
  <si>
    <t>ILLANES RAU MIGUEL LUIS</t>
  </si>
  <si>
    <t>MZ D LT 02 URB. LA FLOR II</t>
  </si>
  <si>
    <t>912 977 979</t>
  </si>
  <si>
    <t>RAMIREZ DIAZ HENRY JEFERSON</t>
  </si>
  <si>
    <t>ROJAS COTRINA JOSE ALEXANDER</t>
  </si>
  <si>
    <t>AV. VIRGEN DEL CARMEN MZ P LT 32 URB. SAN DIEGO -SMP</t>
  </si>
  <si>
    <t>928 209 742</t>
  </si>
  <si>
    <t>NIETO MINAYA LIZ MILAGROS</t>
  </si>
  <si>
    <t>MZ B LT 2 URB. PARAISO DORADO -SMP</t>
  </si>
  <si>
    <t xml:space="preserve"> 967 400 465</t>
  </si>
  <si>
    <t>ARNAO ROJAS JERSON</t>
  </si>
  <si>
    <t>CEOPOL / CMDTE. GUARDIA</t>
  </si>
  <si>
    <t>MZ. K LT. 12 ASOCIACION LA ENSENADA</t>
  </si>
  <si>
    <t>928 281 283</t>
  </si>
  <si>
    <t>BACA QUISPE JHONATAN BRAYAN</t>
  </si>
  <si>
    <t>MZ Ñ2 CESAR VALLEJO -SJL</t>
  </si>
  <si>
    <t>970 727 972</t>
  </si>
  <si>
    <t>900 192 673</t>
  </si>
  <si>
    <t>975 995 183</t>
  </si>
  <si>
    <t>928 771 163</t>
  </si>
  <si>
    <t>CUEVA YUPAN ERICK CRISTOFER</t>
  </si>
  <si>
    <t>MZ B LT 12 VISITA ALEGRE - VENTANILLA</t>
  </si>
  <si>
    <t>977 484 952</t>
  </si>
  <si>
    <t>GALINDO HUAYANAY JORGE LUIS</t>
  </si>
  <si>
    <t>PSJ. 9 DE JUNIO MZ. G LOTE 3 – PUENTE PIEDRA</t>
  </si>
  <si>
    <t>936 300 375</t>
  </si>
  <si>
    <t>GONZALES FERNANDEZ LUIS ENRIQUE</t>
  </si>
  <si>
    <t xml:space="preserve">MZ V LT 34 A.H LOS CEDROS </t>
  </si>
  <si>
    <t>992 050 940</t>
  </si>
  <si>
    <t>GUEVARA CABANILLAS RONALD ROGGER</t>
  </si>
  <si>
    <t>ARMERO / CMDTE. GUARDIA</t>
  </si>
  <si>
    <t>953 289 476</t>
  </si>
  <si>
    <t>HUARANCCA QUISPE ELISVAN</t>
  </si>
  <si>
    <t>CA 15 Q-12 AA.HH. GARCIA RONCEROS VENTANILLA</t>
  </si>
  <si>
    <t>993 927 367</t>
  </si>
  <si>
    <t>JARA VIDAL RICHARD JUNIOR</t>
  </si>
  <si>
    <t>SECCION INVESTIGACIONES</t>
  </si>
  <si>
    <t>ASC. PANAMERICANA MZ.E LTE. 11</t>
  </si>
  <si>
    <t>962 314 730</t>
  </si>
  <si>
    <t>LARIOS CRUZ VICENZO ALESSANDRO</t>
  </si>
  <si>
    <t>MZ I LT 5 COOP VALLE SHARON - SJL</t>
  </si>
  <si>
    <t>968 735 259</t>
  </si>
  <si>
    <t>981 080 867</t>
  </si>
  <si>
    <t>MACHADO CAJALEON FRANKLIN ROBERT</t>
  </si>
  <si>
    <t>AA.HH VIRGEN DE LAS NIEVES MZ F LT 02 BELAUNDE ESTE – COMAS.</t>
  </si>
  <si>
    <t>936 516 032</t>
  </si>
  <si>
    <t>MASIAS ROJAS FRANKLIN AUGUSTO</t>
  </si>
  <si>
    <t>PARQUE LA PRADERA Nº 59 LIMA</t>
  </si>
  <si>
    <t>916 480 764</t>
  </si>
  <si>
    <t>OROYA HINOSTROZA GUIDO ALEXIS</t>
  </si>
  <si>
    <t>MZ. A LT. 14 ASOC. VIVIENDA ONGOY RAMON CASTILLA</t>
  </si>
  <si>
    <t>976 969 204</t>
  </si>
  <si>
    <t>PAICO CARRANZA GENARO JOSE</t>
  </si>
  <si>
    <t>955 335 102</t>
  </si>
  <si>
    <t>PILLCO ESTRADA CRISTHIAN</t>
  </si>
  <si>
    <t>MZ D LT 26 URB PRADERAS MARIACHI - ATE</t>
  </si>
  <si>
    <t>958 791 680</t>
  </si>
  <si>
    <t>PSJ. RIO NAPO N°197 MZ. V LTE.12</t>
  </si>
  <si>
    <t>980 869 279</t>
  </si>
  <si>
    <t>AV. MORAFLORES N°301 CARABAYLLO</t>
  </si>
  <si>
    <t>914 803 638</t>
  </si>
  <si>
    <t>ROMERO VALDIVIA MARVIN JOEL</t>
  </si>
  <si>
    <t>JR. AYUASTAS 158 URB TAHUANTINSUYO - INDEPENDENCIA</t>
  </si>
  <si>
    <t>914 293 664</t>
  </si>
  <si>
    <t>JR. CESAR VALLEJO P.J. RAUL PORRAS BARRENECHEA.</t>
  </si>
  <si>
    <t>902 018 733</t>
  </si>
  <si>
    <t>SURCO SURCO ELMER</t>
  </si>
  <si>
    <t>CEOPOL / SICOP</t>
  </si>
  <si>
    <t xml:space="preserve"> 902 120 796</t>
  </si>
  <si>
    <t>932 855 758</t>
  </si>
  <si>
    <t>MZ. B LOTE13 JARDIN DE SAN VICENTE</t>
  </si>
  <si>
    <t>994 341 747</t>
  </si>
  <si>
    <t>MZ. A LOTE 7 AMPLIACION VIRGEN DEL ROSARIO</t>
  </si>
  <si>
    <t>934 485 595</t>
  </si>
  <si>
    <t>CALLE SANTA EULALIA 116 - VMT</t>
  </si>
  <si>
    <t>994 214 977</t>
  </si>
  <si>
    <t>SALAZAR AGURTO DIANA BEATRIZ</t>
  </si>
  <si>
    <t>MESA DE PARTES/ COPIAS CERTF.</t>
  </si>
  <si>
    <t>MZ. F LT. 28 LA FLORESTA S.M.P.</t>
  </si>
  <si>
    <t>927 763 741</t>
  </si>
  <si>
    <t xml:space="preserve">JR. TAHUANTINSUYO N°320 </t>
  </si>
  <si>
    <t>991 831 140</t>
  </si>
  <si>
    <t>JR. TALARA  Nº 200- URB. RAMON CASTILLA - CALLAO</t>
  </si>
  <si>
    <t>ENRIQUE MEIGGS 217 RAMON CASTILLA</t>
  </si>
  <si>
    <t>975 954 852</t>
  </si>
  <si>
    <t xml:space="preserve">972 081 037 </t>
  </si>
  <si>
    <t>AV. METROPOLITANA 570 MZ. A LTE. 101 COMAS.</t>
  </si>
  <si>
    <t>939 630 332</t>
  </si>
  <si>
    <t>CALLE 11 129 - PAYET</t>
  </si>
  <si>
    <t>936 136 710</t>
  </si>
  <si>
    <t>INDEPENDENCIA 651-SAN MIGUEL</t>
  </si>
  <si>
    <t>959 612 177</t>
  </si>
  <si>
    <t>ASOC. PROPIEDAD LOS ANGELES DE PUENTE PIEDRA MZ F LT. 7</t>
  </si>
  <si>
    <t>946 681 260</t>
  </si>
  <si>
    <t>930 674 845</t>
  </si>
  <si>
    <t>CORDOVA MENDOZA JEAN CARLOS</t>
  </si>
  <si>
    <t>MZ. A LTE. 1 VILLA ISOLINA - CALLAO</t>
  </si>
  <si>
    <t>969 152 213</t>
  </si>
  <si>
    <t>AVENIDA PALMERAS 5535 VILLA NORTE LOS OLIVOS</t>
  </si>
  <si>
    <t>958 720 240</t>
  </si>
  <si>
    <t>DIAZ AYALA BRAYAM DILAM JUNIOR</t>
  </si>
  <si>
    <t>DIAZ HURTADO JOSE ANTONIO</t>
  </si>
  <si>
    <t>940 333 214</t>
  </si>
  <si>
    <t>JR. JORGE CHAVEZ N° 361 PAYET INDEPENDENCIA</t>
  </si>
  <si>
    <t>992 268 866</t>
  </si>
  <si>
    <t>CALLE GERMAN PAULET PISO 3 URB. EL IMPERIO MZ Y26 LT.2</t>
  </si>
  <si>
    <t>907 351 876</t>
  </si>
  <si>
    <t>HIDALGO MAXIMILIANO YOVER DENKLER</t>
  </si>
  <si>
    <t>JR. LOS MINERALES 606 – S.J.L.</t>
  </si>
  <si>
    <t>958 515 536</t>
  </si>
  <si>
    <t>JR. LAS ESMERALDAS 1077 – EL AGUSTINO</t>
  </si>
  <si>
    <t>929 179 428</t>
  </si>
  <si>
    <t>URBIZAGASTEGUI SACRAMENTO EDER LIONEL</t>
  </si>
  <si>
    <t>MZ A LT 1 A.H SR DE LOS MILAGROS III - SJL</t>
  </si>
  <si>
    <t>946 791 233</t>
  </si>
  <si>
    <t>MEDINA VARGAS JUSTINIANO</t>
  </si>
  <si>
    <t>URBANIZACION PEDRO RUIZ GALLO MZ. "D" LOTE 38 CALLAO (JURISDICCION LA LEGUA)</t>
  </si>
  <si>
    <t>MAMANI LERMA BENJAMIN ARMANDO</t>
  </si>
  <si>
    <t>BIENESTAR/IMÁGENES</t>
  </si>
  <si>
    <t>SECTOR 2 GRUPO 14 MZ. F LOTE 18 VILLA EL SALVADOR (JURISDICCION VILLA EL SALVADOR)</t>
  </si>
  <si>
    <t>ELERA VERGARA LUIS</t>
  </si>
  <si>
    <t xml:space="preserve">AUXILIAR DE INVESTIGACION </t>
  </si>
  <si>
    <t>TOCTO ELERA WILDER DOMINGO</t>
  </si>
  <si>
    <t>MZ. E LTE. 12 URB. MAYORAZGO SMP</t>
  </si>
  <si>
    <t>ARMAS PISCO YESSICA KARINA</t>
  </si>
  <si>
    <t>MESA PARTES ARCHIVO</t>
  </si>
  <si>
    <t>DANIEL ALCIDES CARRION MZ. G LOTE 17 TERCER PISO SAN MARTIN DE PORRES (JURISDICCION CONDEVILLA)</t>
  </si>
  <si>
    <t>CARDENAS CLAUDIO JAVIER JOHAN</t>
  </si>
  <si>
    <t>CALLE LOS CAFETOS Nº 171 URB JOSE GALVEZ INDEPENDENCIA.</t>
  </si>
  <si>
    <t>JUAREZ CANCHOS ISMAEL ELI</t>
  </si>
  <si>
    <t>JR. POMABAMBA 692-BREÑA</t>
  </si>
  <si>
    <t>VERAMENDI TARAZONA IDEL JOSH</t>
  </si>
  <si>
    <t>OPERACIONES/ESTADISTICA</t>
  </si>
  <si>
    <t>MZ. B LOTE 24 ASOCIACION VIVIENDA SAN PEDRO DE GRAMADAL PUENTE PIEDRA (JURISDICCION PUENTE PIEDRA)</t>
  </si>
  <si>
    <t>MEZA MATOS ZORAIDA</t>
  </si>
  <si>
    <t>CONDOMINIO ALAMEDA COLONIAL EDIFICIO 12 DEP 504  BELLAVISTA</t>
  </si>
  <si>
    <t>CHOQUEMAQUI JUSTINO LUIS BALTAZAR</t>
  </si>
  <si>
    <t>MZ. D LOTE 45 URBANIZACION BRISAS DE SANTA ROSA SMP (JURISDICCION SOL DE ORO)</t>
  </si>
  <si>
    <t>ILLAN REYES EMILIO NESTOR</t>
  </si>
  <si>
    <t>PARQUE DE CARABAYLLO TORRE 20 DPTO 101 (JURISDICCION CARABAYLLO)</t>
  </si>
  <si>
    <t>MONTENEGRO TORRES JUNIOR ENRIQUE</t>
  </si>
  <si>
    <t>CALLE JUAN JOSE MUÑOZ MZ D LOTE 26 URB. LA HACIENDA COMAS (JURISDICCION UNUIVERSITARIA)</t>
  </si>
  <si>
    <t>QUISPE SOTO EDWIN ANDRES</t>
  </si>
  <si>
    <t>MZ P 02 LT 01 LADERAS DE CHILLON 1RA EXPLANADA - PUENTE PIEDRA (JURISDICCION LA ENSENADA)</t>
  </si>
  <si>
    <t>CHOFER COMANDO</t>
  </si>
  <si>
    <t>JR. LAS CALENDULAS 1609 URB. LAS FLORES SAN JUAN DE LURIGANCHO (JURISDICCION EL RIMAC)</t>
  </si>
  <si>
    <t>SAAVEDRA AREVALO ERICK ANDERSON</t>
  </si>
  <si>
    <t xml:space="preserve">MZ A8 LOTE 4 ASENTAMIENTO HUMANO 10 DE OCTUBRE SJL (JURISDICCION 10 DE OCTUBRE) </t>
  </si>
  <si>
    <t>JR. SINCHI ROCA N° 7026 URB. EL TREBOL LOS OLIVOS (JURISDICCION LOS OLIVOS)</t>
  </si>
  <si>
    <t>CAPCHA ESPINOZA LIZBETH CONSUELO</t>
  </si>
  <si>
    <t>ENLACE SPC EDUCACION</t>
  </si>
  <si>
    <t>JR. 1RO DE MAYO 699 - URB. VILLA CLORINDA DE MALAGA - COMAS (JURISDICICON TUPAC AMARU)</t>
  </si>
  <si>
    <t>SOLANO RODRIGUEZ ANABELY MAGDALY</t>
  </si>
  <si>
    <t>SECRETARIA-LOGISTICA-ESTADISTICA</t>
  </si>
  <si>
    <t xml:space="preserve">AV. GONZALO PIZARRO Nº 202 COMAS </t>
  </si>
  <si>
    <t>VALVERDE HUAMAN ISABEL MARGARITA</t>
  </si>
  <si>
    <t>O.P.C</t>
  </si>
  <si>
    <t>AV. DOMINICOS Nº 617 ? URB. JORGE CHAVEZ 2DA ETAPA-CALLAO</t>
  </si>
  <si>
    <t>MAMANI QUISPE MOISES ALEJANDRO</t>
  </si>
  <si>
    <t>AV. 20 DE DICIEMBRE Nº 239 PP. JJ. JOSE OLAYA-INDEPENDENCIA</t>
  </si>
  <si>
    <t>JAUREGUI PEREZ LENIS LUIS</t>
  </si>
  <si>
    <t>1. LIMA / LIMA / RIMAC : JR. VIRU 496 EDIF. 3D DPTO. 201</t>
  </si>
  <si>
    <t>CONDUCTOR DE MOVIL</t>
  </si>
  <si>
    <t>HERRERA PURIHUAMAN FERNANDO GABRIEL</t>
  </si>
  <si>
    <t>ENCARGADO DE TRANSITO</t>
  </si>
  <si>
    <t>CALLE LAS AZALIAS Nº 185 URBANIZACION LOS VIÑEDOS COMAS</t>
  </si>
  <si>
    <t>SEGURA PITTMAN ARMANDO FLORENCIO</t>
  </si>
  <si>
    <t xml:space="preserve">MZ.B LTE.9 JOSE CARLOS MARIATEGUI-LOS OLIVOS </t>
  </si>
  <si>
    <t>MELENDEZ FLORES ADOLFO JONATHAN</t>
  </si>
  <si>
    <t xml:space="preserve">INVESTIGACIONES </t>
  </si>
  <si>
    <t>JR. LOS RUBIES N° 1765 URB. LAS FLORES 78- SAN JUAN DE LURIGANCHO</t>
  </si>
  <si>
    <t>PACHECO ESPINOZA CRISTIAN YUL</t>
  </si>
  <si>
    <t>LOGISTICO/PERSONAL/SECRE.</t>
  </si>
  <si>
    <t xml:space="preserve">JR. PEDRO UNANUE 169 SAN MARTIN DE PORRES </t>
  </si>
  <si>
    <t>QUISPE MENDOZA JOSE LUIS</t>
  </si>
  <si>
    <t>AV. CARABAYLLO Nº 1061 URB. SANTA LUZMILA-COMAS</t>
  </si>
  <si>
    <t>PANTOJA MARTELL GERARDO JOSE</t>
  </si>
  <si>
    <t>OPERADOR DE MOVIL</t>
  </si>
  <si>
    <t>MZ B L 35 ORQUIDEAS DE BELLO HORIZONTE-CARABAYLLO</t>
  </si>
  <si>
    <t>CAISAHUANA ZARATE TANIA</t>
  </si>
  <si>
    <t>JR. AYACUCHO Nº 503 CARABAYLLO-LIMA</t>
  </si>
  <si>
    <t>AGUILAR CARO JEFFERSON</t>
  </si>
  <si>
    <t xml:space="preserve">CONDUCTOR DE MOVIL </t>
  </si>
  <si>
    <t>AAHH 28 DE JULIO MZ C LTE 3 - LA MERCED-COMAS</t>
  </si>
  <si>
    <t>ALIAGA CAMARENA JUAN MANUEL</t>
  </si>
  <si>
    <t>SECTOR C GRUPO 3 MZ J1 LTE.04 PACHACUTEC-CALLAO</t>
  </si>
  <si>
    <t>AV LIBERTAD LOTE 22 PIEDRA GRANDE-HUAROCHIRI</t>
  </si>
  <si>
    <t>CHEN RAMOS ALESSANDRO ABELARDO</t>
  </si>
  <si>
    <t>JR. VIENA MZ 05 LTE10 AA.HH TRABAJADORES DEL HOSPITAL DEL NIÑO SAN JUAN DE LURI</t>
  </si>
  <si>
    <t>ESPIRITU SOTO KEVIN JUNIOR</t>
  </si>
  <si>
    <t>MZ 65 K LOTE.8 AA.HH. RAUL PORRAS BARRENECHEA-CARABAYLLO</t>
  </si>
  <si>
    <t>FLORES GUERRERO CARLOS SEGUNDO</t>
  </si>
  <si>
    <t>MZ. H LT. 3 URB. LAS GARAS CARABAYLLO</t>
  </si>
  <si>
    <t>CALLE LA PLANICIE MZ.I LT.8-CHANCHAY HUARAL LIMA</t>
  </si>
  <si>
    <t>HUAMAN CAMA LUIS ALBERTO</t>
  </si>
  <si>
    <t>AA.HH. KENYI FUJIMORI MZ.F.LTE.28.VENTANILLA CALLAO</t>
  </si>
  <si>
    <t>LEIVA VALDEZ CARLOS KENYI</t>
  </si>
  <si>
    <t>MAYTA DIAZ CARLOS FAUSTO</t>
  </si>
  <si>
    <t>ALLE LOS DURAZNOS MZ. Q LT. 07 URB. CERES II ETAPA-ATE VITARTE</t>
  </si>
  <si>
    <t>MZ A LT 2 PROGRAMA DE VIVIENDA VIÑA DEL MAR-SAN MARTIN DE PORRES</t>
  </si>
  <si>
    <t>OCAÑA GUZMAN JUAN JOSE</t>
  </si>
  <si>
    <t>MZ W LOTE 39 QUINTA ETAPA SANTO DOMINGO</t>
  </si>
  <si>
    <t>MZ.G LT.4 LOS ALAMOS - SAN JUAN DE LURIGANCHO</t>
  </si>
  <si>
    <t>JR. FAUSTINO SANCHEZ CARRION MZ.A LT.4 PROGRESO CARABAYLLO COMAS</t>
  </si>
  <si>
    <t>PUENTE ORTIZ ANGELO GIUSSEPPE</t>
  </si>
  <si>
    <t>PROLONG.SANCHEZ CERRO 349 - CARABAYLLO</t>
  </si>
  <si>
    <t>RAMOS ZAVALETA JASON ANTHONY</t>
  </si>
  <si>
    <t>AV. 4 DE NOVIEMBRE Nº 166 PAYET - INDEPENDENCIA</t>
  </si>
  <si>
    <t>RIVERA GUERRERO ANTONIO HUALBERTO</t>
  </si>
  <si>
    <t>M G LT 23 ASOC ROSA LUZ 1 ETAPA PUENTE PIEDRA</t>
  </si>
  <si>
    <t>RODAS DIAZ JOEL ANDERSON</t>
  </si>
  <si>
    <t xml:space="preserve">CONDUCTOR DE MOTOCICLETA </t>
  </si>
  <si>
    <t>JR. JOSE DE SUCRE Nº 330 URB EL CARMEN-COMAS</t>
  </si>
  <si>
    <t>COO. VIV. VIRGEN DE LAS NIEVES MZ G LTE 04-SANTA ANITA</t>
  </si>
  <si>
    <t>SARAYASI KEIYEISS GERSON JAIR LEONARD</t>
  </si>
  <si>
    <t xml:space="preserve">TRANSITO </t>
  </si>
  <si>
    <t>AV. EL TRIUNFO Nº 1557 VILLA MARIA DEL TRIUNFO LIMA LIMA</t>
  </si>
  <si>
    <t>JR. HUANCARQUI N° 709 INT. 1-B PSJE. CONDE DE LA VEGA-LIMA</t>
  </si>
  <si>
    <t>MZ I 8 LOTE 6 MI PERU MI PERU-CALLAO</t>
  </si>
  <si>
    <t>JR. VERACRUZ Nº 563 - SAN MARTIN DE PORRES</t>
  </si>
  <si>
    <t>VILLA GARCIA TAYLOR STIVEM</t>
  </si>
  <si>
    <t xml:space="preserve">CALABOCERO </t>
  </si>
  <si>
    <t>SECTOR QUILLASH S/N YUNGAY ANCAHS</t>
  </si>
  <si>
    <t>DOMINGUEZ FLORES GELSY JANETH</t>
  </si>
  <si>
    <t xml:space="preserve">INVESTIGACIONES FAMILIA  </t>
  </si>
  <si>
    <t>MZ F LT 8 URB LOS ANGELES CARABAYLLO</t>
  </si>
  <si>
    <t>VASQUEZ TANTALEAN THALIA MARDELY</t>
  </si>
  <si>
    <t xml:space="preserve">INVESTIGACION FAMILIA </t>
  </si>
  <si>
    <t>JR. CELENDIN N° 160 URB. MESA REDONDA-INDEPENDENCIA</t>
  </si>
  <si>
    <t xml:space="preserve">VIGILANTE DE PUERTA </t>
  </si>
  <si>
    <t xml:space="preserve">ALTO TRUJILLO BARRIO 5B MZ. P LT.5 CHIMBOTE </t>
  </si>
  <si>
    <t>AZORSA ESPINOZA SANTOS RAUL</t>
  </si>
  <si>
    <t xml:space="preserve">ASENT. H. CHAVARRIA LOS OLIVOS	</t>
  </si>
  <si>
    <t xml:space="preserve">CALLE 1 DE MAYO MZ U LT 12 JAVIER HERAUD - SANTA CHIMBOTE </t>
  </si>
  <si>
    <t>CHAVEZ VIZCARRA DIEGO SANTIAGO</t>
  </si>
  <si>
    <t>VILLA MARIA DEL TRIUNFOJR. MONZON 495</t>
  </si>
  <si>
    <t>DUEÑAS AYALA ENRIQUE DAVIS</t>
  </si>
  <si>
    <t>AV.LIBERTAD ASENT.H SANTA ROSA DE LIMA MZ.A LT21-CALLAO</t>
  </si>
  <si>
    <t>ESPINOZA PELAYO NANNDO KENYI</t>
  </si>
  <si>
    <t>13 DE OCTUBRE MZ.B1 LT.4 HUASCAR S.J.L.SAN JUAN DE LURIGANCHO</t>
  </si>
  <si>
    <t>AA.HH.LUZ Y PAZ VENTANILLA VENTANILLA</t>
  </si>
  <si>
    <t xml:space="preserve">C.P TUPAC AMARU ALTO MZ. PR LT. 31-CHIMBOTE </t>
  </si>
  <si>
    <t>JR. GENERAL VALERA MZ. S LT. 4 12 DE OCTUBRE VENTANILLA-CALLAO</t>
  </si>
  <si>
    <t>URB.SAN ANTONIO DEL PILAR MZ.B LT.5-CHIMBOTE</t>
  </si>
  <si>
    <t>GOMEZ MENDEZ RONALDO TENORIO</t>
  </si>
  <si>
    <t>GONZALES ILLANES JUAN DAVID</t>
  </si>
  <si>
    <t>CALLAO / CALLAO / CALLAO : JR. APURIMAC 630</t>
  </si>
  <si>
    <t>GUERRERO CUBA JOSUE JULIAN</t>
  </si>
  <si>
    <t>AV. CONDORCANQUI MZ.A1-LT.47-URB. VILLA CORPAC -CARABAYLLO</t>
  </si>
  <si>
    <t xml:space="preserve">C. POBLADO SECHIN ALTO CARBONERIA MZ. G LT. 02-CHIMBOTE </t>
  </si>
  <si>
    <t xml:space="preserve">VENTANILLA ALTA MZ P1 LTE 2 VENTANILLA	</t>
  </si>
  <si>
    <t>AV. JAIME SUBIETA MZ. C LTE. 06 HORACIO ZEBALLOS- ATE VITARTE</t>
  </si>
  <si>
    <t>EX FUNDO OQUENDO CALLE SAUCES MZ B LOTE 09 URB. SAIRES DE OQUENDO CALLAO</t>
  </si>
  <si>
    <t>AH. SEÑOR DE LOS MILAGROS MZ J LT 13-CALLAO</t>
  </si>
  <si>
    <t>MESTANZA RAMIREZ ERICK</t>
  </si>
  <si>
    <t>MZ J L T52 AA. HH LOS OLIVOS DE PRO-LOS OLIVOS</t>
  </si>
  <si>
    <t xml:space="preserve">P. JOVEN JAVIER HERAUD MZ R LT. 34A SANTA-CHIMBOTE </t>
  </si>
  <si>
    <t>NICOLAS GARATEA MAZ 80 LT 5 	CHIMBOTE</t>
  </si>
  <si>
    <t>PJ.ESPERANZA BAJA JR. ALFONSO UGARTE MZ.Y LT.23-CHIMBOTE SANTA</t>
  </si>
  <si>
    <t>ROMERO VASQUEZ HENRY SAMIR</t>
  </si>
  <si>
    <t>LOS NOGALES DE SAN DIEGO MZ.B LT.16 SAN MARTIN DE PORRES</t>
  </si>
  <si>
    <t>ZAVALA QUEZADA CESAR JUNIOR</t>
  </si>
  <si>
    <t>JR. SARAGOZA NRO. 476 PUEBLO LIBRE</t>
  </si>
  <si>
    <t>AIRA PUCUHUAYLA FREDY CARLOS</t>
  </si>
  <si>
    <t>CMTE. DE GUARDIA</t>
  </si>
  <si>
    <t>MZ E LOTE 19 URB. VIRGEN DE COCHARCAS - VITARTE</t>
  </si>
  <si>
    <t>ACHA ZEVALLOS GUSTAVO ADOLFO</t>
  </si>
  <si>
    <t>CALLE LOS HIGOS MZA. D5 LOTE 14 ZAPALLAL - PUENTE PIEDRA</t>
  </si>
  <si>
    <t>CHIRINOS ACUÑA LUIS ALBERTO</t>
  </si>
  <si>
    <t>CALLE THOMAS COCHRANE MZ.H LT.6 URB. SANTA APOLONIA - SAN MARTIN DE PORRES</t>
  </si>
  <si>
    <t>ROJAS VENEGAS JONATHAN NAUN</t>
  </si>
  <si>
    <t>CALLE CAMINO REAL S/N MZ. I LT. 26 URB. EL ROSARIO DE OQUENDO - CALLAO</t>
  </si>
  <si>
    <t>TITO PIZARRO JUAN CARLOS</t>
  </si>
  <si>
    <t>AV. MARIA PARADO DE BELLIDO 478 - VILLA MARIA DEL TRIUNFO</t>
  </si>
  <si>
    <t>HUAMAN ALCAZAR EDISON WILBER</t>
  </si>
  <si>
    <t>MZ. E LOTE 3 2DA ETAPA - VILLA EL SALVADOR</t>
  </si>
  <si>
    <t>MOTTA CARRERA RICARDO ERNESTO</t>
  </si>
  <si>
    <t>MZ. F LTE 27 ASENT. H. KENYI FUJIMORI – VENTANILLA</t>
  </si>
  <si>
    <t>VILLAVICENCIO MIRANDA JOHN WILLIAM</t>
  </si>
  <si>
    <t>CALLE FORTALEZA NRO 353 URB ZARATE SJL - SAN JUAN DE LURIGANCHO</t>
  </si>
  <si>
    <t>AV. PRIMAVERA MZ. N-4 LOTE 37 EL PROGRESO - CARABAYLLO</t>
  </si>
  <si>
    <r>
      <rPr>
        <sz val="10"/>
        <rFont val="Calibri"/>
        <family val="2"/>
        <scheme val="minor"/>
      </rPr>
      <t xml:space="preserve">OPER-EXCL  </t>
    </r>
    <r>
      <rPr>
        <sz val="10"/>
        <color rgb="FFFF0000"/>
        <rFont val="Calibri"/>
        <family val="2"/>
        <scheme val="minor"/>
      </rPr>
      <t xml:space="preserve">         </t>
    </r>
  </si>
  <si>
    <t>GUZMAN SOLANO LUIS ALBERTO</t>
  </si>
  <si>
    <t>MZ. L 13 LTE. 16 AAHH SU SANTIDAD JUAN PABLO II - SAN JUAN DE LURIGANCHO</t>
  </si>
  <si>
    <t>CALLE JULIO C TELLO MZ. O LT. 04 3ER PISO - CALLAO</t>
  </si>
  <si>
    <t>QUIJANO ARONI ANGEL</t>
  </si>
  <si>
    <t>ASOC. 13 DE FEBRERO MZ. A LT. 23 - SANTA CLARA</t>
  </si>
  <si>
    <t>RAMOS TISNADO JOSE FABIAN</t>
  </si>
  <si>
    <t>MZ. L LTE. 5 COOPERATIVA DE VIVIENDA SANTA APOLONIA – SAN MARTIN DE PORRES</t>
  </si>
  <si>
    <t>ROSALES HERVIAS ELMER EDIÑO</t>
  </si>
  <si>
    <t>MZ. D LT. 31 PROGR. DE VIV. LA ARBOLEDA - SAN MARTIN DE PORRES</t>
  </si>
  <si>
    <t>SOSA CHOQUECAHUA JAVIER</t>
  </si>
  <si>
    <t>JR. GALVEZ OVALO CANADA S/N COMPLEJO POLICIAL DEPPAPI - CALLAO</t>
  </si>
  <si>
    <t>COMAS	JR. BOGOTA 292 URB. EL PARRAL DISTR. COMAS</t>
  </si>
  <si>
    <t>LOGISTICO / MORAL DISCIPLINA</t>
  </si>
  <si>
    <t>MZ. A LT. 30 PROVIV. RESID. CHAVIN DE HUANTAR III ETAPA - PUENTE PIEDRA</t>
  </si>
  <si>
    <t>LLERENA ALVAREZ YASHIRA XIOMARA</t>
  </si>
  <si>
    <t>MZ. A LOTE 6 A ASOC LUCES DEL SOL PUENTE PIEDRA - PUENTE PIEDRA</t>
  </si>
  <si>
    <t>ACUÑA PEREZ LENNIN JOHN</t>
  </si>
  <si>
    <t>CALLE 2 MZ. A LT. 11 SANTA LUZMILA - COMAS</t>
  </si>
  <si>
    <t>AMAO FLORES JHONNY ALEXANDER</t>
  </si>
  <si>
    <t>COMITE 4 LOTE 5 MZ R 1RO DE SETIEMBRE CERCADO DE LIMA</t>
  </si>
  <si>
    <t>BARRAZA ANTONIO DAVID CESAR</t>
  </si>
  <si>
    <t>ASENT.H.15 DE ENERO MZ.B LT.19 - SAN JUAN DE LURIGANCHO</t>
  </si>
  <si>
    <t>BLAS RUIZ IVAN JHONNATAN</t>
  </si>
  <si>
    <t>JR. SAN LUIS N° 269 PJ.SANTA CRUZ COMAS - COMAS</t>
  </si>
  <si>
    <t>BRITTO MEZA JEAN CARLOS</t>
  </si>
  <si>
    <t>JR. SANCHEZ CERRO N° 330 EL PROGRESO - CARABAYLLO</t>
  </si>
  <si>
    <t>CARRERA ECHEVARRIA NIXON HAMILTON</t>
  </si>
  <si>
    <t>MZ D LOTE 14 ASOCIACION SAN FRIOLAN - PUENTE PIEDRA</t>
  </si>
  <si>
    <t>DE LA CRUZ VELASQUEZ CARLOS FRANCO</t>
  </si>
  <si>
    <t>MZ. G5 LT. 3 ASENT. H. DEFENSORES DE LA PATRIA - VENTANILLA</t>
  </si>
  <si>
    <t>SECRETARIA / PERSONAL</t>
  </si>
  <si>
    <t>ESTADISTICO / OPERACIONES</t>
  </si>
  <si>
    <t>AV. MEXICO ST. 10 LT. 12 PSJE LOS LAURELES EL PINO - LA VICTORIA</t>
  </si>
  <si>
    <t>GRANDEZ NOVOA LUIS SAUL</t>
  </si>
  <si>
    <t>HUAMAN ATAULLUCO GIAN CARLOS</t>
  </si>
  <si>
    <t>BOCA NEGRA SECTOR 5 MZ G5 LT 18 - CALLAO</t>
  </si>
  <si>
    <t>LOZANO VILLARROEL BILL MILTON</t>
  </si>
  <si>
    <t>PJE SAN ANDRES URB. SAN CARLOS M1 LT 13 - COMAS</t>
  </si>
  <si>
    <t>MONTES HUAMAN RONALD WILTON</t>
  </si>
  <si>
    <t>CALLE LAS PERSICARIAS 1839 - SAN JUAN DE LURIGANCHO</t>
  </si>
  <si>
    <t>OJEDA RODRIGUEZ ELMER SAMIR</t>
  </si>
  <si>
    <t>JR. LOS JUNACALES 187 URB. RESIDENCIAL BELLAVISTA</t>
  </si>
  <si>
    <t>CALLE JORGE CHAVEZ 461 A.H. COLLIQUE 3RA ZONA - COMAS</t>
  </si>
  <si>
    <t>QUIQUINLLA CCAMA FRANKLYN DAYSON</t>
  </si>
  <si>
    <t>ASOCIACION NUEVA VICTORIA MZ U LT 14 - 15 CIENEGUILLA - CIENEGUILLA</t>
  </si>
  <si>
    <t>ANTONIO RAYMONDI MZ.A LT.13 ROSA LUZ PUENTE PIEDRA - PUENTE PIEDRA</t>
  </si>
  <si>
    <t>MZ. CR1 LT. 19 BUNKER</t>
  </si>
  <si>
    <t>TERAN TREVIÑOS LUIS ENRIQUE</t>
  </si>
  <si>
    <t>ASENT. H. TIWINZA MZ. P LT. 07 - CALLAO</t>
  </si>
  <si>
    <t>MZ. J LOTE 6 AA.HH. CANGALLO 2DA ETAPA AMPLIACION</t>
  </si>
  <si>
    <t>TRUJILLANO ALARCON ESTEFANO ALONSO</t>
  </si>
  <si>
    <t>JR. PILCOMAYO N° 634 BREÑA - BREÑA</t>
  </si>
  <si>
    <t>JR. LAS JAMESONITAS 344 URB. SAN CARLOS – SAN JUAN DE LURIGANCHO</t>
  </si>
  <si>
    <t>SAN MARTIN DE PORRES - JR. JOAQUIN CAPELO 360 URB. INGENIERIA</t>
  </si>
  <si>
    <t>VILLAFANE POSTILLOS ELIO</t>
  </si>
  <si>
    <t>3 DE MAYO MZ E1 LT 5 COMITE 11 S.M.P. - SAN MARTIN DE PORRES</t>
  </si>
  <si>
    <t>YUPANQUI SOTO JIMMY KELLY</t>
  </si>
  <si>
    <t>VILLA EL SALVADOR - SECT.3 GRUPO 27 MZ.E LT.17</t>
  </si>
  <si>
    <t>CONDOMINIO CUIDAD SOL DE RETABLO MZ E BLOCK 21 DPTO 1207 A MICAELA BASTIDAS-COMAS - LINCE</t>
  </si>
  <si>
    <t>ALEJOS ESCRIBA ERICK</t>
  </si>
  <si>
    <t>MZ. H2 LT. 4 URB. EL ALAMO - COMAS</t>
  </si>
  <si>
    <t>MZ. H LTE. 10 COMITE 5 SUR – VILLA MARIA DEL TRIUNFO</t>
  </si>
  <si>
    <t>CHAVEZ CABRERA DARIO LUIS</t>
  </si>
  <si>
    <t>AA.HH. SARITA COLONIA 1ER SECTOR AV. RAMIRO PRIALE MZ. A1 LT.14</t>
  </si>
  <si>
    <t>CALLE ELIAS AGUIRRE 156 CALLAO</t>
  </si>
  <si>
    <t>CUBAS MEJIA LUIS ARQUIMIDES</t>
  </si>
  <si>
    <t>AV. CENTRAL CDRA. 13 NARANJAL N° 1332 2DO PISO – SAN MARTIN DE PORRES</t>
  </si>
  <si>
    <t>AV. RAMIRO PRIALE MZ. B LTE. 23 AA.HH. SARITA COLONIA</t>
  </si>
  <si>
    <t>CONSULTORIO FAMILY SALUD AA.HH. SARITA COLONIA 1ER SECTOR AV. RAMIRO PRIALE MZ. A1 LT. 14</t>
  </si>
  <si>
    <t>FABIAN QUINTO JORGE GERAL</t>
  </si>
  <si>
    <t>CALLE 5 P.J. CESAR VALLEJO COMITE 46 - 47 MZ.O47 LT.05 - 	VILLA MARIA DEL TRIUNFO</t>
  </si>
  <si>
    <t>MZ G LOTE 37 TUNGASUCA - COMAS</t>
  </si>
  <si>
    <t>AV. CANADA MZ. O1 LTE 27 URB. SAN JUN MASIAS - CALLAO</t>
  </si>
  <si>
    <t>CONDOMINIO UBICADO EN AV. CANADA MZ. O-1 LOTE 27 URB. SAN JUAN MASIAS-CALLAO</t>
  </si>
  <si>
    <t>MAURICIO CRUZ BRIAN</t>
  </si>
  <si>
    <t>MZ.D LT.29 URB. COPEMAR VENTANILLA - CALLAO</t>
  </si>
  <si>
    <t>AV. TRUJILLO MZ A7 LT 18 MI PERU - VENTANILLA</t>
  </si>
  <si>
    <t>NAVEROS GUIA EMERSON</t>
  </si>
  <si>
    <t>ASOC. SUMAC PACHA.MZ.N LT.O LURIN - LIMAS</t>
  </si>
  <si>
    <t>URB. SAN JUAN DE SALINAS I ETAPA MZ A LT 27 - SMP</t>
  </si>
  <si>
    <t>ONTON RODRIGUEZ JOEL ANDERSON</t>
  </si>
  <si>
    <t>MZ. 152 LT. 10 ENRIQUE MILLA OCHOA VILLASOL - LOS OLIVOS</t>
  </si>
  <si>
    <t>ROMAN MACO DIEGO</t>
  </si>
  <si>
    <t>JR. PIURA 360 CARMEN ALTO - COMA</t>
  </si>
  <si>
    <t>SALAZAR CHAVESTA MANUEL ALBERTO</t>
  </si>
  <si>
    <t>AV. PACASMAYO MZA. “C” LOT. 12 URB. JORGE CHAVEZ 1RA. ETAPA CALLAO</t>
  </si>
  <si>
    <t>SANDOVAL RAYME GIANCARLOS</t>
  </si>
  <si>
    <t>JR. MOCTEZUMA MZ.A LT.23 MANZANILLA 2 - LA VICTORIA</t>
  </si>
  <si>
    <t>MZ. D LT. 18 ASENT. H. ARAS DE CHILLON</t>
  </si>
  <si>
    <t>MZ. U LT. 5 EL GOLFO DE VENTANILLA</t>
  </si>
  <si>
    <t>VASQUEZ CARTAGENA GOMER</t>
  </si>
  <si>
    <t>JIRON LOS ROBIES 1956 URB SAN ILIARION 2DA ETAPA - SAN JUAN DE LURIGANCHO</t>
  </si>
  <si>
    <t>CONDOMINIO CASAS DEL VALLE CALLE U LOTE 6 - VENTANILLA</t>
  </si>
  <si>
    <t>VEGA PELAEZ GILMER MANFREDO</t>
  </si>
  <si>
    <t>MESA DE PARTES/COPIA CER.</t>
  </si>
  <si>
    <t>MZ. D1. LT. 3 ASENT. H. HERMANOS AYAR TAHUANTINSUYO</t>
  </si>
  <si>
    <t>MZ.F LT.6 SAN BEATRIZ DE SURCO V.E.S. - VILAL EL SALVADOR</t>
  </si>
  <si>
    <t>MATHEUS MORENO SAUL</t>
  </si>
  <si>
    <t>939 963 022</t>
  </si>
  <si>
    <t>PRADO FARIAS CARLOS MARTIN</t>
  </si>
  <si>
    <t xml:space="preserve">JR. MIGUEL GRAU NO.354-URB. PLAYA RIMAC-CALLAO </t>
  </si>
  <si>
    <t>REVILLA ALARCON MARCO ANTONIO</t>
  </si>
  <si>
    <t xml:space="preserve">MZ C 11 LTE 13 MI PERU/ CALLAO / AVENIDA TACNA </t>
  </si>
  <si>
    <t>CALLE 16 MZA F2 LOTE 18 6TA ETAPA URB. SANTO DOMINGO DISTRITO CARABAYLLO</t>
  </si>
  <si>
    <t>DE LA TORRE VARGAS NEIL MARCOS</t>
  </si>
  <si>
    <t>MZ E LOTE 2 HUANTA SJL</t>
  </si>
  <si>
    <t>LOAYZA CORZO FREDY ADRIAN</t>
  </si>
  <si>
    <t>OPERADOR PATRULLERO</t>
  </si>
  <si>
    <t xml:space="preserve">JR. CAPITAN QUIÑONES 498 URB. ZARUMILLA SAN MARTIN DE PORRES. </t>
  </si>
  <si>
    <t>997 355 719</t>
  </si>
  <si>
    <t>CASTRO ROMANI RAUL JAVIER</t>
  </si>
  <si>
    <t>CONDUCTOR PATRULLERO</t>
  </si>
  <si>
    <t>JR. SAENS PEÑA NRO 1224 LA VICTORIA</t>
  </si>
  <si>
    <t>993 477 075</t>
  </si>
  <si>
    <t>HUAYHUA MAURATE MIGUEL ANGEL</t>
  </si>
  <si>
    <t>MZ D LT 26 COOPERATIVA HUANCAYO 2 ETAPA - EL AGUSTINO</t>
  </si>
  <si>
    <t>VIERA RAMIREZ RUDI ZOSIMO</t>
  </si>
  <si>
    <t>CALLE EMILIO DE BARRERA NRO 298 URB. CONDEVILLA SEÑOR  SAN MARTIN DE PORRES</t>
  </si>
  <si>
    <t>981 912 142</t>
  </si>
  <si>
    <t>LAVADO SOTO CONSUELO</t>
  </si>
  <si>
    <t>CALLE VENUS MZ O LT. 07 VIPOL DE NARANJAL SMP</t>
  </si>
  <si>
    <t>QUIROZ CORONADO ERIKA GISELLA</t>
  </si>
  <si>
    <t>JIRON PUNO 3660 URB PERU SMP</t>
  </si>
  <si>
    <t>993 565 408</t>
  </si>
  <si>
    <t>QUISPE GALINDO SOLEDAD</t>
  </si>
  <si>
    <t>AV. CAPITAN ALIPIO PONCE VASQUEZ MZ C LTE 6 VIPOL NARANJAL - SMP</t>
  </si>
  <si>
    <t>ROSALES CRUZ JESUS NESTOR</t>
  </si>
  <si>
    <t>AHH LOS CEDROS MZA D LOTE 30  2DA  ETAPA PACHACUTEC. VENTANILLA</t>
  </si>
  <si>
    <t>947 753 645</t>
  </si>
  <si>
    <t>CUETO ALVAREZ YVONNE</t>
  </si>
  <si>
    <t>URB.1RO DE OCTUBRE CALLE CESAR VALLEJO NRO.18 MZ H1 CERCADO DE LIMA</t>
  </si>
  <si>
    <t>989 016 430</t>
  </si>
  <si>
    <t>POMA PICHUCA JIMMY SYLVESTER</t>
  </si>
  <si>
    <t xml:space="preserve">CALLE MALAGA MZ. D. LT. 13 ASOC. LOS OLIVOS - SAN MARTIN DE PORRES - LIMA - LIMA </t>
  </si>
  <si>
    <t>BAUTISTA SEMPERTEGUI FRANCO PERCY</t>
  </si>
  <si>
    <t>AV. PROCERES DE LA INDEPENDENCIA 269 SJL LIMA.</t>
  </si>
  <si>
    <t>962 704 363</t>
  </si>
  <si>
    <t>BEGAZO CERVANTES JESUS EDUARDO</t>
  </si>
  <si>
    <t>INSTRUCTOR SIAT</t>
  </si>
  <si>
    <t>952 393 301</t>
  </si>
  <si>
    <t>HUAMAN GUTIERREZ BRENET</t>
  </si>
  <si>
    <t>AV. RAMON CASTILLA 144 - URB. PLAYA RIMAC-CALLAO</t>
  </si>
  <si>
    <t>ASOCIACION LOS GRAMADALES ZONA MZ. 3-A LT. H-1 PUENTE PIEDRA - LIMA</t>
  </si>
  <si>
    <t>MZ S LT 5 EL AYLLU - LURIGANCHO CHOSICA</t>
  </si>
  <si>
    <t>AV.IMPERIAL 532 SANTA ANITA</t>
  </si>
  <si>
    <t>CONDUCTOR MOTOCICLETA</t>
  </si>
  <si>
    <t>MZ C11 LT 13  MI PERU - CALLAO</t>
  </si>
  <si>
    <t>GUTIERREZ MENESES ROBHERTS FRAYBAN</t>
  </si>
  <si>
    <t>AA. HH. CUEVA DE LOS TALLOS MZ B1 LT. 15 VENTANILLA-CALLAO</t>
  </si>
  <si>
    <t>PSJ. BELEN MZ.A LT.7 PQ INDUSTR PACHAMAC - LIMA - LIMA.</t>
  </si>
  <si>
    <t>CALLE CARLOS MOORE 556 AÑO NUEVO - COMAS</t>
  </si>
  <si>
    <t>943 754 431</t>
  </si>
  <si>
    <t>INSTRUCTOR DEINPOL</t>
  </si>
  <si>
    <t>927 388 287</t>
  </si>
  <si>
    <t>MERA PAREDES JORGE LUIS</t>
  </si>
  <si>
    <t>CALLE LAS BEGONIAS MZ.L1 LT. 13B URB. LOS JAZMINES DE NARANJAL - SAN MARTIN DE PORRES</t>
  </si>
  <si>
    <t>917 383 193</t>
  </si>
  <si>
    <t>MZ M LT 19 FLORES 78 SAN JUAN DE LURIGANCHO</t>
  </si>
  <si>
    <t>MZ A1 LT 47 URB INRESA - CALLAO</t>
  </si>
  <si>
    <t>PORRAS CASTRO HARIORIOS LING</t>
  </si>
  <si>
    <t>MZ.E LT. 22 AH LOMAS DE MAMACONA</t>
  </si>
  <si>
    <t xml:space="preserve">MZ. A37 LT. 04 AA.HH BOCANEGRA - CALLAO </t>
  </si>
  <si>
    <t>RAMIREZ NASCIMENTO ITALO RUBEN</t>
  </si>
  <si>
    <t>CALLE LAS DIAMELAS #142 - URB. VIPOL - JUAN INGUNZA VALDIVIA - CALLAO</t>
  </si>
  <si>
    <t>AV MARCELINO TORRES PSJE MENDOZA 346 - EL AGUSTINO</t>
  </si>
  <si>
    <t>RIVAS RISCO BRAYAN OMAR</t>
  </si>
  <si>
    <t>RIVERA BARRETO FRAN JHEFERSON</t>
  </si>
  <si>
    <t xml:space="preserve">CALLE 5 MZ 23 LT SATELITE VENTANILLA CALLAO </t>
  </si>
  <si>
    <t>903 380 841</t>
  </si>
  <si>
    <t>ESTADISTICA /OPERACIONES</t>
  </si>
  <si>
    <t>MZ H 17 LTE 15 A.H JOSE CARLOS MARIATEGUI SAN JUAN DE LURIGANCHO LIMA</t>
  </si>
  <si>
    <t>931 030 944</t>
  </si>
  <si>
    <t xml:space="preserve">CALLE LAS TURQUESAS MZRR5 LT 42 LOS OLIVOS </t>
  </si>
  <si>
    <t>AV. D MZ. BY LT. 39 URB. SAN PEDRO DE CARABAYLLO 4TA ETAPA</t>
  </si>
  <si>
    <t>999 299 150</t>
  </si>
  <si>
    <t>AV LOPEZ PAZOS 524 CARMEN DE LA LEGUA REYNOSO</t>
  </si>
  <si>
    <t>967 700 298</t>
  </si>
  <si>
    <t>915 220 230</t>
  </si>
  <si>
    <t>VELASQUEZ DIAZ JUAN CARLOS</t>
  </si>
  <si>
    <t>MZ Ñ LT 16 URBANIZACION LAS FRESAS - CALLAO</t>
  </si>
  <si>
    <t>936 253 518</t>
  </si>
  <si>
    <t>VILLARREAL MIRANDA JAVIER</t>
  </si>
  <si>
    <t>JR. MARISCAL RIVERA COMITE 53 MZ P4 LOTE 01 COMAS</t>
  </si>
  <si>
    <t>YUCRA HUARACHA CRISTHOFER HENRY</t>
  </si>
  <si>
    <t>CALLE LOS RUIBARES 245 DPTO. 302 URB. NARANJAL-SMP-LIMA</t>
  </si>
  <si>
    <t>INSTRUCTOR SECFAM</t>
  </si>
  <si>
    <t xml:space="preserve">MZ A LT 8 AA. HH BELLAVISTA 2DA. ETAPA PAYET S3 - INDEPENDENCIA </t>
  </si>
  <si>
    <t>AV TUPAC AMARU 5488 - COMAS</t>
  </si>
  <si>
    <t>BERROCAL VELAZCO MALEM RAUL</t>
  </si>
  <si>
    <t xml:space="preserve">URB JUAN MANUEL MEZA MZ 8 LOTE 22 VISTA ALEGRE NASCA ICA </t>
  </si>
  <si>
    <t>JR. MIGUEL GRAU 215 PLAYA RIMAC - CALLAO</t>
  </si>
  <si>
    <t>ESPAÑA PALOMINO CARLINHO ARAMIS</t>
  </si>
  <si>
    <t>CALLE 8 ASENT.H. TIWINZA MZ. LT. 14</t>
  </si>
  <si>
    <t>FRANCIA HINOJOZA ROY DAVID</t>
  </si>
  <si>
    <t>CLORINDA MALAGA MZ D LT 11 - LURIGANCHO CHOSICA</t>
  </si>
  <si>
    <t>CALLE LAS TUNAS 423 URB NARANJAL -SMP</t>
  </si>
  <si>
    <t>902 443 562</t>
  </si>
  <si>
    <t>GALINDOS PAZ WILDER</t>
  </si>
  <si>
    <t>URB LAS CASUARINAS MZ A LT 8 MALA</t>
  </si>
  <si>
    <t>GONZALES SANDY DANIEL GIANCARLO</t>
  </si>
  <si>
    <t>MZ F LOTE 01 URB. PRADERAS DEL SOL SMP</t>
  </si>
  <si>
    <t>MZ 200 LT 2 AH SAN MARTIN _ LOS OLIVOS</t>
  </si>
  <si>
    <t xml:space="preserve">COMITE 63 MZ. G LT. 4 3ERA ZONA DE COLLIQUE - COMAS </t>
  </si>
  <si>
    <t>JR. PERSEVERANCIA 513 - URB. PRO - LOS OLIVOS - LIMA</t>
  </si>
  <si>
    <t>ASOC. LOS ANGELES DEL NARANJAL MZ.B LT.17-CARABAYLLO-LIMA</t>
  </si>
  <si>
    <t>986 371 216</t>
  </si>
  <si>
    <t>JR. MIGUEL GRAU 181 URB PLAYA RIMAC CALLAO</t>
  </si>
  <si>
    <t>FRANCISCO BOLOGNESI -323 URB PLAYA RIMAC-CALLAO</t>
  </si>
  <si>
    <t>RUFINO CUEVA ALVARO WILLIAN</t>
  </si>
  <si>
    <t xml:space="preserve">AVENIDA ANGELICA GAMARRA 434 - LOS OLIVOS - LIMA </t>
  </si>
  <si>
    <t>974 394 403</t>
  </si>
  <si>
    <t>RUIZ ACOSTA MILLER</t>
  </si>
  <si>
    <t>JR. MIGUEL GRAU N°130 URB. PLAYAA RIMAC - CALLAO</t>
  </si>
  <si>
    <t>901 040 269</t>
  </si>
  <si>
    <t>URB. ALBINO HERRERA MZ. J1 LT5 - CALLAO</t>
  </si>
  <si>
    <t>VALVERDE BECERRA KEVIN ANDREE</t>
  </si>
  <si>
    <t>AV SAN FELIPE 868 - COMAS</t>
  </si>
  <si>
    <t>JR. MIGUEL GRAU 213-215 URB PLAYA RIMAC - CALLAO</t>
  </si>
  <si>
    <t xml:space="preserve">JR. MIGUEL GRAU 181 URB PLAYA RIMAC </t>
  </si>
  <si>
    <t>ZAMBRANO ARCE LUIS ENRIQUE</t>
  </si>
  <si>
    <t>AV. QUILCA 354 - URB. AEROPUERTO - CALLAO</t>
  </si>
  <si>
    <t>995 090 985</t>
  </si>
  <si>
    <t>VILLAMONTE MERE BEATRIZ PIEDAD</t>
  </si>
  <si>
    <t>JR. SANTA ROSA MZ A LT 44 URB AEROPUERTO - CALLAO</t>
  </si>
  <si>
    <t>BALVIN MONTERREY ELIADES JUAN</t>
  </si>
  <si>
    <t>CALLE COLCABAMBA N° 218 URB. COVIDA - LOS OLIVOS</t>
  </si>
  <si>
    <t>CARRASCO CONDORI JUAN JOSE</t>
  </si>
  <si>
    <t>JR. LORETO 497 4TA ZONA COLLIQUE - COMAS</t>
  </si>
  <si>
    <t>GALARZA ORELLANA JULIO RUBEN</t>
  </si>
  <si>
    <t>SECCION DEINPOL</t>
  </si>
  <si>
    <t>MZ. E LT. 45 1RA ETAPA URB. PACHACAMAC - VILLA EL SALVADOR</t>
  </si>
  <si>
    <t>MOSQUERA KISMER JUAN ALBERTO</t>
  </si>
  <si>
    <t>CASTILLO CALDERON MANUEL</t>
  </si>
  <si>
    <t>AV. LOS INCAS 635 URB. EL PINAR - COMAS</t>
  </si>
  <si>
    <t>SACSA SANDOVAL CARLOS WALTER</t>
  </si>
  <si>
    <t>MZ. F LT. 1 URB. LAS QUILLAS - CALLAO</t>
  </si>
  <si>
    <t>PELAEZ MENDOZA HUMBERTO</t>
  </si>
  <si>
    <t>MZ F9 LOTE 6 URB. LAS VIÑAS DE SURCO - OQUENDO - CALLAO</t>
  </si>
  <si>
    <t>JIMENEZ FALCON CLAUDIO MODESTO</t>
  </si>
  <si>
    <t>PASAJE 2 MZ J LT 09 SECTOR 8 - VILLA EL SALVADOR - LIMA</t>
  </si>
  <si>
    <t>ORE MOSCOSO JUAN ALBERTO</t>
  </si>
  <si>
    <t>MZ C LOTE 24 ASOCIACION LOS JARDINES DE SHANGRILA</t>
  </si>
  <si>
    <t>POMA FUENTES VICTOR ROBERT</t>
  </si>
  <si>
    <t>AV. ARGENTINA 5306 EDIF. 04 DPTO. 605 - CALLAO</t>
  </si>
  <si>
    <t>SILVA DORADO MIGUEL ANGEL</t>
  </si>
  <si>
    <t>CALLE LOS TOPACIOS MZ. D LT. 06 URB. MONTE DE LOS OLIVOS III ETAPA - SMP</t>
  </si>
  <si>
    <t>UBILLUS CCAHUANA MICK ANTHONY</t>
  </si>
  <si>
    <t>MZ. A 20 LT. 20 A.H. BOCANEGRA - CALLAO</t>
  </si>
  <si>
    <t>BENITES QUISPE CRISMAN ANTONY</t>
  </si>
  <si>
    <t xml:space="preserve">MZ I LT. 10 AA.HH NUEVA CAJA DE AGUA CERCADO DE LIMA </t>
  </si>
  <si>
    <t>FLORES CAPCHA ALEJANDRINO</t>
  </si>
  <si>
    <t>CONDOMINIO MONTE GRANDE BLOCK 9 CASA 4 ZAPALLAL  PUENTE PIEDRA</t>
  </si>
  <si>
    <t>LAZO DE LA CRUZ ROY EDUARDO</t>
  </si>
  <si>
    <t>MACHICADO PINO WILLIAMZ ISRAEL</t>
  </si>
  <si>
    <t>CALLE TAU MZ A42 LOTE 4 BOCANEGRA-CALLAO</t>
  </si>
  <si>
    <t>MOORE ELORRIETA KLEVER KOKI</t>
  </si>
  <si>
    <t>RAMIREZ INGA AUGUSTO CRISTOBAL</t>
  </si>
  <si>
    <t>CALLE LOS NOGALES NRO 311 URB. EL AGUILA BELLAVISTA - CALLAO</t>
  </si>
  <si>
    <t>ROMERO SOLIS GIAN FRANCO</t>
  </si>
  <si>
    <t>MZ. Q LT. 14 COOP LA ENSENADA</t>
  </si>
  <si>
    <t>SARMIENTO RONCAL JORGE ENRIQUE</t>
  </si>
  <si>
    <t xml:space="preserve">MZ C LOTE 16 URB. SAN IGNACIO CARABAYLLO </t>
  </si>
  <si>
    <t>CASTILLO HUANCA CRISTINA MILAGROS</t>
  </si>
  <si>
    <t>MZ. N LT. 07 URB. SAN ROQUE - LOS OLIVOS</t>
  </si>
  <si>
    <t>CURASCO HUAMAN MARIA ELENA</t>
  </si>
  <si>
    <t>MZ. B4 LT. 16 A.H. BOCANEGRA - CALLAO</t>
  </si>
  <si>
    <t>ACOSTA PRADA JHON CARLOS</t>
  </si>
  <si>
    <t>APOLINARIO DURAN JHIMMY SEBASTIAN</t>
  </si>
  <si>
    <t>MZ. B LT. 45 RC. LAS AMERICAS OQUENDO - CALLAO</t>
  </si>
  <si>
    <t>CASTILLO ROSADO EDDIE WILLIAMS</t>
  </si>
  <si>
    <t>SECC. POLICIA COMUNITARIO</t>
  </si>
  <si>
    <t>JR. RESTAURACION N° 560 INT. 116 BREÑA</t>
  </si>
  <si>
    <t>CASTRO RAMOS LUIS JESUS</t>
  </si>
  <si>
    <t>CALLE 6 ASOCIACION SAN VALENTIN MZ F LOTE 44 SMP LIMA</t>
  </si>
  <si>
    <t>CAYCHO MUÑOZ GENY GERARDO</t>
  </si>
  <si>
    <t>CALLE SEBASTIAN BARRANCA N. 3949 - URBANIZACION PANAMERICANA NORTE - LOS OLIVOS</t>
  </si>
  <si>
    <t>CHAHUA VALERO ADDISON PAUL</t>
  </si>
  <si>
    <t>MZ C LOTE 4 CALLE LOS LIBERTADORES A.H INMACULADA CONCEPCION ATE VITARTE</t>
  </si>
  <si>
    <t>CHICANA LIMACHE ALCIDES</t>
  </si>
  <si>
    <t>PSJE. LOS PERALES MZ. E LT. 07 SANTA ANITA</t>
  </si>
  <si>
    <t>CONSTANTINO RUPAY CARLOS DANIEL</t>
  </si>
  <si>
    <t>MZ B13 LOTE 44 AH BOCANEGRA . CALLAO</t>
  </si>
  <si>
    <t>CORONADO DAMIAN ROBERTO ALEXIS</t>
  </si>
  <si>
    <t>AV. ALFREDO MENDIOLA 1050 - LOS OLIVOS</t>
  </si>
  <si>
    <t>CUETO YUPANQUI KERVIN DAVID</t>
  </si>
  <si>
    <t>ESTADISTICO C.CERTIFICADA</t>
  </si>
  <si>
    <t>GOMEZ MOLINA KEVIN REYDER</t>
  </si>
  <si>
    <t>MZ. G1 LOTE 18 A.H. LOMAS - VENTANILLA ALTA - CALLAO</t>
  </si>
  <si>
    <t>JR. SAN MARTIN 103 - URB. HUAQUILLAY - COMAS</t>
  </si>
  <si>
    <t>MZ. D LT. 07 URB. LAS BRISAS DE NARANJAL - SMP</t>
  </si>
  <si>
    <t>JAIMES CORDOVA RONALD ALEXANDER</t>
  </si>
  <si>
    <t>MZ Y LOTE 23 URB.LOS CEDROS - VENTANILLA</t>
  </si>
  <si>
    <t>LEON VILCA ALEJANDRO</t>
  </si>
  <si>
    <t>AV. JULIO CESAR TELLO 520 CARMEN DE LA LEGUA REYNOSO</t>
  </si>
  <si>
    <t>972883155</t>
  </si>
  <si>
    <t>MZ. 39 LT.19 A.H. SAN JUAN DE AMANCAES - RIMAC</t>
  </si>
  <si>
    <t>PEÑA ROBLES ALDO LUIS</t>
  </si>
  <si>
    <t>AV. COSTANERA 730 DEP. 402 BLOQUE D - SAN MIGUEL</t>
  </si>
  <si>
    <t>POZO SUAREZ JHONATAN CARLOS</t>
  </si>
  <si>
    <t>ASOC. DE PRODUCTORES SAN MARTIN DE PORRES MZ. B LT. 09 HUAYCAN</t>
  </si>
  <si>
    <t>955164186</t>
  </si>
  <si>
    <t>PASAJE GUARDIA CIVIL LT. 07 SANTA CLARA - ATE</t>
  </si>
  <si>
    <t>ASOCIACION DE VIVIENDA VALLE CHILLON MZ M LOTE 24 PUENTE PIEDRA</t>
  </si>
  <si>
    <t>ROQUE ALFARO JHANCARLOS GABRIEL</t>
  </si>
  <si>
    <t>CALLE ALFONSO UGARTE 376 - PIEDRA LIZA - RIMAC</t>
  </si>
  <si>
    <t>ROSELLO MIMBELA SNAIDER MAX</t>
  </si>
  <si>
    <t>MZ N LT 02 URB SAN DIEGO SMP</t>
  </si>
  <si>
    <t>CALLE JAZPAMPA MZ. B LT. 19 URB. PEDRO RUIZ GALLO - CALLAO</t>
  </si>
  <si>
    <t>SANTISTEBAN SANTAMARIA SEGUNDO ELISEO</t>
  </si>
  <si>
    <t>URB. LA PLANICIE NARANJAL MZ. B LT. 10 SMP</t>
  </si>
  <si>
    <t>SILVA TICLAHUANCA ENOC</t>
  </si>
  <si>
    <t>CALLE DAVID ALVA MZ. J LOTE 7  URB. CAJABAMBA  - LOS OLIVOS</t>
  </si>
  <si>
    <t>MZ. E LT. 15 ASOC. VIRGEN DE COPABANA - PUENTE PIEDRA</t>
  </si>
  <si>
    <t>SOSA CHOQUE FRANK OMAR</t>
  </si>
  <si>
    <t>AUX. PANAMERICANA NORTE KM 27 CONDOMINIO CIUDAD VERDE DPTO. G502 T. 2 PUENTE PIEDRA</t>
  </si>
  <si>
    <t>JR. UNION 334 PUEBLO JOVEN LA LIBERTAD KM 11 - COMAS  ALTURA DE LA MUNICIPALIDAD DE COMAS</t>
  </si>
  <si>
    <t>AV. 22 DE AGOSTO N° 897 URB. SANTA LUZMILA 2DA ETAPA COMAS</t>
  </si>
  <si>
    <t>MZ. K LT. 02 URB. SAN ELIAS LOS OLIVOS - LIMA</t>
  </si>
  <si>
    <t>TEJADA OLIVOS LUIS ALBERTO</t>
  </si>
  <si>
    <t>CALLE SANTA ANA MZ. B1 LOTE 44 URBANIZACION SAN DIEGO SMP -LIMA</t>
  </si>
  <si>
    <t>MZ. B LT. 04 PROVIVIENDA ECOLOGICO VILLA LAS DUNAS - ANCON</t>
  </si>
  <si>
    <t>VALDIVIA AÑANCA JHONATAN STEVEN</t>
  </si>
  <si>
    <t>MZ B1 LOTE 11 URB. ALBINO HERRERA 2DA ETAPA CALLAO</t>
  </si>
  <si>
    <t>AV. LOS ALAMOS MZ B1 LT9 AAHH OLOF PALME - CHILCA</t>
  </si>
  <si>
    <t>MZ. K LT. 20 URB. SAN DIEGO CALLE SANTA CRISTINA -SMP</t>
  </si>
  <si>
    <t>CALLE SALAVERRY 112 MZ B LOTE 6 ATE</t>
  </si>
  <si>
    <t>ZEA GARAMBEL ALFONSO</t>
  </si>
  <si>
    <t>JR. AMBAR MZ. H LT. 02 COOP. MARISCAL GAMARRA - LOS OLIVOS</t>
  </si>
  <si>
    <t>ESPEJO CRISTOBAL LORENA KAREN</t>
  </si>
  <si>
    <t>URB. SOL DE HUAMPANI MZ. H LTE. 8 LURIGANCHO - CHOSICA</t>
  </si>
  <si>
    <t>HUAMAN CORDOVA DENIS DIANA</t>
  </si>
  <si>
    <t>MZ. B LOTE 9 APV. SANTA APOLONIA - SMP</t>
  </si>
  <si>
    <t>QUINTO GARAY SAYURI CONSUELO</t>
  </si>
  <si>
    <t>CALLE EL CONDOR 276 - CALLAO</t>
  </si>
  <si>
    <t>RENDON BARRIENTOS YAKELINE LIZBETH</t>
  </si>
  <si>
    <t>CALLE LAS MARGARITAS MZ H LOTE 8 PROGRAMA DE VIVIENDA SOL DE OQUENDO</t>
  </si>
  <si>
    <t>SUYON PECHE SUSANA DEL PILAR</t>
  </si>
  <si>
    <t>CALLE LOS ROBLES MZ. M LT. 12 URB. LAS FRESAS - CALLAO</t>
  </si>
  <si>
    <t>AZAÑA PADILLA JOSE LUIS ANGEL</t>
  </si>
  <si>
    <t>MZ. C18 LT. 12 A.H. BOCANEGRA CALLAO</t>
  </si>
  <si>
    <t>CALLE ELIAS AGUIRRE 156 URB. JORGE CHAVEZ 1RA ETAPA - CALLAO</t>
  </si>
  <si>
    <t>MZ. A LT. 08 URB. EL PROGRESO - CARABAYLLO</t>
  </si>
  <si>
    <t>CHIA OLORTEGUI FERNANDO JAFETH</t>
  </si>
  <si>
    <t>CONTRERAS SANTOS KEVIN BRYAN</t>
  </si>
  <si>
    <t>MZ. D LT. 13 URB. EL MANANTIAL - SMP</t>
  </si>
  <si>
    <t>GOMEZ RIVASPLATA LEANDRO</t>
  </si>
  <si>
    <t>MZ D3 LOTE 09 CASA BLANCA SAN JUAN DE LURIGANCHO</t>
  </si>
  <si>
    <t>GUTARRA ARIAS PAOLO RONALDO</t>
  </si>
  <si>
    <t>MZ C2 LOTE 6 A.H. SANTA ROSA -CALLAO</t>
  </si>
  <si>
    <t>HUAMAN MEDRANO YHIMMI WALDIR</t>
  </si>
  <si>
    <t>URB. SANTA PATRICIA MZ. B LT. 2NARANJAL - SMP</t>
  </si>
  <si>
    <t>MZ. A27 LT. 14 A.H. BOCANEGRA SECTOR I - CALLAO</t>
  </si>
  <si>
    <t>MORALES RIVERA ALEJANDRO</t>
  </si>
  <si>
    <t>OFC.N°789-IGPNP/DIRINV-OD-06-LIMA-CALLAO 11DIC2025 CESE TEMPORAL DEL EMPLEO</t>
  </si>
  <si>
    <t>OFC.N°223-RPC 19/3/19 C.CALLAO - OFC.N°988-RPC 26/7/21 LA LEGUA - OFC.N°2884-07-11-22 UNIPAPIE - OFC.N°722-06-07-2025 DEP-CALL - OFC.N°789-IGPNP/DIRINV-OD-06-LIMA-CALLAO 11DIC2025 CESE TEMPORAL DEL EMPLEO</t>
  </si>
  <si>
    <t>AV. QUILCA MZ. C3 LT. 23 A.H. BOCANEGRA SECTOR 1 - CALLAO</t>
  </si>
  <si>
    <t>QUIÑONES CALDERON JOHN GROOVER</t>
  </si>
  <si>
    <t>CALLE JOSE MARIA ARGUEDAS 119 URB. JORGE CHAVEZ 2DA ETAPA</t>
  </si>
  <si>
    <t>CALLE LOS PINOS  N° 118 URB. JORGE CHAVEZ 3RA ETAPA CALLAO</t>
  </si>
  <si>
    <t>ROMERO AYALA ANGEL JESUS</t>
  </si>
  <si>
    <t>ANEXO 22 JICAMARCA GRUPO LOS JAZMINES SECTOR EL VALLE MZ CQ8 LT5</t>
  </si>
  <si>
    <t>RONCO USCAMAYTA ALAIN</t>
  </si>
  <si>
    <t>JR. LOS FISICOS MZ. A LT. 15 COOP LA UNION - SJL</t>
  </si>
  <si>
    <t>AV. LOS PINOS MZ. D LOTE 4 PUENTE PIEDRA</t>
  </si>
  <si>
    <t>PASAJE 9 DE OCTUBRE LOTE 20 COMAS COLLIQUE</t>
  </si>
  <si>
    <t>928502683</t>
  </si>
  <si>
    <t>PASAJE SANTA CLARA N° 918 EL AGUSTINO LIMA</t>
  </si>
  <si>
    <t>VALDERA ZUÑIGA JOSE LUIS</t>
  </si>
  <si>
    <t>JR. LOS ALAMOS 386 - SANTA ANITA</t>
  </si>
  <si>
    <t>ZAMALLOA SALAZAR ANDERSON TITO</t>
  </si>
  <si>
    <t>MEDIDAS PROTECCION</t>
  </si>
  <si>
    <t>JR. HECTOR ARELLANO 288 LA VICTORIA</t>
  </si>
  <si>
    <t>ARIAS MESIAS WILBERTO ISMAEL</t>
  </si>
  <si>
    <t>BERRU RAMIREZ ANIBAL</t>
  </si>
  <si>
    <t>MANRIQUE SALDAÑA AYBAR AURIO</t>
  </si>
  <si>
    <t>DEINPOL/MIN. PUBLICO</t>
  </si>
  <si>
    <t>TAPIA GAMARRA WILFREDO</t>
  </si>
  <si>
    <t>GUTIERREZ URBANO HECTOR ESTEBAN</t>
  </si>
  <si>
    <t>ZAMORA MEGO MARCO EDIOGRACIAS</t>
  </si>
  <si>
    <t>AV. PROCERES 314 - HOGAR POLICIAL -VMT.</t>
  </si>
  <si>
    <t>CABREJOS VASQUEZ CONSUELO</t>
  </si>
  <si>
    <t>MESA DE PARTES - MORAL Y DISCIPLINA</t>
  </si>
  <si>
    <t>MORA GUERRERO ROCIO JESSICA</t>
  </si>
  <si>
    <t>DOCUMENTARIO - ADMINISTRACION</t>
  </si>
  <si>
    <t>CANTORIN CANTURIN WILINTON</t>
  </si>
  <si>
    <t>GRUPO OPERATIVO</t>
  </si>
  <si>
    <t>QUISPE SULCA LUIS ALBERTO</t>
  </si>
  <si>
    <t>LOAYZA TAIPE ANA PAOLA</t>
  </si>
  <si>
    <t>BIANCO SALINAS PAOLO ANDRETTI</t>
  </si>
  <si>
    <t>MIRANDA VERAMENDI MELODY CINTHIA FIORELLA</t>
  </si>
  <si>
    <t>CORDOVA BARCO JOSE LUIS</t>
  </si>
  <si>
    <t>MOTTA TORRES WILLY IONEL</t>
  </si>
  <si>
    <t>POVES SUMIRE RICARDO JEREMY</t>
  </si>
  <si>
    <t>CALLE LAS ORQUIDEAS N° 131 - URB. VALDIVIESO - SMP.</t>
  </si>
  <si>
    <t>RODAS UGARTE GILMER VICTOR</t>
  </si>
  <si>
    <t>AV. GUARDIA CIVIL 665 - CHORRILLOS</t>
  </si>
  <si>
    <t>ALVAREZ INGAR ALICIA SOLEIL</t>
  </si>
  <si>
    <t>AYALA VELASQUEZ JUAN JOSE</t>
  </si>
  <si>
    <t>BARRIENTOS MELENDEZ MERLIN MANUEL</t>
  </si>
  <si>
    <t>ARMERIA CONTROL DE DETENIDOS</t>
  </si>
  <si>
    <t>JR. JORGE CUBA 268 - LA VICTORIA</t>
  </si>
  <si>
    <t>LANDA PEREZ JOHN EDGARD</t>
  </si>
  <si>
    <t>CALLE MIGUEL GRAU N° 104 - URB. VALDIVIESO ATE VITARTE - LIMA</t>
  </si>
  <si>
    <t>LOYOLA RODRIGUEZ JAVIER DALI</t>
  </si>
  <si>
    <t>MALLQUI AQUINO RONALDO JORGE</t>
  </si>
  <si>
    <t>SECCION DE TRANSITO</t>
  </si>
  <si>
    <t>MONTALVO SECLEN JHOAM MAURICIO</t>
  </si>
  <si>
    <t>NOROÑA RODRIGUEZ FERNANDO FRANCISCO</t>
  </si>
  <si>
    <t>OSORIO FARFAN MICHAEL STEFANO</t>
  </si>
  <si>
    <t>PALOMINO TORRES JERAL ROBERTO</t>
  </si>
  <si>
    <t>POICON QUEZADA JOHAN MANUEL</t>
  </si>
  <si>
    <t>PONTE VARGAS STALIN VLADIMIR</t>
  </si>
  <si>
    <t>QUILCA CALLAÑAUPA NILTON JERCY</t>
  </si>
  <si>
    <t>QUIROZ ABANTO FRANCISCO NATANAEL</t>
  </si>
  <si>
    <t>CALLE LAS ORQUIDEAS N° 179 - COMAS</t>
  </si>
  <si>
    <t>TABACO TOCAS ALEXANDER</t>
  </si>
  <si>
    <t>AV. PERU 3824 - SMP</t>
  </si>
  <si>
    <t>TOLENTINO LEON JONATAN JOEL</t>
  </si>
  <si>
    <t>MZ. A LOTE 20 PROG. DE VIV. MI NUEVO HOGAR - CARABAYLLO</t>
  </si>
  <si>
    <t>CENTRO DE COSTO</t>
  </si>
  <si>
    <t xml:space="preserve">JR. TAMPUTOCO 325 URB. TAHUANTINSUYO 3ERA ZONA INDEPENDENCIA (JURISDICCION TAHUANTINSUYO) </t>
  </si>
  <si>
    <t>VASQUEZ QUIROZ MANUEL CARLOS</t>
  </si>
  <si>
    <t>JR. PIMENTEL 180 SAN FELIPE 180 - COMAS</t>
  </si>
  <si>
    <t>VENEGAS CAHUANA CARLOS EDUARDO</t>
  </si>
  <si>
    <t>ANAYA RIVERA FRANKLIN MAXIMILIANO</t>
  </si>
  <si>
    <t>ARISTA GONZALES KEVIN JOEL</t>
  </si>
  <si>
    <t xml:space="preserve">JR. QUIPAYPAMPA N! 289 - TAHUANTINSUYO - INDEPENDENCIA </t>
  </si>
  <si>
    <t>AVILA MARTEL FERNANDO DANIEL</t>
  </si>
  <si>
    <t>BARRIENTOS VELASQUE DARCY BOKNER</t>
  </si>
  <si>
    <t>CABRERA CUZCANO CHRISTIAN</t>
  </si>
  <si>
    <t>FERNANDEZ AYMA JOSE ENRIQUE</t>
  </si>
  <si>
    <t>CALLE LAS ACACIAS 266 - EL AGUSTINO</t>
  </si>
  <si>
    <t>MZ M LT. 22 SAGRADA FAMILIA SJL LIMA</t>
  </si>
  <si>
    <t>MIRANDA JUAREZ JOSE ANTONIO</t>
  </si>
  <si>
    <t>MORALES GUEVARA MARCOS JAMPIERS</t>
  </si>
  <si>
    <t>COPIA CERTIFICADA - ESTADISTICO</t>
  </si>
  <si>
    <t>OLEMAR MELO JUNIOR RENATTO</t>
  </si>
  <si>
    <t>JR. RAFAEL CACERES 1133 SMP.</t>
  </si>
  <si>
    <t>QUISPE ROJAS JOSE ANTONIO</t>
  </si>
  <si>
    <t xml:space="preserve">LOGISTICO </t>
  </si>
  <si>
    <t>RETAMOZO TUESTA FREDDY</t>
  </si>
  <si>
    <t>CALLE SOLITARIO DE SAYAN 747</t>
  </si>
  <si>
    <t>SANCHEZ FERNANDEZ SEBASTIAN JUNIOR</t>
  </si>
  <si>
    <t>SANTILLAN MIRANO JHEISON</t>
  </si>
  <si>
    <t>CALLE LOS LIRIOS 188 URB. VIPOL CALLAO</t>
  </si>
  <si>
    <t>SILVA HUAYTA FERNANDO SAMUEL</t>
  </si>
  <si>
    <t>VARGAS RODRIGUEZ LENIS MARTIN</t>
  </si>
  <si>
    <t>ZUÑIGA RAFAELE RUBEN</t>
  </si>
  <si>
    <t>QUESQUEN VILLEGAS PERCY ERNESTO</t>
  </si>
  <si>
    <t xml:space="preserve">DELITOS Y FALTAS </t>
  </si>
  <si>
    <t xml:space="preserve">JIRON LOS RUBIES 1709 LA FLORES OESTE SJL </t>
  </si>
  <si>
    <t>CARTAGENA GARCIA PEDRO</t>
  </si>
  <si>
    <t xml:space="preserve">CALLE MACHUPICCHU 363 VIILA CAMPA RIMAC </t>
  </si>
  <si>
    <t xml:space="preserve">COMANDNANTE DE GUARDIA </t>
  </si>
  <si>
    <t xml:space="preserve">MZ I 1 CALLE LA FLORESTA URB SAN ANTONIO  1RA ETAPA CARBAYLLO LIMA </t>
  </si>
  <si>
    <t>LOPEZ MOQUILLAZA MANUEL EUGENIO</t>
  </si>
  <si>
    <t xml:space="preserve">CHOFER </t>
  </si>
  <si>
    <t>URB LA ESTANCIA DE LURIN MZ EA  LOTE 9 KM 40</t>
  </si>
  <si>
    <t>LOPEZ QUISPE ANGEL</t>
  </si>
  <si>
    <t xml:space="preserve">AA.HH PUEBLO JOVEN HUERTO DE MANCHAY </t>
  </si>
  <si>
    <t>MENDOZA ALVAREZ FERNANDO JAIME</t>
  </si>
  <si>
    <t xml:space="preserve">COPIAS CERTIFICADAS </t>
  </si>
  <si>
    <t xml:space="preserve">JIRON LOS MIRTOS 208 URV STA ISABLE CARBAYLLO </t>
  </si>
  <si>
    <t>MIJA ABAD HILTON BENJAMIN</t>
  </si>
  <si>
    <t xml:space="preserve">JR. ALFONSO UGARTE 231 REYBNOSO </t>
  </si>
  <si>
    <t>GUTIERREZ BELSUZARRI ROMEL</t>
  </si>
  <si>
    <t xml:space="preserve">AV.BOSQUE HUANCA MZ.B.LOTE 3 URB SAN JUAN BAUTISTA EL AGUSTINO </t>
  </si>
  <si>
    <t>ZAMORA MOSCOSO ITALO RENZZO</t>
  </si>
  <si>
    <t xml:space="preserve">ESTADISTICA </t>
  </si>
  <si>
    <t xml:space="preserve">MZ I 14 LOTE 23 MI PERU DISTRITO CALLAO </t>
  </si>
  <si>
    <t>CANCHO MAHUANCA JIMMY</t>
  </si>
  <si>
    <t xml:space="preserve">MZ C LOTE 15 SANTA ROSA DE CIENEGUIILA </t>
  </si>
  <si>
    <t>COSME OBREGON TONY CHARLIE</t>
  </si>
  <si>
    <t xml:space="preserve">MZ H LOTE 12 ASOC SAN JUAN ATE VITARTE </t>
  </si>
  <si>
    <t>ENCISO IZQUIERDO AMERICO AQUILES</t>
  </si>
  <si>
    <t xml:space="preserve">AA.HHH JOSE CARLOS MARIATEGUI MZ Q 17 LOTE3 SJL </t>
  </si>
  <si>
    <t xml:space="preserve">JR. CONDE DE LA VEGA BAJA 801 </t>
  </si>
  <si>
    <t>HUERTA ROMERO YONY</t>
  </si>
  <si>
    <t xml:space="preserve">FAMILIA </t>
  </si>
  <si>
    <t xml:space="preserve">MZ O1 LOTE 10 AHH MARIA JESUS ESPINOZA  JOSE OLAYA- VENTANILLA </t>
  </si>
  <si>
    <t>MONTAÑEZ PALOMINO BEEYBI PAUL</t>
  </si>
  <si>
    <t xml:space="preserve">PASJE 9 DE OCTUBRE MZ L LOTE 23 INDEPENDENCIA </t>
  </si>
  <si>
    <t>RODRIGUEZ LLOSA SANDRO IVAN</t>
  </si>
  <si>
    <t xml:space="preserve">JIRON PEDRO RUIZ GALLO 271 CDLLR </t>
  </si>
  <si>
    <t>GODOY HUAMANI JEANNETTE</t>
  </si>
  <si>
    <t xml:space="preserve">AV PRIMERA DE MAYO 1395 A CDLLR </t>
  </si>
  <si>
    <t>GOMEZ ROA FABIOLA SOLEDAD</t>
  </si>
  <si>
    <t xml:space="preserve">JR. MIGUEL GRAU 221 PLAYA RIMAC </t>
  </si>
  <si>
    <t>ALVARADO NAQUICHE DANFER JOEL</t>
  </si>
  <si>
    <t>MZ J 1 LOTE 2 SAN HILARION ALTO SJL</t>
  </si>
  <si>
    <t>ARAUJO VELA MIGUEL ANGEL</t>
  </si>
  <si>
    <t xml:space="preserve">CALLE LOS ALISOS ASOC.VIV LOS REYES DE SANTRA ROSA MZ I LOTE 08 -SMP </t>
  </si>
  <si>
    <t>AVILA MENDOZA ANTHONY JOAO</t>
  </si>
  <si>
    <t xml:space="preserve">ATENCION AL PUBLICO </t>
  </si>
  <si>
    <t xml:space="preserve">MZ  C 1 LOTE 49 BOCANEGRA CALLAO </t>
  </si>
  <si>
    <t>CALDERON ZAMBRANO JHOAN POOL</t>
  </si>
  <si>
    <t>PROLONGACION BOLOGNESI MZ B LOTE 10 CHOSICA 10</t>
  </si>
  <si>
    <t xml:space="preserve">JR. TARAPACA 226 MAGDALENA MAR </t>
  </si>
  <si>
    <t>CONDORI QUISPE JUAN DANIEL</t>
  </si>
  <si>
    <t>JR. SALERMO MZ G LOTE 8 ASOC DE VIVI PROP MONTECARLO SAN MARTIN DE PORRES</t>
  </si>
  <si>
    <t>DOLORES ORIA FRANKLIN GERARDO</t>
  </si>
  <si>
    <t xml:space="preserve">SECTOR JUANCASTILLO S/N PALPA AUCALLAM HUARAL </t>
  </si>
  <si>
    <t>FUENTES MURRIETA LUIS ALBERTO</t>
  </si>
  <si>
    <t xml:space="preserve">PERSONAL </t>
  </si>
  <si>
    <t xml:space="preserve">CALLE 4 MZ Q LOTE 89 ENCAE CARABAYLLO </t>
  </si>
  <si>
    <t>AV GUARDIA CIVIL PSJ-SAN MARTIN MZ E LOTE 46 LIMA -CHORRILOS</t>
  </si>
  <si>
    <t>JAQUE DE LA CRUZ ROSVER FRANCISCO</t>
  </si>
  <si>
    <t xml:space="preserve">AAHH.LAS COLINAS MZ K LOTE 4 AÑO NUEVO COMAS </t>
  </si>
  <si>
    <t xml:space="preserve">JR. CARRION 340 -CDLLR </t>
  </si>
  <si>
    <t>LEIVA ENCISO PAVEL SANTIAGO</t>
  </si>
  <si>
    <t xml:space="preserve">MZ D 2 LOTE 8 URB EL ALAMO 2 ETAPA COMAS </t>
  </si>
  <si>
    <t>LIMA HUMPPIRE KENT ALAN</t>
  </si>
  <si>
    <t xml:space="preserve">CALLE 4 MZ B1 LOTE 10 COOP LOS ANGELES DE CAMPOY SJL </t>
  </si>
  <si>
    <t>MANRIQUE MOLINA LHEDER ALEXANDER</t>
  </si>
  <si>
    <t xml:space="preserve">MZ 7 LOTE 1 LAU CALLER LOS OLIVOS AA.HH </t>
  </si>
  <si>
    <t>MEDINA BUSTAMANTE OIMER</t>
  </si>
  <si>
    <t>JR. CALLAO Nº 179 CANTO REY S.J.L.-ALTURA DEL PARADERO DE LA ESTACION SANTA ROSA</t>
  </si>
  <si>
    <t>MEDINA HUANCA JOSE LUIS</t>
  </si>
  <si>
    <t xml:space="preserve">JU URANIO MZ S LT 45 - SMP LIMA </t>
  </si>
  <si>
    <t>MELGAREJO CRIOLLO KEVIN ANTHONY</t>
  </si>
  <si>
    <t xml:space="preserve">ASOC DE VIVIENDA  ANGELES DE NARNAJAL MZ A LOTE 24 CARABAYLLO </t>
  </si>
  <si>
    <t xml:space="preserve">MZ B1 LOTE 27 COP. CESAR VALLEJO SAN MARTIN </t>
  </si>
  <si>
    <t>NAVARRO RUIZ SAMMY JEANPIERRE</t>
  </si>
  <si>
    <t xml:space="preserve">MZ B 17 LOTE 18 MI PERU </t>
  </si>
  <si>
    <t>NOA LOBOS GILSON CESAR</t>
  </si>
  <si>
    <t xml:space="preserve">AV LAS NUECES N120 INDEPENDENCIA </t>
  </si>
  <si>
    <t xml:space="preserve">AV DOMINICOS 676 CALLAO </t>
  </si>
  <si>
    <t xml:space="preserve">CALLED329:Q329 URANO 159 PLAYA RIMAC CALLAO </t>
  </si>
  <si>
    <t>REYES ROSALES MIGUEL ANGEL</t>
  </si>
  <si>
    <t xml:space="preserve">AV LOPEZ PÀSO 979 CDLLR </t>
  </si>
  <si>
    <t>SANTA CRUZ PATOW MIGUEL ANGEL</t>
  </si>
  <si>
    <t>URB COOVITIOMAR MZ H LOTE 31</t>
  </si>
  <si>
    <t xml:space="preserve">AV PRIMERA D EMAYO 1108 CON AV  PEDRO RUIZ GALLO </t>
  </si>
  <si>
    <t>SOSA CUELO WILBER</t>
  </si>
  <si>
    <t>SULCA CACERES LEONARDO FAUSTO</t>
  </si>
  <si>
    <t xml:space="preserve">AV .JOSE CARLOS MARIATEGUI 2053 AGUSTINO </t>
  </si>
  <si>
    <t xml:space="preserve">URB ATARJEA MZ B LOTE 19 E AGUSTINO </t>
  </si>
  <si>
    <t>TADEO ROSALES ROGGER JUNIOR</t>
  </si>
  <si>
    <t>MZ.19 LT.37 LAURA CALLER LOS OLIVOS-</t>
  </si>
  <si>
    <t>TAPIA RIVAS CRISTIAN JEAN</t>
  </si>
  <si>
    <t xml:space="preserve">AV SAN MARTIN 427-1 RA ZONA DE COLLIQUE COMAS </t>
  </si>
  <si>
    <t>TINEO MACHUCA ENRIQUE FAUSTO</t>
  </si>
  <si>
    <t xml:space="preserve">AV LOS CLAVELES MZ R LOTE 40 EL AGUSTINO </t>
  </si>
  <si>
    <t xml:space="preserve">AAHH SANTA MARIA MZ J 2 LOTE 24 SJL </t>
  </si>
  <si>
    <t xml:space="preserve">MZ 26 LOTE 2 GRUPO 8 AA.HH HUSCAR SJL </t>
  </si>
  <si>
    <t xml:space="preserve">JR. LOS LOS RUIZ SEÑORES 924 URB POLIZONTES DE ZARATE </t>
  </si>
  <si>
    <t>VILCHEZ TAYPE LUIS ABEL RICARDO</t>
  </si>
  <si>
    <t xml:space="preserve">VILLA LETICIA CAJAMARQUILLA MZ J LOTE 01 . 10 CHOSICA LURIGANCHO </t>
  </si>
  <si>
    <t>MACHICADO UGARTE BETTY CONSUELO</t>
  </si>
  <si>
    <t xml:space="preserve">AV ANDRES AVELINO CACERES 686 AÑO NUEVO COMAS </t>
  </si>
  <si>
    <t>TORRES RAFAEL THALIA JULEYSI</t>
  </si>
  <si>
    <t xml:space="preserve"> MZ U1 LTE 13 AAHH JAVIER PEREZ DE CUELLAR SJL</t>
  </si>
  <si>
    <t xml:space="preserve">LOPEZ PASO CUADRA 998 CDLLR -DEPARTAMENTO  CUARTO PISO </t>
  </si>
  <si>
    <t xml:space="preserve">AV VICTOT  BELAUNDE 523 CDLLR </t>
  </si>
  <si>
    <t>CABALLERO ARAUJO JOSE MOISES</t>
  </si>
  <si>
    <t xml:space="preserve">UCV 196 LOTE 10 MZ Q AA.HH HUAYCAN </t>
  </si>
  <si>
    <t>CUBAS DIAZ GEILER</t>
  </si>
  <si>
    <t xml:space="preserve">ASOCIACION MONTE AZUL MZ F LOTE 4 SMP </t>
  </si>
  <si>
    <t>CURI GALINDO JULIO CESAR</t>
  </si>
  <si>
    <t>DE LA CRUZ FARFAN VICTOR PEDRO</t>
  </si>
  <si>
    <t>JR. TUMBES 183 CDLLR</t>
  </si>
  <si>
    <t xml:space="preserve">SECTOR 2 MZ C  18  LOTE 12  BOCA NEGRA </t>
  </si>
  <si>
    <t xml:space="preserve">MZ C LOTE SECTOR BOCA NEGRA CALLAO </t>
  </si>
  <si>
    <t xml:space="preserve">JIRON JOS CARLOS MARIATEGUI  CDLLR </t>
  </si>
  <si>
    <t>FUNES SULCA WALTER ANTONIO</t>
  </si>
  <si>
    <t xml:space="preserve">CALLE 20 MILLAS MZ M LOTE 26 LOS ALISOS CALLAO </t>
  </si>
  <si>
    <t>LOPEZ VILLEGAS DARIO STEVEN</t>
  </si>
  <si>
    <t xml:space="preserve">JR. JUNIN 3330 SMP </t>
  </si>
  <si>
    <t xml:space="preserve">CALLE LOS REYES MZ D LOTE 07 ATE VITARTE- AV DANIEL ALCIDEZ CARRION 230 CDLLR </t>
  </si>
  <si>
    <t>MESARES ÑAHUI JOSE MANUEL</t>
  </si>
  <si>
    <t xml:space="preserve">AA.HH AMAUTA MZ D LOTE 06B ATE </t>
  </si>
  <si>
    <t xml:space="preserve">JR. BARTOPLOME HERRERA COMAS -BELAUNDE </t>
  </si>
  <si>
    <t>MORAN ESPINO JESUS GIANPIERRE</t>
  </si>
  <si>
    <t xml:space="preserve">JR. MIGUEL GRAU 223 CDLLR </t>
  </si>
  <si>
    <t>MUÑOZ ROJAS PERCY HERNAN</t>
  </si>
  <si>
    <t xml:space="preserve">C.P.SAN CRISTOBAL PASAJE JOSE OLAYA LOTE 11 MZ E  HUARAL </t>
  </si>
  <si>
    <t>NIETO SANCHEZ NETTSON</t>
  </si>
  <si>
    <t xml:space="preserve">MZ E LOTE 4 AAHHH JOSE OLAYA BALANDRA VENTANILLA CALLAO </t>
  </si>
  <si>
    <t xml:space="preserve">AV PRIMERA DE MAYO 1295 CDLLR </t>
  </si>
  <si>
    <t>QUISCA VERASTEGUI WILMER JESUS</t>
  </si>
  <si>
    <t xml:space="preserve">JR. DEMOCRACIA124 INDEPENDENCIA </t>
  </si>
  <si>
    <t xml:space="preserve">JR. LOPEZ PAZOS 998  CDLLR </t>
  </si>
  <si>
    <t xml:space="preserve">JR. JOSE CARLOS MARIATEGUI 275CDLLR </t>
  </si>
  <si>
    <t xml:space="preserve">PASAJE TACNA 293 URBANIZACION CAJA DE AGUA SJL </t>
  </si>
  <si>
    <t xml:space="preserve">AV PRIMERA DE MAYO 1390 CDLLR </t>
  </si>
  <si>
    <t>CHUQUILIN ARANA VICTOR ALEJANDRO</t>
  </si>
  <si>
    <t>MZ F LT 19 3ER SECTOR AAHH CONFRATERNIDAD - MI PERU</t>
  </si>
  <si>
    <t>FERNANDEZ MENDOZA MAGALY VERONICA</t>
  </si>
  <si>
    <t>MZ F LT 10 PV MONTE AZUL IIIETAPA SMP</t>
  </si>
  <si>
    <t>VELASQUEZ TEJADA LUIS ROLANDO</t>
  </si>
  <si>
    <t>MZ M7 LT 22 URB SAN ANTONIO DE CARABAYLLO - CARABAYLLO</t>
  </si>
  <si>
    <t>CHAVEZ RODRIGUEZ RODOLFO OMAR</t>
  </si>
  <si>
    <t>MZ B2 LT 11 - MI PERU</t>
  </si>
  <si>
    <t>TOLENTINO PALOMINO DEYSI CARLA</t>
  </si>
  <si>
    <t>SECRETARIA/MESA DE PART.</t>
  </si>
  <si>
    <t>MZ W LT 17 2DO SECTOR DEPORTE - VENTANILLA</t>
  </si>
  <si>
    <t>CHAVEZ RUIZ DANNY JHOAO</t>
  </si>
  <si>
    <t>RIVERA GUZMAN JHONATAN BREYNER</t>
  </si>
  <si>
    <t>BARTUREN CARBAJAL KARINA JACKELYN</t>
  </si>
  <si>
    <t>PERSONAL/ESTADIST/OPC</t>
  </si>
  <si>
    <t>MZ F LT 6 URB BELLO HORIZONTE VIPOL - COMAS</t>
  </si>
  <si>
    <t>ANTACHOQUE PACO REYMOND CRISTIAN</t>
  </si>
  <si>
    <t>COLLAHUA SALVADOR EDGARD WILLIAM</t>
  </si>
  <si>
    <t>AV. HUANACAURE 286 URB TAHUANTINSUYO 2° ZONA - INDEPENDENCIA</t>
  </si>
  <si>
    <t>AH LA ALBORADO MZ K LT 02 - PUENTE PIEDRA</t>
  </si>
  <si>
    <t>MZ H LT 5C URB. PEDRO CUEVA VASQUEZ - VENTANILLA</t>
  </si>
  <si>
    <t>ALVARADO TORIBIO ANGELO SEBASTIAN</t>
  </si>
  <si>
    <t>CALLE LAS RETAMAS 437 URB SALAMANCA - ATE VITARTE</t>
  </si>
  <si>
    <t>GUTIERREZ CELIS NILTON MANUEL</t>
  </si>
  <si>
    <t>AV VENEZUELA 608 - BELLAVISTA CALLAO</t>
  </si>
  <si>
    <t>MENDOZA ESCUDERO ANGELO MANUEL</t>
  </si>
  <si>
    <t>CEOPOL / CALABOCERO</t>
  </si>
  <si>
    <t xml:space="preserve">MZ E LT5 ASOCIACION SAN ANDRES SAN CARLOS - COMAS </t>
  </si>
  <si>
    <t>RIOS ESCOBEDO DANY KELVIN</t>
  </si>
  <si>
    <t>MZ L LT 22 VILLA DE OQUENDO CALLAO</t>
  </si>
  <si>
    <t>SIXTO ALVA ARMANDO MARADONE</t>
  </si>
  <si>
    <t>MZ G LTE 26 AH FELIX MORENO CABALLERO - VENTANILLA</t>
  </si>
  <si>
    <t>MENDEZ CAHUANA JOSE LUIS</t>
  </si>
  <si>
    <t>MZ. V LOTE 10 URB. VILLAS DE OQUENDO 1ERA ETAPA CALLAO</t>
  </si>
  <si>
    <t>APOYO A LA GUARDIA</t>
  </si>
  <si>
    <t>AV. ARNALDO MARQUEZ 579 INT. 511 5TO PISO JESUS MARIA LIMA</t>
  </si>
  <si>
    <t>VARIAS AGUILAR RICARDO FIDEL</t>
  </si>
  <si>
    <t>MZ F LT 4 AV 12 DE OCTUBRE - S.M.P.</t>
  </si>
  <si>
    <t>VENTURA DIAZ CRISTHIAN RICARDO</t>
  </si>
  <si>
    <t>MZ A LOTE 04 MIRADOR 3 CALLE EL OLIVAR - SMP</t>
  </si>
  <si>
    <t>DE LA CRUZ MORENO NATALI ALIANA</t>
  </si>
  <si>
    <t>URB. BRISAS DE SANTA ROSA MZ C LOTE 3-SMP</t>
  </si>
  <si>
    <t>BENITES SILVA DIMAS JUNIOR</t>
  </si>
  <si>
    <t>CERNA GONZALES CESAR JAIR</t>
  </si>
  <si>
    <t>URB LOS SAIRES DE OQUENDO MZ J LT 26 - CALLAO</t>
  </si>
  <si>
    <t>CHONLON DIAZ JUAN BERNARDO</t>
  </si>
  <si>
    <t>CALLE CANCUN MZ. C-11 LT. 09 - OQUENDO</t>
  </si>
  <si>
    <t>COCHAN MUÑOZ MICHAEL JOEL MARIO</t>
  </si>
  <si>
    <t>CALLE BOLIVIA CRUCE CON CALLE BUENOS AIRES - OQUENDO</t>
  </si>
  <si>
    <t>CRUZ ZURITA DIRCK STEEVEN</t>
  </si>
  <si>
    <t>MZ B LT 33 URB. LAS MERCEDES ETAPA III  S.M.P</t>
  </si>
  <si>
    <t>DE LA CRUZ ARCCE JUAN CARLOS</t>
  </si>
  <si>
    <t>ASOC. NUEVA AMERICA MZ. U' LTE. 23 - ATE SANTA CLARA</t>
  </si>
  <si>
    <t>ELIAS LLOCYA JUNIOR JOEL</t>
  </si>
  <si>
    <t>MZ B LOTE 3 AA.HH HIJO DE VILLA LOS REYES - VILLA LOS REYES</t>
  </si>
  <si>
    <t>INFANTE CASQUINO MICHAEL MANUEL</t>
  </si>
  <si>
    <t>AV JORGE CHAVEZ 475 KM 11 COMAS</t>
  </si>
  <si>
    <t>LEON SIHUI GIAN CARLOS</t>
  </si>
  <si>
    <t>AV. ZARUMILLA 570 - S.M.P.</t>
  </si>
  <si>
    <t>MORI CHUQUIZUTA DUANER</t>
  </si>
  <si>
    <t>MZ.D LT.34B 3RA. ETAPA URB. BRISAS DE SANTA ROSA SMP LIMA PERU</t>
  </si>
  <si>
    <t>MUÑOZ GAMBOA JEAN CARLOS</t>
  </si>
  <si>
    <t>JR. PUQUIO 529 COMAS KM 11 LA LIBERTAD</t>
  </si>
  <si>
    <t>PAZ CONTRERAS RANDY EDSON</t>
  </si>
  <si>
    <t>JR. HUSARES DE JUNIN #192 CHACRA CERRO - COMAS</t>
  </si>
  <si>
    <t>MZ D LOTE 11 SECTOR 4 CONFRATERNIDAD MI PERU CALLAO</t>
  </si>
  <si>
    <t>MZ. J LT. B1 AA. HH PRADERAS DE HUACHIPA - CHOSICA</t>
  </si>
  <si>
    <t>RUIZ MONCADA MIGUEL ANGEL</t>
  </si>
  <si>
    <t>PERSONAL / SECRETARÍA / MORAL Y DISCIPLINA</t>
  </si>
  <si>
    <t>TAMBO INGA MZ. C - PUENTE PIEDRA</t>
  </si>
  <si>
    <t>SERNAQUE AYALA MIGUEL ANGEL</t>
  </si>
  <si>
    <t>ASOC. LOS GUINDALES MZ B TL 6 - ATE VITARTE</t>
  </si>
  <si>
    <t>MZ C LT 4 ANGAMOS VENTANILLA CALLAO</t>
  </si>
  <si>
    <t>JR. RIO DE JANEIRO 246 - ATE</t>
  </si>
  <si>
    <t>MZ E LT 36 PROG VIV SANTA PETRONILA DE OQUENDO - OQUENDO</t>
  </si>
  <si>
    <t>VENGOA CONSA NOE ELVIN</t>
  </si>
  <si>
    <t>MZ. G1 LT 21 PROV. SAN JOSE CARABAYLLO</t>
  </si>
  <si>
    <t>VIERA INFANTE IRWIN ALEXANDER</t>
  </si>
  <si>
    <t>PROG.VIV VISTA ALEGRE 4TA ETAPA MZ B LOTE 20 OQUENDO CALLAO</t>
  </si>
  <si>
    <t>LOPEZ SIVIRICHI MARIA MADALEYNE</t>
  </si>
  <si>
    <t>MZ E LT 9 DPTO 1405 COND. TORRE LAS PRADERAS - COMAS</t>
  </si>
  <si>
    <t>TOMAIRO PEÑARES MARIA ELENA</t>
  </si>
  <si>
    <t>ESTADISTICA / MESA DE PARTES / OPERACIONES</t>
  </si>
  <si>
    <t>URB. MI TERRUÑO MZ M LT. 6 - SMP</t>
  </si>
  <si>
    <t>GUERRERO ZARZOSA KEVIN GILDER</t>
  </si>
  <si>
    <t>AA.HH. CERRO PACIFICO MZ.F LT 4 - LOS OLIVOS</t>
  </si>
  <si>
    <t>MZ A LOTE 2 ASOC. PROP. VIRGEN CONCEPCION TAQUEBAMBA - PUENTE PIEDRA</t>
  </si>
  <si>
    <t>LEYVA SILVANO HUNTER MIGUEL</t>
  </si>
  <si>
    <t>JR. HUASCARAN 353 - COMAS</t>
  </si>
  <si>
    <t>MARTINEZ KUONG WALTER LUCIANO</t>
  </si>
  <si>
    <t>CALLE BRAULIO BANDINI 236 - CHORRILLOS</t>
  </si>
  <si>
    <t>QUILLAMA HUAMANI MIGUEL ANGEL</t>
  </si>
  <si>
    <t>LOGÍSTICA /COPIAS CERTIFICADAS</t>
  </si>
  <si>
    <t>MZ A LT 09 URB PARAIDO DORADO I ETAPA - S.M.P</t>
  </si>
  <si>
    <t>RIOS RUNTO MARTIN LEONARDO</t>
  </si>
  <si>
    <t>MZ. F LOTE 03 URB. MONTECARLO - S.M.P.</t>
  </si>
  <si>
    <t>SANTA CRUZ NESTARES BRUNO DAVID</t>
  </si>
  <si>
    <t>MZ D LOTE 07 URB.SAN CARLOS - COMAS</t>
  </si>
  <si>
    <t>JR. PIURA 479 URB. CAJA DE AGUA - SJL</t>
  </si>
  <si>
    <t>MZ P8 LOTE 13 AA.HH JOSE CARLOS MARIATEGUI - SJL</t>
  </si>
  <si>
    <t>OLIVERA MOLINA KARLA ANTUANET</t>
  </si>
  <si>
    <t>CALLE JIRON BALTAZAR N° 100 COMAS-LIMA</t>
  </si>
  <si>
    <t>HUAMANCHAQUI GUERRA EDGAR WILLIAM</t>
  </si>
  <si>
    <t xml:space="preserve">ZONA 2 MZ. A LT. 32 A.H. HIJOS DE VENTANILLA - VENTANILLA </t>
  </si>
  <si>
    <t>VITERVO LEON MANUEL ANIBAL</t>
  </si>
  <si>
    <t>JR. ASUNCION 936 URB EL PARRAL - COMAS</t>
  </si>
  <si>
    <t>ORTIZ CACERES VICTORINO</t>
  </si>
  <si>
    <t>CALLE 5 MZ F LTE 17 ETAPA 11 URB SANTO DOMINGO DISTRITO DE CARABAYLLO</t>
  </si>
  <si>
    <t>SERRANO DIAZ AGUINALDO</t>
  </si>
  <si>
    <t>SECRETARIO (APTITUD CODIGO 1)</t>
  </si>
  <si>
    <t>MZ. F. LOTE 1 COOP. VICTOR A. BELAUNDE PUENTE PIEDRA</t>
  </si>
  <si>
    <t>VENTURA ULFE LUIS ALBERTO</t>
  </si>
  <si>
    <t>MZ. V3. LT. 17. A.H. LOS LICENCIADOS DE VENTANILLA.</t>
  </si>
  <si>
    <t>NUÑEZ GUTIERREZ CRISTIAN DARWIN</t>
  </si>
  <si>
    <t>JR. CHIMBORAZO 2169 S.M.P. LIMA</t>
  </si>
  <si>
    <t>QUEZADA MENDEZ JUAN CARLOS</t>
  </si>
  <si>
    <t>GRUPO DE INVESTIGACIONES</t>
  </si>
  <si>
    <t>JR. 27 DE NOVIEMBRE 468 HOGAR POLICIAL 3RA ZONA - VMT</t>
  </si>
  <si>
    <t>ESTELA RANTES ARACELI GRIMANESA</t>
  </si>
  <si>
    <t>SECCION PARTICIPACION CIUDADANA</t>
  </si>
  <si>
    <t xml:space="preserve">MZ. Q LOTE 09 5TO SECTOR IZQUIERDO URB ANTONIA MORENO DE CACERES </t>
  </si>
  <si>
    <t>MACEDO LOBO HARDY</t>
  </si>
  <si>
    <t>CARPETAS FISCALES (APTITUD CODIGO 1)</t>
  </si>
  <si>
    <t xml:space="preserve">MZ 25 LOTE 10 CALLE 8 URB. SATELITE - VENTANILLA </t>
  </si>
  <si>
    <t>CARDENAS MONGE JACKSON</t>
  </si>
  <si>
    <t>MZ. J LOTE 09 SECTOR C/ GR.C3/CALLE 13- PROYECTO PILOTO PACHACUTEC- VENTANILLA- CALLAO</t>
  </si>
  <si>
    <t>ESPINOZA ALVARADO ROBERTO CELERINO</t>
  </si>
  <si>
    <t>JR. IQUITOS 271 URB JOSE GALVEZ V. M. T</t>
  </si>
  <si>
    <t>FERNANDEZ TAPIA FERNANDO</t>
  </si>
  <si>
    <t>CALLE LAS VIOLETAS MZ E LOTE 6 URB. ROSA LUZ PUENTE PIEDRA LIMA</t>
  </si>
  <si>
    <t>ARANA GRADOS JEAN ERICK</t>
  </si>
  <si>
    <t>MZ 2N LOTE 6 URBANIZACION TECHO PROPIO 4TA ETAPA - PACHACUTEC</t>
  </si>
  <si>
    <t>CORONADO CABANILLAS OSCAR ANDERSON</t>
  </si>
  <si>
    <t>FANANTE GONZALES JOEL TROYANO</t>
  </si>
  <si>
    <t>MZ. 49 LT. 05 CALLE 17 VENTANILLA - CALLAO</t>
  </si>
  <si>
    <t>HUAMANCUSI CAYO JHON CESAR</t>
  </si>
  <si>
    <t xml:space="preserve">URB. LAS GARAS MZ. L LT. 01 CARABAYLLO </t>
  </si>
  <si>
    <t>MZ. B LT.5 LOS AMAUTAS SJL.</t>
  </si>
  <si>
    <t>MOLINA MONTERO LUIS RICARDO</t>
  </si>
  <si>
    <t xml:space="preserve">AV CHINCHAYSUYO MZ Q LOT 74 ENACE CARABAYLLO </t>
  </si>
  <si>
    <t>OLIVARES CHAVEZ JEAN PIERRE</t>
  </si>
  <si>
    <t>AV. LAS PALMERAS 5680</t>
  </si>
  <si>
    <t>SAENZ SOSA BRAULIO RODRIGO</t>
  </si>
  <si>
    <t>MZ 56 LT 03 URBANIZACION SATELITE VENTANILLA</t>
  </si>
  <si>
    <t>SALAS LOPEZ RONALD SAMMY</t>
  </si>
  <si>
    <t>AVENIDA PROGRESO MZ 10 LT 2 PUEBLO JOVEN SANTA ROSITA SAN JUAN DE LURIGANCHO</t>
  </si>
  <si>
    <t>PACHAS SOTELO YANET VANESSA</t>
  </si>
  <si>
    <t xml:space="preserve">AAHH VILLA LOS REYES MZ E LT 02 VENTANILLA </t>
  </si>
  <si>
    <t xml:space="preserve">MZ 72 LT 11 MARQUEZ CALLAO </t>
  </si>
  <si>
    <t>MZ B LT 09 URB EL MIRANDOR DE CHUQUITANTA - SMP</t>
  </si>
  <si>
    <t>CALLIRGOS CUEVA FARGHI ESROUN</t>
  </si>
  <si>
    <t>URB. LOS NOGALES DE SAN DIEGO MZ B LOTE 13 - SMP</t>
  </si>
  <si>
    <t>CARBAJAL ESPINOZA LUIS ALBERTO</t>
  </si>
  <si>
    <t xml:space="preserve">MZ. N9 LOTE 25 - MI PERU </t>
  </si>
  <si>
    <t>CARRERO ALARCON HEBERTH</t>
  </si>
  <si>
    <t>MZ. F LT 7 7 D JUNIO MI PERU</t>
  </si>
  <si>
    <t>URB. PLAYA RIMAC S/N- CALLAO- CALLAO</t>
  </si>
  <si>
    <t>CALLE GRAL CANEVARO 1459 P3 DPTO 1</t>
  </si>
  <si>
    <t>AV FRANCISCO BOLOGNESI 299 AÑO NUEVO COMAS</t>
  </si>
  <si>
    <t>MZ D LT 29 A.H. LOS EUCALIPTOS</t>
  </si>
  <si>
    <t>MZ T6 LOTE 16 A.H JOSE CARLOS MARIATEGUI - SAN JUAN DE LURIGANCHO</t>
  </si>
  <si>
    <t>PERSONAL Y OPERACIONES</t>
  </si>
  <si>
    <t>A.H. NUEVA CANADA MZ. D LT. 05 - PUENTE PIEDRA</t>
  </si>
  <si>
    <t>GOMEZ PANTOJA DOYER OMERO</t>
  </si>
  <si>
    <t>SECCION DELITOS Y FALTAS</t>
  </si>
  <si>
    <t>MZ Y LOTE 11 A.H. MARIA JESUS ESPINOZA VENTANILLA</t>
  </si>
  <si>
    <t>SEGUNDO CUARTO (CALABOCERO)</t>
  </si>
  <si>
    <t>MZ. A LOTE. 15 RESIDENCIAL UNICACHI - VILLA EL SALVADOR - LIMA.</t>
  </si>
  <si>
    <t>MZ. C - LT. 27 - URB. EL MANANTIAL - SAN MARTIN DE PORRES</t>
  </si>
  <si>
    <t>GUEVARA ROQUE GREISER EDGAR</t>
  </si>
  <si>
    <t>MZ A LTE 13 ZONA 2 HIJOS DE VENTANILLA</t>
  </si>
  <si>
    <t xml:space="preserve">MZ. 15 LOTE 04 URB. SATELITE DE VENTANILLA </t>
  </si>
  <si>
    <t>GUTIERREZ JOYA HECTOR ANTONIO</t>
  </si>
  <si>
    <t>AV PEDRO BELTRAN 138 URB SATELITE - VENTANILLA - CALLAO</t>
  </si>
  <si>
    <t>CAMARAS DE VIDEOVIGILANCIA</t>
  </si>
  <si>
    <t xml:space="preserve">CALLE MONTEVIDEO 170  URB. EL PARRAL - COMAS </t>
  </si>
  <si>
    <t xml:space="preserve">MZ A LOTE 15 URB RESIDENCIAL NARANJAL II ETAPA- S.M.P </t>
  </si>
  <si>
    <t>HUAMAN APAZA RICARDO</t>
  </si>
  <si>
    <t>MZ V3 LT 5 URB. SATELITE DPTO 404</t>
  </si>
  <si>
    <t>MZ.A LOT. 14 ASOCIACION COMUNAL LAS FLORES DE JICAMARCA - SAN JUAN DE LURIGANCHO - LIMA</t>
  </si>
  <si>
    <t>HUAMANI CANDIOTTI NOEL LINEKER</t>
  </si>
  <si>
    <t>URB. JARDIN AZUL MZ. D LOTE 06 ATE VITARTE</t>
  </si>
  <si>
    <t>MZ B LT 2 A.H MICAELA BASTIDAS SJL</t>
  </si>
  <si>
    <t>JARA MENOR ARTURO</t>
  </si>
  <si>
    <t>MZ. X LT. 32 5TO SECTOR A.H LOS CEDROS - VENTANILLA</t>
  </si>
  <si>
    <t>LAZARO CONISLLA  JORGE LUIS</t>
  </si>
  <si>
    <t>LEDESMA JULCA EINER ADERLY</t>
  </si>
  <si>
    <t>MZ.H LTE.08 A.H HIROSHIMA - PACHACUTEC</t>
  </si>
  <si>
    <t>LLANOS BONIFACIO RONALD WILMER</t>
  </si>
  <si>
    <t>MZ 1 A LOTE 15 LOS OLIVOS</t>
  </si>
  <si>
    <t>LOPEZ GARAY RODRIGO ANDRES</t>
  </si>
  <si>
    <t>MZ. A LT 08 COORP. MONTECARLOS</t>
  </si>
  <si>
    <t>MARCELO BECERRA RENZO JAIR</t>
  </si>
  <si>
    <t>MZ F 14 LOTE 30 AH BOCANEGRA - CALLAO</t>
  </si>
  <si>
    <t>MENDOZA SALAZAR JORGE LUIS</t>
  </si>
  <si>
    <t xml:space="preserve">MZ F LOTE 2 AA.HH VILLA EL POLVORIN -CARABAYLLO </t>
  </si>
  <si>
    <t>MILLONES CHAPOÑAN CRISTIAN PAUL</t>
  </si>
  <si>
    <t xml:space="preserve">MZ D LT 20 A.H 6 DE DICIEMBRE - PACHACUTEC - VENTANILLA </t>
  </si>
  <si>
    <t>AV.PEDRO BELTRAN 138 URB.CIUDAD SATELITE VENTANILLA</t>
  </si>
  <si>
    <t>PERALTA ACUÑA JUAN JOSE</t>
  </si>
  <si>
    <t xml:space="preserve">MZ E LTE 25 URB SOL DE CARABAYLLO </t>
  </si>
  <si>
    <t>AV.BUENOS AIRES 1005 - PUENTE PIEDRA</t>
  </si>
  <si>
    <t>MZ J LT 29 URB FRANCISCO TUDELA</t>
  </si>
  <si>
    <t>RODRIGUEZ LLANOS ALEJANDRO</t>
  </si>
  <si>
    <t>JR. CERRO DE PASCO N° 546 - COLLIQUE - COMAS</t>
  </si>
  <si>
    <t>SALAZAR COLORADO FRANKLIN HOMERO</t>
  </si>
  <si>
    <t>SANCHEZ TERRONES YAN KEVIN</t>
  </si>
  <si>
    <t>MZ. J7 LOTE 32 MI PERU - CALLAO</t>
  </si>
  <si>
    <t>SANCHEZ TORRES EDWAR IMER</t>
  </si>
  <si>
    <t>MZ D LOTE 09 URB SOL DE CARABAYLLO 6TA ETAPA</t>
  </si>
  <si>
    <t>SANTOS FELIPE JESUS ELVIS</t>
  </si>
  <si>
    <t>CALLE SUCRE 182 - INDEPENDENCIA</t>
  </si>
  <si>
    <t>SANTOS VALLES NEPTALI</t>
  </si>
  <si>
    <t>TRANSPORTES Y ESTADISTICA</t>
  </si>
  <si>
    <t>MZ G LT 6 1ER SECTOR DERECHO URB ANTONIA MORENO DE CACERES - VENTANILLA - CALLAO</t>
  </si>
  <si>
    <t xml:space="preserve">MZ. U LT. 29 A. H FRANCISCO  TUDELA </t>
  </si>
  <si>
    <t>TARDEO QUISPE DELFIN</t>
  </si>
  <si>
    <t>MZ. B LOTE 8 AA. HH. CRISTO REY - SANTA ANITA</t>
  </si>
  <si>
    <t>TORDOYA AQUIJE JESUS DANIEL</t>
  </si>
  <si>
    <t xml:space="preserve">MZ H LTE 3 A.H MOISES WOL VENTANILLA </t>
  </si>
  <si>
    <t>CALLE CHAYANTA 2097 URB. EL TREBOL - LOS OLIVOS</t>
  </si>
  <si>
    <t>VALENCIA URBINA ELMER JAVIER</t>
  </si>
  <si>
    <t>MZ Z LOTE 05 A.H. 12 DE OCTUBRE VENTANILLA CALLAO</t>
  </si>
  <si>
    <t xml:space="preserve">MZ. T.. LT. 14 ASOC. HARAS DE CHILLON PUENTE PIEDRA </t>
  </si>
  <si>
    <t>ASOC. HARAS DE CHILLON MZ. T LT. 15</t>
  </si>
  <si>
    <t>MZ. B LT. 25 URB. PALMERAS DE CARABAYLLO</t>
  </si>
  <si>
    <t>VASQUEZ CARRANZA ANTONY</t>
  </si>
  <si>
    <t>MZ. A14 LT. 25 URBANIZACION SAN PEDRO_CARABAYLLO_LIMA</t>
  </si>
  <si>
    <t>VEGA QUISPE JOSHEP GIANPIERRE</t>
  </si>
  <si>
    <t>MZ D LT 12 ASCO.SMP.PUENTE PIEDRA</t>
  </si>
  <si>
    <t>AV MICAELA BASTIDAS MZ E BLOCK 28 DPTO 1202</t>
  </si>
  <si>
    <t>VERDE DUEÑAS JHONEL JESUS</t>
  </si>
  <si>
    <t>AA.HH OASIS MZ B LT. 11 PUENTE PIEDRA</t>
  </si>
  <si>
    <t xml:space="preserve">MZ. 23 LTE. 18 URB. SATELITE VENTANILLA </t>
  </si>
  <si>
    <t xml:space="preserve">MZ. 20 LOTE 30 URB. SATELITE </t>
  </si>
  <si>
    <t>PROLONGACION ROMAÑA 150 PJ EL PROGRESO - CARABAYLLO</t>
  </si>
  <si>
    <t>MZ. P LT. 7 GRUPO 1 CRUZ DE MOTUPE SJL</t>
  </si>
  <si>
    <t>ZARATE DIAZ ALEXANDER JESUS</t>
  </si>
  <si>
    <t xml:space="preserve">URB. ALBINO HERRERA MZ H LT 03 CALLAO </t>
  </si>
  <si>
    <t xml:space="preserve">URB. LOS JARDINES DE CARABAYLLO 1RA ETAPA MZ L LOTE 21 </t>
  </si>
  <si>
    <t>CASHPA CACHILLO ELIZABETH GISELLA</t>
  </si>
  <si>
    <t>GONZALES SAYES ANGIE ANABEL</t>
  </si>
  <si>
    <t>MZ. A LOTE 3B URB. CASUARINAS DEL NORTE PUENTE PIEDRA</t>
  </si>
  <si>
    <t>INDIGOYEN RAMIREZ DALILA KAREM</t>
  </si>
  <si>
    <t xml:space="preserve">URB. PEDRO CUEVA VASQUEZ CONDOMINIO CASUARINAS TORRE 2 DPTO 701IY </t>
  </si>
  <si>
    <t>SEGUIL VELI KEILA ROCIO</t>
  </si>
  <si>
    <t>MZ P LTE 36 AA.HH COSTA AZUL VENTANILLA</t>
  </si>
  <si>
    <t>ALVARADO VALDIVIA RYAN PATRICK</t>
  </si>
  <si>
    <t>A.H. LOMAS DE CARABAYLLO MZ. R LT. 6</t>
  </si>
  <si>
    <t>ARISTA GARCIA REYNERIO ALEX</t>
  </si>
  <si>
    <t>UCV 101 LOTE 40 HUAYCAN - ATE - LIMA</t>
  </si>
  <si>
    <t>AYALA ENERO CRISTIAN ALFREDO</t>
  </si>
  <si>
    <t>MZ A LT 17 SAN DIEGO - SMP</t>
  </si>
  <si>
    <t>CABRERA MARIN ROBERTO FERNANDO</t>
  </si>
  <si>
    <t>SERVICIO COCHERA</t>
  </si>
  <si>
    <t>JR. MARCAHUASI 808 VIPOL MANGOMARCA SJL</t>
  </si>
  <si>
    <t>CACERES VILLANUEVA LENIN JULIAN PABLO</t>
  </si>
  <si>
    <t>MZ 72 LT 11 MARQUEZ CALLAO</t>
  </si>
  <si>
    <t>CHUÑOCCA QUISPE EVERT ANTONIO</t>
  </si>
  <si>
    <t>CLAVIJO BOYER HECTOR JAVIER</t>
  </si>
  <si>
    <t>EX ZONA COMERCIAL MZ C1 LT 12</t>
  </si>
  <si>
    <t>CORDOVA BODENHEIM MAX KAROL</t>
  </si>
  <si>
    <t>AV. PEDRO DE LA GASCA 1279 EL CARMEN - COMAS</t>
  </si>
  <si>
    <t>HERNANDEZ DIONISIO KAZURY JURIFER</t>
  </si>
  <si>
    <t xml:space="preserve">AV 2 DE MAYO 340 HOGAR POLICIAL </t>
  </si>
  <si>
    <t>HUACANCA LLANTU ANGEL JULIAN</t>
  </si>
  <si>
    <t>AV. PEDRO BELTRAN N° 138</t>
  </si>
  <si>
    <t>HUARICANCHA VALERIO JAIME DAVID</t>
  </si>
  <si>
    <t xml:space="preserve">MZ. C2 LT. 1 EX ZONA COMERCIAL  VENTANILLA </t>
  </si>
  <si>
    <t>ILLAN GOMERO BORIS JEANS</t>
  </si>
  <si>
    <t>MZ L LT 07 MI PERU</t>
  </si>
  <si>
    <t>INGA ZAMBRANO WALTER JESUS</t>
  </si>
  <si>
    <t>CONDOMINIO CASUARINAS DE VENTANILLA EDIFICIO 6 PISO 6 DPTO 602 URB PEDRO CUEVA VENTANILLA</t>
  </si>
  <si>
    <t>JUAREZ TORRES JHUAN ANTONY</t>
  </si>
  <si>
    <t>M C6.L 6URB.EX ZONA COMERCIAL E INDUSTRIADE VENTANILLA - REF.A UNA CUADRA DEL INSTITUTO MONTALVO</t>
  </si>
  <si>
    <t>LEGUIA PEREZ ALFREDO</t>
  </si>
  <si>
    <t>MZ B LOTE 04 ASENT. H. CRISTO REY- SANTA ANITA</t>
  </si>
  <si>
    <t>LOPEZ PERALES JHONATAN</t>
  </si>
  <si>
    <t>LOPEZ RUBIO FRANKLIN EDINSON</t>
  </si>
  <si>
    <t xml:space="preserve">JR. BELGRANO 126 - SAN MARTIN DE PORRES </t>
  </si>
  <si>
    <t>CALLE 3 MZ 13 URBANIZACION SATELITE</t>
  </si>
  <si>
    <t>MEJIA GERMANI JHONY JIMY</t>
  </si>
  <si>
    <t>AV ALFREDO MENDIOLA 6430</t>
  </si>
  <si>
    <t>MEZA NEYRA RODRIGO ALEXIS</t>
  </si>
  <si>
    <t>BARRRIO 1 SECTOR 2 IV ETAPA MZ.N LT.23 URB.PACHACAMAC-VILLA EL SALVADOR</t>
  </si>
  <si>
    <t>OCHOA LLAMOSAS WUINSTHONS RAFAEL PASTOR</t>
  </si>
  <si>
    <t>OROSCO SANCHEZ FABIAN ALDAIR</t>
  </si>
  <si>
    <t>JIRON ALBINO TORRES #307 CESAR VALLEJO VILLA MARIA DEL TRIUNFO</t>
  </si>
  <si>
    <t>PAUCAR ACEVEDO ROBERTO</t>
  </si>
  <si>
    <t xml:space="preserve">CALLE 2 LT. 17 AV. DALIAS- URB SATELITE </t>
  </si>
  <si>
    <t>PORRAS HUAMANI EDWIN RENZO</t>
  </si>
  <si>
    <t>JR. INCA ROCA TAHUANTINSUYO 256 - INDEPENDENCIA</t>
  </si>
  <si>
    <t>QUEZADA MORAN JOHANN</t>
  </si>
  <si>
    <t>CALLE 12 EX ZONA COMERCIAL</t>
  </si>
  <si>
    <t>QUINECHE CARRASCO PATRIK BRIAN</t>
  </si>
  <si>
    <t>PROGRAMA DE VIVIENDA HORIZONTE DE NARANJAL MZ D LOTE 21 1 ETAPA S.M.P.</t>
  </si>
  <si>
    <t>QUIÑONEZ CAMPOS JHONATAN SMITH</t>
  </si>
  <si>
    <t>MZ B LT 05 CALLE LAS DELCIAS</t>
  </si>
  <si>
    <t>RODRIGUEZ PERAMAS AYTHON JHON</t>
  </si>
  <si>
    <t xml:space="preserve">MZ C18 LT 3 URB. EX ZONA COMERCIAL </t>
  </si>
  <si>
    <t>RODRIGUEZ SIMON RICHARD</t>
  </si>
  <si>
    <t>MZ F LOTE 14 EL MIRADOR PACHACUTEC</t>
  </si>
  <si>
    <t>ROMERO PALOMINO MIRKO ALBERTO</t>
  </si>
  <si>
    <t>SALVADOR ALARCON EGMER</t>
  </si>
  <si>
    <t xml:space="preserve">MZ A LOTE 11 EX ZONA COMERCIAL </t>
  </si>
  <si>
    <t>SANDOVAL CHAPOÑAN DANTE ALIHGIERE</t>
  </si>
  <si>
    <t>MZ R 1 LT 12 MI PERU</t>
  </si>
  <si>
    <t>SEGUIL ESCOBAR VICTOR</t>
  </si>
  <si>
    <t>A.H. CERRO MELLIZO MZ G LT 08</t>
  </si>
  <si>
    <t>SEVILLA CARRERA KEVIN RENATO</t>
  </si>
  <si>
    <t xml:space="preserve">AV.PEDRO BELTRAN MZ E LOTE 37 - VENTANILLA ALTA </t>
  </si>
  <si>
    <t>SILVA GONZALEZ LUIS ALBERTO</t>
  </si>
  <si>
    <t>VENTANILLA ALTA MZ B LTE 5</t>
  </si>
  <si>
    <t>SUJLLE PHAJSE RENE</t>
  </si>
  <si>
    <t>TAPULLIMA TUANAMA JHON CARLOS</t>
  </si>
  <si>
    <t xml:space="preserve">URB. PEDRO CUEVA- VENTANILLA- COMO REFERENCIA PARQUE NUMERO 2 DE PEDRO CUEVA </t>
  </si>
  <si>
    <t>MZ.18 LT.13 C AV. ECUCALIPTO CALLE 4 VENTANILLA - REF.FRENTE A UN PARQUE</t>
  </si>
  <si>
    <t>MZ B LT 8 GRANJA HUERTA EL AYLLU LURIGANCHO CHOSICA</t>
  </si>
  <si>
    <t>MZ H LOTE 10 ASOC VILLA HERMOSA SANTA CLARA - ATE</t>
  </si>
  <si>
    <t>TRUJILLO TORRES BRAY RENINGER</t>
  </si>
  <si>
    <t>AA.HH VIRGEN DE LOS DOLORES LT.22 CALLE 17 DE MAYO - CHANCAY</t>
  </si>
  <si>
    <t>VARGAS ARTEAGA NIXON IVAN</t>
  </si>
  <si>
    <t>MZ. P LOTE 23 DEFENSORES DE LA PATRIA VENTANILLA</t>
  </si>
  <si>
    <t>PATTRULLAJE</t>
  </si>
  <si>
    <t xml:space="preserve">CALLE FORTALEZA 194 SANTA ANITA </t>
  </si>
  <si>
    <t>VEGA ITA WAGNER RODRIGO</t>
  </si>
  <si>
    <t>MZ C LT 13A URB BETHANIA - EL AGUSTINO</t>
  </si>
  <si>
    <t>VEGA ROJAS WILIAM ESTEBAN</t>
  </si>
  <si>
    <t>AV CENTRAL MZ A LOTE 9 VIRGEN DE LAS MERCEDES SAN MARTIN DE PORRES-LIMA</t>
  </si>
  <si>
    <t>ARANEDA RAMIREZ FRESCIA DAYANA</t>
  </si>
  <si>
    <t>JIRON PRUDENCIA 8011 URB. PRO LOS OLIVOS</t>
  </si>
  <si>
    <t>MZ. E LT. 31 LOS ALAMOS DE VENTANILLA - CALLAO</t>
  </si>
  <si>
    <t>MZ G LT 05 AH RES.SANTISIMA CRUZ DE MOTUPE</t>
  </si>
  <si>
    <t>PADILLA GALVAN GERMAIN WALTER</t>
  </si>
  <si>
    <t>AV. SANTA ROSA MZ B  LOTE 3 PV LAS DALIAS 2 ETAPA OQUENDO - CALLAO</t>
  </si>
  <si>
    <t>SARZO CANCHO DANIEL DAVID</t>
  </si>
  <si>
    <t>URB. SATELITE CALLE Nº 5 MZ 23 LT 20 VENTANILLA -CALLAO</t>
  </si>
  <si>
    <t>VILLACORTA CASTILLO CARMEN CELIA</t>
  </si>
  <si>
    <t>PROMOTOR CLUB DE MENORES</t>
  </si>
  <si>
    <t>AV. JOSE CARLOS MAREATEGUI N°315- BLOCK A-6 DPTO 402 URB. GRAMADAL - PUENTE PIEDRA</t>
  </si>
  <si>
    <t>CASTILLO HUAMAN RAFAEL</t>
  </si>
  <si>
    <t xml:space="preserve">MB  C LOTE 2 ASO.VIV. CABO LINARES ROJAS .S.M.P </t>
  </si>
  <si>
    <t>VILLANUEVA SEGURA CESAR HUMBERTO</t>
  </si>
  <si>
    <t>JR. ELEBORES Nº261 -URB. LAS FLORES -S.J.L</t>
  </si>
  <si>
    <t>RODRIGUEZ FERNANDEZ JOSE LUIS</t>
  </si>
  <si>
    <t>AV. TOMAS VALLE N°2030-  URB. ANTARES - S.M.P</t>
  </si>
  <si>
    <t>CADILLO ROSARIO CARLOS MANUEL</t>
  </si>
  <si>
    <t>MZ P LOTE 23 AA.HH LAS ANIMAS - SHANGRILA - PTE. PIEDRA</t>
  </si>
  <si>
    <t>LALOPU ALMACHE ALEXANDER YANFRANCO</t>
  </si>
  <si>
    <t>AV COPACABANA DPTO 404 BLOCK A-6 URB. GRAMADAL PTE PIEDRA</t>
  </si>
  <si>
    <t>SEGOVIA GONZALES JOHAN</t>
  </si>
  <si>
    <t xml:space="preserve">PASAJE LA LIBERTAD N° 103  COLLIQUE </t>
  </si>
  <si>
    <t>RUIZ PACHECO YESSICA</t>
  </si>
  <si>
    <t>MZ Y-1  LOTE 34 CALLE LOS GRAFITOS URB EL ROSARIO DEL NORTE - S.M.P</t>
  </si>
  <si>
    <t>LOPEZ RIVERA FERNANDO JONATHAN</t>
  </si>
  <si>
    <t>MZ E LOTE 3   AA.HH VILLA EMILIA - MI PERU CALLAO</t>
  </si>
  <si>
    <t>RODRIGUEZ TORRES JEAN PIERRE RICARDO</t>
  </si>
  <si>
    <t>MZ A LOTE 31 URB. FLORES DE CHUQUITANTA - S.M.P</t>
  </si>
  <si>
    <t>SANTOS LOPEZ BEQUER</t>
  </si>
  <si>
    <t>BLOCK M1 DPTO 303 URB. ANTONIA MORENO DE CACERES 1 SECTOR DERECHO - VENTANILLA</t>
  </si>
  <si>
    <t>TOVAR ESPINOZA JUAN DOMINGO</t>
  </si>
  <si>
    <t>MZ E LOTE 3  VISTA ALEGRE DEL PINAR - COMAS</t>
  </si>
  <si>
    <t>VELASQUEZ RETAMOZO ROGER DAVID</t>
  </si>
  <si>
    <t>P.V. TRES HORIZONTES  MZ L  LOTE 5  S.M.P</t>
  </si>
  <si>
    <t>ENRIQUEZ QUISPE OLGA YANETH</t>
  </si>
  <si>
    <t>MZ D LT 19 ASOCIACION PARAISO FLORIDO - S.M.P</t>
  </si>
  <si>
    <t>ROMERO BALTAZAR YULLI</t>
  </si>
  <si>
    <t>MZ E LOTE 8  URB. LAS PALMERAS - CARABAYLLO</t>
  </si>
  <si>
    <t>BRAVO GALLARDO ROBERT ANTONAGHI</t>
  </si>
  <si>
    <t>JR. LIBERTAD N° 3405 - URB. PERU - S.M.P</t>
  </si>
  <si>
    <t>FARFAN QUIMPER MIGUEL ANGEL</t>
  </si>
  <si>
    <t>JR. LAS MARGARITAS N° 1541  URB. INCA MACO CAPAC 3 ETAPA S.J.L</t>
  </si>
  <si>
    <t>FLORES HUAMAN HENRY</t>
  </si>
  <si>
    <t>CEOPOL/COPIA CERTIFICADA</t>
  </si>
  <si>
    <t>AV. RICARDO BENIN N° 292 - EL CARMEN  - COMAS</t>
  </si>
  <si>
    <t>JESUS BALBIN LENNIN HAROT</t>
  </si>
  <si>
    <t>MZ P LOTE 28 KENYI FIJIMORI - VENTANILLA - CALLAO</t>
  </si>
  <si>
    <t>LLAMOCCA CORDOVA JHIM ROTNELD</t>
  </si>
  <si>
    <t>MORALES CANORIO JAIRO OMAR</t>
  </si>
  <si>
    <t>MZ D-1 LOTE 15 URB. VIRGEN DE FATIMA - S.M.P</t>
  </si>
  <si>
    <t>ORTIZ CASTILLO ULISES</t>
  </si>
  <si>
    <t xml:space="preserve">MZ A LOTE 7  URB. VILLA HERMOSA  - ANCON </t>
  </si>
  <si>
    <t>QUIÑONES RAMOS MAYER TAYSON</t>
  </si>
  <si>
    <t>MZ W LOTE 19 - AA.HH JUAN PABLO 2 - CARABAYLLO</t>
  </si>
  <si>
    <t>JR. JOSE OLAYA N°170- PLAYA RIMAC - CALLAO.</t>
  </si>
  <si>
    <t>CALLE PEDRO GARZON N°264 - AV. HUASCAR -SANTA ANITA</t>
  </si>
  <si>
    <t>MZ O LOTE 15 JR. BOLOGNESI N° 121 - HUARA - LIMA</t>
  </si>
  <si>
    <t>TERAN ESPINO MIGUEL ANGEL</t>
  </si>
  <si>
    <t>JR. AUGUSTO B LEGUIA N°134 - EL PROGRESO - COMAS</t>
  </si>
  <si>
    <t>HACIENDA PUACHAUCA CARRETERA A CANTA KM 25</t>
  </si>
  <si>
    <t>MZ D LOTE 33 CENTRO POBLADO LOS EUCALITOS - PUENTE PIEDRA</t>
  </si>
  <si>
    <t>VALDIZAN LOBO ALFREDO</t>
  </si>
  <si>
    <t xml:space="preserve"> MZ D LOTE 7  ASOC. FUERZAS POLICIALES  ATE-VITARTE</t>
  </si>
  <si>
    <t>VALLADOLID NUÑEZ JERRY ANDERSON</t>
  </si>
  <si>
    <t>CALLA CARIDAD N°744 -. URB. PRO  2 ETAPA - LOS OLIVOS</t>
  </si>
  <si>
    <t>UCV  N°133 LOTE 30 - ZONA 1 HUAYCAN - VITARTE</t>
  </si>
  <si>
    <t xml:space="preserve"> MZ D LOTE 11-A  URB LOS NISPEROS - S.M.P</t>
  </si>
  <si>
    <t>VILLODAS TRUJILLO YEREMI JULIO</t>
  </si>
  <si>
    <t>MZ D LOTE 27 AA.HH LAS BRISAS  - PACHACUTEC- VENTANILLA</t>
  </si>
  <si>
    <t>MAMANI TAPAHUASCO LUCERO VICTORIA</t>
  </si>
  <si>
    <t>ALARCON PEREZ DANTE SAMIR</t>
  </si>
  <si>
    <t>MZ K LOTE 14 AA. HH VICTOR RAUL HAYA DE LA TORRE VENTANILLA - CALLAO</t>
  </si>
  <si>
    <t>AV. MEXICO N°2431 - LA VICTORIA - LIMA</t>
  </si>
  <si>
    <t>AYLAS DE LA CRUZ MANUEL JEAN PAUL</t>
  </si>
  <si>
    <t>MZ D LOTE 8 HACIENDA CASINELLI  - CARABAYLLO  KM. 31 CARRETERA A CANTA</t>
  </si>
  <si>
    <t>HUAMAN TACO YOEL</t>
  </si>
  <si>
    <t>MZ K LT 33 - CALLE EL OLIVAR -URB. LAS FRESAS - CALLAO</t>
  </si>
  <si>
    <t>HUARANGA CHUMPITAZ LUIS MIGUEL</t>
  </si>
  <si>
    <t>MZ P LOTE  3 AA. HH VICTOR RAUL HAYA DE LA TORRE VENTANILLA - CALLAO</t>
  </si>
  <si>
    <t>LUNA PINTO CRISTOPHER POOL</t>
  </si>
  <si>
    <t>AV ANDRES AVELINO CACERES N° 122 COLLIQUE</t>
  </si>
  <si>
    <t>CALLE  L - MZ G1  LT 5 NUEVO PROGRESO VENTANILLA - CALLAO</t>
  </si>
  <si>
    <t>PAZ CRUZ OSCAR AMERICO</t>
  </si>
  <si>
    <t>JR. ARIES N°916 - URB EL MERCURIO - LOS OLIVOS</t>
  </si>
  <si>
    <t>SUNCION ESPINOZA CESAR ALBERTO RAMON</t>
  </si>
  <si>
    <t>AV RAMON CASTILLA N°910 - VILLA MARIA DEL TRIUNFO</t>
  </si>
  <si>
    <t>CHOY TIRADO JORGE LUIS</t>
  </si>
  <si>
    <t>HUAMAN CORZO PORFIRIO</t>
  </si>
  <si>
    <t>MONTALVO FLORES EDDY</t>
  </si>
  <si>
    <t>MORE GARCIA KARINA CONSUELO</t>
  </si>
  <si>
    <t>AGURTO PARAVECINO CRISTHIAN ALEXIS</t>
  </si>
  <si>
    <t>BARRUETO TOVAR MARIO ALBERTO</t>
  </si>
  <si>
    <t>CARRANZA CHANG JUAN ENRIQUE</t>
  </si>
  <si>
    <t>CARRERA DIAZ JIMY GERSON</t>
  </si>
  <si>
    <t>CASTAÑEDA RAMIREZ ISAURO</t>
  </si>
  <si>
    <t>COANQUI PARI EDSON ALFREDO</t>
  </si>
  <si>
    <t>GUILLERMO ABANTO TEDDY ANTONY WILLIAM'S</t>
  </si>
  <si>
    <t>ORUE RAFAYLE DEYNER DUBERLIN</t>
  </si>
  <si>
    <t>VILLANUEVA RODRIGUEZ ANNY DEL ROSARIO</t>
  </si>
  <si>
    <t>AVELLANEDA NAVARRO HASLER</t>
  </si>
  <si>
    <t>CAJUSOL VIDAURRE WILLIAN ALFREDO</t>
  </si>
  <si>
    <t>CHICASACA SANCHEZ KENNETH WALTHER</t>
  </si>
  <si>
    <t>COCHACHIN BARRETO VALENTIN MIGUEL</t>
  </si>
  <si>
    <t>DIAZ ALARCON ANCELMO ELVER</t>
  </si>
  <si>
    <t>GARCIA HEREDIA ALEXIS ESMID</t>
  </si>
  <si>
    <t>HUAMAN CHUQUIPOMA JUAN SANTOS</t>
  </si>
  <si>
    <t>JOAQUIN JACINTO DIEGO MARTIN</t>
  </si>
  <si>
    <t>LLUEN CAICEDO JONATHAN SAUL</t>
  </si>
  <si>
    <t>LUJAN CABALLERO JOSE EDUARDO</t>
  </si>
  <si>
    <t>MELGAREJO MENDOZA JOVANY JAIR</t>
  </si>
  <si>
    <t>MELGAREJO ROSAS JESUS JAVIER</t>
  </si>
  <si>
    <t>MELGAREJO SALAZAR BRYAN DIOGENES</t>
  </si>
  <si>
    <t>MERA SANTILLAN ALEXANDER</t>
  </si>
  <si>
    <t>MIRALLES ESQUIVEL MIGUEL ANGEL</t>
  </si>
  <si>
    <t>NOMBERTO CRUZ MANUEL ALEXANDER</t>
  </si>
  <si>
    <t>NOVILLO AYALA CRISTOPHER RAI</t>
  </si>
  <si>
    <t>POPI BULLON FRANS MAURO</t>
  </si>
  <si>
    <t>ROCCA HUALLPA GILMER BELIZARIO</t>
  </si>
  <si>
    <t>RODRIGUEZ SAYAGO HOWARD ROMEO</t>
  </si>
  <si>
    <t>ROSALES LAZO HUBER VICTOR</t>
  </si>
  <si>
    <t>SANCHEZ RAMOS CARLOS ALBERTO</t>
  </si>
  <si>
    <t>SILVA AZORZA IVAN</t>
  </si>
  <si>
    <t>ALLAUCA CALLUPE NAYLEA MARLY</t>
  </si>
  <si>
    <t>ENCISO HUARCAYA LEONELA GREASE</t>
  </si>
  <si>
    <t xml:space="preserve">MZ J2 LOTE 4 VENTANILLA ALTA </t>
  </si>
  <si>
    <t>AUQUI OTAROLA JOSUE PAUL</t>
  </si>
  <si>
    <t xml:space="preserve">MZ E2 LOTE 18 MI PERU </t>
  </si>
  <si>
    <t>AV.AREQUIPAMZ E2 LT18 MI PERU CALLAO REF.BODEGA BAZAR ROSARIO</t>
  </si>
  <si>
    <t>BERNAL GAONA WILDER DANIEL</t>
  </si>
  <si>
    <t xml:space="preserve">MZ.H1.LT3 VILLA EMILLA </t>
  </si>
  <si>
    <t>CAMPOS NAVARRO WALTER DIEGO</t>
  </si>
  <si>
    <t xml:space="preserve">MZ V LT 18 A.HH JOSE OLAYA - VENTANILLA </t>
  </si>
  <si>
    <t>CHAMBI MAQUERA CRISTHIAN MANUEL</t>
  </si>
  <si>
    <t>CHUQUILIN ESPINOZA YAN MARCO</t>
  </si>
  <si>
    <t>MZ F LOTE 2 URBANIZACION PALERMO - PUENTE PIEDRA</t>
  </si>
  <si>
    <t>MZ F LOTE 2 URBANIZACIÓN PALERMO PUENTE PIEDRA REF. ESPALDA DE TOTUS</t>
  </si>
  <si>
    <t>GARCIA QUIÑONES JHONATAN</t>
  </si>
  <si>
    <t>MZ H6 LOTE 2 MI PERU</t>
  </si>
  <si>
    <t>MZ D6 LT 2 MI PERÚ REF. FRENTE A POSTA MEDICA</t>
  </si>
  <si>
    <t>HIDALGO TERAN JOSE JUNIOR</t>
  </si>
  <si>
    <t>JR. ANCASH 1462 CERCADO DE LIMA</t>
  </si>
  <si>
    <t>HUAMAN MEJIA OSMER IVAN</t>
  </si>
  <si>
    <t>MZ E2 LOTE 18</t>
  </si>
  <si>
    <t xml:space="preserve"> 925 592 317</t>
  </si>
  <si>
    <t>AV. AREQUIPA MZ E2 LTE 18 VENTANILLA - REF. ESPALDA BODEGA BAZAR ROSARIO</t>
  </si>
  <si>
    <t>HUAMANI DEZA PABLO LEONIDAS</t>
  </si>
  <si>
    <t xml:space="preserve">CALLE SAN MARTIN MZ H16D LOTE 03 - MI PERU </t>
  </si>
  <si>
    <t>AV HUAURA D7 LOTE19 MI PERU REF. FRENTE A LA POSTA HUARA</t>
  </si>
  <si>
    <t>HUAROMO MISHTI KENEDY JESUS</t>
  </si>
  <si>
    <t>INCACUTIPA MAMANI BRAYAN ANTONY</t>
  </si>
  <si>
    <t>AVENIDA JUNIN MZ H LT 19 MI PERU REF.GALOIS</t>
  </si>
  <si>
    <t>AVENIDA JUNÍN MZ H LT 19 MI PERU REF.GALOIS</t>
  </si>
  <si>
    <t>MALUQUISH LEYVA DIEGO ALEXANDER</t>
  </si>
  <si>
    <t>MZ H1 LT 03 - VILLA EMILIA</t>
  </si>
  <si>
    <t>AV. HUAURA D7 LOTE 19 MI PERU - REF.FRENTE A LA POSTA MÉDICA MI PERU</t>
  </si>
  <si>
    <t>MARTINEZ BLAS RUDY</t>
  </si>
  <si>
    <t>MELENDRES RAMIREZ JHON MARCELO</t>
  </si>
  <si>
    <t>AVENIDA HUAURA D7 LOTE 19</t>
  </si>
  <si>
    <t>922 254 356</t>
  </si>
  <si>
    <t>MENDOZA CAISAHUANA JHEL MAX</t>
  </si>
  <si>
    <t>MZ Ñ LT 28 HUASIS PACHACUTEC</t>
  </si>
  <si>
    <t>AV.AREQUIPA MZ E2 LT 18 MI PERU - REF.BODEGA BAZAR ROSARIO</t>
  </si>
  <si>
    <t>MENDOZA TUESTA PEDRO SANTIAGO</t>
  </si>
  <si>
    <t>MZ B9 LOTE 09 MI PERU</t>
  </si>
  <si>
    <t>930 532 605</t>
  </si>
  <si>
    <t>CT.N°0153-DIRREHUM-PNP 05/01/2022 - OFC.N°024-RPC 07/01/2022 - OFC.N°1531-01-12-23 RET.LEY - OFC.N°1220-06-12-25 RET.CURS - OFC.N°531-12-06-2026 CURS.DIRNIC</t>
  </si>
  <si>
    <t>MORALES CRUZ JULIAN EDUARDO</t>
  </si>
  <si>
    <t>CALLE LAS TOTORITAS SECTOR A4 - PACHACUTEC</t>
  </si>
  <si>
    <t>AV. TRUJILLO Y AYACUCHO MZ J17 LOTE 26 VENTANILLA - REF.FRENTE AL MERCADO</t>
  </si>
  <si>
    <t>PACORA SALAZAR JOSUE SAMUEL</t>
  </si>
  <si>
    <t>GRIFO NORTEÑO AV. LAS VIÑAS REF. A DOS CUADRAS DE LA MATARINA</t>
  </si>
  <si>
    <t>923 755 137</t>
  </si>
  <si>
    <t>PEREZ MONTEZA WILI ROGELIO</t>
  </si>
  <si>
    <t>MZ D.10 LT 27  AV CUSCO MI PERU</t>
  </si>
  <si>
    <t>931 786 184</t>
  </si>
  <si>
    <t>QUISPE PAREDES ANTONY CORRADY</t>
  </si>
  <si>
    <t>RIVADENEYRA RUIZ RICHARD JHONATAN</t>
  </si>
  <si>
    <t>OPERAODR</t>
  </si>
  <si>
    <t>AV SAN JOSE MZ A LT 4 PTE PIEDRA</t>
  </si>
  <si>
    <t>MZ.A LT.05 URB. NUEVA AMERICA - CARABAYLLO</t>
  </si>
  <si>
    <t>ROJAS ENRIQUEZ ERICK LIDER</t>
  </si>
  <si>
    <t xml:space="preserve">MZ N16 LT 25 MI PERU </t>
  </si>
  <si>
    <t>ROMERO HUAÑA JUAN RODOLFO</t>
  </si>
  <si>
    <t xml:space="preserve">MZ A 10 LOTE 9 MI PERU </t>
  </si>
  <si>
    <t>927 911 351</t>
  </si>
  <si>
    <t>CERCA DE AV. JUNÍN, VENTANILLA 07056 MI PERU - REF.CERCA A LA AV. HUARA</t>
  </si>
  <si>
    <t>SARAVIA ATENCIO KEYNNI SANTIAGO</t>
  </si>
  <si>
    <t>PRO. VIV. LA PLANICIE MZB LT22 SMP - ULTIMO PARADERO DEL RAPIDO 42</t>
  </si>
  <si>
    <t>PRO. VIV. LA PLANICIE MZB LT22 SMP - ÚLTIMO PARADERO DEL RÁPIDO 42</t>
  </si>
  <si>
    <t>SERNA COLLAZOS JESUS VALERIO</t>
  </si>
  <si>
    <t>SUYLLO HUILLCA JUAN</t>
  </si>
  <si>
    <t xml:space="preserve">MZ J15 LOTE 26 MI PERU </t>
  </si>
  <si>
    <t>YUPANQUI SORIANO GUSTAVO LEONARDO</t>
  </si>
  <si>
    <t>AGRUP. FAMILIA LOS SAUCES DE SAN  FERNANDO MZ. D LT. 28 - SJL</t>
  </si>
  <si>
    <t>ZEVALLOS AREVALO JHON CARLOS</t>
  </si>
  <si>
    <t>MZ L1 LT 04 VILLA EMILIA</t>
  </si>
  <si>
    <t>ESPINOZA LUQUE LISBETH VERONICA</t>
  </si>
  <si>
    <t>ROJAS ACERO LUIS WALTER</t>
  </si>
  <si>
    <t>AV. CIRCUBALANCION 525. CAMPOY - SJL</t>
  </si>
  <si>
    <t>BAYGORREA RODRIGO CARLOS MIGUEL</t>
  </si>
  <si>
    <t>AV HUANDOY CALLE LOS NARANJOS LOS OLIVOS VMT REF. IPD</t>
  </si>
  <si>
    <t>941 481 466</t>
  </si>
  <si>
    <t>AMASIFUEN CORDOVA OSWALDO</t>
  </si>
  <si>
    <t>CALLE CARTAHJENA MZ C10 LT 37 UR. LAS PALMERAS DE OQUENDO CALLAO</t>
  </si>
  <si>
    <t>999 472 722</t>
  </si>
  <si>
    <t>LOPEZ CESPEDES GLENDA LUZ</t>
  </si>
  <si>
    <t>FUENTES ZAZZALI GUSTAVO REMY</t>
  </si>
  <si>
    <t>CALLE JULIO DELGADO NEYRA 269 UR. SAN GERMAN 1RA ETAPA SMP</t>
  </si>
  <si>
    <t>VASQUEZ MOZOMBITE DIOMAR</t>
  </si>
  <si>
    <t>968 761 751</t>
  </si>
  <si>
    <t>VIVANCO SOLANO JOEL WALTER</t>
  </si>
  <si>
    <t>BALDEON AQUINO JANS JACINTO</t>
  </si>
  <si>
    <t>MZ M LT. 27 AS. VIV MARKO JARA ANCON</t>
  </si>
  <si>
    <t>940 707 773</t>
  </si>
  <si>
    <t>BENAVIDES GALVEZ LENIN DUVERLY</t>
  </si>
  <si>
    <t>CABANILLAS CHACON ANGEL NILTON</t>
  </si>
  <si>
    <t>MZ.I LT. 1 AA.HH. LA UNION- VENTANILLA- CALLAO</t>
  </si>
  <si>
    <t>CARRILLO MUÑOZ MIGUEL ANGEL</t>
  </si>
  <si>
    <t>MZ. K LOT. 3 AA.HH. LA LIBERTAD PACHACUTEC</t>
  </si>
  <si>
    <t>GARCIA CASTRO KATYLIN LOURDES</t>
  </si>
  <si>
    <t>AA.HH LOS OLIVOS DE LA PAZ MZ. Y LT. 08</t>
  </si>
  <si>
    <t>987 740 099</t>
  </si>
  <si>
    <t>GARCIA RIVERA JHON ROGER</t>
  </si>
  <si>
    <t>CANDUCTOR</t>
  </si>
  <si>
    <t>AV. BELISARIO SUAREZ 844 SJM-LIMA</t>
  </si>
  <si>
    <t>ITURRI VILLANUEVA SERGIO LEONARDO</t>
  </si>
  <si>
    <t>MZ. J LT. 22 AA. HH 6 DE DICIEMBRE 2DO SECTOR PACHACUTEC - VENTANILLA</t>
  </si>
  <si>
    <t>986 962 731</t>
  </si>
  <si>
    <t>NINANYA MUCHA WASHINGTON EDISON</t>
  </si>
  <si>
    <t>PULIDO CUEVA RUDY ANGEL</t>
  </si>
  <si>
    <t>MZ P LOTE 9 AA.HH. SAN FRANCISCO DE ASIS ANCON</t>
  </si>
  <si>
    <t>993 471 580</t>
  </si>
  <si>
    <t>SANCHEZ DELGADILLO FREDDY PAULINO</t>
  </si>
  <si>
    <t>MZA. LT. 7 SANTA JUANA DE COPACABANA PTE. PIEDRA</t>
  </si>
  <si>
    <t>968 204 943</t>
  </si>
  <si>
    <t>SULLCARAY MEZA JORGE LUIS</t>
  </si>
  <si>
    <t>923 243 331</t>
  </si>
  <si>
    <t>COLORADO CHAUCA CINTHIA</t>
  </si>
  <si>
    <t>CALLE SAN JUAN BAUTISTA Nº 225 URB. LUCYANA CARABAYLLO</t>
  </si>
  <si>
    <t>991 706 972</t>
  </si>
  <si>
    <t>NICOLAS ALBERCO YANIRENT JAZMIN</t>
  </si>
  <si>
    <t xml:space="preserve">MZ V4 LT 16 SECTOR D1 </t>
  </si>
  <si>
    <t>992 624 564</t>
  </si>
  <si>
    <t>ALVAREZ GARCIA CHRISTIAN BITTER</t>
  </si>
  <si>
    <t>MZ W LOTE 28 SECTOR E4 PACHACUTEC VENTANILLA</t>
  </si>
  <si>
    <t>ANDRES AVELINO CACERES MZ 90 LT 1-B SJL</t>
  </si>
  <si>
    <t>BADILLO CCAPCHA DANIEL ORLANDO</t>
  </si>
  <si>
    <t>BARTRA SALAS JUAN MANUEL</t>
  </si>
  <si>
    <t>DPTO 802 EDIFICIO RESIDENCIAL LAS CASUARINAS URB. PEDRO CUEVA VENTANILLA</t>
  </si>
  <si>
    <t xml:space="preserve"> MZ: J1 LT: 4 CMT: 4 AA.HH SAN PEDRO DE CHOQUE-PUENTE PIEDRA </t>
  </si>
  <si>
    <t>JR. SINCHI ROCA 144 PARADERO COCA COLA (SKATE PARK)</t>
  </si>
  <si>
    <t>DE LA CRUZ IPARRAGUIRRE DANNY ANTONY</t>
  </si>
  <si>
    <t>AV. BETANCOURT MZ R LT. 07 LOS OLIVOS DE PRO</t>
  </si>
  <si>
    <t>DELGADO GUIVAR DENIS</t>
  </si>
  <si>
    <t>AV. BERTELLO MZ B LOTE 8 URB. LOS PARQUES DE OQUENDO CALLAO</t>
  </si>
  <si>
    <t>DEPAZ FIGUEROA ALEXANDER JAIVER</t>
  </si>
  <si>
    <t>MZ. C LOTE. 03 PROG. VIVIENDA REAL MADRID 1 - SMP</t>
  </si>
  <si>
    <t>ESPINOZA HUILLCAHUAMAN ALEXANDER</t>
  </si>
  <si>
    <t>ESPINOZA SOTELO HAROLD EMERSON</t>
  </si>
  <si>
    <t>ESPINOZA SOTELO ENZO HELGER</t>
  </si>
  <si>
    <t>910 254 152</t>
  </si>
  <si>
    <t>GALLEGOS RIOS JULIO ALEXIS</t>
  </si>
  <si>
    <t>MZ. J-1 LT. 14 GR. C3 SECTOR "C" PILOTO PACHACUTEC - VENTANILLA</t>
  </si>
  <si>
    <t>MZ. B LT. 7-8-9 ASOC. PROV. VIV. LAS AZUCENAS - PUENTE PIEDRA  -LIMA</t>
  </si>
  <si>
    <t>AA.HH. SAGRADO CORAZON DE JESUS MZ. J LT. 23</t>
  </si>
  <si>
    <t>AV. SAN PABLO N° 1035 URB. APOLO</t>
  </si>
  <si>
    <t>JIMENEZ BERRU DARWIN ARMANDO</t>
  </si>
  <si>
    <t>JOHNSTON MARQUEZ DAVID MARTIN</t>
  </si>
  <si>
    <t>CALLE LOS CLAVELES MZ C LT 34 ASOC. VIV. LA FLORESTA - PUENTE PIEDRA</t>
  </si>
  <si>
    <t>JULCA ORDOÑEZ JAVIER ELIAS</t>
  </si>
  <si>
    <t>LLAMO LEON JOSE OMAR</t>
  </si>
  <si>
    <t>MALCA SAENZ EDZON FRANCHESCOLI</t>
  </si>
  <si>
    <t>MAYHUIRE GAZANE KEVIN PABLO</t>
  </si>
  <si>
    <t>NUEVA ERA MZ.H LTE.06 ANCON LIMA</t>
  </si>
  <si>
    <t>MZ. O LT. 01 SECTOR E3 - PACHACUTEC</t>
  </si>
  <si>
    <t>NUÑEZ SOLIER ROBERT FRAY</t>
  </si>
  <si>
    <t>ASOC. BELLAVISTA MZ. L LTE2.</t>
  </si>
  <si>
    <t>PAPA MIRANDA JOSE EDUARDO</t>
  </si>
  <si>
    <t>JR. ADOLFO VIERA COMITE 26 LOTE 29 MANZANA 32.  PP.JJ. AÑO NUEVO COMAS</t>
  </si>
  <si>
    <t>PATIÑO FLORES OMAR</t>
  </si>
  <si>
    <t>A. H. UPIS CIUDAD DE LIMA MZ. E LT. 19 - COMAS</t>
  </si>
  <si>
    <t>PEREZ CURISINCHE DAYHAN FRANCO</t>
  </si>
  <si>
    <t>PINO ACUÑA LUIS ALEX</t>
  </si>
  <si>
    <t>JR. TELLO 769 COSTADO DE LA IGLESIA EVANGELICA</t>
  </si>
  <si>
    <t>PUELLES QUISPE CHRISTOFER YANPIER</t>
  </si>
  <si>
    <t>RASHUAMAN CHAMORRO DARWING</t>
  </si>
  <si>
    <t>RODRIGUEZ DOROTEO LUIS JUNIOR</t>
  </si>
  <si>
    <t xml:space="preserve">AV INDOAMERICA 410 TAHUANTINSUYO INDEPENDENCIA </t>
  </si>
  <si>
    <t>SALINAS VASQUEZ ELIO WALKER</t>
  </si>
  <si>
    <t>MZ Z3 LT 10 SECTOR C4 - PACHACUTEC</t>
  </si>
  <si>
    <t>SANCHEZ BLAS DIACONO HENRRY</t>
  </si>
  <si>
    <t>MZ E 1 LT.  1 AA.HH.LA UNION PACHACUTEC</t>
  </si>
  <si>
    <t>SHUÑA VILLEGAS ERICK PIERO</t>
  </si>
  <si>
    <t>MZ B LT 03 AAHH 06 DE ABRIL - LOMAS DE ZAPALLAL</t>
  </si>
  <si>
    <t>923 986 518</t>
  </si>
  <si>
    <t>PATRULLAJE INTEGRADO / CURSO DIRNIC</t>
  </si>
  <si>
    <t>OFC.Nº001-DIREJEPER-PNP 2/1/16 - OFC.N°2648-28-10-22 C.BOCANE - OFC.N°3164-16-12-2022 UNIPAPIE - OFC.N°370-09-03-23 TRANS - OFC.N°615-24-04-23 OQUEND - OFC.N°098-25-01-24 TRANS - OFC.N°535-12-06-2026 CURS</t>
  </si>
  <si>
    <t>MZ K1 LT 07 PSJ HUACA PRIETAA.H LAS TERRAZAS DE CATALINA HUANCA DISTRITO EL  AGUSTINO</t>
  </si>
  <si>
    <t>SOTIL RAMOS JOHAN DANIEL</t>
  </si>
  <si>
    <t xml:space="preserve">PROGRAMA DE VIVIENDA. SANTA TERESA MZ. B LOTE14. KM. 23 TORRE BLANCA </t>
  </si>
  <si>
    <t>VARGAS ARBILDO MIGUEL ANGEL</t>
  </si>
  <si>
    <t>MZ M1 LT 02 JR. LOS CIPRECES  LOS OLIVOS</t>
  </si>
  <si>
    <t>MZ. E LTE. 1 AA.HH 8 DE AGOSTO PACHACUTEC</t>
  </si>
  <si>
    <t>AV. ROSA DE AMERICA N° 222 COMAS</t>
  </si>
  <si>
    <t>VEGA ARDILES SONIA BEATRIZ</t>
  </si>
  <si>
    <t>ALVARADO COSSIO JUAN ALONSO</t>
  </si>
  <si>
    <t>CALLE MISIONERO MANZINI BLOCK 2 DPTO 201 CIUDAD SATELITE SANTA ROSA CALLAO</t>
  </si>
  <si>
    <t>FALTO DESDE EL 25AGO2025</t>
  </si>
  <si>
    <t>CALLE 12 NRO.136 URB. TUPAC AMARU - INDEPENDENCIA</t>
  </si>
  <si>
    <t>MZ. D2 LT.9 RESIDENCIAL PARIACHI 4TA ETAPA - ATE</t>
  </si>
  <si>
    <t>CARRASCO CARRASCO CLEVER LEODAN</t>
  </si>
  <si>
    <t>ASOCIACION SAN JOSE DE CARABAYLLO MZ A LT 18</t>
  </si>
  <si>
    <t>CHAVEZ HUAMAN JESUS ENRIQUE</t>
  </si>
  <si>
    <t>MZ. F LT. 20 URB. TAMBO INGA PUENTE PIEDRA - LIMA</t>
  </si>
  <si>
    <t>ESPICHAN GUTIERREZ NELSON URIEL</t>
  </si>
  <si>
    <t xml:space="preserve">MZ X1 LT 33 LOMAS DE ZAPALLAL PUENTE PIEDRA </t>
  </si>
  <si>
    <t>HERRERA BORDA JUAN WILMER</t>
  </si>
  <si>
    <t>URB. BRISAS DEL NORTE MZ.D LT.14 - ROSA LUZ -PUENTE PIEDRA</t>
  </si>
  <si>
    <t>URB. SANTA MARITZA 194 - SAN MARTIN DE PORRES - LIMA</t>
  </si>
  <si>
    <t xml:space="preserve">CALLE ARQUIMEDEZ MZ B1 LT 23 LA URB CAMPIÑA CHORRILLOS  </t>
  </si>
  <si>
    <t>LIMAS PONCIANO JHOEL MEQUIAS</t>
  </si>
  <si>
    <t>MZ. A LT. 23 ASENT. H. FELIX MORENO ROLDAN VENTANILLA</t>
  </si>
  <si>
    <t>MACEDO SABOYA LALO MARTIN</t>
  </si>
  <si>
    <t>MZ. H1 LT 18 AA.HH HEROES DEL CENEPA -VENTANILLA</t>
  </si>
  <si>
    <t xml:space="preserve">AV. HUARANGAL  MZ.Ñ LT.01- ZAPALLAL </t>
  </si>
  <si>
    <t>MZBLT15 URB SAN ISIDRO CARABAYLLO</t>
  </si>
  <si>
    <t>ASOCIACION LAS ORQUIDEAS MZ.D LT. 46</t>
  </si>
  <si>
    <t>PINEDO MORALES ANGEL RONALDIÑO</t>
  </si>
  <si>
    <t>CONDUC</t>
  </si>
  <si>
    <t xml:space="preserve">MZ K LT 21 - PERALVILLO CHANCAY </t>
  </si>
  <si>
    <t>RAMIREZ SANDOVAL BRYAN ANDY</t>
  </si>
  <si>
    <t>MZ V LT 17 A.H PRESIDENTE DE LA REPUBLICA - VILLA EL SALVADOR</t>
  </si>
  <si>
    <t>1RO DE MAYO MZ. B LT 14 VILLAMOTO</t>
  </si>
  <si>
    <t>SALAZAR RIVERA JOSE ANTONIO</t>
  </si>
  <si>
    <t>MZ N1 LT8 A.H SAN PABLO DISTRITO VENTANILLA</t>
  </si>
  <si>
    <t>TOCRE CCOA ALVARO</t>
  </si>
  <si>
    <t>VALDERA FARFAN CRISTHIAN FERNANDO</t>
  </si>
  <si>
    <t>JR. FRANCISCO BOLOGNESI 211- CORRALES- TUMBES</t>
  </si>
  <si>
    <t>VILLALOBOS ZULOETA MANUEL</t>
  </si>
  <si>
    <t xml:space="preserve">MZ A8 LT 21 URB. SOL DE CARABAYLLO I ETAPA - CARABAYLLO - LIMA </t>
  </si>
  <si>
    <t>CABRERA CARRASCO JUAN</t>
  </si>
  <si>
    <t>LOGISTICO/COP. CERT.</t>
  </si>
  <si>
    <t>MZ. E LT. 20 ASOC. SANTA BARBARA - PUENTE PIEDRA</t>
  </si>
  <si>
    <t>MEJIA MINAYA CECILIO JUAN</t>
  </si>
  <si>
    <t xml:space="preserve">MESA DE PARTES/SECRETARÍA </t>
  </si>
  <si>
    <t>JR. FRATERNIDAD MZ. B LT. 25 AA.HH. SAN PEDRO - VENTANILLA</t>
  </si>
  <si>
    <t>MORA FEIJOO CARLOS AUGUSTO</t>
  </si>
  <si>
    <t>MZ. V LT. 26 URBANIZACION RESIDENCIAL LUCYANA - CARABAYLLO</t>
  </si>
  <si>
    <t>VASQUEZ RODRIGO OSCAR</t>
  </si>
  <si>
    <t>AV. ROSA LUZ MZ. M LT. 01 URB. ROSA LUZ - PUENTE PIEDRA</t>
  </si>
  <si>
    <t>CHUQUI CRUZ LUIS ALBERTO</t>
  </si>
  <si>
    <t>JR. HUASCARAN 140 2DA. ZONA COLLIQUE - COMAS</t>
  </si>
  <si>
    <t>COLCHADO RAMOS RICARDO</t>
  </si>
  <si>
    <t>ARMERO/CALABOCERO</t>
  </si>
  <si>
    <t>MZ. G LT. 13 ASOC. SANTA MARGARITA - VENTANILLA</t>
  </si>
  <si>
    <t>AV. INDEPENDENCIA MZ. M LT. 3 PSJE. LAS ANIMAS - SHANGRILA - PUENTE PIEDRA</t>
  </si>
  <si>
    <t>AMORETTI TORRES EDUARDO</t>
  </si>
  <si>
    <t>JR. RAMON CASTILLA 201 - CARABAYLLO</t>
  </si>
  <si>
    <t>CARDENAS GUTIERREZ AMERICO ROMULO</t>
  </si>
  <si>
    <t>MZ. D-4 LT. 07 URB. JARDINES DE VENTANILLA - VENTANILLA</t>
  </si>
  <si>
    <t>ESPINOZA CUNZA CONSTANTINO SOTERO</t>
  </si>
  <si>
    <t>JR. PEDRO MATEO GONZALES 201 - SANTA LUZMILA - COMAS</t>
  </si>
  <si>
    <t>RODRIGUEZ GALVEZ PILAR ROCIO</t>
  </si>
  <si>
    <t>ESTADÍSTICA/OPERACIONES</t>
  </si>
  <si>
    <t>AV. PROCERES DE HUANDOY MZ. H3 LT. 15 - LOS OLIVOS</t>
  </si>
  <si>
    <t>APAZA MANCISIDOR LUIS ALBERTO</t>
  </si>
  <si>
    <t>MZ. E LT. 05 ASOCIACION ESTABLO GALLARDO - PUENTE PIEDRA</t>
  </si>
  <si>
    <t>BEJAR MENESES HECTOR SALVADOR</t>
  </si>
  <si>
    <t>JR. VENUS 1133 URB. LOS ANGELES - SAN JUAN DE LURIGANCHO</t>
  </si>
  <si>
    <t>HUAMANI REQUENA PABLO OMAR</t>
  </si>
  <si>
    <t>AV. SAN JUAN MZ I LOTE 5 URB LAS VEGAS - PUENTE PIEDRA</t>
  </si>
  <si>
    <t>935 478 929</t>
  </si>
  <si>
    <t>LUQUE MONAGO ARMANDO EFRAIN</t>
  </si>
  <si>
    <t>SECTOR 2 GRUPO 18 MZ. K LT. 22 - VILLA EL SALVADOR</t>
  </si>
  <si>
    <t>VILLEGAS PEREZ LUIS ALBERTO</t>
  </si>
  <si>
    <t>965 436 374</t>
  </si>
  <si>
    <t>YANAC VIDAL CHRISTIAN JAIME</t>
  </si>
  <si>
    <t>URBANIZACION SAN ANTONIO DE CARABAYLLO MZ L6 LT 53 - CARABAYLLO</t>
  </si>
  <si>
    <t>GUEVARA CHOQUE SILVIA</t>
  </si>
  <si>
    <t>MZ. A LT. 17 ASOC. LA CAPITANA - PUENTE PIEDRA</t>
  </si>
  <si>
    <t>LORO GUTIERREZ ROSA HORTENCIA VERONICA</t>
  </si>
  <si>
    <t>PERSONAL/ MYD</t>
  </si>
  <si>
    <t>MZ. B LT. 12 ASOC. SOL DE TAMBO INGA - PUENTE PIEDRA</t>
  </si>
  <si>
    <t>AGRUPACION FAMILIAR NUEVA SOFIA FERNANDEZ MZ F LT 03 - CARABAYLLO</t>
  </si>
  <si>
    <t>913 612 274</t>
  </si>
  <si>
    <t>NOVOA ABANTO SAMUEL NATANAEL</t>
  </si>
  <si>
    <t>ASOC. VIV. MARCO JARA MZ. L LT. 13 2DO SECTOR - ANCON</t>
  </si>
  <si>
    <t>PAJUELO LOPEZ JESUS ANDERSON</t>
  </si>
  <si>
    <t>JR. FELIPE PINGLO ALVA 1097 4TA. ZONA DE COLLIQUE - COMAS</t>
  </si>
  <si>
    <t>SANCHEZ HERRERA ADDERLY JOHN</t>
  </si>
  <si>
    <t>MZ. A LT. 15 AA.HH. VISTA ALEGRE - COMAS</t>
  </si>
  <si>
    <t>SARAVIA DAVILA JOSE LUIS</t>
  </si>
  <si>
    <t>MZ. A39 LT. 09 BOCANEGRA - CALLAO</t>
  </si>
  <si>
    <t>VALENCIA LOPEZ MARCO ANTONIO</t>
  </si>
  <si>
    <t>MZ. V LOTE 08 URB. VILLA CLUB - CARABAYLLO</t>
  </si>
  <si>
    <t>995 777 290</t>
  </si>
  <si>
    <t>AV. BUENOS AIRES CDR. 14 ASOC. VIV. LUCES DEL SOL MZ. K LT 6A -PUENTE PIEDRA</t>
  </si>
  <si>
    <t>901 063 037</t>
  </si>
  <si>
    <t>BANDA GAVIDIA JOSE RODMER</t>
  </si>
  <si>
    <t>MZ. A LT. 11 ASOC. VILLA SAN REMO - PUENTE PIEDRA</t>
  </si>
  <si>
    <t>BARBOZA RAMOS RICARDO</t>
  </si>
  <si>
    <t>AV. JOSE DE LA TORRE UGARTE N° 457 - COMAS</t>
  </si>
  <si>
    <t>AV. ALLAMANDA 142 - SANTIAGO DE SURCO</t>
  </si>
  <si>
    <t>MZ. E LT. 11 LOS ANGELES DE NARANJAL - CARABAYLLO</t>
  </si>
  <si>
    <t>931 251 006</t>
  </si>
  <si>
    <t>MZ D LOTE 11 URBANIZACION SAN DIEGO - LOS OLIVOS</t>
  </si>
  <si>
    <t>977 967 463</t>
  </si>
  <si>
    <t>MZ I LT 33 ASENT. HUMANO VILLA EMILIA - MI PERU</t>
  </si>
  <si>
    <t>URB. MIRAFLORES DE PUENTE PIEDRA MZ. C LT. 12 PARCELA 16 - PUENTE PIEDRA</t>
  </si>
  <si>
    <t>MZ. T LT. 30 URB. SANTO DOMINGO - 7MA ETAPA - CARABAYLLO</t>
  </si>
  <si>
    <t>MZ. O LT. 22 COPACABANA - PUENTE PIEDRA</t>
  </si>
  <si>
    <t>MZ C LT 06 A.H VILLA LOS REYES - SECTOR 1 - VENTANILLA</t>
  </si>
  <si>
    <t>JIRON EL AMARGON MZ E LOTE 17 LAS PALMERAS - LOS OLIVOS</t>
  </si>
  <si>
    <t>JR. CHINCHA 275 EL AGUSTINO</t>
  </si>
  <si>
    <t>934 323 133</t>
  </si>
  <si>
    <t>ESPINOZA CALIXTO YERSON</t>
  </si>
  <si>
    <t>PROMOTOR</t>
  </si>
  <si>
    <t>MZ. Y LT. 5 QUINTA ETAPA ASOC. VIV. CHILLON - PUENTE PIEDRA</t>
  </si>
  <si>
    <t xml:space="preserve">CALLE LOS CASTAÑOS ASOC. CAJABAMBA MZ G LT 05 - LOS OLIVOS </t>
  </si>
  <si>
    <t>MZ I LOTE 25 AA.HH LADERAS DE CHILLON - PUENTE PIEDRA</t>
  </si>
  <si>
    <t>FERNANDEZ ALARCON KEVIN KOSNER</t>
  </si>
  <si>
    <t>CEOPOL/RADIOPERADOR</t>
  </si>
  <si>
    <t>MZ. A-21 LT. 26 URB. SANTA MARIA ETAPA 10 - CARABAYLLO</t>
  </si>
  <si>
    <t>GRADOS PEDROZA JHAIDEN ANTONIO</t>
  </si>
  <si>
    <t>MZ. H LT. 28 AA.HH. JAIME YOSHIYAMA - PACHACUTEC - VENTANILLA</t>
  </si>
  <si>
    <t>LOPEZ MOLANO NELSON ANTONY</t>
  </si>
  <si>
    <t>MZ. J LT. 01 AA.HH. CESAR VALLEJO 7MA. ZONA - COLLIQUE - COMAS</t>
  </si>
  <si>
    <t>MARTEL YGLESIAS CARLOS YAIR</t>
  </si>
  <si>
    <t>MZ. A LT 46 URB. VIPOL DE NARANJAL - SAN MARTIN DE PORRES</t>
  </si>
  <si>
    <t>OF.Nº1071-ENFPP-PNP/EESTP 22/12/19 - CASTILLA  - OFC.N°529-12-06-2026 CURS</t>
  </si>
  <si>
    <t>MZ A LOTE 02 COMUNIDAD CAMPESINA ANEXO 2 LA VIZCACHERA - HUAROCHIRI</t>
  </si>
  <si>
    <t>962 938 309</t>
  </si>
  <si>
    <t>CALLE GIBERTHI 121 URBANIZACION LA CALERA DE LA MERCED - SURQUILLO</t>
  </si>
  <si>
    <t>996 833 454</t>
  </si>
  <si>
    <t>MZ Ñ LOTE 04 AAHH VILLA LOS REYES - VENTANILLA - CALLAO</t>
  </si>
  <si>
    <t>MZ. E-2 LT. 30 LOMAS DE ZAPALLAL - PUENTE PIEDRA</t>
  </si>
  <si>
    <t>REYES QUISPE DIEGO ANTONY</t>
  </si>
  <si>
    <t>MZ. A LT. 12 COOP. VIV. MANTARO - SJL</t>
  </si>
  <si>
    <t>MZ. M LT. 22 AA.HH. LA ENSENADA - PUENTE PIEDRA</t>
  </si>
  <si>
    <t>SAMAME REQUEJO ARMANDO</t>
  </si>
  <si>
    <t>AVENIDA RIVA AGUERO 1327 - EL AGUSTINO</t>
  </si>
  <si>
    <t>TADEO GUTIERREZ JOSE ANDRES</t>
  </si>
  <si>
    <t>MZ. F LOTE 05 - LAS FLORES HUMAYA - HUAURA - HUACHO</t>
  </si>
  <si>
    <t>900 554 635</t>
  </si>
  <si>
    <t>VARGAS SILVA JAMPIER</t>
  </si>
  <si>
    <t>MZ. C LT. 09 URB. LA FONTANA - PUENTE PIEDRA</t>
  </si>
  <si>
    <t>VARGAS URPI MICHAEL JORDAN</t>
  </si>
  <si>
    <t>AAHH SAN JOSE DE VILLA MZ D LT 5 - SAN JUAN DE MIRAFLORES</t>
  </si>
  <si>
    <t>986 647 184</t>
  </si>
  <si>
    <t>VELASQUEZ PABLO ALFREDO</t>
  </si>
  <si>
    <t xml:space="preserve">MZ. B LT. 15 URB. RESIDENCIAL LA FORTALEZA - PUENTE PIEDRA  </t>
  </si>
  <si>
    <t>VERDEGUER CORREA JUAN MANUEL</t>
  </si>
  <si>
    <t>MZ. I LT. 07 LOS AIRES DE OQUENDO 2DA. ETAPA - CALLAO</t>
  </si>
  <si>
    <t>AA.HH. RAFAEL BELAUNDE MZ E LT 3 - CARABAYLLO</t>
  </si>
  <si>
    <t>906 167 129</t>
  </si>
  <si>
    <t>CALLE 2 MZ I LT 06 URBANIZACION ALAMEDA DEL PINAR  - COMAS</t>
  </si>
  <si>
    <t>964 015 142</t>
  </si>
  <si>
    <t>MZ. 7 LT. 3 AA.HH. MUNICIPAL CHILLON - LOS OLIVOS</t>
  </si>
  <si>
    <t>MZ. Ñ5 LT. 03 AA.HH. NUEVO PROGRESO - VENTANILLA</t>
  </si>
  <si>
    <t>DE LA CRUZ CHATE ABRAHAM LADISLAO</t>
  </si>
  <si>
    <t>M.Z F LT.20 C.P ZAPAN LIMA – CANTA – STA. ROSA DE QUIVES</t>
  </si>
  <si>
    <t>999 085 233</t>
  </si>
  <si>
    <t>DEXTRE MAMANI KEVIN NIDSON</t>
  </si>
  <si>
    <t>JR. PERSICARIAS 2173 PARADERO 16 LAS FLORES - SAN JUAN DE LURIGANCHO</t>
  </si>
  <si>
    <t>MZ I LT 07 AA HH LOS JARDINES - SAN JUAN DE LURIGANCHO</t>
  </si>
  <si>
    <t>ESPINOZA GARCIA DEYVIC ANTONY</t>
  </si>
  <si>
    <t>MZ. 2-A LT. 07 LAURA CALLER - LOS OLIVOS</t>
  </si>
  <si>
    <t>ESPINOZA LASTAUNADO VICTOR RAUL</t>
  </si>
  <si>
    <t>AV. SAN JUAN DE DIOS MZ. K LT. 33 - CHORRILLOS</t>
  </si>
  <si>
    <t>AA.HH. CHAVIN DE HUANTAR MZ K LT 6 - VENTANILLA</t>
  </si>
  <si>
    <t>931 767 867</t>
  </si>
  <si>
    <t>GARCIA GARCIA LUIS ANTHONY</t>
  </si>
  <si>
    <t>DPTO. 156 JR. LOS CIBELES URB. VILLACAMPA - RIMAC</t>
  </si>
  <si>
    <t>HIDALGO CHAUPIS JUAN DIEGO</t>
  </si>
  <si>
    <t>MZ. A LT. 28 AA.HH. LA RIVERA - CARABAYLLO</t>
  </si>
  <si>
    <t>CALLE LOS ALARDOS 160 - INDEPENDENCIA</t>
  </si>
  <si>
    <t>MZ. T2 LT. 01 SECTOR NUEVO PROGRESO - H. DE MANCHAY - PACHACAMAC</t>
  </si>
  <si>
    <t>903 593 621</t>
  </si>
  <si>
    <t>MZ. F LOTE. 01 AAHH. JUAN VELASCO ALVARADO - VMT</t>
  </si>
  <si>
    <t>953 443 056</t>
  </si>
  <si>
    <t>OLAZO LUQUE CESAR LEANDRO</t>
  </si>
  <si>
    <t>MZ. I LT. 04 CAUDIVILLA - CARABAYLLO</t>
  </si>
  <si>
    <t>MZ. F LT. 09 AA.HH. LUIS ALBERTO SANCHEZ - SAN MARTIN DE PORRES</t>
  </si>
  <si>
    <t>MZ. Ñ  LT. 4 AA.HH. VILLA LOS REYES PRIMER SECTOR - VENTANILLA</t>
  </si>
  <si>
    <t>957 267 943</t>
  </si>
  <si>
    <t>CALLE 21 MZ. LL LT. 18 AA.HH. VILLA LOS REYES - VENTANILLA</t>
  </si>
  <si>
    <t>REYES LOPEZ VLADIMIR ALBERTO</t>
  </si>
  <si>
    <t>JR. MARIA PRADO DE BELLIDO MZ. 13 LT. 15 - CARABAYLLO</t>
  </si>
  <si>
    <t>ROJAS HUALLPAYUNCA BALDOMERO HANS</t>
  </si>
  <si>
    <t>ASOC. DE PROP EL MIRADOR DE CHILLON  MZ.B LT 12 - PUENTE PIEDRA</t>
  </si>
  <si>
    <t>910 854 250</t>
  </si>
  <si>
    <t xml:space="preserve">MZ. K  LT.3 ASOC. DE VIV. MILAGROSA CRUZ DE MOTUPE - PUENTE PIEDRA </t>
  </si>
  <si>
    <t>902 265 628</t>
  </si>
  <si>
    <t>JR. LAS ROSAS 112 EL ERMITAÑO - INDEPENDENCIA</t>
  </si>
  <si>
    <t>TTACCA CCAHUAYA JOHN ABNER</t>
  </si>
  <si>
    <t>AV. CARLOS IZAGUIRRE 1502 - LOS OLIVOS</t>
  </si>
  <si>
    <t>VELARDE MUSAJA JESUS ANGEL</t>
  </si>
  <si>
    <t xml:space="preserve">MZ 1 LOTE 11 AA.HH. HUAYCAN - ATE </t>
  </si>
  <si>
    <t>900 553 753</t>
  </si>
  <si>
    <t>MZ C LT 03 URB MONTE AZUL - SMP</t>
  </si>
  <si>
    <t>903 152 502</t>
  </si>
  <si>
    <t>MZ. Q LOTE 06 A.H JOSE OLAYA - VENTANILLA</t>
  </si>
  <si>
    <t>934 634 419</t>
  </si>
  <si>
    <t>JUAREZ SALINAS MARJORIE SARA</t>
  </si>
  <si>
    <t>CALLE LOS LAURELES MZ. M4 LT. 07 URB. SAN ANTONIO - CARABAYLLO</t>
  </si>
  <si>
    <t>953 097 694</t>
  </si>
  <si>
    <t>OFICIO 036 DIRREHUM-PNP 04/01/2018 - OFC.N°1021-06-09-24 C.VENTAN - OFC.N°161-14-02-25 PATPIE VENT3 - REAS.INT.DE VENTANIL</t>
  </si>
  <si>
    <t>6/09/2024 - 14/2/25</t>
  </si>
  <si>
    <t>CAMACHO GUEVARA JHORDIN ALEXIS</t>
  </si>
  <si>
    <t>CT.N°2178-2024-DIRREHUM-PNP 16AGO24 - RD.N°008441-16-08-24 - OFC.N°925-17-08-24 RE.EGRE. - REAS.INT.DE VENTANIL</t>
  </si>
  <si>
    <t>CHANCAFE RIVADENEIRA CARLOS PEDRO</t>
  </si>
  <si>
    <t>RD 3643 DIREJEPER-PNP 10/04/2015 - LR-ENE-17 LA PERLA - OFC.N°309-RPC 10/4/19 LA PUNTA - OFC.Nº670-DIVOPUS-3 9/12/2020 MARQUEZ - OFC.N°911-RPC 28/6/2021 VENTA - OFC.N°3020-01-12-22 CASTILLA - LR-NOV-23 PACHAC - REAS.INT.DE VENTANIL</t>
  </si>
  <si>
    <t>10/04/2019 - 9/12/20 - 28/6/21 - 1/12/22 - 1/11/23</t>
  </si>
  <si>
    <t>CALLE LOS ALELIES #562-URB.SAN JOSE- EL AGUSTINO</t>
  </si>
  <si>
    <t>GUTIERREZ PARIONA GIANCARLOS ASGAD</t>
  </si>
  <si>
    <t>JR. JOSE GÁLVEZ 1335</t>
  </si>
  <si>
    <t>CASTILLO APARCO BRAYAN ALEXIS</t>
  </si>
  <si>
    <t>AV.LEONCIO PRADO S/N LT2 PILCOMAYO</t>
  </si>
  <si>
    <t>SOTACURO TAIPE YERSON KEVIN</t>
  </si>
  <si>
    <t>CALDAS PASCUAL ANTONY ORLANDO</t>
  </si>
  <si>
    <t>AV. BUENOS AIRES (COSTADO PLAZA VEA)  BELLAVISTA</t>
  </si>
  <si>
    <t>NAVARRO LOPEZ MICHAEL FORDAN</t>
  </si>
  <si>
    <t>AV. GUARDIA CHALACA  Nº 1800 BELLAVISTA CALLAO</t>
  </si>
  <si>
    <t>PICON ESCALANTE VILIM CRISPIN</t>
  </si>
  <si>
    <t>AV. LA MARINA - LA PERLA</t>
  </si>
  <si>
    <t>JR. LIMA S/N</t>
  </si>
  <si>
    <t>JANAMPA CHACON JHAN CARLOS</t>
  </si>
  <si>
    <t xml:space="preserve">AV . LA MARINA S/N LA PERLA </t>
  </si>
  <si>
    <t>URBANIZACIÓN PRIMAVERA S/N</t>
  </si>
  <si>
    <t>AGUILAR TRUJILLO JHONATAN YSAI</t>
  </si>
  <si>
    <t>DISTRITO DE SAN RAFAEL - AMBO- HUÁNUCO</t>
  </si>
  <si>
    <t>CIPIRIANO COZ JERSCY AURELIANO</t>
  </si>
  <si>
    <t>CALLE LOS GLADIOLOS A-11 URB. CAYHUAYNA BAJA</t>
  </si>
  <si>
    <t>TIMOTEO SALCEDO YUNIOR YEFERSON</t>
  </si>
  <si>
    <t>JR. RIO MAJES 5668 LOS OLIVOS</t>
  </si>
  <si>
    <t>JIRON RIO MAJES N° 5698 LOS OLIVOS</t>
  </si>
  <si>
    <t>CHUQUILIN ZULUETA LISSETH</t>
  </si>
  <si>
    <t>MZ F LOTE 07 ALAMEDA DEL AGUSTINO</t>
  </si>
  <si>
    <t>ALAMEDA DEL AGUSTINO MZ F LT 07 DEL AGUSTINO</t>
  </si>
  <si>
    <t>SEBASTIAN POMA JOSELY NICOLE</t>
  </si>
  <si>
    <t>JR. FRANCIA NRO. 1864 LA VICTORIA</t>
  </si>
  <si>
    <t>AV. GUARDIA CHALACA  1800 - BELLAVISTA</t>
  </si>
  <si>
    <t>AV. GUARDIA CHALACA 1800  - BELLAVISTA</t>
  </si>
  <si>
    <t>PASAJE QUISPE 106 CHILCA HUANCAYO</t>
  </si>
  <si>
    <t>CONTRERAS RAMOS ANDERSON GABRIEL</t>
  </si>
  <si>
    <t>JR. SUPE Nº 500 UVE- SANTA MARINA SUR-CALLAO</t>
  </si>
  <si>
    <t>TARAZONA MIRADA YUSEL ALEX</t>
  </si>
  <si>
    <t>TEODORO TADEO JEAN CARLOS</t>
  </si>
  <si>
    <t>AV. PERU MZ “A” LOTE 08</t>
  </si>
  <si>
    <t>AV. PERÚ MZ “A” LOTE 08</t>
  </si>
  <si>
    <t>LUCAS CABALLERO DAVID VILLANUEVA</t>
  </si>
  <si>
    <t>ESPIRITU COLQUI VAISMAN LEITO</t>
  </si>
  <si>
    <t>QUISPE LLACUA FERNANDO EDUARDO</t>
  </si>
  <si>
    <t>AVENIDA GENERAL CORDOBA Y PASAJE SARITA COLONIA- CHILCA</t>
  </si>
  <si>
    <t>AVENIDA GENERAL CÓRDOBA Y PASAJE SARITA COLONIA- CHILCA</t>
  </si>
  <si>
    <t>YAURI INGA JHAN FRANCO</t>
  </si>
  <si>
    <t>HUAYLLANI LUCAS EMERSON</t>
  </si>
  <si>
    <t>GIRON CHIROTE ALEJANDRO</t>
  </si>
  <si>
    <t>AV. JACINTO IBARRA-LA MAR N°115</t>
  </si>
  <si>
    <t>PALACIOS SEGUIL CRISTOPHER ASHIRO</t>
  </si>
  <si>
    <t>LA NASA S/N SECTOR 1 COCHAS EL TAMBO HUANCAYO JUNIN</t>
  </si>
  <si>
    <t>PALACIOS LANDEO EFRAIN</t>
  </si>
  <si>
    <t>LA VICTORIA LIMA</t>
  </si>
  <si>
    <t>LA VICTORIA</t>
  </si>
  <si>
    <t>CHUQUILLANQUI REYNOSO GABRIEL CIRILO</t>
  </si>
  <si>
    <t>BELITO TAIPE DIEGO DEYVIS</t>
  </si>
  <si>
    <t>JR. SANTO DOMINGO N° 120</t>
  </si>
  <si>
    <t>PACHAS MARTICORENA JUAN FRANK</t>
  </si>
  <si>
    <t>PSJE UMUTO 121</t>
  </si>
  <si>
    <t>ANCCASI VELASQUE FREDY RAUL</t>
  </si>
  <si>
    <t>JIRON WASHINGTON</t>
  </si>
  <si>
    <t>JIRÓN WASHINGTON</t>
  </si>
  <si>
    <t>SANCHEZ CASAS GISELA YASSURI</t>
  </si>
  <si>
    <t>MZ.136 LT.23 SEC-B HUASCAR SJL</t>
  </si>
  <si>
    <t>TAFUR MANTILLA VERONICA ANTONELA</t>
  </si>
  <si>
    <t>AV.MIGUEL GRAU Y PASAJE JUAN XIII</t>
  </si>
  <si>
    <t>TIRADO TIRADO ARACELY</t>
  </si>
  <si>
    <t>ESPINOZA PALMA JOMAYRA CASSUMI DORIS</t>
  </si>
  <si>
    <t>MZD LT18 NIEVERIA SAN SILVESTRE HUACHIPA</t>
  </si>
  <si>
    <t>CARDENAS ARROYO WILMER EDILBERTO</t>
  </si>
  <si>
    <t>JR. LARCO S/N-ORCOTUNA-CONCEPCION -JUNIN</t>
  </si>
  <si>
    <t>JR.LARCO S/N -ORCOTUNA- CONCEPCIÓN- JUNIN</t>
  </si>
  <si>
    <t>TORRES ROMANI NIXON</t>
  </si>
  <si>
    <t>JR. JOSE OLAYA S/N- CHILCA- HUANCAYO - JUNIN</t>
  </si>
  <si>
    <t>PEREZ ICHPAS WILMER</t>
  </si>
  <si>
    <t xml:space="preserve">AV. LOS ALAMOS S/N SAÑOS CHAUPI- EL TAMBO - HUANCAYO </t>
  </si>
  <si>
    <t>HUAMAN HERBAS RIVALDO JHORDY</t>
  </si>
  <si>
    <t>JR. JOSE OLAYA N118 - EL TAMBO- HUANCAYO -JUNIN</t>
  </si>
  <si>
    <t>JR JOSÉ OLAYA N°118 - EL TAMBO - HUANCAYO</t>
  </si>
  <si>
    <t>NUÑEZ DELAO YAMIR EMER</t>
  </si>
  <si>
    <t xml:space="preserve">JR. BOLOGNESI N° 181 CONCEPCION -JUNIN </t>
  </si>
  <si>
    <t>COSME PEREZ LEONEL WILLY</t>
  </si>
  <si>
    <t>JR. CAHUIDE S/N HUEETAS- JAUJA -JUNIN</t>
  </si>
  <si>
    <t>LANDEO CANCHANYA LINDO LUIS</t>
  </si>
  <si>
    <t>PASAJE LAS MESETAS #135-HUANCAYO JUNIN</t>
  </si>
  <si>
    <t>PASAJE LAS MESETAS #135-CERRITO DE LA LIBERTAD-HUANCAYO</t>
  </si>
  <si>
    <t>TAPIA GUTARRA JHOANY ANYELO</t>
  </si>
  <si>
    <t>AV SAN CARLOS JR. SANTA BEATRIZ 415 HUANCAYO JUNIN</t>
  </si>
  <si>
    <t>AV SAN CARLOS JR SANTA BEATRIZ 415 HUANCAYO</t>
  </si>
  <si>
    <t>CARPIO ORDOÑEZ FIDEL FERNANDO</t>
  </si>
  <si>
    <t xml:space="preserve">PSJE LOS QUINUALES S/N - SAN AGUSTIN - HUANCAYO - JUNIN </t>
  </si>
  <si>
    <t>JR WHASINTON</t>
  </si>
  <si>
    <t>AGUILAR HUANASCA MOISES</t>
  </si>
  <si>
    <t xml:space="preserve">AV HUANCAMALAY S/N 
CULLPA ALTA - EL TAMBO - HUANCAYO </t>
  </si>
  <si>
    <t>CULLPA EL TAMBO SN - HUANCAYO-JUNIN</t>
  </si>
  <si>
    <t>VERDE ROJAS MARIBEL</t>
  </si>
  <si>
    <t xml:space="preserve">CAMARAS </t>
  </si>
  <si>
    <t>SAN BARTOLO HIJO DE SAN JOSÉ LT MZ5</t>
  </si>
  <si>
    <t>GERONIMO PURI APOLINARIA LUCIA</t>
  </si>
  <si>
    <t>CANTA CALLAO AV PERU</t>
  </si>
  <si>
    <t>CANTA CALLO AV PERÚ</t>
  </si>
  <si>
    <t>AGUIRRE FRANCISCO FIDEL ABDIAS</t>
  </si>
  <si>
    <t>AV. JOSE LOPEZ PAZOS 1309 CARMEN DE LA LEGUA REYNOSO-CALLAO</t>
  </si>
  <si>
    <t>HUANUCO</t>
  </si>
  <si>
    <t>HURTADO LLAGAS DARNNY RAUL</t>
  </si>
  <si>
    <t>JR. CIRO ALEGRIA MZ E LT 44 URB. JUAN PABLO II CALLAO</t>
  </si>
  <si>
    <t>RUIZ NAVARRO DENIS ALBERT</t>
  </si>
  <si>
    <t>RAMOS ATAYAURI YAMPOL</t>
  </si>
  <si>
    <t>NIEVES CRUZ YERSIN GRACIANO</t>
  </si>
  <si>
    <t>DISTRITO SANTA MARÍA DEL VALLE- PROVINCIA HUÁNUCO- DEPARTAMENTO HUÁNUCO</t>
  </si>
  <si>
    <t>NIETO RODRIGUEZ JHON WILIAMS</t>
  </si>
  <si>
    <t>QUISPE MONTOYA DENNIS SMITH</t>
  </si>
  <si>
    <t>NAUPAY TIBURCIO MARLO</t>
  </si>
  <si>
    <t>HUANUCO - PUELLES</t>
  </si>
  <si>
    <t>CALERO ESPINOZA GIOVANNY JESUS</t>
  </si>
  <si>
    <t>TELLO ANTONIO JORGE ROBERTO</t>
  </si>
  <si>
    <t>SIMON SUAREZ JOSSELYN XIMENA</t>
  </si>
  <si>
    <t>JR. COLMENA 530 COMAS-LIMA</t>
  </si>
  <si>
    <t>ARIAS ALVARO LUCIANA SAFIRA</t>
  </si>
  <si>
    <t>AA.HH SAUL CANTORAL HUAMANI</t>
  </si>
  <si>
    <t>CHUQUIMAMANI VARGAS ROSSY MARILU</t>
  </si>
  <si>
    <t>JR. SAN JOSE 358 (SAN BARTOLO)</t>
  </si>
  <si>
    <t>SORIANO PALOMINO SEBASTHIAN ROYER</t>
  </si>
  <si>
    <t>SECTOR 2 GR4 MZD LT19</t>
  </si>
  <si>
    <t>ST2 GR4 MZD LT19</t>
  </si>
  <si>
    <t>ROJAS VILCA JAMES ANGEL</t>
  </si>
  <si>
    <t xml:space="preserve">AV COLONIAL URB ROMA LUIS ROMERO Nº 1057 LIMA </t>
  </si>
  <si>
    <t>AV.FERROCARRIL-(LA ESPERANZA)#3193-EL TAMBO</t>
  </si>
  <si>
    <t>QUISPE HURTADO PAUL SERGIO</t>
  </si>
  <si>
    <t xml:space="preserve">AV EL PESCADOR S/N LT 05 BELLAVISTA CALLAO </t>
  </si>
  <si>
    <t>JR. ANCASH CON JR UNIÓN S/N</t>
  </si>
  <si>
    <t>CARHUANCHO ALVARO EMERSON EBBE</t>
  </si>
  <si>
    <t>JR. LIMA N°1001 JAUJA</t>
  </si>
  <si>
    <t>LARA CAPCHA NIKE MAYCOLL</t>
  </si>
  <si>
    <t>JR. MANUEL VIDAURRE S/N-CDRA.01-URBANIZACION LA COLONIAL-CALLAO</t>
  </si>
  <si>
    <t>PACHECO TORRE JHONY</t>
  </si>
  <si>
    <t>PSJE SANTA MARIA S/N CERRITO HUANCAYO</t>
  </si>
  <si>
    <t>PAUCAR SALGADO ESVIN ESLIN</t>
  </si>
  <si>
    <t>JR. PABLO DE OLAVIDE / CALLE HURTADO DE MENDOZA Nº 222URB COLONIAL CALLAO</t>
  </si>
  <si>
    <t>AV. 9 DE DICIEMBRE N 648</t>
  </si>
  <si>
    <t>HUAMAN CHUCOS MAYCOL OSCAR</t>
  </si>
  <si>
    <t>CALLE AGUA SANTA CON ACLLE IQUIQUE CALLAO</t>
  </si>
  <si>
    <t>JR.ECHENIQUE BARRIO LA LIBERTAD CHUPACA</t>
  </si>
  <si>
    <t>LEON FERNANDEZ LEONE OMAR</t>
  </si>
  <si>
    <t>AV RAMÓN CASTILLA</t>
  </si>
  <si>
    <t>GARCIA UBALDO JOSE LUIS</t>
  </si>
  <si>
    <t xml:space="preserve">AV OSCAR R. BENAVIDES CRUCE CON AV UNIVERSITARIA LIMA </t>
  </si>
  <si>
    <t>BERNALDO VILLALBA JHOJAN</t>
  </si>
  <si>
    <t>MZ B LT 1 AA.HH LAS LOMAS DE LOS LICENCIADOS VENTANILLA CALLAO</t>
  </si>
  <si>
    <t>PJ. JUAN PORRAS N°129 AHURAY CHILCA - HUANCAYO</t>
  </si>
  <si>
    <t>SOTOMAYOR SAMANIEGO JEFFERSON</t>
  </si>
  <si>
    <t>901 852 596</t>
  </si>
  <si>
    <t>HUAMANI RODRIGO RIDER JHON</t>
  </si>
  <si>
    <t>983 831 938</t>
  </si>
  <si>
    <t>PJE SANTA BERENICE S/N LA PUNTA SAPALLANGA HYO</t>
  </si>
  <si>
    <t>DURAN AMES JUAN DAVID</t>
  </si>
  <si>
    <t>957 578 451</t>
  </si>
  <si>
    <t>JR. FRANCISCO BOLOGNESI</t>
  </si>
  <si>
    <t>MALDONADO ROJAS JOSEMARIA</t>
  </si>
  <si>
    <t>AV. MELGAR GALLARDO S/N</t>
  </si>
  <si>
    <t>AV. MALGAR GALLARDO S/N</t>
  </si>
  <si>
    <t>SAENZ ARIZAPANA ALCIDES DAVID</t>
  </si>
  <si>
    <t>935 847 576</t>
  </si>
  <si>
    <t>PSJE SAENZ PEÑA 110 - CHILCA</t>
  </si>
  <si>
    <t>COMUN BARRA ALEX JHONATAN</t>
  </si>
  <si>
    <t>921 055 576</t>
  </si>
  <si>
    <t>PSJ. PROGRESO S/N AUQUIMARCA CHILCA</t>
  </si>
  <si>
    <t>AGUILAR VIVAS LUIS ANGEL</t>
  </si>
  <si>
    <t xml:space="preserve">956 781 355 </t>
  </si>
  <si>
    <t>RIO PISCO OXAPAMPA PASCO</t>
  </si>
  <si>
    <t>YUPANQUI OROPEZA HERSSON MARIO</t>
  </si>
  <si>
    <t xml:space="preserve">957 123 585 </t>
  </si>
  <si>
    <t>AV JUAN R CASTRO S/N HUERTAS</t>
  </si>
  <si>
    <t>PONCE CARBAJAL PIERO YOJAN</t>
  </si>
  <si>
    <t>994 751 513</t>
  </si>
  <si>
    <t>CALLE LOS INCAS 218 PALIAN</t>
  </si>
  <si>
    <t>AVILA MENDOZA JEFERSON</t>
  </si>
  <si>
    <t>996 134 227</t>
  </si>
  <si>
    <t>CALLE PROGRESO S/N - HUAMANCACA CHICO</t>
  </si>
  <si>
    <t>DELGADO VALLEJOS NATHALIE MIREYLA</t>
  </si>
  <si>
    <t xml:space="preserve">JR. LA GROSELLAS Nº 982 - S.J.L </t>
  </si>
  <si>
    <t>987 030 404</t>
  </si>
  <si>
    <t>RUIZ SANCHEZ JHARIRA JHOANY</t>
  </si>
  <si>
    <t>URBANIZACION ALAMEDA DE LA RIBERA MZ C LOTE 16</t>
  </si>
  <si>
    <t>URBANIZACIÓN ALAMEDA DE LA RIBERA MZ C LOTE 16</t>
  </si>
  <si>
    <t>BONIFACIO SILVA LUZ MARIA</t>
  </si>
  <si>
    <t xml:space="preserve">AV. ANTISUYO Nª 568 - INDEPENDENCIA </t>
  </si>
  <si>
    <t>962 888 815</t>
  </si>
  <si>
    <t>JR.ANTISUYO N° 568 INDEPENDENCIA</t>
  </si>
  <si>
    <t>RAMIREZ CAMACHO JUNIOR FIDEL</t>
  </si>
  <si>
    <t>RAMIREZ TORRES MARTIN ALEJANDRO</t>
  </si>
  <si>
    <t>987 567 541</t>
  </si>
  <si>
    <t>CALLE NUEVA SAN IGNACIO</t>
  </si>
  <si>
    <t>CAMARENA HUAMAN JEAN DANFER</t>
  </si>
  <si>
    <t>AV. GRAU  Nº 1004  -  LA PUNTA CALLAO</t>
  </si>
  <si>
    <t>CONDEÑA QUISPE LISETH GIMENA</t>
  </si>
  <si>
    <t>AV. PERU 191 - CHORRILLOS</t>
  </si>
  <si>
    <t>AV PERÚ 191 CHORRILLOS</t>
  </si>
  <si>
    <t>CAMPOS CAMPOS YENI MEDALY</t>
  </si>
  <si>
    <t>AV. LOS FICUS 112</t>
  </si>
  <si>
    <t>AV.LOS FICUS 112 - ESTACION EL MILAGRO</t>
  </si>
  <si>
    <t>CUSI TTITO SHIOMARA BRILLID</t>
  </si>
  <si>
    <t>MONTALVO MONTES MILAN DALEY</t>
  </si>
  <si>
    <t>946 637 394</t>
  </si>
  <si>
    <t>MANZANILLA 2 MZG5 LOTE 113, LIMA</t>
  </si>
  <si>
    <t>ILARES ANGOMA RAFAEL TOÑO</t>
  </si>
  <si>
    <t xml:space="preserve">CALLE MANUEL BONNEMAISON 157 - AV. OSCAR R. BENAVIDES </t>
  </si>
  <si>
    <t>900 589 579</t>
  </si>
  <si>
    <t>JR INDUSTRIAL N° 573</t>
  </si>
  <si>
    <t>HUARCAYA RUIZ CESAR LEONCIO</t>
  </si>
  <si>
    <t>JR. MERCADERES N°129 - SAN MIGUEL</t>
  </si>
  <si>
    <t>923 623 226</t>
  </si>
  <si>
    <t>SALVATIERRA ORMEÑO BRISMANH RONALDO</t>
  </si>
  <si>
    <t>CALLE 13 SAN JUDAS TADEO - CALLAO</t>
  </si>
  <si>
    <t>976 937 019</t>
  </si>
  <si>
    <t>CALLAO</t>
  </si>
  <si>
    <t>ALVAREZ GARCIA RENZO CLIBERT</t>
  </si>
  <si>
    <t>SALAS LEON BRAYAN JUNIOR</t>
  </si>
  <si>
    <t>MZ.5. LT. 29 URB. SANTA CRUZ 4TA. ETAPA - CALLAO</t>
  </si>
  <si>
    <t>933 083 693</t>
  </si>
  <si>
    <t>MENDOZA CHACALTANA JHON ESTEVAN</t>
  </si>
  <si>
    <t>CALLE LOS AQUIJES JR. 15 - 1 - ICA</t>
  </si>
  <si>
    <t>938 726 769</t>
  </si>
  <si>
    <t>CHAHUAYLACC QUISPE HERNAN RENZO</t>
  </si>
  <si>
    <t>JR. TALARA S/N URB. RAMON CASTILLA - CALLAO</t>
  </si>
  <si>
    <t>914 222 534</t>
  </si>
  <si>
    <t>UNIÓN PROGRESO MANZANA, G1 LOTE 1 DISTRITO DE CALLAO</t>
  </si>
  <si>
    <t>FLORES SINCHE FRAIN DANY</t>
  </si>
  <si>
    <t>JR. TRUJILLO N°21 - AV. RAMON CASTILLA - CALLAO</t>
  </si>
  <si>
    <t>935 692 035</t>
  </si>
  <si>
    <t>JR ALISOS S /N HUAYUCACHI</t>
  </si>
  <si>
    <t>ESTRADA RAMOS JOEL EFRAIN</t>
  </si>
  <si>
    <t xml:space="preserve">CALLE MANUEL ELIAS BONNEMAISON NRO. 157 - AV. OSCAR R. BENAVIDES </t>
  </si>
  <si>
    <t>925 044 706</t>
  </si>
  <si>
    <t>JR GRAU S/N HUACRAPUQIO</t>
  </si>
  <si>
    <t>PEREZ CURIÑAUPA FRANCISCO</t>
  </si>
  <si>
    <t>904 935 527</t>
  </si>
  <si>
    <t>AV 28 JULIO COLPA BAJA HUAYUCACHI</t>
  </si>
  <si>
    <t>PEREZ BELLIDO EDWARD RAUL</t>
  </si>
  <si>
    <t>AV. LOS ANDES CALLE 6 FEBRERO S/N - CALLAO</t>
  </si>
  <si>
    <t>926 622 161</t>
  </si>
  <si>
    <t>ESCOBAR ESCOBAR CRISTOFER DIEGO</t>
  </si>
  <si>
    <t>945 071 580</t>
  </si>
  <si>
    <t>JR CÓNDORSINJA S/N-HUERTAS-JAUJA</t>
  </si>
  <si>
    <t>ORELLANA OCHOA JOHAN</t>
  </si>
  <si>
    <t>907 808 846</t>
  </si>
  <si>
    <t>MUNGUIA NINAHUANCA EDWIN ESVIT</t>
  </si>
  <si>
    <t>JR. CAÑETE S/N. URB. RAMON CASTILLA CALLAO</t>
  </si>
  <si>
    <t>921 234 250</t>
  </si>
  <si>
    <t>NINAYAHUAR CASTILLO LEONARDO HECTOR</t>
  </si>
  <si>
    <t>AV. ALAMEDA S/N CON EL JR. SAN MARTIN - RAMON CASTILLA CALLAO</t>
  </si>
  <si>
    <t>982 557 157</t>
  </si>
  <si>
    <t>CALDERON HUAMAN ALEXSANDER ROBERT</t>
  </si>
  <si>
    <t>934 284 184</t>
  </si>
  <si>
    <t>.JR INCA RIPAC MZ J LT 11</t>
  </si>
  <si>
    <t>PAEZ MANRIQUE YOJAN BRANDO</t>
  </si>
  <si>
    <t>AV. EL OLIVAR MZ A2 LOTE 8 AH BOCANEGRA SECTOR 1 CALLAO</t>
  </si>
  <si>
    <t>RAYA JANAMPA AYMAR CRHISTEL</t>
  </si>
  <si>
    <t>MZ A2 LOTE 8 AH BOCANEGRA SECTOR 1 CALLAO</t>
  </si>
  <si>
    <t>CORONEL HUAMAN ENZO LIONEL</t>
  </si>
  <si>
    <t xml:space="preserve">CALLE LAS BUGANVILLAS N° 07036 URB. VIPOL </t>
  </si>
  <si>
    <t>RODRIGUEZ TORRES FRANK ANTONY</t>
  </si>
  <si>
    <t>JR. MADRE DE DIOS N° 3718 - SAN MARTIN DE PORRES LIMA</t>
  </si>
  <si>
    <t>AV. LOS PINOS - HUALHUAS - HUANCAYO</t>
  </si>
  <si>
    <t>CANTORIN ARROYO GREGORY GLORIOSO</t>
  </si>
  <si>
    <t>ESPIRITU ROJAS RUEL ANTHONY</t>
  </si>
  <si>
    <t>SAN AGUSTÍN DE CAJAS</t>
  </si>
  <si>
    <t>NUÑEZ RIVAS HENRY JHON</t>
  </si>
  <si>
    <t>AV. EL OLIVAR MZ A LOTE 14 URB. JORGE CHAVEZ - CALLAO</t>
  </si>
  <si>
    <t>JR MANCO CÁPAC 1 CONCEPCIÓN</t>
  </si>
  <si>
    <t>AVILA CAMARGO JELMIS</t>
  </si>
  <si>
    <t>OBREGON RIVERA KEVIN</t>
  </si>
  <si>
    <t>MZ C18 LOTE 13 AH BOCANEGRA</t>
  </si>
  <si>
    <t>JR AMAZONAS - HUANCAYO</t>
  </si>
  <si>
    <t>MACHUCA FERNANDEZ JEFFERSON BRAYAN</t>
  </si>
  <si>
    <t xml:space="preserve">AV PRIMERA DE MAYO NRO. 1395 CDLLR </t>
  </si>
  <si>
    <t>HUANCAYO</t>
  </si>
  <si>
    <t>ORTIZ CARDENAS RONI</t>
  </si>
  <si>
    <t>AV BUENOS AIRES COMUNIDAD 10 PUTACCA</t>
  </si>
  <si>
    <t>QUISPE ZARAVIA CARLOS ALBERTO</t>
  </si>
  <si>
    <t>JR. FENIX MZ. K LTE. 22</t>
  </si>
  <si>
    <t>SORIA MARCELO RONALDO DINHO</t>
  </si>
  <si>
    <t>PJ SALCANTAY MZ S LT 01</t>
  </si>
  <si>
    <t>PACOHUANACO MAMANI JHON ANTHONY</t>
  </si>
  <si>
    <t xml:space="preserve">AV PRIMERA DE MAYO NRO. 1398 CDLLR </t>
  </si>
  <si>
    <t>JR. LOS ROSALES- PALIAN</t>
  </si>
  <si>
    <t>GUERRERO MERCEDES ALDAIR VICENTE</t>
  </si>
  <si>
    <t>JR BELÉN 1001 CRUCE DE HUACHAC</t>
  </si>
  <si>
    <t>ZUASNABAR FERNANDEZ TOMAS JHUNIOR</t>
  </si>
  <si>
    <t>JR GAMARRA 1085 CHILCA HUANCAYO</t>
  </si>
  <si>
    <t>LLACUA LAZARO SERGIO ADRIANO</t>
  </si>
  <si>
    <t xml:space="preserve">AV PRIMERA DE MAYO NRO. 1399 CDLLR </t>
  </si>
  <si>
    <t>PSJ SARITA COLONIA SIN NÚMERO</t>
  </si>
  <si>
    <t>BALDEON ALVAREZ KEVIN SMITH</t>
  </si>
  <si>
    <t>JIRÓN SAN FABIÁN 140 YAUYOS JAUJA</t>
  </si>
  <si>
    <t>HUAMAN POTOSINO MARCO ANTONIO</t>
  </si>
  <si>
    <t>PSJ 26 DE MAYO</t>
  </si>
  <si>
    <t>CARLOS BALTAZAR CRISTHIAN SAMUEL</t>
  </si>
  <si>
    <t>PARIONA QUISPE FRANKLIN KENDY</t>
  </si>
  <si>
    <t>GUARDIA DE PREVENCION</t>
  </si>
  <si>
    <t>JUNIN/JUNIN/HUANCAYO:CHILCA</t>
  </si>
  <si>
    <t>JR.LA MAR, #525, CHILCA, HUANCAYO</t>
  </si>
  <si>
    <t>CASTELLANOS BARDALES ALEX ANDERSSON</t>
  </si>
  <si>
    <t>JUNIN/HUANCAYO/CHILCA</t>
  </si>
  <si>
    <t>JR.FRANCISCO TOLEDO 857- CHILCA - HUANCAYO - JUNÍN</t>
  </si>
  <si>
    <t>PARIONA MANCILLA ISACC JUNIOR</t>
  </si>
  <si>
    <t>JUNIN/CHUPACA/:BARRIO LA LIBERTAD</t>
  </si>
  <si>
    <t>MZ D LTE 4 ASC 15 DE MARZO HORACIO ZEVALLOS</t>
  </si>
  <si>
    <t>PIÑAN BRAVO ADRIAN ROGER</t>
  </si>
  <si>
    <t>PASCO/PASCO:TINYAHUARCO : JR. HIPOLITO UNANUE S/N</t>
  </si>
  <si>
    <t>AMBO-HUÁNUCO</t>
  </si>
  <si>
    <t>TOMAS ILLESCAS JHON FRANCLIN</t>
  </si>
  <si>
    <t>PASCO/DANIEL ALCIDES CARRION/YANAHUANCA</t>
  </si>
  <si>
    <t>JR CAYHUAYNA</t>
  </si>
  <si>
    <t>RIVERA DIONICIO YENCO JERRY</t>
  </si>
  <si>
    <t>CALLE SAN FELIPE MZ.D. LT.12</t>
  </si>
  <si>
    <t>AMBICHO GONZALES FRANCIS CHARLY</t>
  </si>
  <si>
    <t xml:space="preserve">HUANUCO/HUANUCO/PILLCO MARCA </t>
  </si>
  <si>
    <t>AV JUAN VELASCO ALVARADO MZ F LT 16 HUÁNUCO PILLCO MARCA</t>
  </si>
  <si>
    <t>LAGUNA AGUIRRE JHEANPIER CHRISTIAN</t>
  </si>
  <si>
    <t xml:space="preserve">HUANUCO/AMBO:  PUEBLO AYANACOCHA </t>
  </si>
  <si>
    <t>OSORIO VENTURO JAVIER DENILSON</t>
  </si>
  <si>
    <t xml:space="preserve">HUANUCO/AMBO/SAN FRANCISCO </t>
  </si>
  <si>
    <t>JR RICARDO PALMA PP.JJ. AV PERÚ SECTOR 4 MZ F-1</t>
  </si>
  <si>
    <t>ALVA SANTOS MARICIELO</t>
  </si>
  <si>
    <t>FLORES PAHUARA ANAMILE GRACE</t>
  </si>
  <si>
    <t>ASOC. DE VIV MZ B LT 1 STA CLARA PUENTE PIEDRA</t>
  </si>
  <si>
    <t>CONDOR CIRINEO FRANK LENER</t>
  </si>
  <si>
    <t>HUAMAN RUIZ EDGAR YOSEP</t>
  </si>
  <si>
    <t>JR PIRITA #171 MILLOTINGO</t>
  </si>
  <si>
    <t>MERINO YARANGA LUIS MIGUEL</t>
  </si>
  <si>
    <t>CALLE LOS MIRLOS 142 - EL CONDOR CALLAO</t>
  </si>
  <si>
    <t>JR LAS RETAMAS S/N - OCOPILLA</t>
  </si>
  <si>
    <t>DE LA CRUZ ROMERO RICHARD JOSSY</t>
  </si>
  <si>
    <t>AV. LOS INCAS 205 BARRIO AUQUIMARCA</t>
  </si>
  <si>
    <t>MARTINEZ HILARIO CARLOS OMAR</t>
  </si>
  <si>
    <t>CALLE ANDRÉS RAZURI SIN SECTOR II</t>
  </si>
  <si>
    <t>CAMACHO SALAZAR GERARDO SEBASTIAN</t>
  </si>
  <si>
    <t>AV. PERU MZ. A LOTE 24 - SMP.</t>
  </si>
  <si>
    <t>SANCHEZ MARGARIN ANDERSON BAYRON</t>
  </si>
  <si>
    <t>DELITOS</t>
  </si>
  <si>
    <t>AV. LOS DOMINICOS 615 - VIPOL - CALLAO</t>
  </si>
  <si>
    <t>JR PORTADA DEL SOL</t>
  </si>
  <si>
    <t>SANTIVAÑEZ MARAVI NICOLAS JHEARSON</t>
  </si>
  <si>
    <t>LAS DALMACIAS N°310 - PUENTE PIEDRA 15118 - INT. 15</t>
  </si>
  <si>
    <t>MALLMA PICHO BLINDER BERLIN</t>
  </si>
  <si>
    <t>CUADRA 30 Y MARIANO MELGAR - URB. ALBINO HERRERA MZ. 22 LOTE 4 CALLAO</t>
  </si>
  <si>
    <t>CORILLOCLLA PACHECO NEISSER BRAYAN</t>
  </si>
  <si>
    <t>C. CORONEL JOSE JOAQUIN INCLAN 118 EL CONDOR CALLAO</t>
  </si>
  <si>
    <t>PSJ LA BREÑA 155</t>
  </si>
  <si>
    <t>MAMANI FANEGAS ALBERTH JHEFERSSON</t>
  </si>
  <si>
    <t>AV ESPAÑA S/N DISTRITO NUEVE DE JULIO PROVINCIA DE CONCEPCIÓN REGION JUNIN</t>
  </si>
  <si>
    <t>ONOFRE TAPARA ANIBAL</t>
  </si>
  <si>
    <t>AV REAL Y FERROCARRIL</t>
  </si>
  <si>
    <t>ALCALDE MUÑOZ JHORDY ANDERSON</t>
  </si>
  <si>
    <t>JR NECOCHEA Y PIEROLA _ PILCOMAYO - JUNIN</t>
  </si>
  <si>
    <t>ARMAS SANTANA CARLOS EDUARDO</t>
  </si>
  <si>
    <t>JR. YANAMARCA S/N</t>
  </si>
  <si>
    <t>VALENZUELA FANEGAS ELMER GILMER</t>
  </si>
  <si>
    <t>QUISPE PORTA JHON</t>
  </si>
  <si>
    <t>JIRON RICARDO PALMA NUMERO 188 URBANIZACION AEROPUERTO -CALLAO</t>
  </si>
  <si>
    <t>BARBOZA ALVA ANDERSON GERARDO</t>
  </si>
  <si>
    <t>AV. ARTERIAL N° 420</t>
  </si>
  <si>
    <t>ORIHUELA UTANI LUIS FERNANDO</t>
  </si>
  <si>
    <t>AVENIDA HUAMANRITAS 786 - SAN JUAN DE LURIGANCHO</t>
  </si>
  <si>
    <t>ALVINO PARDO DOMINIKE SERGIO</t>
  </si>
  <si>
    <t xml:space="preserve">JR. RICARDO PALMA N°188- URB AEROPUERTO- CALLAO </t>
  </si>
  <si>
    <t>PSJ INGENIERÍA #115 EL TAMBO-HUANCAYO</t>
  </si>
  <si>
    <t>CAMPOS HERRERA CRISTIAN DANIEL</t>
  </si>
  <si>
    <t>HUINCHO PAQUIYAURI JUAN LUIS</t>
  </si>
  <si>
    <t xml:space="preserve">URBANIZACION AEROPUERTO 
JR. RICARDO PALMA #188  CALLAO </t>
  </si>
  <si>
    <t>PEREZ COTERA ZISFREAK ADRIAN</t>
  </si>
  <si>
    <t>JR. MIGUEL GRAU N 116 - MZ 3- LT 3- DISTRITO CALLAO - PROVINCIA CALLAO</t>
  </si>
  <si>
    <t>PROLONGACIÓN NEMESIO RAENZ 2601</t>
  </si>
  <si>
    <t>BRAÑEZ RODRIGUEZ SAMIEL BRUSS</t>
  </si>
  <si>
    <t>AV HUASCAR S/N MIRAFLORES -HUAYUCACHI</t>
  </si>
  <si>
    <t>MORALES RAFAELE SHEYLA MILAGROS</t>
  </si>
  <si>
    <t>MZ. O LT. 9 SANTA MARTA - SAN JUAN DE LURIGANCHO</t>
  </si>
  <si>
    <t>MZ O LT 9 SANTA MARTA</t>
  </si>
  <si>
    <t>COTRINA CRUZ SURI SAYUMI</t>
  </si>
  <si>
    <t xml:space="preserve">MZ. A LTE. 5 ASE. H. JESUS OROPESA CHONTA – PUENTE PIEDRA </t>
  </si>
  <si>
    <t>MAMANI INOFUENTE ELIW LEIDY</t>
  </si>
  <si>
    <t>CALLE CAPITAN ELIAS AGUIRRE 176 URB. JORGE CHAVEZ - CALLAO</t>
  </si>
  <si>
    <t>LOS OLIVOS, UNIVERSITARIA CON NARANJAL S/N</t>
  </si>
  <si>
    <t>MUCHA ESPIRITU ANGEL SAMUEL</t>
  </si>
  <si>
    <t>AV. CESAR LOPEZ SILVA MZ. C LTE. 21 - AA.HH. SARITA COLONIA - CALLAO</t>
  </si>
  <si>
    <t>ANEXO DE SAN BLAS JR.CUNAS S/N</t>
  </si>
  <si>
    <t>ROJAS TAYPE JHANS ALDAIR</t>
  </si>
  <si>
    <t>JR PARIACOTO 469 - BREÑA</t>
  </si>
  <si>
    <t>PEREZ GARCIA YOHAN NORVIL</t>
  </si>
  <si>
    <t>AV. VICTOR RAUL HAYA DE LA TORRE - MANZANA B - LOTE 8 - SARITA COLONIA - CALLAO</t>
  </si>
  <si>
    <t>PSJ-QUINUALES -N°140-COVICA -EL TAMBO</t>
  </si>
  <si>
    <t>ROJAS PAUCAR ABEL ISAAC</t>
  </si>
  <si>
    <t>MZ C18 LOTE 12 AH BOCANEGRA</t>
  </si>
  <si>
    <t>CHORRILLOS</t>
  </si>
  <si>
    <t>TEJEDA SALVATIERRA GINO ROSS</t>
  </si>
  <si>
    <t>QUISPE BELLIDO RODIER</t>
  </si>
  <si>
    <t>CARLOS MALPICA MZ.B1 LT34 - SARITA COLONIA - CALLAO</t>
  </si>
  <si>
    <t>ORDOÑEZ CLEMENTE MAYKER JATNIEL</t>
  </si>
  <si>
    <t xml:space="preserve">JR. COLON 480 LOTE 5 - CALLAO </t>
  </si>
  <si>
    <t>RODRIGUEZ CERRON RONALDO</t>
  </si>
  <si>
    <t>JR PETRONILA HUANCA</t>
  </si>
  <si>
    <t>OCAÑO PAUCARCAJA MARCOS</t>
  </si>
  <si>
    <t>AV. RICARDO PALMA SN BARRIO CENTRO HUAYUCACHI</t>
  </si>
  <si>
    <t>INGA RAMOS GIANMARCO</t>
  </si>
  <si>
    <t>VICTOR RAUL HAYA DE LA TORRE Y LA AV. MIGUEL GRAU – AA.HH. SARITA COLONIA - CALLAO</t>
  </si>
  <si>
    <t>JR SAN SEBASTIÁN S/N</t>
  </si>
  <si>
    <t>NAVARRO RIVAS MAGGIDER SERGIO</t>
  </si>
  <si>
    <t>ASOC. RES. LAS AMERICAS MZ. W LT.1 – LIMA - ATE</t>
  </si>
  <si>
    <t>VASQUEZ GUERRA PAULO SERGIO</t>
  </si>
  <si>
    <t>JR. NICOLAS DE PIEROLLA N°357- PUCALLPA -UCAYALI</t>
  </si>
  <si>
    <t>AV ARGENTINA</t>
  </si>
  <si>
    <t>ESPINOZA POMA BILY ALEXIS</t>
  </si>
  <si>
    <t>AV. 30 DE AGOSTO - SANTAROSA  ALTA - URB. APARICIO POMARES - HUANUCO</t>
  </si>
  <si>
    <t>AV 30 DE AGOSTO SANTA ROSA ALTA HCO</t>
  </si>
  <si>
    <t>JULCA RONCAL SOINER</t>
  </si>
  <si>
    <t>CALLE JAVIER PULGAR  VIDAL N°179- HUANUCO</t>
  </si>
  <si>
    <t>JR. JAVIER PULGAR VIDAL</t>
  </si>
  <si>
    <t>PONCE CONDEZO AGUSTIN OSWALDO</t>
  </si>
  <si>
    <t>CASERIO DE CUNYAC - SAN FRANCISCO DE CAYRAN -HUANUCO</t>
  </si>
  <si>
    <t>CASERÍO DE CUNYAC</t>
  </si>
  <si>
    <t>AMPUDIA MORALES LUIS ANGEL</t>
  </si>
  <si>
    <t>PP.JJ SAN LUIS MZ 1 LOTE 3  SECTOR 3  - AMARILIS -HUANUCO</t>
  </si>
  <si>
    <t>JR CAJAMARCA BOCANEGRA SECTOR 1</t>
  </si>
  <si>
    <t>ALCANTARA CAMAVILCA LUIS MIGUEL</t>
  </si>
  <si>
    <t>AV. MARISCAL CASTILLA S/N - BARRIO SANTAMARIA - CARHUAMAYO - JUNIN</t>
  </si>
  <si>
    <t>ULCUMAYO 17</t>
  </si>
  <si>
    <t>VARGAS CARRASCO DERIN ALDAIR</t>
  </si>
  <si>
    <t>BARRIO 30 DE JULIO S/N - AMBO - HUANUCO</t>
  </si>
  <si>
    <t>BARRIO 30 DE JULIO S/N AMBO</t>
  </si>
  <si>
    <t>ARIAS RUFINO YOVIS CLEDER</t>
  </si>
  <si>
    <t>JR. . BUENOS AIRES S/N - AMBO - HUANUCO</t>
  </si>
  <si>
    <t>BAUTISTA CRISTOBAL LUIS MARIO</t>
  </si>
  <si>
    <t>CP SAN JUAN DE  LLIHUARI  S/N - SANTA MARIA DEL VALLE - HUANUCO</t>
  </si>
  <si>
    <t>ROSAS GONZALES GERSON DAVID</t>
  </si>
  <si>
    <t>JR. LOS PROCERES  S/N -  COUMNA DE PASCO - YANACANCHA - CERRO PASCO</t>
  </si>
  <si>
    <t>SAAVEDRA FLORES NIVIA ESLITH</t>
  </si>
  <si>
    <t>MZ A LOTE 17 URB. LOS CLAVELES - PUENTE PIEDRA</t>
  </si>
  <si>
    <t>LOS CLAVELES MZ A LT 17 PUENTE PIEDRA</t>
  </si>
  <si>
    <t>ROMERO RAMOS ANTONELLA GERALDINE</t>
  </si>
  <si>
    <t xml:space="preserve">MZ G LOTE 29 LOS ESPINOS DE CARABAYLLO </t>
  </si>
  <si>
    <t>MZ G LOTE 29 LOS ESPINOS DE CARABAYLLO</t>
  </si>
  <si>
    <t>JAYO ROJAS LUCILA ALEXA</t>
  </si>
  <si>
    <t>JR. BOLIVAR S/N - PARAS - CANGALLO - AYACUCHO</t>
  </si>
  <si>
    <t>JR BOLÍVAR S/N</t>
  </si>
  <si>
    <t>DELGADO ROJAS ROGER</t>
  </si>
  <si>
    <t>INTEGRADO</t>
  </si>
  <si>
    <t>DISTRITO DE MI PERU MZ P LOT 1</t>
  </si>
  <si>
    <t>JR. LOS TREDOLES. CARABAYLLO</t>
  </si>
  <si>
    <t>ACUÑA SORIANO BRAYAN SMITH</t>
  </si>
  <si>
    <t>DISTRITO DE MI PERU MZ G LOT 6</t>
  </si>
  <si>
    <t>JR BRUNO TERREROS 1505</t>
  </si>
  <si>
    <t>CAYHUALLA QUISPE LUIS ALONSO</t>
  </si>
  <si>
    <t>AV. MANTARO ZONA SUR C-8</t>
  </si>
  <si>
    <t>LAURA VILCAPUMA PAOLO STEFANO</t>
  </si>
  <si>
    <t>CHACON FERNANDEZ PEDRO FABIAN</t>
  </si>
  <si>
    <t>DISTRITO DE MI PERU MZ J3 LOT 10</t>
  </si>
  <si>
    <t>GRANDA BRAVO ALEXANDER ANTONIO</t>
  </si>
  <si>
    <t>URB LA FLORESTA UNO MZ F LT 24 CALLE LAS AMAPOLAS</t>
  </si>
  <si>
    <t>SALAZAR CRISPIN LUIS ANTONY</t>
  </si>
  <si>
    <t>MENDOZA GARIBAY JOSE ALDAIR</t>
  </si>
  <si>
    <t>RIOS RENGIFO HELDILVERT JOSEPH</t>
  </si>
  <si>
    <t>URB LA FLORESTA UNO MZ F LT.24 ( AMAPOLAS)</t>
  </si>
  <si>
    <t>MENDOZA IBARRA JESUS ALBERTO</t>
  </si>
  <si>
    <t>MZ G1 SLOTE 1  MI PERU</t>
  </si>
  <si>
    <t>GUERRA UZURIAGA BELLA DE LA ROSA</t>
  </si>
  <si>
    <t>FRETEL CURO NAYELY ANDREA</t>
  </si>
  <si>
    <t>AV LOS ALISOS 198 URB NARANJAL SAN MARTIN DE PORRES</t>
  </si>
  <si>
    <t>METROPOLITANO EL NARANJAL</t>
  </si>
  <si>
    <t>RAMOS VALVERDE MARIA ROSA</t>
  </si>
  <si>
    <t>9 DE JUNIO MZK LT 05 PUENTE PIEDRA</t>
  </si>
  <si>
    <t>HUAMAN LUNA CESAR JOSUE</t>
  </si>
  <si>
    <t>CALLE BOLIVIA CON CALLE BUENOS AIRES - OQUENDO</t>
  </si>
  <si>
    <t>SICHA MAYHUIRE CRISTOFER HENRRY</t>
  </si>
  <si>
    <t>CALLE NICOLAS DE PIEROLA S/N EL PORVENIR</t>
  </si>
  <si>
    <t>FLORES MEDINA RAI JOSIMAR</t>
  </si>
  <si>
    <t>AV. VICTOR MALASQUEZ SECTOR B LT. 3 MZ 2 - PACHACAMAC MANCHAY LIMA</t>
  </si>
  <si>
    <t>COA VILA FABIAN ALBERTO</t>
  </si>
  <si>
    <t>CALDERON ESPINO BECKHAM RONALDO</t>
  </si>
  <si>
    <t>ICA- TATE</t>
  </si>
  <si>
    <t>VENTURA CHACON DEYVI SMITH</t>
  </si>
  <si>
    <t>AA HH EL SANTUARIO MZ B LT 10 PACHACAMAC LIMA</t>
  </si>
  <si>
    <t>ÑAÑEZ CORONADO CRISTHIAN BRANDON</t>
  </si>
  <si>
    <t>AV BELLA ESPERANZA</t>
  </si>
  <si>
    <t>GONZALES RAMOS ROBERTO WILBER</t>
  </si>
  <si>
    <t>CALLE BAHAMAS MZ. B18 LT. 28</t>
  </si>
  <si>
    <t>URB. LAS VIÑAS MZ K. LT 08</t>
  </si>
  <si>
    <t>ROJAS PINCOS EBRAHAN RONALD</t>
  </si>
  <si>
    <t>CALLE BARAJAS  MZ B13 LT 11 OQUENDO CALLAO</t>
  </si>
  <si>
    <t>DE LA CRUZ TORRES JESUS ALEXANDER</t>
  </si>
  <si>
    <t>CALLE EL CARMEN #151 BARRIO SARAVIA GROCIO PRADO</t>
  </si>
  <si>
    <t>ARAMBURU SANABIO ADEMYR SMITH</t>
  </si>
  <si>
    <t>TASAYCO ROMERO RAFAEL ALONSO</t>
  </si>
  <si>
    <t>CALLE VENEZUELA OQUENDO</t>
  </si>
  <si>
    <t>ARTEAGA PALOMINO NIXON EDUARDO</t>
  </si>
  <si>
    <t>PACHACUTEC / VENTANILLA /CALLAO /LIMA</t>
  </si>
  <si>
    <t>TINEO CARDENAS BRYAN ALEXANDER</t>
  </si>
  <si>
    <t>PUEBLO JOVEN - CASERÍO SAN MARTÍN N8</t>
  </si>
  <si>
    <t>CHAVEZ ANCHANTE JAVIER SMITH</t>
  </si>
  <si>
    <t>SANCHEZ MANCILLA ELIAS EDUARDO</t>
  </si>
  <si>
    <t>ALARCON GARAMENDI JOSE ELIAS</t>
  </si>
  <si>
    <t>SUBTANJALLA</t>
  </si>
  <si>
    <t>MORIANO MEDINA GLEBER HENRY</t>
  </si>
  <si>
    <t>URB PEDRO CUEVA VASQUEZ MNZ C 1 CALLE 4REFERENCIA METRO ALMACEN</t>
  </si>
  <si>
    <t>LOS ÁLAMOS - PUEBLO NUEVO - CHINCHA</t>
  </si>
  <si>
    <t>PACCO GUTIERREZ WILSON</t>
  </si>
  <si>
    <t>AV .LAS LOMAS MZ LT.08</t>
  </si>
  <si>
    <t>CHIPANA CACERES JOSUE ANTONIO</t>
  </si>
  <si>
    <t>ESPINOZA UTANI CHRISTOPHER LEE</t>
  </si>
  <si>
    <t>AV. MARISCAL CASTILLA</t>
  </si>
  <si>
    <t>COILA CURI SERGIO FERNANDO</t>
  </si>
  <si>
    <t>ALMONACID DURAN HECTOR MISAEL</t>
  </si>
  <si>
    <t>JR. DALIAS 345 - VENTANILLA</t>
  </si>
  <si>
    <t>ARROYO ORE DIOGENES</t>
  </si>
  <si>
    <t>C.11 VENTANILLA- CALLAO</t>
  </si>
  <si>
    <t>SANTOS BUSTILLOS JUSTIN ANDERSON</t>
  </si>
  <si>
    <t>⁠C.11 VENTANILLA- CALLAO</t>
  </si>
  <si>
    <t>JR. LA UNIÓN</t>
  </si>
  <si>
    <t>GUTARRA BALTAZAR ANDRE MILAN</t>
  </si>
  <si>
    <t>CALLE 17 MANZANA 57 LOTE 17 AV. LILAS VENTANILLA SATELITE</t>
  </si>
  <si>
    <t>AV.CIRCUNVALACION S/N</t>
  </si>
  <si>
    <t>SORIANO MEZA FABRICIO ENRIQUE</t>
  </si>
  <si>
    <t>JR. DALIAS N° 314- VENTANILLA</t>
  </si>
  <si>
    <t>JR. JOSÉ MARÍA EGUREN S/N</t>
  </si>
  <si>
    <t>HURTADO CAMPOS ANTHONY JOSUE</t>
  </si>
  <si>
    <t>MZ F LOTE 17  URB VALLER DEL SOL - PUENTE PIEDRA</t>
  </si>
  <si>
    <t>JR. NECOCHEA N°439</t>
  </si>
  <si>
    <t>PACCORI VILLAFUERTE YEFERSON</t>
  </si>
  <si>
    <t>CALLE AMAZONAS CHILCA N°158- CHILCA - HUANCAYO</t>
  </si>
  <si>
    <t>GALVAN DIONISIO HUGO JEFFERSON</t>
  </si>
  <si>
    <t>MZ D LOTE 23 - AV. JUPITER - LA NAVAL VENTANILLA - CALLAO</t>
  </si>
  <si>
    <t>CHUPACA BARRIO CALLABALLAURI</t>
  </si>
  <si>
    <t>FELIX ALBINO JUNIOR BRUSS</t>
  </si>
  <si>
    <t>MZ E LOPTE 7 CALLE LAS DALIAS - VENTANILLA - CALLAO</t>
  </si>
  <si>
    <t>JR. MILLER Y JR. PIURA - HYO</t>
  </si>
  <si>
    <t>DE LA TORRE YANQUI PETER ANGEL</t>
  </si>
  <si>
    <t>CALLE 11 MZ C-6-LT 4 VENTANILLA - CALLAO</t>
  </si>
  <si>
    <t>AV ARTERIAL1331</t>
  </si>
  <si>
    <t>BALDERA COBEÑAS SANDRA</t>
  </si>
  <si>
    <t>JR. JOSE MARIA CORBACHO 435 SANTA LUZMILA - COMAS</t>
  </si>
  <si>
    <t>JR.JOSÉ MARIA CORBACHO 435 SANTA LUZMILA</t>
  </si>
  <si>
    <t>FLORES CATACORA DIEGO JUNIOR</t>
  </si>
  <si>
    <t>MZ. C LT. 06 SECTOR 1 AA.HH. VILLA LOS REYES - VENTANILLA</t>
  </si>
  <si>
    <t>ANICAMA LIZARZABURO ROBERTO CARLOS</t>
  </si>
  <si>
    <t>MZ. I LT. 16 SECTOR 1 AA.HH. VILLA LOS REYES - VENTANILLA</t>
  </si>
  <si>
    <t>MORENO AVELLANEDA RICHARD RONALDO ROMARIO</t>
  </si>
  <si>
    <t>MZ. E LT. 10 SECTOR 1 AA.HH. VILLA LOS REYES - VENTANILLA</t>
  </si>
  <si>
    <t>CALLE MIGUEL GRAU MZ17 LT23</t>
  </si>
  <si>
    <t>REYES DE LA CRUZ EMANUEL</t>
  </si>
  <si>
    <t>PARRA VALENCIA DIEGO ALEXANDER</t>
  </si>
  <si>
    <t>MZ. S LT. 15 SECTOR 3 AA.HH. VILLA LOS REYES - VENTANILLA</t>
  </si>
  <si>
    <t>URB. 12 DE NOVIEMBRE-PALPA</t>
  </si>
  <si>
    <t>ALLCCAHUAMAN ALLCCAHUAMAN RUBEN ARMANDO</t>
  </si>
  <si>
    <t>MZ. LL LT. 18 SECTOR 1 AA.HH. VILLA LOS REYES - VENTANILLA</t>
  </si>
  <si>
    <t>ICA-SANTIAGO-LA VENTA BAJA</t>
  </si>
  <si>
    <t>GUILLEN LLANGE AARON JAVIER</t>
  </si>
  <si>
    <t>AV GRAU 107</t>
  </si>
  <si>
    <t>MORON VALLES ALEJANDRO SAIR</t>
  </si>
  <si>
    <t>CHILCA CAÑETE</t>
  </si>
  <si>
    <t>FARFAN CHUCHON GABRIEL</t>
  </si>
  <si>
    <t>MELGAR GUERRERO JULIO JESUS</t>
  </si>
  <si>
    <t>VENTANILLA</t>
  </si>
  <si>
    <t>QUISPE VALERIANO LUZ DALIA</t>
  </si>
  <si>
    <t>CALLE LAS MARGARITAS MZ. D LT. 07 URB. ROSA LUZ - PUENTE PIEDRA</t>
  </si>
  <si>
    <t>QUISPE POLANCO MATHIAS ESTEFANO</t>
  </si>
  <si>
    <t>AV PACHACUTEC MZ B 2B LOTE8 - TAMBO VIEJO - CIENEGUILLA</t>
  </si>
  <si>
    <t>GARCIA RAMOS JEANPIERO ANDREY</t>
  </si>
  <si>
    <t>CALLE MANSO DE VELASCO NRO. 344 - URBANIZACION COLONIAL CALLAO</t>
  </si>
  <si>
    <t>JR SAN MARTÍN 890</t>
  </si>
  <si>
    <t>BARRETO SOCUALAYA LUIS ENRIQUE</t>
  </si>
  <si>
    <t>AV 24 DE JUNIO</t>
  </si>
  <si>
    <t>HINOSTROZA RICSE BRAYAN MAYCOL</t>
  </si>
  <si>
    <t>JR BENIGNO DORREGARAI S/N CHUPACA</t>
  </si>
  <si>
    <t>MENDOZA VILLALBA HENRRY RONALD</t>
  </si>
  <si>
    <t>AV LA PAZ N° 2685-LA PERLA-CALLAO</t>
  </si>
  <si>
    <t>JR. ATALAYA 278</t>
  </si>
  <si>
    <t>NUÑEZ CASAS MICHAEL STIF</t>
  </si>
  <si>
    <t>MZ 8 LT10 AV ROCAS AA HH AMPLIACION KEIKO SOFIA-CARABAYLLO REF.LOSA DEPORTIVA KEIKO SOFIA</t>
  </si>
  <si>
    <t>PARQUE PLAZA PRINCIPAL SAN JUAN DE ISCOS</t>
  </si>
  <si>
    <t>SAMANIEGO RAYMONDI ANGELO KEVIN</t>
  </si>
  <si>
    <t>JR. 9 DE DICIEMBRE 180</t>
  </si>
  <si>
    <t>MUCHA GOMEZ JEANPAUL HENRRY</t>
  </si>
  <si>
    <t>SAENZ RUTTI ADDY MARK LENIN</t>
  </si>
  <si>
    <t>PS RAMOS CC.CC HUALHUAS - HUANCAYO - JUNIN</t>
  </si>
  <si>
    <t>LOAYZA TONG JACKELINNE JANNENA</t>
  </si>
  <si>
    <t>OI.N°184653-DIRREHUM 13JUN2026 - PI.N°180-14-06-2026</t>
  </si>
  <si>
    <t>CALLE 28 VENTANILLA ALTA MZ.X LT.28 VENTANILLA ALTA</t>
  </si>
  <si>
    <t>NEIRA ZULOETA MANUEL ALEXIS</t>
  </si>
  <si>
    <t>D/C. Nº 041-2020-SCG-PNP/SEC, del 10ENE2020 - OFC. N° 051-DIRNOS-DIROPESP-PNP/OFAD-AREREHUM-SEC DEL 13ENE2020 - HT. N° 20200061544 - LR-NOV-2020 USE - LR-ENE-2021 UNIDIR - OFC.N°1011-RPC 5/8/21 TRANS-V - OFC.Nº1313-RPC 7/12/21 UNIPAPIE - OFC.Nº1624-RPC 14/7/22 UNEME - OFC.N°1149-26-08-23 CDLLR - OFC.N°120-26-01-24 TRANS - OFC.N°403-10-04-24 DEIROVE - OFC.N°1258-29-11-24 RET.SUSP. VA A C.DULANTO - OI.N°153135-16-02-25 CAMB.RP AMAZONAS - OTM.N°1191-DIRR 13-06-2026 - PI.N°181-14-06-2026</t>
  </si>
  <si>
    <t>1/11/2020 - 5/1/21 - 5/8/21 - 7/12/21 - 14/7/22 - 26/8/23 - 26/1/24 - 10/4/24</t>
  </si>
  <si>
    <t>AV GENERAL VIDAL Nº 552 MZ. 5D LT. 11 A V.M.T. / JR.MICAELA BASTIDAS CDLLR CALL</t>
  </si>
  <si>
    <t>RESOLUCIÓN N°018 -2024-IGPNP-DIRINV-OD. N° 11 LIMA y CALLAO 25SET2024 - VIOLENCCIA FAMILIAR - DETENIDO 25SET2024</t>
  </si>
  <si>
    <t>47769229</t>
  </si>
  <si>
    <t xml:space="preserve">TAFUR BUENO,HELEN LICET                           </t>
  </si>
  <si>
    <t>LACTANCIA 18JUN2026</t>
  </si>
  <si>
    <t>CALLE LAS GOLONDRINAS 1 PISO AA.HH. JUAN PABLO II MZ.95 LT.44 LOS OLIVOS</t>
  </si>
  <si>
    <t>KM.39 VILLA ESTELA MZ.T LT.3 ANCON</t>
  </si>
  <si>
    <t>979521833 / 982906327</t>
  </si>
  <si>
    <t>LIC.GRAV. 17DIC2020 AL 25MAR2021 / AISLAMIENTO / LIC.GRAV.</t>
  </si>
  <si>
    <t>CALLE ONTARIO 275 DPTO. 603-A URB. LA CAMPIÑA - CHORRILLOS</t>
  </si>
  <si>
    <t>CALLE LOS CIBELES N°100 URB. VILLA CAMPA RIMAC</t>
  </si>
  <si>
    <t>MAY. S.</t>
  </si>
  <si>
    <t>ALFARO SOTO KAREN ROSARIO</t>
  </si>
  <si>
    <t>JEFE UNIASJUR</t>
  </si>
  <si>
    <t>OI.N°175595-12-01-2026 - PI.N°082-13-01-2026 - OR.N°231-DIRREHUM 23-06-2026 - OFC.N°561-23-06-2026 RET.LIC.GRAV.</t>
  </si>
  <si>
    <t>CALLE SAN MARTIN NRO. 126 DPTO. 1009 - B  SAN MIGUEL</t>
  </si>
  <si>
    <t>CALLE SAN MARTIN N°126 CONDOMINIO COSTANERA 25 DPTO.1009 B</t>
  </si>
  <si>
    <t>MZ.61 LT.01 PARQUE INDUSTRIAL V.E.S.</t>
  </si>
  <si>
    <t>OI.N°172112-06-01-2026 - PI.N°054-07-01-2026 - OFC.N°246-01-04-26 DEST - OFC.N°565-21-06-2026 DEST-FLAG</t>
  </si>
  <si>
    <t>MZ. B1B LT. 8 2DA ETAPA ASOCIACION DE VIVIENDA EL ROSAL ATE</t>
  </si>
  <si>
    <t>OFICIAL DE ADMINISTRACION</t>
  </si>
  <si>
    <t>CALLE 6 LT. 11 URB. LOS JAZMINES CALLAO</t>
  </si>
  <si>
    <t>JEFE SECCION ESCVER VENTANILLA</t>
  </si>
  <si>
    <t>CONDOMINIO LOS LAURELES TORRE 03 COMAS</t>
  </si>
  <si>
    <t>JR. MICAELA BASTIDA NRO. 136</t>
  </si>
  <si>
    <t>CALLE JOSE SATO NRO. 156 - LOS OLIVOS</t>
  </si>
  <si>
    <t>MZ D LT2 3ERS ETAPA - VILLA ALEJANDRO LURIN</t>
  </si>
  <si>
    <t>AV. SAN REMO CALLE C PUENTE PIEDRA</t>
  </si>
  <si>
    <t>CALLE RODIN NRO. 105 SAN BORJA</t>
  </si>
  <si>
    <t>ASC. NARANJOS MZA. B LOTE 07  - PUENTE PIEDRA</t>
  </si>
  <si>
    <t>MZ. 37 LOTE 16 URB. PACHACAMAC ASOC. 6 DE AGOSTO  V.E.S.</t>
  </si>
  <si>
    <t>PSJE. LOS FICUS ABSALON ALARCON BRAVO DE RUEDAS SAN JUAN DE MIRAFLORES</t>
  </si>
  <si>
    <t>MZ Q1 LT 21 MARISCAL CACERES  SAN JUAN DE LURIGANCHO</t>
  </si>
  <si>
    <t>JR. LOS TOPACIOS 142 EDIF ON APARTAMENTS - LA VICTORIA</t>
  </si>
  <si>
    <t>DTTO. RIMAC CALLE-1 NUEVO ALCAZAR PUERTA 110 CONDOMINIOS NUEVO ALCAZAR TR. 20 DPTO. 708</t>
  </si>
  <si>
    <t>MZ. C3 LTE. 24 - AA.HH. 10 DE OCTUBRE</t>
  </si>
  <si>
    <t>MZ. C LOTE 8 URB. LA MOLINA SAN DIEGO CARABAYLLO</t>
  </si>
  <si>
    <t>MZ. Z LT. 20 AA.HH. LOS GERANIOS PUENTE PIEDRA</t>
  </si>
  <si>
    <t>CALLE LOS EUCALIPTOS MZ.22 LOT.08 URB. SATELITE VENTANILLA</t>
  </si>
  <si>
    <t>JR. ESTE MZ. F LOTE 12 ALTO 39 URB.MARISCAL CACERES SJL</t>
  </si>
  <si>
    <t>INSTRUCCION &amp; ARMERIA</t>
  </si>
  <si>
    <t>JR. TRUJILLO CAJA DE AGUA SAN JUAN DE LURIGANCHO</t>
  </si>
  <si>
    <t>MZ.G3 LOT.15 CALLE 19 URB. SATELITE VENTANILLA</t>
  </si>
  <si>
    <t>MZ.63 LOT.15 CALLE 19 URB. SATELITE VENTANILLA / JR.MARICAL MILLER Nº 1562 DPTO.404 LINCE - REF. AL COSTADO DEL HOSPITAL REBAGLIATI</t>
  </si>
  <si>
    <t>AV. MONITOR HUASCAR MZ."Y-1" LT.12 URB. HIJOS DE GRAU VENTANILLA CALLAO</t>
  </si>
  <si>
    <t>MZ. "I" LOTE 12 HOGARES EXCEDENTES ACAPULCO SARITA COLONIA CALLAO</t>
  </si>
  <si>
    <t>INSTRUCCION</t>
  </si>
  <si>
    <t>MZ H-16 LT 21 AA.HH JOSE CARLOS MARIATEGUI – SJL</t>
  </si>
  <si>
    <t>AV EL SOL N°1880 VILLA MARIA DEL TRIUNFO LIMA</t>
  </si>
  <si>
    <t>OPERACION</t>
  </si>
  <si>
    <t>JR. UNION 177 KM. 11 AV. TUPAC AMARU COMAS</t>
  </si>
  <si>
    <t>A. AYACUCHO MZ. "A9" LOTE 26 MI PERU VENTANILLA</t>
  </si>
  <si>
    <t>ADMINISTRACION / MORAL Y DISCIPLINA</t>
  </si>
  <si>
    <t>INSTRUCCION / MESA DE PARTE</t>
  </si>
  <si>
    <t>RESOLUCION N°022 -2025-IGPNP-DIRINV-OD. N° 12 LIMA y CALLAO 15NOV2025</t>
  </si>
  <si>
    <t>CT.Nº201-2024-DIRREHUM/DIVCRH-DEPCMR 16ENE2024 - OFC.N°064-2024-22-01-2024 RECIENTE EGRESO - OFC.N°589-USE 23-06-2026 TRANSITO</t>
  </si>
  <si>
    <t>AV. REVOLUCION Nº 1420 3RA ZONA COLLIQUE COMAS</t>
  </si>
  <si>
    <t>PASAJE CASTRO REÑAS LT-19 SAN BARTOLO</t>
  </si>
  <si>
    <t>MZ K LT. 05 CESAR VALLEJO S.J.L.</t>
  </si>
  <si>
    <t>936051159 / 906526508</t>
  </si>
  <si>
    <t>JR. LORETO NRO. 551 IV ZONA COLLIQUE</t>
  </si>
  <si>
    <t>LUIS BRAVO AREVALO NRO. 269 URB S.M.P.</t>
  </si>
  <si>
    <t>CALLE JUAN VARGAS NRO. 123</t>
  </si>
  <si>
    <t>ANTONIO PORTUGAL NRO. 1058</t>
  </si>
  <si>
    <t>JR. LAS DUNAS NRO. 476 - S.M.P.</t>
  </si>
  <si>
    <t>JR. HEROS NRO. 119 DPTO A BELLAVISTA CALLAO</t>
  </si>
  <si>
    <t>MZ. V2 LOTE 06 MARISCAL CAERES S.J.L.</t>
  </si>
  <si>
    <t>MZ-Ñ LT-14 GRUPO 7 AA.HH. CRUZ DE MOTUPE SAN JUAN DE LURIGANCHO</t>
  </si>
  <si>
    <t>MZ-B LT-23 URB. LOS ANGELES SAN JUAN DE LURIGANCHO</t>
  </si>
  <si>
    <t>SEDE ODPE VENTANILLA</t>
  </si>
  <si>
    <t>DEST-PACHACUTEC</t>
  </si>
  <si>
    <t>MZ-I7 LT-10 MIPERU CALLAO</t>
  </si>
  <si>
    <t>MZ-A LT-16 ASOC. DE VIV. SAN RAMON - VILLA EL SALVADOR</t>
  </si>
  <si>
    <t>INSTRUCCION (GESTANTE)</t>
  </si>
  <si>
    <t>INSTRUCTOR</t>
  </si>
  <si>
    <t>OFC.N°1954-RPC 12/8/22 CURSO - OFC.N°2195-RPC 15/9/22 RET.CURS - OFC.N°063-27-03-23 USE-V - OFC.N°1104-18-08-23 USE-V - LR-AGO-23 REAS.INT.USE-V - OFC.N°1254-24-09-23 CURS - OFC.N°1374-24-10-23 RET.CURS. - OFC.N°555-18-06-2026 UPIAT</t>
  </si>
  <si>
    <t>31/03/2010 - 27-3-23</t>
  </si>
  <si>
    <t xml:space="preserve">MZ. C LOTE 10 PASAJE LA HERMITA - VIPOL - CALLAO </t>
  </si>
  <si>
    <t>FURRIEL DE SERVICIO / INSTRUCCION</t>
  </si>
  <si>
    <t>AUXILIAR DE INVESTIGACION /OD DIVOPUS CALLAO</t>
  </si>
  <si>
    <t>AV. JOSE CARLOS MARIATEGUI 1214 URB. SAN GABRIEL - V.M.T.</t>
  </si>
  <si>
    <t>JR. LOS JASMINEZ MZ. X1 LT. 22 URB. CONDEVILLA - SMP.</t>
  </si>
  <si>
    <t>OR.N°2573-DIRREHUM 3006-23 - OFC.N°928-30-6-23 RET.LEY - OFC.N°589-USE 23-06-2026 C.CALL</t>
  </si>
  <si>
    <t>CALLE UCHUPATA N° 5041 LOS OLIVOS</t>
  </si>
  <si>
    <t>CALLE TRUJILLO MZ B LT 5 - SAN MARTIN DE PORRES</t>
  </si>
  <si>
    <t>CALLE ANGEL MORALES COOP. SANGARARA MZ N LT 4 - AÑO NUEVO COMAS</t>
  </si>
  <si>
    <t>OPERACION - ESTADISTICA - COPIAS CERTIFICADAS</t>
  </si>
  <si>
    <t>MZ 2 LT 7 SECTOR B LA CAMPÌÑA - S.J.L</t>
  </si>
  <si>
    <t>RD.N°8761-26-08-2025 - CT.N°2233-01-09-2025 - OFC.N°939-16-09-25 FIN INST. - OFC.N°589-USE 23-06-2026 LA PUNTA</t>
  </si>
  <si>
    <t>JR. PASCO N°181 URB. CAJA DE AGUA</t>
  </si>
  <si>
    <t>CALLE EL TRIUNFO N°180 URB HUAQUILLAY 2DA ETAPA COMAS</t>
  </si>
  <si>
    <t>ASOCIACION HUERTOS DEL PARAISO MZ. F LT.14 SAN MARTIN DE PORRES</t>
  </si>
  <si>
    <t>OFC.Nº968-RPC 9/8/16 (C.CALLAO) - OFC.Nº876-DIVTER-02 23/5/17 (DULANTO) - OFC.N°1044-RPC 19/5/22 S.COLON - OFC.N°589-USE 23-06-2026 LA PERLA</t>
  </si>
  <si>
    <t>27/01/2009 - 23/5/17 - 19/5/22</t>
  </si>
  <si>
    <t>JR. JOSE GALVEZ N 120.- 1ERA ZONA DE COLLIQUE COMAS</t>
  </si>
  <si>
    <t>AV. JOSE SACO ROJAS 1149 CARABAYLLO</t>
  </si>
  <si>
    <t>CALLE 8 MZ.B LT. 7 ASOCIACION DE VIVIENDA RIO SANTA</t>
  </si>
  <si>
    <t>AV. REVOLUCION N° 187 3RA ZONA COLLIQUE COMAS</t>
  </si>
  <si>
    <t>CALLE JOSE CARLOS MARIATEGUI S/N AA. HH LOS JAZMINES DE PALAO MZ. G LT.15</t>
  </si>
  <si>
    <t>JIRON MIGUEL GRAU N° 331 PIEDRA LIZA</t>
  </si>
  <si>
    <t>JR. ABTAO CDRA.11 MZ. A LT.11</t>
  </si>
  <si>
    <t>JR. MADRID MZ. M6 LT.24 AA. HH HORACIO ZEVALLOS GAMES</t>
  </si>
  <si>
    <t>9NO SECTOR GRUPO 5 MZ D LOTE 27 VILLA EL SALVADOR</t>
  </si>
  <si>
    <t>A.H 2 DE AGOSTO CALLE FRANCISCO BOLOGNESI MZ. F LOTE. 25 SAN FELIPE COMAS</t>
  </si>
  <si>
    <t>JR. TACAYMANO 1960 URB MANGOMARCA SAN JUAN DE LURIGANCHO</t>
  </si>
  <si>
    <t>CALLE DEL SOL MZ. 160 LT.11 SAN MARTIN DE PORRES</t>
  </si>
  <si>
    <t>CALLE ONTARIO N°254 BLOCK C2 DPTO. N"804</t>
  </si>
  <si>
    <t>JR. SAN FRANCISCO MZ. B1 LT. 26 PUNTA HERMOSA</t>
  </si>
  <si>
    <t> CALLE 7 N° 125 PAYET INDEPENDENCIA</t>
  </si>
  <si>
    <t>JR. DOS DE MAYO N° 497 LA PERLA</t>
  </si>
  <si>
    <t>BARRIO LOS VIÑEDOS MZ. G LT. 3 SEGUNDA ETAPA PUENTE PIEDRA</t>
  </si>
  <si>
    <t>CALLE 2 MZ. H LT 5 N°145 URB 10 DE JUNIO CALLAO</t>
  </si>
  <si>
    <t>AV. WIESSE URB. MARISCAL CACERES SAN JUAN DE LURIGANCHO.</t>
  </si>
  <si>
    <t>ASOCIACION CASA HUERTA 1ERO DE MAYO LURIGANCHO</t>
  </si>
  <si>
    <t>URB. BOSQUES DEL PRADO MZ. D LT.6 CARABAYLLO</t>
  </si>
  <si>
    <t>AA. HH JUAN VELASCO ALVARADO MZ. C LT. 22 SAN GABRIEL VILLA MARIA DEL TRIUNFO</t>
  </si>
  <si>
    <t>AV. TUPAC AMARU N°4675 URB. AÑO NUEVO</t>
  </si>
  <si>
    <t>AV. ALISOS. 1730 SAN MARTIN DE PORRES</t>
  </si>
  <si>
    <t>MZ. G LT. 3 URB. LOS VIÑEDOS 2DA ETAPA</t>
  </si>
  <si>
    <t>CALLE HEROS N°600 MZ. D LT.5 URB. CIUDAD DE LOS MILAGROS</t>
  </si>
  <si>
    <t>AA. HH VILLA SANTA CLARITA MZ Q LT 07 B SAN JUAN DE LURIGANCHO</t>
  </si>
  <si>
    <t>AV. JOSE SUCRE N° 108 URB. LA PASCANA COMAS</t>
  </si>
  <si>
    <t>CALLE SANTISIMA TRINIDAD MZ A LOTE 11 CARABAYLLO</t>
  </si>
  <si>
    <t>MZ. F LT.11 URB. PAMPLONA BAJA</t>
  </si>
  <si>
    <t>CALLE LAS DALIAS N° 234 URB. LOS JAZMINES</t>
  </si>
  <si>
    <t>MZ V15 LT03 AV. CENTRAL MARISCAL CACERES SAN JUAN DE LURIGANCHO</t>
  </si>
  <si>
    <t>PI. 3509 DIRREHUM 12/08/07 - OFC.Nº1221-RPC 15/8/17 - OFC.N°1138-RPC 11/7/18 USE-C - OFC.N°1192-RPC 19/10/21 LIC.GRAV - OFC.N°172-RPC 4/2/22 LACT - OFC.N°1175-RPC 26/5/22 RET.AISL. - OFC.N°300-26-02-23 RET.ASO - OFC.N°785-27-05-23 RET.ASO - OFC.N°245-31-03-2026 TRANS. - OFC.N°552-16-06-2026 CHALACA</t>
  </si>
  <si>
    <t>11/07/2018 - 31/3/26</t>
  </si>
  <si>
    <t>CT.N°2178-2024-DIRREHUM-PNP 16AGO24 - RD.N°008441-16-08-24 - OFC.N°924-17-08-24 RE.EGRE. - OFC.N°589-USE 23-06-2026 CHALACA</t>
  </si>
  <si>
    <t>SANTA ANITA  ASOC.DE VIV.LOS PORTALES MZ.A4 LT.23</t>
  </si>
  <si>
    <t>AV SALAVERRY MZ C LT 5 LAS RIVERAS DE HUACHIPA - LURIGANCHO</t>
  </si>
  <si>
    <t>HUERTOS DE MANCHAY SECTOR VIRGEN DEL CARMEN MZ M6 LT 04  PACHACAMAC -LIMA</t>
  </si>
  <si>
    <t>SJL   CALLE FLORENCIA S/N  URB. HORACIO ZEVALLOS MZ.M8 LT. 13</t>
  </si>
  <si>
    <t>OFC.N°903-RPC 25/6/21 PATPIE - OFC.N°026-02-01-25 RET.LEY TRANS.V - OFC.N°373-31-03-25 TRANS-V - OFC.N°551-16-06-2026 PESCAD</t>
  </si>
  <si>
    <t>25/06/2021 - 1/1/25 - 31-3-25</t>
  </si>
  <si>
    <t>CALLE 08 MZ F LTE 33 COOP LA MERCED DE LIMA SAN JUAN DE MIRAFLORES</t>
  </si>
  <si>
    <t>CT.N°2178-2024-DIRREHUM-PNP 16AGO24 - RD.N°008441-16-08-24 - OFC.N°924-17-08-24 RE.EGRE. - OFC.N°589-USE 23-06-2026 C.PESCAD</t>
  </si>
  <si>
    <t>MZ.E LT 08 URBANIZACION LUIS ALBERTO SANCHEZ</t>
  </si>
  <si>
    <t>MZ. B LOTE 18 ASOC VIV. SANTO CRISTO – PUENTE PIEDRA</t>
  </si>
  <si>
    <t>MZ. A LOTE 27 ASOSC LAA GARDENIAS  - ATE VITARTE</t>
  </si>
  <si>
    <t>CT.Nº320-2024-DIRREHUM/DIVCRH-DEPCMR 25ENE24 - OFC.N°126-29-01-24 REC.EGRE - OFC.N°1086-02-10-24 TRANS-C RET.LEY - OFC.N°589-USE 23-06-2026  C.BELLAV</t>
  </si>
  <si>
    <t>AV. RIVA AGUERO CALLE LA ACACIAS 266 EL AGUSTINO</t>
  </si>
  <si>
    <t>AV. JUAN VICENTE NICOLINA 575 AASS VILLA SALUD MZ T LT 1</t>
  </si>
  <si>
    <t>MZ. F LT 01 COOP. SAN JUAN DE SALINAS – LOS OLIVOS</t>
  </si>
  <si>
    <t>AA.HH. LOS NARANJOS MZ-A LT-01 PACHACUTEC - VENTANILLA – CALLAO</t>
  </si>
  <si>
    <t>JR. PISCO MZ-"2-B" LT-25 - DULANTO CALLAO</t>
  </si>
  <si>
    <t>AV. FLORA TRISTAN MZ-“9M” LT-25 TABLADA LURIN</t>
  </si>
  <si>
    <t xml:space="preserve">AV. LAS PALMERAS MZ-"B" LT-123 LOS OLIVOS </t>
  </si>
  <si>
    <t>AH NUEVA JERUSALEN  MZ-“J” LT-12 S.J.L.</t>
  </si>
  <si>
    <t>MZ-C LT-14 (CRUCE AV TRAPICHE AV. CHIMPUOCLLO)</t>
  </si>
  <si>
    <t>CALLE LOS GUINDES MZ T LOTE 16-17 2 ETAPA</t>
  </si>
  <si>
    <t>MZ R LOTE 16 1° SECTOR  AH SARITA COLONIA.</t>
  </si>
  <si>
    <t>PSJE LAREDO MZ-G LT-14 URB. CONSTANZO</t>
  </si>
  <si>
    <t>MZ-"A" LT-09 AA.HH. 1 DE MAYO S.J.L</t>
  </si>
  <si>
    <t>PSJE. CHABUCA GRANDA MZ-"B" LT-08 URB. MANIZALES 2DA ETAPA. S.M.P.</t>
  </si>
  <si>
    <t>MZ. I LOTE 15. URB. VIÑAS DE AMERICA - CALLAO</t>
  </si>
  <si>
    <t>AV.VENEZUELA S/N BLOQUE 49UNIDAD VECINAL LOS MIRONES SEGUNDA ETAPA DPTO. N° 416 QUINTO. 4 PISO.</t>
  </si>
  <si>
    <t>OF.Nº1071-ENFPP-PNP/EESTP 22/12/19 - CASTILLA -  OFC.N°589-USE 23-06-2026 DULANTO</t>
  </si>
  <si>
    <t>MZ.D LOT.16 A.H. RAFAEL BELAUNDE KM.19 CARABAYLLO</t>
  </si>
  <si>
    <t> LIMA / LIMA / BREÑA : JR. LORETO 1771 DPTO. 401</t>
  </si>
  <si>
    <t>CALLE HUANCAYO CON CALLE AREQUIPA S/N  REF: COMISARIA DULANTO</t>
  </si>
  <si>
    <t>MZ. B1 LT. 05 ASENT. H. 10 DE OCTUBRE SAN JUAN DE LURIGANCHO</t>
  </si>
  <si>
    <t>OFC.Nº4095-RP-LIMA/DIVEME-DPM-CENTRO 15/12/15 - OFC.Nº1071-RPC 15/12/15 - OFC.Nº1315-DPM 30/7/16 (OS) - OFC.Nº1064-RPC 24/7/17 (LA PUNTA) - OFC.N°308-RPC 10/4/19 LA PUNTA - OFC.N°396-RPC 13/4/21 UNEME - OFC.Nº1211-RPC 27/10/21 BOCANEGR - OFC.N°159-RPC 2/2/22 ESCVER - OFC.Nº1670-RPC 15/7/22 C.VENTA - OFC.N°109-10-02-25 UNEME-C - OFC.N°589-USE 23-06-2026 S.COLON</t>
  </si>
  <si>
    <t>15/12/2015 - 30/7/16 - 24/7/17 - 10/4/19 - 13/4/21 - 27/10/21 - 2/2/22 - 15/7/22 - 10/2/25</t>
  </si>
  <si>
    <t>COMAS	MZ.E LT 17 URB. PARAISO - COMAS</t>
  </si>
  <si>
    <t>MZ B LT 4 AAHH SANTA ROSA URB. MARISCAL CACERES - SAN JUAN DE LURIGANCHO</t>
  </si>
  <si>
    <t>JR. LOS SAUCES S/N SANTA ROSA DE SUCRE MZ. "D" LTE. 15 - SAN JUAN DE LURIGANCHO</t>
  </si>
  <si>
    <t>ATAHUALPA 135 URB. TAHUSNTINSUYO  DISTRITO INDEPENDENCIA</t>
  </si>
  <si>
    <t>MARIA MORELOS 252 URB MARANGA SAN MIGUEL</t>
  </si>
  <si>
    <t>AA.HH SAN ANTONIO MZ B LT 10 ATE - VITARTE</t>
  </si>
  <si>
    <t>MZ.U1 LT17 AA.HH SANTA ROSA - PUENTE PIEDRA - LIMA</t>
  </si>
  <si>
    <t>MZ G1 LOTE 11 SECTOR 5 BOCANEGRA CALLAO</t>
  </si>
  <si>
    <t>MZ. E LT. 4 URB. HUERTOS DEL NARANJAL AV. YURUMAYO SMP LIMA</t>
  </si>
  <si>
    <t>CALLE 4 DE ABRIL 298 URB JOSE GALVEZ  INDEPENDENCIA</t>
  </si>
  <si>
    <t xml:space="preserve">CALLE 9 DE AGOSTO MZ. Y LT.22 ASENT. H. VILLA MERCEDES LOS OLIVOS </t>
  </si>
  <si>
    <t>AV. CIRO ALEGRIA MZ. M6 LOTE 11 URB. SAN ANTONIO CARABAYLLO DIST CARABAYLLO</t>
  </si>
  <si>
    <t>RESOLUCION N°285-2026-IGPNP/DIRINV-OD-LyC N°02, DEL 01JUN2026 SUSP.TEMP. A CONSECUENCIA CESE TEMPORAL DEL EMPLEO</t>
  </si>
  <si>
    <t>JR. CAJAMARCA 268 CAJA DE AGUA SAN JUAN DE LURIGANCHO</t>
  </si>
  <si>
    <t>CONDOMINIO LOS LAURELES 4  TORRE 19 DPTO. 1602 COMAS</t>
  </si>
  <si>
    <t>RESOLUCION N°286-2026-IGPNP/DIRINV-OD-LyC N°02, DEL 01JUN2026 SUSP.TEMP. A CONSECUENCIA CESE TEMPORAL DEL EMPLEO</t>
  </si>
  <si>
    <t>RESOLUCION N°284-2026-IGPNP/DIRINV-OD-LyC N°02, DEL 01JUN2026 SUSP.TEMP. A CONSECUENCIA CESE TEMPORAL DEL EMPLEO</t>
  </si>
  <si>
    <t>AV. CENTRAL  MZ W10 LOTE 16 SECTOR LEONCIO PRADO PAMPLONA ALTA SJM</t>
  </si>
  <si>
    <t>CALLE LOS PINOS  MZ A LOTE 14 URB JORGE CHAVEZ 3RA ETAPA CALLAO</t>
  </si>
  <si>
    <t>RD 3643 DIREJEPER PNP 10/04/2015 - OFC.Nº1671-DEPESVER 5/9/16 (ESCVER) - OFC.N°589-USE 23-06-2026 C.BOCANE</t>
  </si>
  <si>
    <t>MZ. A LOTE 07 - PROGRA DE VIVIENDA URB. SANTA MARIA DE NARANJAL - SMP</t>
  </si>
  <si>
    <t>MI TERRUÑO MZA. N LOTE 16 - SMP</t>
  </si>
  <si>
    <t>MZ. D LOTE 35 URB. APROVISAR URB. SANTA ROSA - SMP</t>
  </si>
  <si>
    <t>MZ. C LOTE 8 URB. BULEVAR DE NARANJAL - SMP</t>
  </si>
  <si>
    <t>PSJE. 15 DE ABRIL 1535 URB. 1RO. DE OCTUBRE - LIMA</t>
  </si>
  <si>
    <t>CALLE 1 MZ. D28 LOTE 13 BOCANEGRA CALLAO</t>
  </si>
  <si>
    <t>MZ. 30 LOTE 37 URB. PREVI NARANJAL - LOS OLIVOS</t>
  </si>
  <si>
    <t>MZ. G51 LOTE 14 BOCANEGRA CALLAO</t>
  </si>
  <si>
    <t>MZ. M LOTE 10 URB. SAN JUAN BAUTISTA - COMAS</t>
  </si>
  <si>
    <t>MZ. F LOTE 15 ASOCIACION PRO VIVIENDA COPA CABANA CENTRO -  PUENTE PIEDRA</t>
  </si>
  <si>
    <t>AV. BERTELLO 240 DPTO 403 CIUDAD SATELITE SANTA ROSA CALLAO</t>
  </si>
  <si>
    <t>MZ. N LOTE 53 EL PINAR - COMAS</t>
  </si>
  <si>
    <t>URB. LAS PONCIANAS MZ. F LOTE SMP.</t>
  </si>
  <si>
    <t>CONDOMINIO LOS ALAMOS - BLOCK A DPTO 605 EL AGUSTINO</t>
  </si>
  <si>
    <t>MZ. E LOTE 05 URB. RESIDENCIAL LOS OLIVOS - URB. NARANJAL</t>
  </si>
  <si>
    <t>MZ. N LOTE 16 URB. LAS FRESAS - CALLAO</t>
  </si>
  <si>
    <t>1 ETAPA MZ. I LOTE 08 URB. LAS PRADERAS DE PACHACAMAC</t>
  </si>
  <si>
    <t>AV. LAS PALMERAS 5365 URB. PEREGRINOS DEL SEÑOR - LOS OLIVOS</t>
  </si>
  <si>
    <t>MZ. D LOTE 34 ALTA PALOMA - CAMPOI SJL</t>
  </si>
  <si>
    <t>MZ. Q 2 LOTE 5 SJL</t>
  </si>
  <si>
    <t>MZ. D LOTE 7 URB. LAS VIÑAS DE NARANJAL 5TA ETAPA SMP</t>
  </si>
  <si>
    <t>ASOC. VICTOR RAUL HAYA DE LA TORRE  MZ. R2  LOTE 2 PAYET - INDEPENDENCIA</t>
  </si>
  <si>
    <t>MZ. C LOTE 24E ASOCIACION 1RO DE MAYO - PUENTE PIEDRA</t>
  </si>
  <si>
    <t>JR. CUZCO 161 INTERIOR 17 - CALLAO</t>
  </si>
  <si>
    <t>MZ. B LOTE 32 3RA ETAPA URB. EL TREBOL - LOS OLIVOS</t>
  </si>
  <si>
    <t>MZ. O LOTE 31. AA.HH. CASA BLANCA - SJL</t>
  </si>
  <si>
    <t>PSJE. LAS FLORES MZ. F LOTE 4 URB. NUEVA AMERICA - CARABAYLLO</t>
  </si>
  <si>
    <t>MZ. A LOTE 7 C. P. HUARANGAL - CARABAYLLO</t>
  </si>
  <si>
    <t>JR. IGNACIO ALVAREZ THUNAS 3815  URB. CONDEVILLA DEL SEÑOR - SMP</t>
  </si>
  <si>
    <t>AA. HH. TUPAC AMARU MZ. U1 LOTE 21 - ATE</t>
  </si>
  <si>
    <t>JR. 3 DE OCTUBRE 1198 PASAJE SEÑOR DE LOS MILAGROS - COMAS</t>
  </si>
  <si>
    <t>M F. LOTE 1 CR CIURADAD COLLIQUE DPTO. 1105- MICAELA BASTIDAS</t>
  </si>
  <si>
    <t>MZ. O LOTE 6 HUACHIPA - URB. LOS ROBLES - SJL</t>
  </si>
  <si>
    <t>AV. AMANCAES 179 URB. PAMPA DE CUBA - INDEPENDENCIA</t>
  </si>
  <si>
    <t>MZ. N1 LOTE 22 URB. 05 DE NOVIEMBRE - SJL</t>
  </si>
  <si>
    <t>AV. LA COSTANERA 1169 TORRE 1 DPTO. 1704 - LA PERLA CALLAO</t>
  </si>
  <si>
    <t>CALLE LA MERCED MZ. O LOTE 4 EL MILAGRO - INDEPENDENCIA</t>
  </si>
  <si>
    <t>AV. 12 DE OCTUBRRE N° 544 URB. PERU - SMP</t>
  </si>
  <si>
    <t>ASOC. HUASCAR INTERIOR 1 VIDARTE</t>
  </si>
  <si>
    <t>AV. FERRECARRRIL MZ. A LOTE 23 - LOS CLAVELES DE LIMA</t>
  </si>
  <si>
    <t xml:space="preserve">CALLE CHIMU 132 URB. TAHUANTINSUYO - INDEPENDENCIA </t>
  </si>
  <si>
    <t>MZ. C LOTE 01 ANTTENOR ORREGO - BAYOVAR - SJL</t>
  </si>
  <si>
    <t>AV. PARAMONGA MZA. A LOTE 14 SAN MIGUEL DE ARCANGEL SMP</t>
  </si>
  <si>
    <t>JR. LAS LILAS MZ. Q1 LOTE 16 - URB. ANCIETA ALTA - EL AGUSTINO</t>
  </si>
  <si>
    <t>AV. UNIVERISTARIA MZ. Y LOTE 2 SMP</t>
  </si>
  <si>
    <t>JR. UCAYALI 305 URB. NARANJAL - LOS OLIVOS</t>
  </si>
  <si>
    <t>MZ. C LOTE 6 - 2DA ETAPA - SMP</t>
  </si>
  <si>
    <t>JR CUZCO 412 - COMAS</t>
  </si>
  <si>
    <t>PASAJE HERMITAS 52 DPTO. 304 - CALLAO</t>
  </si>
  <si>
    <t>CALLE LOS CAPULIES MZ. C1 LOTE 16 VIPOL - CALLAO</t>
  </si>
  <si>
    <t>AV LOS CISNES PSAJE LOS PORTALESAGR. VECINAL HUACHIPA</t>
  </si>
  <si>
    <t>PARQUE AUGUSTO B. LEGUIA 134 SEGUNDO PISO VIPOL - CALLAO</t>
  </si>
  <si>
    <t>PARQUE AUGUSTO B. LEGUIA 134 URB. VIPOL CALLAO</t>
  </si>
  <si>
    <t>CALLE LOS CEDROS 177 KM 12.5 DE LA AV. TUPAC AMARU - COMAS</t>
  </si>
  <si>
    <t>JR. LAS DELICIAS MZ. F2 LOTE 18 URB. EL CAMEN ALTO - COMAS</t>
  </si>
  <si>
    <t>MZ. I LOTE 07 URB. SANTA MARGARITA -VILLA LOS REYES - VENTANILLA</t>
  </si>
  <si>
    <t>URB. SANTA BARBARA MZ. F LOTE 2 .3ER PISO PUENTE PIEDRA</t>
  </si>
  <si>
    <t>MZA. C 12 LOTE 21 CALLAO - SECTOR 2 PASAJE 7</t>
  </si>
  <si>
    <t>MZ. B LOTE 07 CENTRO POBLADO HUACOY - CARABAYLLO</t>
  </si>
  <si>
    <t>MZ. E LOTE 2 URB. SATELITE - VENTANILLA</t>
  </si>
  <si>
    <t xml:space="preserve">CALLE TRISTAN ECHENIQUE 2609 LA VICTORIA LIMA </t>
  </si>
  <si>
    <t>CONDOMINIO GOLF LOS ANDES 2 EDIFICIO 5 DEP. 402 - LURIGANCHO CHOSICA</t>
  </si>
  <si>
    <t xml:space="preserve">SECCION FAMILIA </t>
  </si>
  <si>
    <t>SECCION TRÁNSITO</t>
  </si>
  <si>
    <t>SECCION MEDIDAS DE PROTECCION</t>
  </si>
  <si>
    <t>RESIDENCIAL VALLE HERMOSO 1 MZ.A LT.39 OQUENDO</t>
  </si>
  <si>
    <t>JR. SAN JOSE 281 2DA ZONA COLLIQUE COMAS</t>
  </si>
  <si>
    <t>MZ.B LOT.44 AV. REPUBLICA FEDERAL ALEMANIA S.J. MIRAFLORES</t>
  </si>
  <si>
    <t>MZ.D1 LOT.39 JR.PAUCARTAMBO VILLA NORTE LOS OLIVOS</t>
  </si>
  <si>
    <t>MZ.H LOT.07 URB. UPIS CORAZON DE JESUS</t>
  </si>
  <si>
    <t>MZ.A LOT.07 LAS HORTALIZAS LOS OLIVOS</t>
  </si>
  <si>
    <t>MZ.28 LOT.13C CALLE FICUS URB. SATELITE VENTANILLA</t>
  </si>
  <si>
    <t xml:space="preserve">JR. PEDRO BELTRAN C1 CIUDAD SATELITE VENTANILLA </t>
  </si>
  <si>
    <t xml:space="preserve">JR. MIGUEL GRAU 143 URB. PLAYA RIMAC CALLAO </t>
  </si>
  <si>
    <t>AV. SIMON BOLIVAR MZ L  LOTE 1  ASOCIACION PARQUE INDUSTRIAL EL ASCENSOR  ATE VITARTE</t>
  </si>
  <si>
    <t>MZ E LT1 LOS GERANEOSPUENTE PIEDRA</t>
  </si>
  <si>
    <t>D/C.Nº4007-SCG-PNP 2/8/2020 - OFC.N°612-DVT3 23/11/2020 C.VENT - OFC.N°447-RPC 24/4/21 MARQUEZ - OFC.N°244-31-03-2026 TRANS. - OFC.N°563-20-06-2026 MARQ</t>
  </si>
  <si>
    <t>23/11/2020 - 24-4-21 - 31/3/26</t>
  </si>
  <si>
    <t>MZ C-5 LT 7 ASOC. CORDILLERA ORIENTAL - CHORRILLO</t>
  </si>
  <si>
    <t>MZ K LT 8  PROGRAMA DE VIV. EL ROSARIO  OQUENDO</t>
  </si>
  <si>
    <t>MZ B LOTE2 II ETAPA SMP</t>
  </si>
  <si>
    <t>MZ-C LOTE-3 URB. LAS FLORES - CARABAYLLO</t>
  </si>
  <si>
    <t>PSJ.SANTA CECILIA AAHH MARISCAL CASTILLA-RIMAC. MZ.C LOTE-4</t>
  </si>
  <si>
    <t>MZ L LT06 ASOC.VIV EL GRAMADAL  PUENTE PIEDRA</t>
  </si>
  <si>
    <t>MZ-Ñ1 LT. 02 AA.HH. LUIS FELIPE DE LAS CASAS 2DA. ETAPA VILLA LOS REYES</t>
  </si>
  <si>
    <t>MZ. C LT 10 ASOC. CASUARINAS DE COPACABANA CALLE LAS AMAPOLAS PUENTE PIEDRA LIMA</t>
  </si>
  <si>
    <t>JIRON CUSCO 1108 CERCADO DE LIMA</t>
  </si>
  <si>
    <t>OPERACIONES / INSTRUCTOR</t>
  </si>
  <si>
    <t>CALLE A #790 CONDOMINIOS LOS LAURELES 2DA ETAPA DEP.1602 TORRE 10.</t>
  </si>
  <si>
    <t>MZ-A LT-09 ASC. VIRGEN DEL ROSARIO - CARABAYLLO LIMA</t>
  </si>
  <si>
    <t>MZ B LT 11 AV. LOS PINOS-INDEPENDENCIA LAS CUCARDAS NENE LAS SIRENITAS</t>
  </si>
  <si>
    <t>AA.HH CUEVA DE LOS TALLOS MZ.FLOTE.10 - VILLA LOS REYES - VENTANILLA</t>
  </si>
  <si>
    <t>LADERAS DE CHILLON MZ. A¨3 LOTE 3L-PUENTE PIEDRA</t>
  </si>
  <si>
    <t>URB. ROSA LUZ 1RA ETAPA MZ D LT 11 CALLE LAS VIOLETAS-PUENTE PIEDRA</t>
  </si>
  <si>
    <t xml:space="preserve">MZ.  G  LT.  50 URBTUNGASUCA III ETAPA - COMAS </t>
  </si>
  <si>
    <t>MZ-D LT-18 ASOC. SAN JUDAS TADEO KM. 27.5 CARABAYLLO</t>
  </si>
  <si>
    <t>MZ-W LT-13 AA.HH. HIROSHIMA</t>
  </si>
  <si>
    <t>COM.TELEF. N.º 1254-2026-DIRREHUM/DIVCRH-DEPCMRH 18ABR2026 - OFC.N°342-24ABR2026</t>
  </si>
  <si>
    <t>COM.TELEF. N.º 1254-2026-DIRREHUM/DIVCRH-DEPCMRH 18ABR2026 - OFC.N°341-24ABR2026</t>
  </si>
  <si>
    <t>COM.TELEF. N.º 1254-2026-DIRREHUM/DIVCRH-DEPCMRH 18ABR2026 - OFC.N°340-24ABR2026</t>
  </si>
  <si>
    <t xml:space="preserve">SAN BARTOLO HIJO DE SAN JOSE LT. I. MZ. 5 </t>
  </si>
  <si>
    <t>COM.TELEF. N.º 1254-2026-DIRREHUM/DIVCRH-DEPCMRH 18ABR2026 - OFC.N°344-24ABR2026</t>
  </si>
  <si>
    <t>COM.TELEF. N.º 1254-2026-DIRREHUM/DIVCRH-DEPCMRH 18ABR2026 - OFC.N°373-27ABR2026</t>
  </si>
  <si>
    <t>COM.TELEF. N.º 1254-2026-DIRREHUM/DIVCRH-DEPCMRH 18ABR2026 - OFC.N°373-27ABR2026 - OFC.N°589-USE 23-06-2026 LA LEGUA</t>
  </si>
  <si>
    <t>CALLE MAZANILLA 2 MZ. G5 LT.103 - CERCADO DE LIMA</t>
  </si>
  <si>
    <t>COM.TELEF. N.º 1254-2026-DIRREHUM/DIVCRH-DEPCMRH 18ABR2026 - OFC.N°354-24ABR2026</t>
  </si>
  <si>
    <t>AV. FEDERICO VILLAREAL MZ. F LOTE 7 SEGUNDA ETAPA OQUENDO  CALLAO</t>
  </si>
  <si>
    <t>MZ B9 LOTE 15 AA.HH. BOCANEGRA CALLAO</t>
  </si>
  <si>
    <t>HUANUCO / HUANUCO / HUANUCO : JR. MICAELA BASTIDAS 106 POMARES</t>
  </si>
  <si>
    <t>AA.HH. BELLAVISTA ETAPA 2 - MZ. N LOTE 7 - INDEPENDENCIA</t>
  </si>
  <si>
    <t>AA.HH. LAS VIÑAS MZ. J LOTE 12 ATE VITARTE</t>
  </si>
  <si>
    <t>AV. UNIVERSITARIA PASAJE 38 B -  LOS OLIVOS</t>
  </si>
  <si>
    <t>MZ. D LOTE 18 CALLE JOSE RIVA AGÜERO - CALLE VICTOR BELAUNDE - DPTO. 501 URB. JORGE CHAVEZ II ETAPA CALLAO</t>
  </si>
  <si>
    <t>CALLE 28 MZ. N1 LOTE 12 CALLAO</t>
  </si>
  <si>
    <t>MZ. E1 LOTE 18 URB. ALBINO HERRERA 2 ETAPA CALLAO</t>
  </si>
  <si>
    <t>MZ. B LOTE 10 ZONA 2 TUPAC AMARU - ATTE VITARTE</t>
  </si>
  <si>
    <t>COM.TELEF. N.º 1254-2026-DIRREHUM/DIVCRH-DEPCMRH 18ABR2026 - OFC.N°352-24ABR2026</t>
  </si>
  <si>
    <t>AV. QUILCA 1039 CALLAO 07041</t>
  </si>
  <si>
    <t>APOYO A LA SECCION FAMILIA</t>
  </si>
  <si>
    <t>APOYO A LA SECCION DEINPOL</t>
  </si>
  <si>
    <t xml:space="preserve">JIRON RICARDO PALMA NRO 188 URB AEROPUERTO - CALLAO </t>
  </si>
  <si>
    <t>JR. CHACHAPOYAS 430 SANTA MARINA SUR</t>
  </si>
  <si>
    <t>COM.TELEF. N.º 1254-2026-DIRREHUM/DIVCRH-DEPCMRH 18ABR2026 - OFC.N°374-27ABR2026</t>
  </si>
  <si>
    <t>COM.TELEF. N.º 1254-2026-DIRREHUM/DIVCRH-DEPCMRH 18ABR2026 - OFC.N°343-24ABR2026</t>
  </si>
  <si>
    <t>COM.TELEF. N.º 1254-2026-DIRREHUM/DIVCRH-DEPCMRH 18ABR2026 - OFC.N°359-25ABR2026</t>
  </si>
  <si>
    <t>COM.TELEF. N.º 1254-2026-DIRREHUM/DIVCRH-DEPCMRH 18ABR2026 - OFC.N°375-27ABR2026</t>
  </si>
  <si>
    <t>AV MEXICO LOS CEDROS VENTANILLA</t>
  </si>
  <si>
    <t>CA BEGONIAS LAS 42-13 A.H EX FUNDO MARQUEZ CALLAO</t>
  </si>
  <si>
    <t>CALLE BAHAMAS MZ B 16 LT 8  CPV OQUENDO CALLAO (REFERENCIA COLEGIO 4010)</t>
  </si>
  <si>
    <t>AV. LOS INCAS MZ. 28 LT 18  PUEBLO NUEVO - CHINCHA - ICA.</t>
  </si>
  <si>
    <t>COM.TELEF. N.º 1254-2026-DIRREHUM/DIVCRH-DEPCMRH 18ABR2026 - OFC.N°356-24ABR2026</t>
  </si>
  <si>
    <t>COM.TELEF. N.º 1254-2026-DIRREHUM/DIVCRH-DEPCMRH 18ABR2026 - OFC.N°370-25ABR2026</t>
  </si>
  <si>
    <t>COM.TELEF. N.º 1254-2026-DIRREHUM/DIVCRH-DEPCMRH 18ABR2026 - OFC.N°347-24ABR2026</t>
  </si>
  <si>
    <t>COM.TELEF. N.º 1254-2026-DIRREHUM/DIVCRH-DEPCMRH 18ABR2026 - OFC.N°355-24ABR2026</t>
  </si>
  <si>
    <t>UGARTE EDUARDO,TERESA AMPARO</t>
  </si>
  <si>
    <t>OI.N°184811-DIRREHUM 22JUN2026 - PI.N°182-23-06-2026</t>
  </si>
  <si>
    <t>MZ.J-2 LT.16</t>
  </si>
  <si>
    <t>RODRIGUEZ GRANADA LISBETH</t>
  </si>
  <si>
    <t>LACTANCIA 24JUN2026</t>
  </si>
  <si>
    <t>D/C.Nº4007-SCG-PNP 2/8/2020 - OFC.N°730-RPC 21/8/2020 - OFC.N°1103-RPC 9/9/21 PATPIE - OFC.N°605-22-04-23 UNICOPE - OFC.N°1475-11-11-23 ANTIDROGAS - OFC.N°090-24-01-24 CASTILLA - OFC.N°142-30-01-24 TRANS - OFC.N°509-07-05-25 RET.CURS.DIRNIC - OR.N°3626-DIRREHUM 24/06/2026 - OFC.Nº563-24/6/2026 RET.LIC.</t>
  </si>
  <si>
    <t>9/09/2021 - 22/4/23 - 11/11/23 - 24/1/24 - 30/1/24</t>
  </si>
  <si>
    <t>AV. TRAPICHE URB. EL ALAMO V1 119 COMAS</t>
  </si>
  <si>
    <t>lisbeth4a@gmail.com</t>
  </si>
  <si>
    <t>LIC.GRAV. 18-03-26 HASTA 24-06-2026</t>
  </si>
  <si>
    <t>OI.N°6757-DIRREHUM 20/10/18 - PI.N°288-RPC 22/10/18 - OFC.Nº016-RPC 4/1/21 RET.LIC.</t>
  </si>
  <si>
    <t>HUACHIN GODOS,CARLOS AMANCIO</t>
  </si>
  <si>
    <t>OI.N°173670-06-01-2026 - PI.N°065-08-01-2026 - MEM NRO. 117-16-06-2026 S.COLONIA</t>
  </si>
  <si>
    <t>OI.N°174204-06-01-2026 - PI.N°068-08-01-2026 - OFC.N°575-01-07-2026 DIVREINT</t>
  </si>
  <si>
    <t>DESCANSO MEDICO</t>
  </si>
  <si>
    <t>VIGO ARAUJO EDUARDO PIERO</t>
  </si>
  <si>
    <t>DIVUES UNEME CALLAO (DEPCRI PESAJE)</t>
  </si>
  <si>
    <t xml:space="preserve">DEPCRI PESAJE </t>
  </si>
  <si>
    <t>PI.N°048-02-01-25 - OFC.N°1086-01-11-25 RET.CURS. - OI.N°166406-08-11-25 CAMB.DIRNIC DIRINCRI DIVINEXT - PI.N°069-08-01-2026 OQUENDO - OR.N°246-DIRREHUM 30-06-2026 - OFC.N°570-01-07-2026 RET.LEY</t>
  </si>
  <si>
    <t>AV. CHIMU OCLLO NRO. 313 CARABAYLLO</t>
  </si>
  <si>
    <t>AV.CHIMPU OCLLO N° 313 SANTA ISABEL CARABAYLLO</t>
  </si>
  <si>
    <t>LEY 12633 - 01ABR2026 AL 30JUN2026</t>
  </si>
  <si>
    <t>RAMOS VALDEZ, IRVING</t>
  </si>
  <si>
    <t>OI.N°175647-12-01-2026 - PI.N°083-13-01-2026 - OFC.N°421-04-05-2026 CURSO</t>
  </si>
  <si>
    <t xml:space="preserve">JR.LOS CLAVELES  N°587 URB.MICAELA BASTIDAS </t>
  </si>
  <si>
    <t>V CURSO DE CAPACITACION EN BUSQUEDA Y LOCALIZACION DE AMENAZAS EXPLOSIVAS Y MATERIALES PELIGROSO</t>
  </si>
  <si>
    <t>ORIHUELA CRUZ,DAVIS EMILIO</t>
  </si>
  <si>
    <t>OTM.N°437-24-02-2026 - OFC.N°152-24-02-2026 - OFC.N°267-06-04-2026 TERM.TRAT. P.RIMAC</t>
  </si>
  <si>
    <t>MZ.D13 LT.06 MI PERU VENTANILLA</t>
  </si>
  <si>
    <t>SITUACION</t>
  </si>
  <si>
    <t>ABANDONO 16JUN2026</t>
  </si>
  <si>
    <t>OI.N°15943-DIRREHUM 21/2/19 - OF.N°365-RPC 8/3/2020 C.BELLAV - OFC.N°1124-12-10-24 USE - OFC.N°183-20-02-25 UNIPAPIE - OFC.N°926-10-09-2025 ASES.JURIDICA - OFC.N°419-04-05-2026 EM - OFC.N°568-23-06-2026 OFAD</t>
  </si>
  <si>
    <t>8/03/2020 - 12/10/24 - 20/2/25 - 4/4/25 - 10-09-2025 - 4/5/26</t>
  </si>
  <si>
    <t>APOYO LOGISTICA</t>
  </si>
  <si>
    <t>OFC.N°2186-RPC 3/9/22 CDLLR - OR.N°6291-DIRREHUM 31-10-25 - OFC.N°1076-31-10-25 RET.LEY - OFC.N°132-18-02-2026 OQUENDO - OFC.N°567-30-06-2026 C.CALL</t>
  </si>
  <si>
    <t>3/09/2022 - 1/11/25 - 18/2/25</t>
  </si>
  <si>
    <t xml:space="preserve">CASTAÑEDA RUIZ,PORFIRIO LEONARDO                  </t>
  </si>
  <si>
    <t>DIVOPUS 3 VENTANILLA COM MARQUEZ B</t>
  </si>
  <si>
    <t>OFC.N°1018-RPC 15/9/14 (MARQUEZ) - OFC.N°619-RPC 11/4/22 RET.AISL.UNEME V - OFC.N°493-30-08-25 LEY</t>
  </si>
  <si>
    <t>28/12/2014 - 15/9/14 - 11/4/22</t>
  </si>
  <si>
    <t>MZ.E LT.4 ASOCIACION DE VIVIENDA OASIS DORADO</t>
  </si>
  <si>
    <t>MZ. E LT. 4 OASIS DORADO CARABAYLLO</t>
  </si>
  <si>
    <t>LEY 12633 - 01JUL2025 AL 30SET2025 / LEY 12633 - 01ABR2026 AL 30JUN2026</t>
  </si>
  <si>
    <t> 27906598</t>
  </si>
  <si>
    <t xml:space="preserve">LOPEZ CRISTOBAL,JHOSSELYN ISABEL                  </t>
  </si>
  <si>
    <t>OI.N°28003-DIRREHUM 12/10/19 - PI.N°154-RPC 12/10/19 - OFC.N°100-27-01-2023 JEF DVTR2 - OFC.N°282-24-02-23 MI PERU - OFC.N°371-31-03-25 TRANS-V - OR.N°3751-DIRREHUM 30-06-2026 - OFC.N°573-01-07-2026 RET.LEY DULANTO</t>
  </si>
  <si>
    <t>27/01/2023 - 24/2/23 - 31/3/25</t>
  </si>
  <si>
    <t>JR. LUIS PARDO NRO. 161 INTERIOR 197 S.M.P.</t>
  </si>
  <si>
    <t>AV.SACO ROJAS S/N URB. CONDOMINIO OASIS DE CARABAYLLO INT.CASA 32 D CARABAYLLO</t>
  </si>
  <si>
    <t>LEY 12633 - 01FEB2026 AL 30ABR2026 / LEY 12633 - 01ABR2026 AL 30JUN2026</t>
  </si>
  <si>
    <t>ZUASNABAR ACEVEDO CLAUDIO</t>
  </si>
  <si>
    <t>RD. N° 10551-DIRREHUM-PNP DEL 06/09/2019 - OFC.N°5137-REGPOL-LIMA/SEC-OFAD-AREREHUM-SECADS-MOV. 12SET2019 - OR.N°3826-DIRREHUM 30-06-2026 - OFC.N°573-01-07-2026 RET.LEY UNEME</t>
  </si>
  <si>
    <t>JR. LA CHIRA NRO. 467 RIMAC</t>
  </si>
  <si>
    <t>MZ. G LT. 37 AV. CANTA CALLAO - AV. PACASMAYO (REF. A 3 CDRAS. DE TTOTUS DE CANTA CALLAO)</t>
  </si>
  <si>
    <t>LEY 12633 - 01ENE2026 AL 31MAR2026 / LEY 12633 - 01ABR2026 AL 30JUN2026</t>
  </si>
  <si>
    <t>GONZALES PALOMINO,CARLOS ANDRES</t>
  </si>
  <si>
    <t>D/C.Nº4007-SCG-PNP 2/8/2020 - OFC.N°730-RPC 21/8/2020 - LR-ENE-2021 PATPIE - OR.N°3781-DIRREHUM 30-06-2026 - OFC.N°573-01-07-2026 RET.LEY UNEME</t>
  </si>
  <si>
    <t>MZ.O LT.72 PUEBLO 27 NOVIEMBRE AÑO NUEVO COMAS</t>
  </si>
  <si>
    <t>MZ.O LT.72 PUEBLO JOVEN 27 DE NOVIEMBRE AÑO NUEVO LA PASCANA COMAS</t>
  </si>
  <si>
    <t>carlosgonpa98@gmail.com</t>
  </si>
  <si>
    <t>CARBAJAL CASAS,HANSS JOEL</t>
  </si>
  <si>
    <t>RD 3643 DIREJEPER-PNP 10/04/2015 - OFC.N°1173-11-5-26 DVTR1 LEY - OR.N°3757-DIRREHUM 30-06-2026 - OFC.N°571-01-07-2026 RET.LEY LA CHALACA</t>
  </si>
  <si>
    <t>AA.HH. SAN PEDRO DE CHOQUE MZ.H LT.1 PUENTE PIEDRA</t>
  </si>
  <si>
    <t>MZ.4 LT.1 AA.HH. SAN PEDRO DE CHOQUE PUENTE PIEDRA</t>
  </si>
  <si>
    <t xml:space="preserve">RUFASTO DIAZ,YONER  </t>
  </si>
  <si>
    <t xml:space="preserve">OI.N°26121-DIRREHUM 11/9/19 - PI.N°128-RPC 14/9/19 - OI.N°2970-19-11-22 C.CALLA - OFC.Nº372-09-03-23 UNEME - OFC.Nº487-04-04-23 DULANT - OR.N°3800-DIRREHUM 30-06-2026 - OFC.N°574-01-07-2026 RET.LEY </t>
  </si>
  <si>
    <t>19/11/2022 - 9-3-23 - 4/4/23</t>
  </si>
  <si>
    <t>AV. BUENOS AIRES NRO. 1065 CALLAO</t>
  </si>
  <si>
    <t>URBANIZACIÓN SANTA MARINA NORTE, BLOCK A , DEPARTAMENTO 406, CALLAO</t>
  </si>
  <si>
    <t>LEY 12633 - 01ENE2025 AL 31MAR2025 / LEY 12633 - 01ABR2026 AL 30JUN2026</t>
  </si>
  <si>
    <t xml:space="preserve">SANDOVAL PRECIADO,AUGUSTO RICARDO                 </t>
  </si>
  <si>
    <t>OTM.N°4136-18-07-25 - PI.N°234-21-07-25 - OFC.N°038-15-01-2026 TERM.TRAT - OTM.N°374-16-02-2026 - OFC.N°131-17-02-2026 - OFC.N°311-19-04-2026 TERM. - OTM.N°1241-26-06-2026 - OFC.N°565-27-06-2026</t>
  </si>
  <si>
    <t>PASAJE ANDRES AVELINO CACERES NRO. 174 DPTO. C LA PERLA CALLAO</t>
  </si>
  <si>
    <t>PSJE ANDRES AVELINO CACERES N° 174 DPTO.E LA PERLA CALLAO</t>
  </si>
  <si>
    <t>BERNUY HEIGGHEN,VENUS MILUSKA</t>
  </si>
  <si>
    <t>OTM.N°1265-01-07-26 - PI.N°184-02-07-26</t>
  </si>
  <si>
    <t>PASAJE PEDRO VASQUEZ MZ.T LT.19 LORETO</t>
  </si>
  <si>
    <t>ADAP.VIDA CIVIL 01JUL2026 AL 30SET2026</t>
  </si>
  <si>
    <t>PI.N°4304-DIREJEPER 5/6/15 - PI.N°188-RPC 6/6/15 - OFICIO N° 2510-2026-SECEJE-DIRREHUM/DIVABL-DEPBAJ/PNP DEL 26JUN2026 ADAP.VIDA CIVIL</t>
  </si>
  <si>
    <t>ADAP.VIDA CIVIL 07JUL2026 AL 06OCT2026</t>
  </si>
  <si>
    <t>PI.N°2953-DIREJEPER-PNP 23/10/14 - PI.N°190-RPC 25/10/14 - OFC.Nº2213-DIVUES 22/12/17 (DESEG-COTE) - OFC.N°1652-RPC 14/12/18 USE-C - DEPOLJUD - INF.Nº12-DIVUES 29/6/22 USEG - OFC.N°2037-RPC 20/8/22 UNIDIR - OFC.N°153-04-02-2023 DEP-VENTA - OFC.N°628-26-04-23 UNIPAPIE - OFC.N°153-01-02-24 RET.LEY - OFICIO N° 2510-2026-SECEJE-DIRREHUM/DIVABL-DEPBAJ/PNP DEL 26JUN2026 ADAP.VIDA CIVIL</t>
  </si>
  <si>
    <t>ADAP.VIDA CIVIL 15JUL2026 AL 14OCT2026</t>
  </si>
  <si>
    <t>OFC.N°1817-DIREJEPER 12/9/14 - OFC.N°123-DEPEME 05/2/14 (DVM) - RETORNA X PERMUTA OI.N°2976-DIRREHUM 3/8/18 - PI.N°240-RPC 4/8/18 - OFC.N°058-RPC 11/1/22 S.COLON - OFICIO N° 2510-2026-SECEJE-DIRREHUM/DIVABL-DEPBAJ/PNP DEL 26JUN2026 ADAP.VIDA CIVIL</t>
  </si>
  <si>
    <t>PI.Nº1113 DIREJEPER-PNP 14/03/2016 - PI.Nº195-RPC 15/3/16 - OFICIO N° 2510-2026-SECEJE-DIRREHUM/DIVABL-DEPBAJ/PNP DEL 26JUN2026 ADAP.VIDA CIVIL</t>
  </si>
  <si>
    <t>OI.N°172919-06-01-2026 - PI.N°039-06-01-2026 - OFC.N°578-02-07-2026 LA CHALACA</t>
  </si>
  <si>
    <t>JEFE SIAT</t>
  </si>
  <si>
    <t>RESOLUCION N°015-2026-IGPNP/DIRINV-OD-LyC N°06, DEL 11JUN2026 SUSP.TEMP.  /  Resolución N° 016 -2026-IGPNP-DIRINV-ODLyC N° 06, de 30JUN2026</t>
  </si>
  <si>
    <t>OI.N°131272-27-05-24 - PI.N°175-29-05-24 - OFC.N°281-19-03-25 DEIROVE - OFC.N°213-23-03-2026 TRANS - OFC.N°566-28/6/26 UNIDIR</t>
  </si>
  <si>
    <t>19/03/2025 - 23/3/26</t>
  </si>
  <si>
    <t>CT.N°0153-DIRREHUM-PNP 05/01/2022 - OFC.N°024-RPC 07/01/2022 - OFC.N°1042-RPC 18/5/22 C.PACHACUT - OFC.N°548-17-04-23 ESCVER TERNA - OFC.N°589-USE 23-06-2026 P.RIMAC</t>
  </si>
  <si>
    <t>CASTRO VILLAORDUÑA, LIZBETH LINSEY</t>
  </si>
  <si>
    <t>OTM.N°233-30-01-26 - OF.N°073-30-01-26 - OFC.N°083-01-02-2026 DIPLOMADO - OFC.N°456-06-07-26 RET.DIPLOM - OF.N°590-06-07-26</t>
  </si>
  <si>
    <t>JR.LA PAZ N°2685 LA PERLA CALLAO</t>
  </si>
  <si>
    <t>SICHA QUISPE BRANT GOMER</t>
  </si>
  <si>
    <t>OI.N°176559-17-01-2026 - PI.N°090-20-01-2026 - OFC.N°081-01-02-2026 DIPLOMADO - OFC.N°593-07-07-2026 RET.CURS.</t>
  </si>
  <si>
    <t>JR.GARDENIAS N°260 URB.LOS CEDROS CHORRILLOS</t>
  </si>
  <si>
    <t>XXVII DIPLOMADO DE POSGRADO PARA TENIENTES PNP (DIPOT) PROMOCION 2026</t>
  </si>
  <si>
    <t xml:space="preserve">MARCELO RAMIREZ,CARLOS JAVIER                     </t>
  </si>
  <si>
    <t>OI.N°95986-18-01-23 - PI.N°038-20-01-23 - MEM N°044-10-02-23 UNEME - OFC.N°633-26-04-23 UNIPAPIE - OFC.N°865-13-06-23 USE - MEMO 003-DIVUES 3/1/24 UNIPAPIE - OFC.N°265-27-02-24 UNEME V - OFC.N°080-01-02-2026 DIPLOMADO - OFC.N°595-07-07-2026 RET.CURS.</t>
  </si>
  <si>
    <t>10/02/2023 - 26/4/23 - 13/6/23 -3/1/24 - 27/2/24</t>
  </si>
  <si>
    <t>CONDOMINIO TORRES LAS PALMERAS MZ.E BLOCK 01 COMAS</t>
  </si>
  <si>
    <t>MAYURI DELGADO JOSE ARMANDO JESUS</t>
  </si>
  <si>
    <t>JEFE DE PELOTON</t>
  </si>
  <si>
    <t>OI.N°110-03-01-25 - OI.N°172594-06-01-2026 CHALACA - OFC.N°082-01-02-2026 DIPLOMADO</t>
  </si>
  <si>
    <t>CARLOS RICHARDSON N° 256 HUAYLAS CHORRILLOS</t>
  </si>
  <si>
    <t>VELASQUEZ CORTIJO CARLOS JOSE</t>
  </si>
  <si>
    <t>OI.N°170674-05-01-2025 - PI.N°075-09-01-2026 - OFC.N°084-01-02-2026 DIPLOMAD - OFC.N°594-07-07-2026 RET.CURS.</t>
  </si>
  <si>
    <t>ASOC,VIV.SANTA MARIA DEL VALLE MZ.F LT.17 S.M.P.</t>
  </si>
  <si>
    <t>LEY 12633 - 01JUL2026 AL 30SET2026</t>
  </si>
  <si>
    <t>OFC.Nº001-DIREJEPER-PNP 2/1/16 - OFC.N°1565-06-12-23 INGUNZ - OFC.N°361-29-03-25 CHALACA - OFC.N°591-06-07-2026 INGUNZ</t>
  </si>
  <si>
    <t>6/12/2023 - 29/3/25</t>
  </si>
  <si>
    <t>OFICIO 036 DIRREHUM-PNP 04/01/2018 - OFC.N°221-24-03-26 CURS. - OFC.N°589-06-07-26 CURS.</t>
  </si>
  <si>
    <t>CURSO DIRNIC PNP (INSPIC) RET.06JUL26</t>
  </si>
  <si>
    <t>APOYO OFICINA DE ADMINISTRACION</t>
  </si>
  <si>
    <t>Callao, 09 de julio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</si>
</sst>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
    <numFmt numFmtId="165" formatCode="0;[Red]0"/>
    <numFmt numFmtId="166" formatCode="dd/mm/yyyy;@"/>
  </numFmts>
  <fonts count="43" x14ac:knownFonts="1">
    <font>
      <sz val="11"/>
      <color theme="1"/>
      <name val="Calibri"/>
      <family val="2"/>
      <scheme val="minor"/>
    </font>
    <font>
      <b/>
      <sz val="11"/>
      <color rgb="FF3F3F3F"/>
      <name val="Calibri"/>
      <family val="2"/>
      <scheme val="minor"/>
    </font>
    <font>
      <u/>
      <sz val="11"/>
      <color theme="10"/>
      <name val="Calibri"/>
      <family val="2"/>
      <scheme val="minor"/>
    </font>
    <font>
      <sz val="10"/>
      <color rgb="FF000000"/>
      <name val="Calibri"/>
      <family val="2"/>
    </font>
    <font>
      <sz val="10"/>
      <name val="Calibri"/>
      <family val="2"/>
    </font>
    <font>
      <b/>
      <sz val="10"/>
      <name val="Calibri"/>
      <family val="2"/>
    </font>
    <font>
      <sz val="11"/>
      <color rgb="FF000000"/>
      <name val="Calibri"/>
      <family val="2"/>
    </font>
    <font>
      <sz val="10"/>
      <name val="Arial"/>
      <family val="2"/>
    </font>
    <font>
      <sz val="10"/>
      <color rgb="FF000000"/>
      <name val="Arial"/>
      <family val="2"/>
    </font>
    <font>
      <sz val="11"/>
      <color theme="1"/>
      <name val="Calibri"/>
      <family val="2"/>
    </font>
    <font>
      <sz val="10"/>
      <color rgb="FF434343"/>
      <name val="Calibri"/>
      <family val="2"/>
    </font>
    <font>
      <sz val="10"/>
      <color rgb="FF434343"/>
      <name val="Roboto"/>
    </font>
    <font>
      <sz val="8"/>
      <color indexed="81"/>
      <name val="Tahoma"/>
      <family val="2"/>
    </font>
    <font>
      <b/>
      <sz val="12"/>
      <color rgb="FF000000"/>
      <name val="Calibri"/>
      <family val="2"/>
    </font>
    <font>
      <b/>
      <sz val="12"/>
      <name val="Calibri"/>
      <family val="2"/>
    </font>
    <font>
      <sz val="9"/>
      <color rgb="FF000000"/>
      <name val="Calibri"/>
      <family val="2"/>
    </font>
    <font>
      <sz val="8"/>
      <color rgb="FF000000"/>
      <name val="Calibri"/>
      <family val="2"/>
    </font>
    <font>
      <sz val="9"/>
      <name val="Calibri"/>
      <family val="2"/>
    </font>
    <font>
      <b/>
      <sz val="9"/>
      <name val="Calibri"/>
      <family val="2"/>
    </font>
    <font>
      <b/>
      <sz val="11"/>
      <color rgb="FF000000"/>
      <name val="Calibri"/>
      <family val="2"/>
    </font>
    <font>
      <b/>
      <u/>
      <sz val="11"/>
      <color rgb="FF000000"/>
      <name val="Calibri"/>
      <family val="2"/>
    </font>
    <font>
      <b/>
      <sz val="10"/>
      <color theme="1"/>
      <name val="Calibri"/>
      <family val="2"/>
      <scheme val="minor"/>
    </font>
    <font>
      <sz val="10"/>
      <name val="Calibri"/>
      <family val="2"/>
      <scheme val="minor"/>
    </font>
    <font>
      <b/>
      <sz val="10"/>
      <name val="Calibri"/>
      <family val="2"/>
      <scheme val="minor"/>
    </font>
    <font>
      <sz val="10"/>
      <color theme="1"/>
      <name val="Calibri"/>
      <family val="2"/>
      <scheme val="minor"/>
    </font>
    <font>
      <sz val="10"/>
      <color theme="1"/>
      <name val="Calibri"/>
      <family val="2"/>
    </font>
    <font>
      <sz val="10"/>
      <color rgb="FF222222"/>
      <name val="Calibri"/>
      <family val="2"/>
      <scheme val="minor"/>
    </font>
    <font>
      <sz val="10"/>
      <color theme="10"/>
      <name val="Calibri"/>
      <family val="2"/>
      <scheme val="minor"/>
    </font>
    <font>
      <u/>
      <sz val="10"/>
      <color theme="10"/>
      <name val="Calibri"/>
      <family val="2"/>
      <scheme val="minor"/>
    </font>
    <font>
      <sz val="10"/>
      <color rgb="FF000000"/>
      <name val="Calibri"/>
      <family val="2"/>
      <scheme val="minor"/>
    </font>
    <font>
      <b/>
      <i/>
      <sz val="10"/>
      <color theme="1"/>
      <name val="Calibri"/>
      <family val="2"/>
      <scheme val="minor"/>
    </font>
    <font>
      <b/>
      <sz val="10"/>
      <color theme="9" tint="-0.499984740745262"/>
      <name val="Calibri"/>
      <family val="2"/>
      <scheme val="minor"/>
    </font>
    <font>
      <sz val="10"/>
      <color theme="1"/>
      <name val="Arial"/>
      <family val="2"/>
    </font>
    <font>
      <b/>
      <i/>
      <sz val="10"/>
      <color theme="1"/>
      <name val="Arial"/>
      <family val="2"/>
    </font>
    <font>
      <b/>
      <sz val="10"/>
      <color rgb="FFFF0000"/>
      <name val="Calibri"/>
      <family val="2"/>
      <scheme val="minor"/>
    </font>
    <font>
      <sz val="10"/>
      <color theme="1" tint="0.14999847407452621"/>
      <name val="Calibri"/>
      <family val="2"/>
      <scheme val="minor"/>
    </font>
    <font>
      <sz val="10"/>
      <color theme="9" tint="-0.499984740745262"/>
      <name val="Calibri"/>
      <family val="2"/>
      <scheme val="minor"/>
    </font>
    <font>
      <sz val="10"/>
      <color rgb="FF333333"/>
      <name val="Calibri"/>
      <family val="2"/>
      <scheme val="minor"/>
    </font>
    <font>
      <sz val="10"/>
      <color rgb="FFFF0000"/>
      <name val="Calibri"/>
      <family val="2"/>
      <scheme val="minor"/>
    </font>
    <font>
      <sz val="10"/>
      <color theme="1"/>
      <name val="Calibri Light"/>
      <family val="2"/>
    </font>
    <font>
      <sz val="10"/>
      <color rgb="FF434343"/>
      <name val="Calibri"/>
      <family val="2"/>
      <scheme val="minor"/>
    </font>
    <font>
      <b/>
      <sz val="10"/>
      <color rgb="FF434343"/>
      <name val="Calibri"/>
      <family val="2"/>
      <scheme val="minor"/>
    </font>
    <font>
      <b/>
      <sz val="9"/>
      <color theme="1"/>
      <name val="Calibri"/>
      <family val="2"/>
      <scheme val="minor"/>
    </font>
  </fonts>
  <fills count="16">
    <fill>
      <patternFill patternType="none"/>
    </fill>
    <fill>
      <patternFill patternType="gray125"/>
    </fill>
    <fill>
      <patternFill patternType="solid">
        <fgColor rgb="FFF2F2F2"/>
      </patternFill>
    </fill>
    <fill>
      <patternFill patternType="solid">
        <fgColor rgb="FFFFFFFF"/>
        <bgColor rgb="FF000000"/>
      </patternFill>
    </fill>
    <fill>
      <patternFill patternType="solid">
        <fgColor rgb="FFFFFF00"/>
        <bgColor rgb="FF000000"/>
      </patternFill>
    </fill>
    <fill>
      <patternFill patternType="solid">
        <fgColor rgb="FFE2EFDA"/>
        <bgColor rgb="FF000000"/>
      </patternFill>
    </fill>
    <fill>
      <patternFill patternType="solid">
        <fgColor theme="0"/>
        <bgColor indexed="64"/>
      </patternFill>
    </fill>
    <fill>
      <patternFill patternType="solid">
        <fgColor rgb="FFFFFF0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FFFF"/>
        <bgColor indexed="64"/>
      </patternFill>
    </fill>
    <fill>
      <patternFill patternType="solid">
        <fgColor theme="6" tint="0.59999389629810485"/>
        <bgColor indexed="64"/>
      </patternFill>
    </fill>
    <fill>
      <patternFill patternType="solid">
        <fgColor theme="0"/>
        <bgColor rgb="FFFFFFFF"/>
      </patternFill>
    </fill>
    <fill>
      <patternFill patternType="solid">
        <fgColor rgb="FF92D050"/>
        <bgColor indexed="64"/>
      </patternFill>
    </fill>
    <fill>
      <patternFill patternType="solid">
        <fgColor theme="7" tint="0.79998168889431442"/>
        <bgColor indexed="64"/>
      </patternFill>
    </fill>
    <fill>
      <patternFill patternType="solid">
        <fgColor rgb="FFF8F9FA"/>
        <bgColor indexed="64"/>
      </patternFill>
    </fill>
  </fills>
  <borders count="15">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4">
    <xf numFmtId="0" fontId="0" fillId="0" borderId="0"/>
    <xf numFmtId="0" fontId="1" fillId="2" borderId="1" applyNumberFormat="0" applyAlignment="0" applyProtection="0"/>
    <xf numFmtId="0" fontId="2" fillId="0" borderId="0" applyNumberFormat="0" applyFill="0" applyBorder="0" applyAlignment="0" applyProtection="0"/>
    <xf numFmtId="0" fontId="7" fillId="0" borderId="0"/>
  </cellStyleXfs>
  <cellXfs count="290">
    <xf numFmtId="0" fontId="0" fillId="0" borderId="0" xfId="0"/>
    <xf numFmtId="0" fontId="3" fillId="0" borderId="2" xfId="0" applyFont="1" applyBorder="1" applyAlignment="1">
      <alignment vertical="center"/>
    </xf>
    <xf numFmtId="0" fontId="3" fillId="0" borderId="2" xfId="0" applyFont="1" applyBorder="1" applyAlignment="1">
      <alignment horizontal="center" vertical="center"/>
    </xf>
    <xf numFmtId="0" fontId="7" fillId="0" borderId="2" xfId="0" applyFont="1" applyBorder="1" applyAlignment="1">
      <alignment horizontal="right" vertical="center"/>
    </xf>
    <xf numFmtId="49" fontId="7" fillId="0" borderId="2" xfId="0" applyNumberFormat="1" applyFont="1" applyBorder="1" applyAlignment="1">
      <alignment horizontal="left" vertical="center"/>
    </xf>
    <xf numFmtId="0" fontId="8" fillId="0" borderId="2" xfId="0" applyFont="1" applyBorder="1" applyAlignment="1">
      <alignment vertical="center"/>
    </xf>
    <xf numFmtId="0" fontId="7" fillId="0" borderId="2" xfId="0" applyFont="1" applyBorder="1" applyAlignment="1">
      <alignment vertical="center"/>
    </xf>
    <xf numFmtId="0" fontId="7" fillId="0" borderId="2" xfId="0" applyFont="1" applyBorder="1" applyAlignment="1">
      <alignment horizontal="left" vertical="center"/>
    </xf>
    <xf numFmtId="0" fontId="3" fillId="4" borderId="2" xfId="0" applyFont="1" applyFill="1" applyBorder="1" applyAlignment="1">
      <alignment horizontal="center"/>
    </xf>
    <xf numFmtId="0" fontId="7" fillId="0" borderId="2" xfId="3" applyBorder="1" applyAlignment="1">
      <alignment horizontal="right" vertical="center"/>
    </xf>
    <xf numFmtId="0" fontId="9" fillId="0" borderId="0" xfId="0" applyFont="1"/>
    <xf numFmtId="0" fontId="0" fillId="0" borderId="0" xfId="0" applyAlignment="1">
      <alignment vertical="center"/>
    </xf>
    <xf numFmtId="0" fontId="15" fillId="4" borderId="2" xfId="0" applyFont="1" applyFill="1" applyBorder="1" applyAlignment="1">
      <alignment horizontal="center"/>
    </xf>
    <xf numFmtId="0" fontId="15" fillId="3" borderId="2" xfId="0" applyFont="1" applyFill="1" applyBorder="1" applyAlignment="1">
      <alignment horizontal="center"/>
    </xf>
    <xf numFmtId="0" fontId="16" fillId="3" borderId="2" xfId="0" applyFont="1" applyFill="1" applyBorder="1" applyAlignment="1">
      <alignment horizontal="center"/>
    </xf>
    <xf numFmtId="0" fontId="4" fillId="3" borderId="5" xfId="0" applyFont="1" applyFill="1" applyBorder="1"/>
    <xf numFmtId="0" fontId="17" fillId="3" borderId="6" xfId="0" applyFont="1" applyFill="1" applyBorder="1"/>
    <xf numFmtId="0" fontId="17" fillId="3" borderId="4" xfId="0" applyFont="1" applyFill="1" applyBorder="1"/>
    <xf numFmtId="0" fontId="4" fillId="3" borderId="9" xfId="0" applyFont="1" applyFill="1" applyBorder="1" applyAlignment="1">
      <alignment horizontal="center"/>
    </xf>
    <xf numFmtId="0" fontId="4" fillId="3" borderId="3" xfId="0" applyFont="1" applyFill="1" applyBorder="1" applyAlignment="1">
      <alignment horizontal="center"/>
    </xf>
    <xf numFmtId="0" fontId="4" fillId="3" borderId="10" xfId="0" applyFont="1" applyFill="1" applyBorder="1" applyAlignment="1">
      <alignment horizontal="center"/>
    </xf>
    <xf numFmtId="0" fontId="4" fillId="4" borderId="2" xfId="0" applyFont="1" applyFill="1" applyBorder="1" applyAlignment="1">
      <alignment horizontal="center"/>
    </xf>
    <xf numFmtId="0" fontId="4" fillId="3" borderId="2" xfId="0" applyFont="1" applyFill="1" applyBorder="1" applyAlignment="1">
      <alignment horizontal="center"/>
    </xf>
    <xf numFmtId="0" fontId="6" fillId="4" borderId="2" xfId="0" applyFont="1" applyFill="1" applyBorder="1" applyAlignment="1">
      <alignment horizontal="center"/>
    </xf>
    <xf numFmtId="0" fontId="5" fillId="3" borderId="5" xfId="0" applyFont="1" applyFill="1" applyBorder="1"/>
    <xf numFmtId="0" fontId="4" fillId="3" borderId="4" xfId="0" applyFont="1" applyFill="1" applyBorder="1" applyAlignment="1">
      <alignment horizontal="center"/>
    </xf>
    <xf numFmtId="0" fontId="4" fillId="3" borderId="5" xfId="0" applyFont="1" applyFill="1" applyBorder="1" applyAlignment="1">
      <alignment horizontal="center"/>
    </xf>
    <xf numFmtId="0" fontId="17" fillId="3" borderId="6" xfId="0" quotePrefix="1" applyFont="1" applyFill="1" applyBorder="1"/>
    <xf numFmtId="0" fontId="4" fillId="5" borderId="4" xfId="0" applyFont="1" applyFill="1" applyBorder="1" applyAlignment="1">
      <alignment horizontal="center"/>
    </xf>
    <xf numFmtId="0" fontId="4" fillId="3" borderId="6" xfId="0" applyFont="1" applyFill="1" applyBorder="1" applyAlignment="1">
      <alignment horizontal="center"/>
    </xf>
    <xf numFmtId="0" fontId="17" fillId="3" borderId="2" xfId="0" applyFont="1" applyFill="1" applyBorder="1"/>
    <xf numFmtId="0" fontId="5" fillId="3" borderId="10" xfId="0" applyFont="1" applyFill="1" applyBorder="1"/>
    <xf numFmtId="0" fontId="17" fillId="3" borderId="11" xfId="0" applyFont="1" applyFill="1" applyBorder="1"/>
    <xf numFmtId="0" fontId="4" fillId="3" borderId="11" xfId="0" applyFont="1" applyFill="1" applyBorder="1" applyAlignment="1">
      <alignment horizontal="center"/>
    </xf>
    <xf numFmtId="0" fontId="4" fillId="4" borderId="11" xfId="0" applyFont="1" applyFill="1" applyBorder="1" applyAlignment="1">
      <alignment horizontal="center"/>
    </xf>
    <xf numFmtId="0" fontId="6" fillId="4" borderId="9" xfId="0" applyFont="1" applyFill="1" applyBorder="1" applyAlignment="1">
      <alignment horizontal="center"/>
    </xf>
    <xf numFmtId="0" fontId="18" fillId="3" borderId="6" xfId="0" applyFont="1" applyFill="1" applyBorder="1"/>
    <xf numFmtId="0" fontId="5" fillId="3" borderId="12" xfId="0" applyFont="1" applyFill="1" applyBorder="1"/>
    <xf numFmtId="0" fontId="17" fillId="3" borderId="13" xfId="0" applyFont="1" applyFill="1" applyBorder="1"/>
    <xf numFmtId="0" fontId="4" fillId="3" borderId="13" xfId="0" applyFont="1" applyFill="1" applyBorder="1" applyAlignment="1">
      <alignment horizontal="center"/>
    </xf>
    <xf numFmtId="0" fontId="9" fillId="3" borderId="0" xfId="0" applyFont="1" applyFill="1"/>
    <xf numFmtId="0" fontId="5" fillId="3" borderId="0" xfId="0" applyFont="1" applyFill="1" applyAlignment="1">
      <alignment horizontal="center"/>
    </xf>
    <xf numFmtId="0" fontId="4" fillId="3" borderId="0" xfId="0" applyFont="1" applyFill="1" applyAlignment="1">
      <alignment horizontal="center"/>
    </xf>
    <xf numFmtId="0" fontId="4" fillId="3" borderId="0" xfId="0" applyFont="1" applyFill="1" applyAlignment="1">
      <alignment horizontal="left"/>
    </xf>
    <xf numFmtId="0" fontId="6" fillId="3" borderId="0" xfId="0" applyFont="1" applyFill="1" applyAlignment="1">
      <alignment horizontal="center"/>
    </xf>
    <xf numFmtId="0" fontId="9" fillId="3" borderId="5" xfId="0" applyFont="1" applyFill="1" applyBorder="1"/>
    <xf numFmtId="0" fontId="19" fillId="3" borderId="4" xfId="0" applyFont="1" applyFill="1" applyBorder="1"/>
    <xf numFmtId="0" fontId="9" fillId="3" borderId="0" xfId="0" quotePrefix="1" applyFont="1" applyFill="1"/>
    <xf numFmtId="0" fontId="9" fillId="3" borderId="4" xfId="0" applyFont="1" applyFill="1" applyBorder="1"/>
    <xf numFmtId="0" fontId="20" fillId="5" borderId="5" xfId="0" applyFont="1" applyFill="1" applyBorder="1" applyAlignment="1">
      <alignment horizontal="center"/>
    </xf>
    <xf numFmtId="0" fontId="9" fillId="5" borderId="4" xfId="0" applyFont="1" applyFill="1" applyBorder="1"/>
    <xf numFmtId="0" fontId="9" fillId="5" borderId="2" xfId="0" applyFont="1" applyFill="1" applyBorder="1"/>
    <xf numFmtId="0" fontId="9" fillId="3" borderId="2" xfId="0" applyFont="1" applyFill="1" applyBorder="1"/>
    <xf numFmtId="0" fontId="19" fillId="3" borderId="0" xfId="0" applyFont="1" applyFill="1"/>
    <xf numFmtId="0" fontId="21" fillId="0" borderId="2" xfId="0" applyFont="1" applyBorder="1" applyAlignment="1">
      <alignment horizontal="center"/>
    </xf>
    <xf numFmtId="0" fontId="22" fillId="6" borderId="2" xfId="0" applyFont="1" applyFill="1" applyBorder="1" applyAlignment="1">
      <alignment vertical="center" wrapText="1"/>
    </xf>
    <xf numFmtId="0" fontId="22" fillId="6" borderId="2" xfId="0" applyFont="1" applyFill="1" applyBorder="1" applyAlignment="1">
      <alignment vertical="center"/>
    </xf>
    <xf numFmtId="0" fontId="22" fillId="6" borderId="2" xfId="0" applyFont="1" applyFill="1" applyBorder="1" applyAlignment="1">
      <alignment horizontal="center" vertical="center" wrapText="1"/>
    </xf>
    <xf numFmtId="0" fontId="22" fillId="6" borderId="2" xfId="0" applyFont="1" applyFill="1" applyBorder="1" applyAlignment="1">
      <alignment horizontal="right" vertical="center" wrapText="1"/>
    </xf>
    <xf numFmtId="0" fontId="22" fillId="6" borderId="2" xfId="0" applyFont="1" applyFill="1" applyBorder="1" applyAlignment="1">
      <alignment horizontal="left" vertical="center" wrapText="1"/>
    </xf>
    <xf numFmtId="0" fontId="22" fillId="6" borderId="2" xfId="0" applyFont="1" applyFill="1" applyBorder="1" applyAlignment="1">
      <alignment horizontal="left" vertical="center"/>
    </xf>
    <xf numFmtId="0" fontId="24" fillId="0" borderId="2" xfId="0" applyFont="1" applyBorder="1" applyAlignment="1">
      <alignment horizontal="left"/>
    </xf>
    <xf numFmtId="0" fontId="24" fillId="6" borderId="2" xfId="0" applyFont="1" applyFill="1" applyBorder="1" applyAlignment="1">
      <alignment horizontal="right" vertical="center"/>
    </xf>
    <xf numFmtId="0" fontId="24" fillId="0" borderId="2" xfId="0" applyFont="1" applyBorder="1" applyAlignment="1">
      <alignment horizontal="center" vertical="center" wrapText="1"/>
    </xf>
    <xf numFmtId="0" fontId="24" fillId="0" borderId="2" xfId="0" applyFont="1" applyBorder="1" applyAlignment="1">
      <alignment horizontal="right"/>
    </xf>
    <xf numFmtId="0" fontId="24" fillId="0" borderId="2" xfId="0" applyFont="1" applyBorder="1" applyAlignment="1">
      <alignment vertical="center" wrapText="1"/>
    </xf>
    <xf numFmtId="0" fontId="24" fillId="6" borderId="2" xfId="0" applyFont="1" applyFill="1" applyBorder="1" applyAlignment="1">
      <alignment wrapText="1"/>
    </xf>
    <xf numFmtId="0" fontId="24" fillId="6" borderId="2" xfId="0" applyFont="1" applyFill="1" applyBorder="1"/>
    <xf numFmtId="0" fontId="24" fillId="6" borderId="2" xfId="0" applyFont="1" applyFill="1" applyBorder="1" applyAlignment="1">
      <alignment horizontal="center" wrapText="1"/>
    </xf>
    <xf numFmtId="0" fontId="24" fillId="6" borderId="2" xfId="0" applyFont="1" applyFill="1" applyBorder="1" applyAlignment="1">
      <alignment vertical="center" wrapText="1"/>
    </xf>
    <xf numFmtId="0" fontId="24" fillId="6" borderId="2" xfId="0" applyFont="1" applyFill="1" applyBorder="1" applyAlignment="1">
      <alignment vertical="center"/>
    </xf>
    <xf numFmtId="0" fontId="24" fillId="6" borderId="2" xfId="0" applyFont="1" applyFill="1" applyBorder="1" applyAlignment="1">
      <alignment horizontal="left" vertical="center"/>
    </xf>
    <xf numFmtId="0" fontId="24" fillId="0" borderId="2" xfId="0" applyFont="1" applyBorder="1" applyAlignment="1">
      <alignment vertical="center"/>
    </xf>
    <xf numFmtId="0" fontId="24" fillId="6" borderId="2" xfId="0" applyFont="1" applyFill="1" applyBorder="1" applyAlignment="1">
      <alignment horizontal="center" vertical="center" wrapText="1"/>
    </xf>
    <xf numFmtId="14" fontId="24" fillId="0" borderId="2" xfId="0" applyNumberFormat="1" applyFont="1" applyBorder="1" applyAlignment="1">
      <alignment horizontal="right" vertical="center" wrapText="1"/>
    </xf>
    <xf numFmtId="0" fontId="25" fillId="0" borderId="2" xfId="0" applyFont="1" applyBorder="1" applyAlignment="1">
      <alignment vertical="center"/>
    </xf>
    <xf numFmtId="0" fontId="24" fillId="0" borderId="2" xfId="0" applyFont="1" applyBorder="1" applyAlignment="1">
      <alignment horizontal="right" vertical="center"/>
    </xf>
    <xf numFmtId="0" fontId="24" fillId="6" borderId="2" xfId="0" applyFont="1" applyFill="1" applyBorder="1" applyAlignment="1">
      <alignment horizontal="right"/>
    </xf>
    <xf numFmtId="0" fontId="21" fillId="6" borderId="2" xfId="0" applyFont="1" applyFill="1" applyBorder="1" applyAlignment="1">
      <alignment horizontal="center"/>
    </xf>
    <xf numFmtId="0" fontId="24" fillId="0" borderId="2" xfId="0" applyFont="1" applyBorder="1"/>
    <xf numFmtId="0" fontId="24" fillId="0" borderId="2" xfId="0" applyFont="1" applyBorder="1" applyAlignment="1">
      <alignment horizontal="right" vertical="center" wrapText="1"/>
    </xf>
    <xf numFmtId="0" fontId="24" fillId="6" borderId="2" xfId="0" applyFont="1" applyFill="1" applyBorder="1" applyAlignment="1">
      <alignment horizontal="left" vertical="center" wrapText="1"/>
    </xf>
    <xf numFmtId="0" fontId="21" fillId="0" borderId="2" xfId="0" applyFont="1" applyBorder="1" applyAlignment="1">
      <alignment horizontal="center" vertical="center"/>
    </xf>
    <xf numFmtId="14" fontId="24" fillId="6" borderId="2" xfId="0" applyNumberFormat="1" applyFont="1" applyFill="1" applyBorder="1" applyAlignment="1">
      <alignment horizontal="right" vertical="center" wrapText="1"/>
    </xf>
    <xf numFmtId="0" fontId="24" fillId="6" borderId="2" xfId="0" applyFont="1" applyFill="1" applyBorder="1" applyAlignment="1">
      <alignment horizontal="center" vertical="center"/>
    </xf>
    <xf numFmtId="0" fontId="22" fillId="0" borderId="2" xfId="0" applyFont="1" applyBorder="1" applyAlignment="1">
      <alignment vertical="center"/>
    </xf>
    <xf numFmtId="0" fontId="24" fillId="6" borderId="2" xfId="0" applyFont="1" applyFill="1" applyBorder="1" applyAlignment="1">
      <alignment horizontal="right" vertical="center" wrapText="1"/>
    </xf>
    <xf numFmtId="14" fontId="24" fillId="0" borderId="2" xfId="0" applyNumberFormat="1" applyFont="1" applyBorder="1" applyAlignment="1">
      <alignment vertical="center" wrapText="1"/>
    </xf>
    <xf numFmtId="0" fontId="24" fillId="0" borderId="0" xfId="0" applyFont="1" applyAlignment="1">
      <alignment vertical="center"/>
    </xf>
    <xf numFmtId="0" fontId="22" fillId="0" borderId="2" xfId="0" applyFont="1" applyBorder="1" applyAlignment="1">
      <alignment vertical="center" wrapText="1"/>
    </xf>
    <xf numFmtId="0" fontId="24" fillId="7" borderId="2" xfId="0" applyFont="1" applyFill="1" applyBorder="1" applyAlignment="1">
      <alignment vertical="center"/>
    </xf>
    <xf numFmtId="0" fontId="24" fillId="7" borderId="2" xfId="0" applyFont="1" applyFill="1" applyBorder="1"/>
    <xf numFmtId="0" fontId="24" fillId="0" borderId="3" xfId="0" applyFont="1" applyBorder="1" applyAlignment="1">
      <alignment vertical="center" wrapText="1"/>
    </xf>
    <xf numFmtId="0" fontId="24" fillId="6" borderId="3" xfId="0" applyFont="1" applyFill="1" applyBorder="1" applyAlignment="1">
      <alignment horizontal="left" vertical="center"/>
    </xf>
    <xf numFmtId="0" fontId="24" fillId="7" borderId="2" xfId="0" applyFont="1" applyFill="1" applyBorder="1" applyAlignment="1">
      <alignment horizontal="center" vertical="center" wrapText="1"/>
    </xf>
    <xf numFmtId="0" fontId="24" fillId="7" borderId="2" xfId="0" applyFont="1" applyFill="1" applyBorder="1" applyAlignment="1">
      <alignment vertical="center" wrapText="1"/>
    </xf>
    <xf numFmtId="0" fontId="24" fillId="7" borderId="2" xfId="0" applyFont="1" applyFill="1" applyBorder="1" applyAlignment="1">
      <alignment horizontal="right" vertical="center" wrapText="1"/>
    </xf>
    <xf numFmtId="14" fontId="24" fillId="0" borderId="2" xfId="0" applyNumberFormat="1" applyFont="1" applyBorder="1" applyAlignment="1">
      <alignment horizontal="right" vertical="center"/>
    </xf>
    <xf numFmtId="0" fontId="22" fillId="7" borderId="2" xfId="0" applyFont="1" applyFill="1" applyBorder="1" applyAlignment="1">
      <alignment horizontal="left" vertical="center"/>
    </xf>
    <xf numFmtId="0" fontId="24" fillId="6" borderId="3" xfId="0" applyFont="1" applyFill="1" applyBorder="1" applyAlignment="1">
      <alignment vertical="center" wrapText="1"/>
    </xf>
    <xf numFmtId="0" fontId="24" fillId="8" borderId="2" xfId="0" applyFont="1" applyFill="1" applyBorder="1" applyAlignment="1">
      <alignment vertical="center"/>
    </xf>
    <xf numFmtId="0" fontId="24" fillId="8" borderId="2" xfId="0" applyFont="1" applyFill="1" applyBorder="1" applyAlignment="1">
      <alignment vertical="center" wrapText="1"/>
    </xf>
    <xf numFmtId="0" fontId="28" fillId="0" borderId="2" xfId="2" applyFont="1" applyBorder="1" applyAlignment="1">
      <alignment vertical="center"/>
    </xf>
    <xf numFmtId="14" fontId="24" fillId="7" borderId="2" xfId="0" applyNumberFormat="1" applyFont="1" applyFill="1" applyBorder="1" applyAlignment="1">
      <alignment horizontal="right" vertical="center" wrapText="1"/>
    </xf>
    <xf numFmtId="0" fontId="21" fillId="7" borderId="2" xfId="0" applyFont="1" applyFill="1" applyBorder="1" applyAlignment="1">
      <alignment vertical="center"/>
    </xf>
    <xf numFmtId="0" fontId="24" fillId="9" borderId="2" xfId="0" applyFont="1" applyFill="1" applyBorder="1" applyAlignment="1">
      <alignment horizontal="center" vertical="center" wrapText="1"/>
    </xf>
    <xf numFmtId="0" fontId="24" fillId="9" borderId="2" xfId="0" applyFont="1" applyFill="1" applyBorder="1" applyAlignment="1">
      <alignment wrapText="1"/>
    </xf>
    <xf numFmtId="0" fontId="24" fillId="9" borderId="2" xfId="0" applyFont="1" applyFill="1" applyBorder="1" applyAlignment="1">
      <alignment vertical="center"/>
    </xf>
    <xf numFmtId="0" fontId="24" fillId="9" borderId="2" xfId="0" applyFont="1" applyFill="1" applyBorder="1" applyAlignment="1">
      <alignment vertical="center" wrapText="1"/>
    </xf>
    <xf numFmtId="0" fontId="24" fillId="9" borderId="2" xfId="0" applyFont="1" applyFill="1" applyBorder="1" applyAlignment="1">
      <alignment horizontal="center" wrapText="1"/>
    </xf>
    <xf numFmtId="0" fontId="26" fillId="6" borderId="2" xfId="0" applyFont="1" applyFill="1" applyBorder="1" applyAlignment="1">
      <alignment horizontal="center" vertical="center"/>
    </xf>
    <xf numFmtId="0" fontId="26" fillId="6" borderId="2" xfId="0" applyFont="1" applyFill="1" applyBorder="1" applyAlignment="1">
      <alignment vertical="center"/>
    </xf>
    <xf numFmtId="0" fontId="26" fillId="0" borderId="2" xfId="0" applyFont="1" applyBorder="1" applyAlignment="1">
      <alignment horizontal="right" vertical="center"/>
    </xf>
    <xf numFmtId="0" fontId="24" fillId="0" borderId="2" xfId="0" applyFont="1" applyBorder="1" applyAlignment="1">
      <alignment horizontal="center" vertical="center"/>
    </xf>
    <xf numFmtId="14" fontId="24" fillId="0" borderId="2" xfId="0" applyNumberFormat="1" applyFont="1" applyBorder="1" applyAlignment="1">
      <alignment vertical="center"/>
    </xf>
    <xf numFmtId="0" fontId="29" fillId="6" borderId="2" xfId="0" applyFont="1" applyFill="1" applyBorder="1" applyAlignment="1">
      <alignment horizontal="center" vertical="center"/>
    </xf>
    <xf numFmtId="0" fontId="22" fillId="6" borderId="2" xfId="0" applyFont="1" applyFill="1" applyBorder="1" applyAlignment="1">
      <alignment horizontal="right" vertical="center"/>
    </xf>
    <xf numFmtId="0" fontId="24" fillId="0" borderId="2" xfId="0" applyFont="1" applyBorder="1" applyAlignment="1">
      <alignment horizontal="left" vertical="center"/>
    </xf>
    <xf numFmtId="1" fontId="22" fillId="0" borderId="2" xfId="0" applyNumberFormat="1" applyFont="1" applyBorder="1" applyAlignment="1">
      <alignment horizontal="center" vertical="center"/>
    </xf>
    <xf numFmtId="1" fontId="22" fillId="0" borderId="2" xfId="0" applyNumberFormat="1" applyFont="1" applyBorder="1" applyAlignment="1">
      <alignment horizontal="right" vertical="center"/>
    </xf>
    <xf numFmtId="0" fontId="22" fillId="6" borderId="2" xfId="0" applyFont="1" applyFill="1" applyBorder="1" applyAlignment="1">
      <alignment horizontal="center" vertical="center"/>
    </xf>
    <xf numFmtId="14" fontId="22" fillId="6" borderId="2" xfId="0" applyNumberFormat="1" applyFont="1" applyFill="1" applyBorder="1" applyAlignment="1">
      <alignment horizontal="right" vertical="center"/>
    </xf>
    <xf numFmtId="0" fontId="29" fillId="0" borderId="2" xfId="0" applyFont="1" applyBorder="1" applyAlignment="1">
      <alignment vertical="center"/>
    </xf>
    <xf numFmtId="0" fontId="30" fillId="7" borderId="2" xfId="0" applyFont="1" applyFill="1" applyBorder="1" applyAlignment="1">
      <alignment vertical="center"/>
    </xf>
    <xf numFmtId="0" fontId="29" fillId="6" borderId="2" xfId="0" applyFont="1" applyFill="1" applyBorder="1" applyAlignment="1">
      <alignment vertical="center"/>
    </xf>
    <xf numFmtId="14" fontId="22" fillId="0" borderId="2" xfId="0" applyNumberFormat="1" applyFont="1" applyBorder="1" applyAlignment="1">
      <alignment horizontal="right" vertical="center" wrapText="1"/>
    </xf>
    <xf numFmtId="0" fontId="22" fillId="0" borderId="2" xfId="0" applyFont="1" applyBorder="1" applyAlignment="1">
      <alignment horizontal="center" vertical="center"/>
    </xf>
    <xf numFmtId="0" fontId="22" fillId="0" borderId="2" xfId="2" applyFont="1" applyBorder="1" applyAlignment="1">
      <alignment vertical="center"/>
    </xf>
    <xf numFmtId="0" fontId="29" fillId="0" borderId="2" xfId="0" applyFont="1" applyBorder="1" applyAlignment="1">
      <alignment horizontal="center" vertical="center"/>
    </xf>
    <xf numFmtId="0" fontId="22" fillId="0" borderId="2" xfId="0" applyFont="1" applyBorder="1" applyAlignment="1">
      <alignment horizontal="left" vertical="center" wrapText="1"/>
    </xf>
    <xf numFmtId="0" fontId="29" fillId="10" borderId="2" xfId="0" applyFont="1" applyFill="1" applyBorder="1" applyAlignment="1">
      <alignment vertical="center"/>
    </xf>
    <xf numFmtId="0" fontId="22" fillId="6" borderId="2" xfId="0" applyFont="1" applyFill="1" applyBorder="1" applyAlignment="1" applyProtection="1">
      <alignment horizontal="center" vertical="center"/>
      <protection locked="0"/>
    </xf>
    <xf numFmtId="0" fontId="22" fillId="6" borderId="2" xfId="0" applyFont="1" applyFill="1" applyBorder="1" applyAlignment="1" applyProtection="1">
      <alignment horizontal="right" vertical="center"/>
      <protection locked="0"/>
    </xf>
    <xf numFmtId="1" fontId="22" fillId="6" borderId="2" xfId="0" applyNumberFormat="1" applyFont="1" applyFill="1" applyBorder="1" applyAlignment="1">
      <alignment horizontal="left" vertical="center"/>
    </xf>
    <xf numFmtId="0" fontId="24" fillId="6" borderId="0" xfId="0" applyFont="1" applyFill="1" applyAlignment="1">
      <alignment horizontal="left" vertical="center"/>
    </xf>
    <xf numFmtId="0" fontId="31" fillId="0" borderId="2" xfId="0" applyFont="1" applyBorder="1" applyAlignment="1">
      <alignment vertical="center"/>
    </xf>
    <xf numFmtId="14" fontId="24" fillId="6" borderId="2" xfId="0" applyNumberFormat="1" applyFont="1" applyFill="1" applyBorder="1" applyAlignment="1">
      <alignment horizontal="right" vertical="center"/>
    </xf>
    <xf numFmtId="0" fontId="24" fillId="6" borderId="2" xfId="0" quotePrefix="1" applyFont="1" applyFill="1" applyBorder="1" applyAlignment="1">
      <alignment horizontal="right" vertical="center" wrapText="1"/>
    </xf>
    <xf numFmtId="0" fontId="24" fillId="0" borderId="2" xfId="0" quotePrefix="1" applyFont="1" applyBorder="1" applyAlignment="1">
      <alignment horizontal="right" vertical="center" wrapText="1"/>
    </xf>
    <xf numFmtId="0" fontId="22" fillId="0" borderId="2" xfId="0" applyFont="1" applyBorder="1" applyAlignment="1">
      <alignment horizontal="center" vertical="center" wrapText="1"/>
    </xf>
    <xf numFmtId="0" fontId="26" fillId="0" borderId="2" xfId="0" applyFont="1" applyBorder="1" applyAlignment="1">
      <alignment horizontal="center" vertical="center"/>
    </xf>
    <xf numFmtId="0" fontId="26" fillId="0" borderId="2" xfId="0" applyFont="1" applyBorder="1" applyAlignment="1">
      <alignment vertical="center"/>
    </xf>
    <xf numFmtId="0" fontId="22" fillId="0" borderId="2" xfId="0" applyFont="1" applyBorder="1" applyAlignment="1">
      <alignment horizontal="left" vertical="center"/>
    </xf>
    <xf numFmtId="14" fontId="22" fillId="0" borderId="2" xfId="0" applyNumberFormat="1" applyFont="1" applyBorder="1" applyAlignment="1">
      <alignment horizontal="right" vertical="center"/>
    </xf>
    <xf numFmtId="0" fontId="22" fillId="0" borderId="2" xfId="0" applyFont="1" applyBorder="1" applyAlignment="1">
      <alignment horizontal="right" vertical="center"/>
    </xf>
    <xf numFmtId="0" fontId="24" fillId="7" borderId="2" xfId="0" applyFont="1" applyFill="1" applyBorder="1" applyAlignment="1">
      <alignment horizontal="center" vertical="center"/>
    </xf>
    <xf numFmtId="0" fontId="29" fillId="7" borderId="2" xfId="0" applyFont="1" applyFill="1" applyBorder="1" applyAlignment="1">
      <alignment vertical="center"/>
    </xf>
    <xf numFmtId="0" fontId="24" fillId="0" borderId="2" xfId="0" applyFont="1" applyBorder="1" applyAlignment="1">
      <alignment horizontal="left" vertical="center" wrapText="1"/>
    </xf>
    <xf numFmtId="0" fontId="22" fillId="7" borderId="2" xfId="0" applyFont="1" applyFill="1" applyBorder="1" applyAlignment="1">
      <alignment vertical="center" wrapText="1"/>
    </xf>
    <xf numFmtId="0" fontId="3" fillId="6" borderId="2" xfId="0" applyFont="1" applyFill="1" applyBorder="1" applyAlignment="1">
      <alignment vertical="center"/>
    </xf>
    <xf numFmtId="0" fontId="24" fillId="7" borderId="2" xfId="0" applyFont="1" applyFill="1" applyBorder="1" applyAlignment="1">
      <alignment horizontal="right" vertical="center"/>
    </xf>
    <xf numFmtId="0" fontId="3" fillId="6" borderId="2" xfId="0" applyFont="1" applyFill="1" applyBorder="1" applyAlignment="1">
      <alignment horizontal="center" vertical="center"/>
    </xf>
    <xf numFmtId="0" fontId="24" fillId="10" borderId="2" xfId="0" applyFont="1" applyFill="1" applyBorder="1" applyAlignment="1">
      <alignment horizontal="center" vertical="center" wrapText="1"/>
    </xf>
    <xf numFmtId="0" fontId="24" fillId="10" borderId="2" xfId="0" applyFont="1" applyFill="1" applyBorder="1" applyAlignment="1">
      <alignment vertical="center" wrapText="1"/>
    </xf>
    <xf numFmtId="0" fontId="24" fillId="10" borderId="2" xfId="0" applyFont="1" applyFill="1" applyBorder="1" applyAlignment="1">
      <alignment vertical="center"/>
    </xf>
    <xf numFmtId="14" fontId="24" fillId="10" borderId="2" xfId="0" applyNumberFormat="1" applyFont="1" applyFill="1" applyBorder="1" applyAlignment="1">
      <alignment horizontal="right" vertical="center" wrapText="1"/>
    </xf>
    <xf numFmtId="14" fontId="24" fillId="10" borderId="2" xfId="0" applyNumberFormat="1" applyFont="1" applyFill="1" applyBorder="1" applyAlignment="1">
      <alignment horizontal="right" vertical="center"/>
    </xf>
    <xf numFmtId="0" fontId="24" fillId="10" borderId="2" xfId="0" applyFont="1" applyFill="1" applyBorder="1" applyAlignment="1">
      <alignment horizontal="right" vertical="center" wrapText="1"/>
    </xf>
    <xf numFmtId="0" fontId="21" fillId="0" borderId="2" xfId="0" applyFont="1" applyBorder="1" applyAlignment="1">
      <alignment vertical="center"/>
    </xf>
    <xf numFmtId="14" fontId="21" fillId="7" borderId="2" xfId="0" applyNumberFormat="1" applyFont="1" applyFill="1" applyBorder="1" applyAlignment="1">
      <alignment vertical="center"/>
    </xf>
    <xf numFmtId="0" fontId="29" fillId="6" borderId="2" xfId="0" applyFont="1" applyFill="1" applyBorder="1" applyAlignment="1">
      <alignment horizontal="justify" vertical="center" wrapText="1"/>
    </xf>
    <xf numFmtId="0" fontId="21" fillId="6" borderId="2" xfId="0" applyFont="1" applyFill="1" applyBorder="1" applyAlignment="1">
      <alignment vertical="center" wrapText="1"/>
    </xf>
    <xf numFmtId="14" fontId="24" fillId="6" borderId="2" xfId="0" applyNumberFormat="1" applyFont="1" applyFill="1" applyBorder="1" applyAlignment="1">
      <alignment vertical="center" wrapText="1"/>
    </xf>
    <xf numFmtId="0" fontId="32" fillId="0" borderId="2" xfId="0" applyFont="1" applyBorder="1" applyAlignment="1">
      <alignment vertical="center"/>
    </xf>
    <xf numFmtId="0" fontId="3" fillId="10" borderId="2" xfId="0" applyFont="1" applyFill="1" applyBorder="1" applyAlignment="1">
      <alignment horizontal="center" vertical="center"/>
    </xf>
    <xf numFmtId="0" fontId="24" fillId="10" borderId="2" xfId="0" applyFont="1" applyFill="1" applyBorder="1" applyAlignment="1">
      <alignment horizontal="right" vertical="center"/>
    </xf>
    <xf numFmtId="0" fontId="22" fillId="10" borderId="2" xfId="0" applyFont="1" applyFill="1" applyBorder="1" applyAlignment="1">
      <alignment vertical="center"/>
    </xf>
    <xf numFmtId="0" fontId="33" fillId="7" borderId="2" xfId="0" applyFont="1" applyFill="1" applyBorder="1" applyAlignment="1">
      <alignment vertical="center"/>
    </xf>
    <xf numFmtId="165" fontId="24" fillId="0" borderId="2" xfId="0" applyNumberFormat="1" applyFont="1" applyBorder="1" applyAlignment="1">
      <alignment vertical="center" wrapText="1"/>
    </xf>
    <xf numFmtId="0" fontId="24" fillId="10" borderId="2" xfId="0" applyFont="1" applyFill="1" applyBorder="1" applyAlignment="1">
      <alignment horizontal="center" vertical="center"/>
    </xf>
    <xf numFmtId="0" fontId="22" fillId="10" borderId="2" xfId="0" applyFont="1" applyFill="1" applyBorder="1" applyAlignment="1">
      <alignment horizontal="right" vertical="center"/>
    </xf>
    <xf numFmtId="0" fontId="22" fillId="0" borderId="2" xfId="2" applyFont="1" applyBorder="1" applyAlignment="1">
      <alignment horizontal="left" vertical="center"/>
    </xf>
    <xf numFmtId="0" fontId="23" fillId="0" borderId="2" xfId="0" applyFont="1" applyBorder="1" applyAlignment="1">
      <alignment horizontal="center" vertical="center"/>
    </xf>
    <xf numFmtId="0" fontId="34" fillId="0" borderId="2" xfId="0" applyFont="1" applyBorder="1" applyAlignment="1">
      <alignment vertical="center"/>
    </xf>
    <xf numFmtId="0" fontId="23" fillId="6" borderId="2" xfId="0" applyFont="1" applyFill="1" applyBorder="1" applyAlignment="1">
      <alignment horizontal="center" vertical="center"/>
    </xf>
    <xf numFmtId="0" fontId="21" fillId="6" borderId="2" xfId="0" applyFont="1" applyFill="1" applyBorder="1" applyAlignment="1">
      <alignment horizontal="center" vertical="center"/>
    </xf>
    <xf numFmtId="14" fontId="24" fillId="0" borderId="2" xfId="0" applyNumberFormat="1" applyFont="1" applyBorder="1" applyAlignment="1">
      <alignment horizontal="center" vertical="center"/>
    </xf>
    <xf numFmtId="0" fontId="24" fillId="11" borderId="2" xfId="0" applyFont="1" applyFill="1" applyBorder="1" applyAlignment="1">
      <alignment vertical="center"/>
    </xf>
    <xf numFmtId="14" fontId="24" fillId="6" borderId="2" xfId="0" applyNumberFormat="1" applyFont="1" applyFill="1" applyBorder="1" applyAlignment="1">
      <alignment vertical="center"/>
    </xf>
    <xf numFmtId="0" fontId="27" fillId="0" borderId="2" xfId="2" applyFont="1" applyBorder="1" applyAlignment="1">
      <alignment horizontal="left" vertical="center"/>
    </xf>
    <xf numFmtId="0" fontId="35" fillId="0" borderId="2" xfId="1" applyFont="1" applyFill="1" applyBorder="1" applyAlignment="1">
      <alignment horizontal="left" vertical="center" wrapText="1"/>
    </xf>
    <xf numFmtId="0" fontId="24" fillId="6" borderId="2" xfId="0" quotePrefix="1" applyFont="1" applyFill="1" applyBorder="1" applyAlignment="1">
      <alignment horizontal="right" vertical="center"/>
    </xf>
    <xf numFmtId="14" fontId="24" fillId="7" borderId="2" xfId="0" applyNumberFormat="1" applyFont="1" applyFill="1" applyBorder="1" applyAlignment="1">
      <alignment vertical="center"/>
    </xf>
    <xf numFmtId="0" fontId="22" fillId="0" borderId="2" xfId="3" applyFont="1" applyBorder="1" applyAlignment="1">
      <alignment horizontal="right" vertical="center"/>
    </xf>
    <xf numFmtId="0" fontId="28" fillId="6" borderId="2" xfId="2" applyFont="1" applyFill="1" applyBorder="1" applyAlignment="1">
      <alignment vertical="center"/>
    </xf>
    <xf numFmtId="0" fontId="22" fillId="6" borderId="2" xfId="2" applyFont="1" applyFill="1" applyBorder="1" applyAlignment="1">
      <alignment vertical="center"/>
    </xf>
    <xf numFmtId="0" fontId="32" fillId="6" borderId="2" xfId="0" applyFont="1" applyFill="1" applyBorder="1" applyAlignment="1">
      <alignment horizontal="center" vertical="center" wrapText="1"/>
    </xf>
    <xf numFmtId="0" fontId="29" fillId="7" borderId="2" xfId="0" applyFont="1" applyFill="1" applyBorder="1" applyAlignment="1">
      <alignment horizontal="center" vertical="center"/>
    </xf>
    <xf numFmtId="0" fontId="22" fillId="7" borderId="2" xfId="0" applyFont="1" applyFill="1" applyBorder="1" applyAlignment="1">
      <alignment horizontal="left" vertical="center" wrapText="1"/>
    </xf>
    <xf numFmtId="0" fontId="29" fillId="0" borderId="2" xfId="0" applyFont="1" applyBorder="1" applyAlignment="1">
      <alignment horizontal="left" vertical="center"/>
    </xf>
    <xf numFmtId="0" fontId="32" fillId="0" borderId="2" xfId="0" applyFont="1" applyBorder="1" applyAlignment="1">
      <alignment horizontal="right" vertical="center" wrapText="1"/>
    </xf>
    <xf numFmtId="0" fontId="21" fillId="7" borderId="2" xfId="0" applyFont="1" applyFill="1" applyBorder="1" applyAlignment="1">
      <alignment horizontal="left" vertical="center"/>
    </xf>
    <xf numFmtId="166" fontId="24" fillId="0" borderId="2" xfId="0" applyNumberFormat="1" applyFont="1" applyBorder="1" applyAlignment="1">
      <alignment horizontal="right" vertical="center"/>
    </xf>
    <xf numFmtId="0" fontId="24" fillId="0" borderId="2" xfId="0" quotePrefix="1" applyFont="1" applyBorder="1" applyAlignment="1">
      <alignment vertical="center" wrapText="1"/>
    </xf>
    <xf numFmtId="0" fontId="36" fillId="7" borderId="2" xfId="0" applyFont="1" applyFill="1" applyBorder="1" applyAlignment="1">
      <alignment vertical="center"/>
    </xf>
    <xf numFmtId="0" fontId="24" fillId="0" borderId="2" xfId="3" applyFont="1" applyBorder="1" applyAlignment="1">
      <alignment horizontal="left" vertical="center"/>
    </xf>
    <xf numFmtId="0" fontId="24" fillId="0" borderId="2" xfId="3" applyFont="1" applyBorder="1" applyAlignment="1">
      <alignment horizontal="right" vertical="center"/>
    </xf>
    <xf numFmtId="0" fontId="7" fillId="6" borderId="2" xfId="0" applyFont="1" applyFill="1" applyBorder="1" applyAlignment="1">
      <alignment horizontal="right" vertical="center"/>
    </xf>
    <xf numFmtId="0" fontId="29" fillId="10" borderId="2" xfId="0" applyFont="1" applyFill="1" applyBorder="1" applyAlignment="1">
      <alignment horizontal="center" vertical="center"/>
    </xf>
    <xf numFmtId="0" fontId="37" fillId="0" borderId="2" xfId="0" applyFont="1" applyBorder="1" applyAlignment="1">
      <alignment vertical="center"/>
    </xf>
    <xf numFmtId="0" fontId="22" fillId="7" borderId="2" xfId="0" applyFont="1" applyFill="1" applyBorder="1" applyAlignment="1">
      <alignment horizontal="center" vertical="center"/>
    </xf>
    <xf numFmtId="0" fontId="24" fillId="0" borderId="2" xfId="0" quotePrefix="1" applyFont="1" applyBorder="1" applyAlignment="1">
      <alignment horizontal="right" vertical="center"/>
    </xf>
    <xf numFmtId="0" fontId="35" fillId="0" borderId="2" xfId="1" applyFont="1" applyFill="1" applyBorder="1" applyAlignment="1">
      <alignment horizontal="left" vertical="center"/>
    </xf>
    <xf numFmtId="0" fontId="24" fillId="0" borderId="2" xfId="0" applyFont="1" applyBorder="1" applyAlignment="1" applyProtection="1">
      <alignment horizontal="right" vertical="center"/>
      <protection locked="0"/>
    </xf>
    <xf numFmtId="0" fontId="24" fillId="12" borderId="2" xfId="0" applyFont="1" applyFill="1" applyBorder="1" applyAlignment="1">
      <alignment horizontal="left" vertical="center"/>
    </xf>
    <xf numFmtId="0" fontId="23" fillId="7" borderId="2" xfId="0" applyFont="1" applyFill="1" applyBorder="1" applyAlignment="1">
      <alignment horizontal="left" vertical="center"/>
    </xf>
    <xf numFmtId="14" fontId="24" fillId="6" borderId="2" xfId="0" applyNumberFormat="1" applyFont="1" applyFill="1" applyBorder="1" applyAlignment="1">
      <alignment horizontal="center" vertical="center"/>
    </xf>
    <xf numFmtId="0" fontId="22" fillId="0" borderId="2" xfId="0" applyFont="1" applyBorder="1" applyAlignment="1">
      <alignment horizontal="right" vertical="center" wrapText="1"/>
    </xf>
    <xf numFmtId="0" fontId="24" fillId="7" borderId="2" xfId="0" applyFont="1" applyFill="1" applyBorder="1" applyAlignment="1">
      <alignment horizontal="left" vertical="center"/>
    </xf>
    <xf numFmtId="0" fontId="32" fillId="0" borderId="2" xfId="0" applyFont="1" applyBorder="1" applyAlignment="1">
      <alignment horizontal="center" vertical="center" wrapText="1"/>
    </xf>
    <xf numFmtId="0" fontId="29" fillId="10" borderId="2" xfId="0" applyFont="1" applyFill="1" applyBorder="1" applyAlignment="1">
      <alignment horizontal="left" vertical="center"/>
    </xf>
    <xf numFmtId="0" fontId="4" fillId="6" borderId="2" xfId="0" applyFont="1" applyFill="1" applyBorder="1" applyAlignment="1">
      <alignment horizontal="right" vertical="center" wrapText="1"/>
    </xf>
    <xf numFmtId="0" fontId="24" fillId="13" borderId="2" xfId="0" applyFont="1" applyFill="1" applyBorder="1" applyAlignment="1">
      <alignment vertical="center"/>
    </xf>
    <xf numFmtId="0" fontId="22" fillId="7" borderId="2" xfId="0" applyFont="1" applyFill="1" applyBorder="1" applyAlignment="1">
      <alignment vertical="center"/>
    </xf>
    <xf numFmtId="0" fontId="39" fillId="0" borderId="2" xfId="0" applyFont="1" applyBorder="1" applyAlignment="1">
      <alignment horizontal="center" vertical="center"/>
    </xf>
    <xf numFmtId="0" fontId="35" fillId="6" borderId="2" xfId="1" applyFont="1" applyFill="1" applyBorder="1" applyAlignment="1">
      <alignment horizontal="left" vertical="center" wrapText="1"/>
    </xf>
    <xf numFmtId="0" fontId="24" fillId="0" borderId="3" xfId="0" applyFont="1" applyBorder="1" applyAlignment="1">
      <alignment horizontal="center" vertical="center" wrapText="1"/>
    </xf>
    <xf numFmtId="0" fontId="24" fillId="14" borderId="2" xfId="0" applyFont="1" applyFill="1" applyBorder="1" applyAlignment="1">
      <alignment vertical="center"/>
    </xf>
    <xf numFmtId="0" fontId="24" fillId="7" borderId="2" xfId="0" applyFont="1" applyFill="1" applyBorder="1" applyAlignment="1">
      <alignment horizontal="justify" vertical="center"/>
    </xf>
    <xf numFmtId="0" fontId="24" fillId="0" borderId="4" xfId="0" applyFont="1" applyBorder="1" applyAlignment="1">
      <alignment vertical="center" wrapText="1"/>
    </xf>
    <xf numFmtId="0" fontId="24" fillId="6" borderId="4" xfId="0" applyFont="1" applyFill="1" applyBorder="1" applyAlignment="1">
      <alignment vertical="center" wrapText="1"/>
    </xf>
    <xf numFmtId="0" fontId="22" fillId="6" borderId="4" xfId="0" applyFont="1" applyFill="1" applyBorder="1" applyAlignment="1">
      <alignment vertical="center"/>
    </xf>
    <xf numFmtId="0" fontId="24" fillId="0" borderId="4" xfId="0" applyFont="1" applyBorder="1" applyAlignment="1">
      <alignment vertical="center"/>
    </xf>
    <xf numFmtId="0" fontId="24" fillId="6" borderId="4" xfId="0" applyFont="1" applyFill="1" applyBorder="1" applyAlignment="1">
      <alignment vertical="center"/>
    </xf>
    <xf numFmtId="0" fontId="27" fillId="0" borderId="2" xfId="2" applyFont="1" applyBorder="1" applyAlignment="1">
      <alignment vertical="center"/>
    </xf>
    <xf numFmtId="14" fontId="10" fillId="15" borderId="2" xfId="0" applyNumberFormat="1" applyFont="1" applyFill="1" applyBorder="1" applyAlignment="1">
      <alignment horizontal="right" vertical="center" wrapText="1"/>
    </xf>
    <xf numFmtId="14" fontId="11" fillId="10" borderId="2" xfId="0" applyNumberFormat="1" applyFont="1" applyFill="1" applyBorder="1" applyAlignment="1">
      <alignment horizontal="right" vertical="center" wrapText="1"/>
    </xf>
    <xf numFmtId="0" fontId="25" fillId="0" borderId="2" xfId="0" applyFont="1" applyBorder="1" applyAlignment="1">
      <alignment horizontal="center" vertical="center" wrapText="1"/>
    </xf>
    <xf numFmtId="0" fontId="25" fillId="0" borderId="2" xfId="0" applyFont="1" applyBorder="1" applyAlignment="1">
      <alignment vertical="center" wrapText="1"/>
    </xf>
    <xf numFmtId="0" fontId="10" fillId="15" borderId="2" xfId="0" applyFont="1" applyFill="1" applyBorder="1" applyAlignment="1">
      <alignment vertical="center"/>
    </xf>
    <xf numFmtId="0" fontId="10" fillId="15" borderId="2" xfId="0" applyFont="1" applyFill="1" applyBorder="1" applyAlignment="1">
      <alignment horizontal="right" vertical="center" wrapText="1"/>
    </xf>
    <xf numFmtId="0" fontId="10" fillId="15" borderId="2" xfId="0" applyFont="1" applyFill="1" applyBorder="1" applyAlignment="1">
      <alignment vertical="center" wrapText="1"/>
    </xf>
    <xf numFmtId="14" fontId="40" fillId="15" borderId="2" xfId="0" applyNumberFormat="1" applyFont="1" applyFill="1" applyBorder="1" applyAlignment="1">
      <alignment horizontal="right" vertical="center" wrapText="1"/>
    </xf>
    <xf numFmtId="0" fontId="40" fillId="15" borderId="2" xfId="0" applyFont="1" applyFill="1" applyBorder="1" applyAlignment="1">
      <alignment vertical="center" wrapText="1"/>
    </xf>
    <xf numFmtId="0" fontId="40" fillId="15" borderId="2" xfId="0" applyFont="1" applyFill="1" applyBorder="1" applyAlignment="1">
      <alignment horizontal="center" vertical="center" wrapText="1"/>
    </xf>
    <xf numFmtId="0" fontId="40" fillId="15" borderId="2" xfId="0" applyFont="1" applyFill="1" applyBorder="1" applyAlignment="1">
      <alignment vertical="center"/>
    </xf>
    <xf numFmtId="0" fontId="40" fillId="15" borderId="2" xfId="0" applyFont="1" applyFill="1" applyBorder="1" applyAlignment="1">
      <alignment horizontal="right" vertical="center" wrapText="1"/>
    </xf>
    <xf numFmtId="14" fontId="11" fillId="15" borderId="2" xfId="0" applyNumberFormat="1" applyFont="1" applyFill="1" applyBorder="1" applyAlignment="1">
      <alignment horizontal="right" vertical="center" wrapText="1"/>
    </xf>
    <xf numFmtId="0" fontId="11" fillId="15" borderId="2" xfId="0" applyFont="1" applyFill="1" applyBorder="1" applyAlignment="1">
      <alignment vertical="center"/>
    </xf>
    <xf numFmtId="0" fontId="11" fillId="10" borderId="2" xfId="0" applyFont="1" applyFill="1" applyBorder="1" applyAlignment="1">
      <alignment vertical="center"/>
    </xf>
    <xf numFmtId="0" fontId="40" fillId="10" borderId="2" xfId="0" applyFont="1" applyFill="1" applyBorder="1" applyAlignment="1">
      <alignment horizontal="right" vertical="center" wrapText="1"/>
    </xf>
    <xf numFmtId="0" fontId="11" fillId="10" borderId="2" xfId="0" applyFont="1" applyFill="1" applyBorder="1" applyAlignment="1">
      <alignment horizontal="right" vertical="center" wrapText="1"/>
    </xf>
    <xf numFmtId="14" fontId="40" fillId="10" borderId="2" xfId="0" applyNumberFormat="1" applyFont="1" applyFill="1" applyBorder="1" applyAlignment="1">
      <alignment horizontal="right" vertical="center" wrapText="1"/>
    </xf>
    <xf numFmtId="0" fontId="40" fillId="10" borderId="2" xfId="0" applyFont="1" applyFill="1" applyBorder="1" applyAlignment="1">
      <alignment vertical="center"/>
    </xf>
    <xf numFmtId="0" fontId="40" fillId="10" borderId="2" xfId="0" applyFont="1" applyFill="1" applyBorder="1" applyAlignment="1">
      <alignment vertical="center" wrapText="1"/>
    </xf>
    <xf numFmtId="0" fontId="40" fillId="10" borderId="2" xfId="0" applyFont="1" applyFill="1" applyBorder="1" applyAlignment="1">
      <alignment horizontal="center" vertical="center" wrapText="1"/>
    </xf>
    <xf numFmtId="0" fontId="40" fillId="10" borderId="2" xfId="0" applyFont="1" applyFill="1" applyBorder="1" applyAlignment="1">
      <alignment horizontal="center" vertical="center"/>
    </xf>
    <xf numFmtId="0" fontId="40" fillId="15" borderId="2" xfId="0" applyFont="1" applyFill="1" applyBorder="1" applyAlignment="1">
      <alignment horizontal="center" vertical="center"/>
    </xf>
    <xf numFmtId="0" fontId="11" fillId="15" borderId="2" xfId="0" applyFont="1" applyFill="1" applyBorder="1" applyAlignment="1">
      <alignment horizontal="right" vertical="center" wrapText="1"/>
    </xf>
    <xf numFmtId="0" fontId="29" fillId="0" borderId="2" xfId="0" applyFont="1" applyBorder="1" applyAlignment="1">
      <alignment vertical="center" wrapText="1"/>
    </xf>
    <xf numFmtId="0" fontId="28" fillId="10" borderId="2" xfId="2" applyFont="1" applyFill="1" applyBorder="1" applyAlignment="1">
      <alignment vertical="center" wrapText="1"/>
    </xf>
    <xf numFmtId="0" fontId="0" fillId="0" borderId="0" xfId="0" applyAlignment="1">
      <alignment horizontal="center"/>
    </xf>
    <xf numFmtId="14" fontId="24" fillId="0" borderId="3" xfId="0" applyNumberFormat="1" applyFont="1" applyBorder="1" applyAlignment="1">
      <alignment vertical="center" wrapText="1"/>
    </xf>
    <xf numFmtId="0" fontId="24" fillId="6" borderId="3" xfId="0" applyFont="1" applyFill="1" applyBorder="1" applyAlignment="1">
      <alignment vertical="center"/>
    </xf>
    <xf numFmtId="0" fontId="41" fillId="15" borderId="2" xfId="0" applyFont="1" applyFill="1" applyBorder="1" applyAlignment="1">
      <alignment horizontal="center" vertical="center" wrapText="1"/>
    </xf>
    <xf numFmtId="14" fontId="24" fillId="6" borderId="2" xfId="0" applyNumberFormat="1" applyFont="1" applyFill="1" applyBorder="1" applyAlignment="1">
      <alignment horizontal="left" vertical="center" wrapText="1"/>
    </xf>
    <xf numFmtId="0" fontId="24" fillId="9" borderId="2" xfId="0" applyFont="1" applyFill="1" applyBorder="1" applyAlignment="1">
      <alignment horizontal="right" vertical="center" wrapText="1"/>
    </xf>
    <xf numFmtId="0" fontId="22" fillId="9" borderId="2" xfId="0" applyFont="1" applyFill="1" applyBorder="1" applyAlignment="1">
      <alignment vertical="center" wrapText="1"/>
    </xf>
    <xf numFmtId="0" fontId="24" fillId="9" borderId="2" xfId="0" applyFont="1" applyFill="1" applyBorder="1" applyAlignment="1">
      <alignment horizontal="left" vertical="center"/>
    </xf>
    <xf numFmtId="0" fontId="24" fillId="9" borderId="2" xfId="0" applyFont="1" applyFill="1" applyBorder="1" applyAlignment="1">
      <alignment horizontal="right" vertical="center"/>
    </xf>
    <xf numFmtId="0" fontId="24" fillId="9" borderId="2" xfId="0" applyFont="1" applyFill="1" applyBorder="1" applyAlignment="1">
      <alignment horizontal="center" vertical="center"/>
    </xf>
    <xf numFmtId="0" fontId="22" fillId="9" borderId="2" xfId="0" applyFont="1" applyFill="1" applyBorder="1" applyAlignment="1">
      <alignment vertical="center"/>
    </xf>
    <xf numFmtId="0" fontId="42" fillId="7" borderId="2" xfId="0" applyFont="1" applyFill="1" applyBorder="1" applyAlignment="1">
      <alignment vertical="center"/>
    </xf>
    <xf numFmtId="0" fontId="21" fillId="6" borderId="2" xfId="0" applyFont="1" applyFill="1" applyBorder="1" applyAlignment="1">
      <alignment horizontal="center" vertical="center" wrapText="1"/>
    </xf>
    <xf numFmtId="0" fontId="21" fillId="0" borderId="2" xfId="0" applyFont="1" applyBorder="1" applyAlignment="1">
      <alignment horizontal="center" vertical="center" wrapText="1"/>
    </xf>
    <xf numFmtId="0" fontId="21" fillId="0" borderId="2" xfId="0" applyFont="1" applyBorder="1" applyAlignment="1">
      <alignment horizontal="right" vertical="center"/>
    </xf>
    <xf numFmtId="0" fontId="23" fillId="6" borderId="2" xfId="0" applyFont="1" applyFill="1" applyBorder="1" applyAlignment="1">
      <alignment horizontal="center" vertical="center" wrapText="1"/>
    </xf>
    <xf numFmtId="14" fontId="24" fillId="0" borderId="2" xfId="0" applyNumberFormat="1" applyFont="1" applyBorder="1" applyAlignment="1">
      <alignment horizontal="center" vertical="center" wrapText="1"/>
    </xf>
    <xf numFmtId="164" fontId="24" fillId="0" borderId="2" xfId="0" applyNumberFormat="1" applyFont="1" applyBorder="1" applyAlignment="1">
      <alignment horizontal="right" vertical="center" wrapText="1"/>
    </xf>
    <xf numFmtId="0" fontId="24" fillId="7" borderId="2" xfId="0" applyFont="1" applyFill="1" applyBorder="1" applyAlignment="1">
      <alignment horizontal="left" vertical="center" wrapText="1"/>
    </xf>
    <xf numFmtId="0" fontId="24" fillId="8" borderId="2" xfId="0" applyFont="1" applyFill="1" applyBorder="1" applyAlignment="1">
      <alignment horizontal="center" vertical="center" wrapText="1"/>
    </xf>
    <xf numFmtId="0" fontId="21" fillId="0" borderId="2" xfId="0" applyFont="1" applyBorder="1" applyAlignment="1">
      <alignment horizontal="left" vertical="center"/>
    </xf>
    <xf numFmtId="0" fontId="0" fillId="0" borderId="2" xfId="0" applyBorder="1" applyAlignment="1">
      <alignment vertical="center"/>
    </xf>
    <xf numFmtId="0" fontId="5" fillId="4" borderId="2" xfId="0" applyFont="1" applyFill="1" applyBorder="1" applyAlignment="1">
      <alignment horizontal="center"/>
    </xf>
    <xf numFmtId="0" fontId="17" fillId="4" borderId="2" xfId="0" applyFont="1" applyFill="1" applyBorder="1" applyAlignment="1">
      <alignment horizontal="center"/>
    </xf>
    <xf numFmtId="0" fontId="18" fillId="4" borderId="2" xfId="0" applyFont="1" applyFill="1" applyBorder="1" applyAlignment="1">
      <alignment horizontal="center"/>
    </xf>
    <xf numFmtId="0" fontId="13" fillId="3" borderId="0" xfId="0" applyFont="1" applyFill="1" applyAlignment="1">
      <alignment horizontal="center"/>
    </xf>
    <xf numFmtId="0" fontId="14" fillId="3" borderId="0" xfId="0" applyFont="1" applyFill="1" applyAlignment="1" applyProtection="1">
      <alignment horizontal="center"/>
      <protection locked="0"/>
    </xf>
    <xf numFmtId="0" fontId="9" fillId="3" borderId="2" xfId="0" applyFont="1" applyFill="1" applyBorder="1" applyAlignment="1">
      <alignment horizontal="center"/>
    </xf>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3" borderId="4" xfId="0" applyFont="1" applyFill="1" applyBorder="1" applyAlignment="1">
      <alignment horizontal="center"/>
    </xf>
    <xf numFmtId="0" fontId="15" fillId="4" borderId="7" xfId="0" applyFont="1" applyFill="1" applyBorder="1" applyAlignment="1" applyProtection="1">
      <alignment horizontal="center" vertical="center" wrapText="1"/>
      <protection locked="0"/>
    </xf>
    <xf numFmtId="0" fontId="15" fillId="4" borderId="8" xfId="0" applyFont="1" applyFill="1" applyBorder="1" applyAlignment="1" applyProtection="1">
      <alignment horizontal="center" vertical="center" wrapText="1"/>
      <protection locked="0"/>
    </xf>
    <xf numFmtId="0" fontId="15" fillId="4" borderId="3" xfId="0" applyFont="1" applyFill="1" applyBorder="1" applyAlignment="1" applyProtection="1">
      <alignment horizontal="center" vertical="center" wrapText="1"/>
      <protection locked="0"/>
    </xf>
    <xf numFmtId="0" fontId="15" fillId="3" borderId="5" xfId="0" applyFont="1" applyFill="1" applyBorder="1" applyAlignment="1">
      <alignment horizontal="center"/>
    </xf>
    <xf numFmtId="0" fontId="15" fillId="3" borderId="6" xfId="0" applyFont="1" applyFill="1" applyBorder="1" applyAlignment="1">
      <alignment horizontal="center"/>
    </xf>
    <xf numFmtId="0" fontId="15" fillId="3" borderId="4" xfId="0" applyFont="1" applyFill="1" applyBorder="1" applyAlignment="1">
      <alignment horizontal="center"/>
    </xf>
    <xf numFmtId="0" fontId="4" fillId="3" borderId="14" xfId="0" applyFont="1" applyFill="1" applyBorder="1" applyAlignment="1">
      <alignment horizontal="center"/>
    </xf>
    <xf numFmtId="0" fontId="0" fillId="0" borderId="0" xfId="0" applyBorder="1"/>
  </cellXfs>
  <cellStyles count="4">
    <cellStyle name="Hipervínculo" xfId="2" builtinId="8"/>
    <cellStyle name="Normal" xfId="0" builtinId="0"/>
    <cellStyle name="Normal 3" xfId="3" xr:uid="{0A874D76-F417-4D90-B099-E3200975FDF8}"/>
    <cellStyle name="Salida" xfId="1" builtinId="21"/>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27</xdr:col>
      <xdr:colOff>0</xdr:colOff>
      <xdr:row>1051</xdr:row>
      <xdr:rowOff>180975</xdr:rowOff>
    </xdr:from>
    <xdr:to>
      <xdr:col>27</xdr:col>
      <xdr:colOff>158750</xdr:colOff>
      <xdr:row>1053</xdr:row>
      <xdr:rowOff>0</xdr:rowOff>
    </xdr:to>
    <xdr:sp macro="" textlink="">
      <xdr:nvSpPr>
        <xdr:cNvPr id="2" name="Cuadro de texto 3">
          <a:extLst>
            <a:ext uri="{FF2B5EF4-FFF2-40B4-BE49-F238E27FC236}">
              <a16:creationId xmlns:a16="http://schemas.microsoft.com/office/drawing/2014/main" id="{36E5301E-F2EF-42B0-A52D-666C4041A6D4}"/>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 name="Cuadro de texto 4">
          <a:extLst>
            <a:ext uri="{FF2B5EF4-FFF2-40B4-BE49-F238E27FC236}">
              <a16:creationId xmlns:a16="http://schemas.microsoft.com/office/drawing/2014/main" id="{41BB7FCE-45B0-4F76-A185-9B84B588ACB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 name="Cuadro de texto 5">
          <a:extLst>
            <a:ext uri="{FF2B5EF4-FFF2-40B4-BE49-F238E27FC236}">
              <a16:creationId xmlns:a16="http://schemas.microsoft.com/office/drawing/2014/main" id="{76EDFEA8-A794-46CF-B61B-5C8F7AC2633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 name="Cuadro de texto 6">
          <a:extLst>
            <a:ext uri="{FF2B5EF4-FFF2-40B4-BE49-F238E27FC236}">
              <a16:creationId xmlns:a16="http://schemas.microsoft.com/office/drawing/2014/main" id="{2BE1AA3E-DDDF-4C3B-BAAA-B24044208A0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6" name="Cuadro de texto 7">
          <a:extLst>
            <a:ext uri="{FF2B5EF4-FFF2-40B4-BE49-F238E27FC236}">
              <a16:creationId xmlns:a16="http://schemas.microsoft.com/office/drawing/2014/main" id="{5C1ECB90-2E0F-433B-8813-452F71C26FD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7" name="Cuadro de texto 8">
          <a:extLst>
            <a:ext uri="{FF2B5EF4-FFF2-40B4-BE49-F238E27FC236}">
              <a16:creationId xmlns:a16="http://schemas.microsoft.com/office/drawing/2014/main" id="{2118328F-CDD9-4912-96C6-9A3DD10D3DB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8" name="Cuadro de texto 9">
          <a:extLst>
            <a:ext uri="{FF2B5EF4-FFF2-40B4-BE49-F238E27FC236}">
              <a16:creationId xmlns:a16="http://schemas.microsoft.com/office/drawing/2014/main" id="{0DA2457C-B6B8-46F5-AD52-FFAB7F0C096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9" name="Cuadro de texto 10">
          <a:extLst>
            <a:ext uri="{FF2B5EF4-FFF2-40B4-BE49-F238E27FC236}">
              <a16:creationId xmlns:a16="http://schemas.microsoft.com/office/drawing/2014/main" id="{3D0BB1B3-B58C-4D9E-8184-5C82B9A45D5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0" name="Cuadro de texto 11">
          <a:extLst>
            <a:ext uri="{FF2B5EF4-FFF2-40B4-BE49-F238E27FC236}">
              <a16:creationId xmlns:a16="http://schemas.microsoft.com/office/drawing/2014/main" id="{7BE145ED-515E-46EA-BA2A-9E74C006DAFA}"/>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1" name="Cuadro de texto 12">
          <a:extLst>
            <a:ext uri="{FF2B5EF4-FFF2-40B4-BE49-F238E27FC236}">
              <a16:creationId xmlns:a16="http://schemas.microsoft.com/office/drawing/2014/main" id="{384CF6C2-79A3-4D46-ABB7-ADD56CDE036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2" name="Cuadro de texto 13">
          <a:extLst>
            <a:ext uri="{FF2B5EF4-FFF2-40B4-BE49-F238E27FC236}">
              <a16:creationId xmlns:a16="http://schemas.microsoft.com/office/drawing/2014/main" id="{DEE5080A-EBF5-45F5-928C-F2C56D4EBD2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3" name="Cuadro de texto 14">
          <a:extLst>
            <a:ext uri="{FF2B5EF4-FFF2-40B4-BE49-F238E27FC236}">
              <a16:creationId xmlns:a16="http://schemas.microsoft.com/office/drawing/2014/main" id="{52C77662-FC28-4CD6-8295-856F14AC6E04}"/>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4" name="Cuadro de texto 15">
          <a:extLst>
            <a:ext uri="{FF2B5EF4-FFF2-40B4-BE49-F238E27FC236}">
              <a16:creationId xmlns:a16="http://schemas.microsoft.com/office/drawing/2014/main" id="{8FA74F42-2420-41A9-AE1A-F305C5941DF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5" name="Cuadro de texto 16">
          <a:extLst>
            <a:ext uri="{FF2B5EF4-FFF2-40B4-BE49-F238E27FC236}">
              <a16:creationId xmlns:a16="http://schemas.microsoft.com/office/drawing/2014/main" id="{CDF7ABF8-3A7C-40F3-BD4A-44A17D6AFBB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6" name="Cuadro de texto 17">
          <a:extLst>
            <a:ext uri="{FF2B5EF4-FFF2-40B4-BE49-F238E27FC236}">
              <a16:creationId xmlns:a16="http://schemas.microsoft.com/office/drawing/2014/main" id="{C2A664C6-09B0-4033-8367-54ED8A5C7B2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7" name="Cuadro de texto 18">
          <a:extLst>
            <a:ext uri="{FF2B5EF4-FFF2-40B4-BE49-F238E27FC236}">
              <a16:creationId xmlns:a16="http://schemas.microsoft.com/office/drawing/2014/main" id="{0F65B857-C40D-4CA2-8B68-C09A8C71E074}"/>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8" name="Cuadro de texto 19">
          <a:extLst>
            <a:ext uri="{FF2B5EF4-FFF2-40B4-BE49-F238E27FC236}">
              <a16:creationId xmlns:a16="http://schemas.microsoft.com/office/drawing/2014/main" id="{27A448EC-EDF1-4A3A-B961-D9C893F1E13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9" name="Cuadro de texto 20">
          <a:extLst>
            <a:ext uri="{FF2B5EF4-FFF2-40B4-BE49-F238E27FC236}">
              <a16:creationId xmlns:a16="http://schemas.microsoft.com/office/drawing/2014/main" id="{74185A96-2546-423F-A8C6-B793321CB3A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0" name="Cuadro de texto 21">
          <a:extLst>
            <a:ext uri="{FF2B5EF4-FFF2-40B4-BE49-F238E27FC236}">
              <a16:creationId xmlns:a16="http://schemas.microsoft.com/office/drawing/2014/main" id="{290CF7DF-A9BF-45AF-99BA-75CA1AA4304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1" name="Cuadro de texto 22">
          <a:extLst>
            <a:ext uri="{FF2B5EF4-FFF2-40B4-BE49-F238E27FC236}">
              <a16:creationId xmlns:a16="http://schemas.microsoft.com/office/drawing/2014/main" id="{7B4EC419-ECCD-410F-A007-D6772E8F9F6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2" name="Cuadro de texto 23">
          <a:extLst>
            <a:ext uri="{FF2B5EF4-FFF2-40B4-BE49-F238E27FC236}">
              <a16:creationId xmlns:a16="http://schemas.microsoft.com/office/drawing/2014/main" id="{531D5A8F-8B7F-42EB-948A-E51F58184857}"/>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3" name="Cuadro de texto 24">
          <a:extLst>
            <a:ext uri="{FF2B5EF4-FFF2-40B4-BE49-F238E27FC236}">
              <a16:creationId xmlns:a16="http://schemas.microsoft.com/office/drawing/2014/main" id="{0FA24CBA-9419-40C3-958A-80E754D6ADB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4" name="Cuadro de texto 25">
          <a:extLst>
            <a:ext uri="{FF2B5EF4-FFF2-40B4-BE49-F238E27FC236}">
              <a16:creationId xmlns:a16="http://schemas.microsoft.com/office/drawing/2014/main" id="{CBD89977-B633-4896-9839-1F0462E645E0}"/>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5" name="Cuadro de texto 26">
          <a:extLst>
            <a:ext uri="{FF2B5EF4-FFF2-40B4-BE49-F238E27FC236}">
              <a16:creationId xmlns:a16="http://schemas.microsoft.com/office/drawing/2014/main" id="{059CEF00-A1F1-4FAE-A8A6-58F13AC7B85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6" name="Cuadro de texto 27">
          <a:extLst>
            <a:ext uri="{FF2B5EF4-FFF2-40B4-BE49-F238E27FC236}">
              <a16:creationId xmlns:a16="http://schemas.microsoft.com/office/drawing/2014/main" id="{C06E3469-FAEC-4472-9751-910E2870C1B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7" name="Cuadro de texto 28">
          <a:extLst>
            <a:ext uri="{FF2B5EF4-FFF2-40B4-BE49-F238E27FC236}">
              <a16:creationId xmlns:a16="http://schemas.microsoft.com/office/drawing/2014/main" id="{3CA3F27E-8445-4C36-A963-D71A096CA09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8" name="Cuadro de texto 29">
          <a:extLst>
            <a:ext uri="{FF2B5EF4-FFF2-40B4-BE49-F238E27FC236}">
              <a16:creationId xmlns:a16="http://schemas.microsoft.com/office/drawing/2014/main" id="{B0CB6F88-C6A9-4E89-B328-9103F20B6EE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9" name="Cuadro de texto 30">
          <a:extLst>
            <a:ext uri="{FF2B5EF4-FFF2-40B4-BE49-F238E27FC236}">
              <a16:creationId xmlns:a16="http://schemas.microsoft.com/office/drawing/2014/main" id="{24645371-C3B0-479F-99F9-CD5A2C10627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0" name="Cuadro de texto 31">
          <a:extLst>
            <a:ext uri="{FF2B5EF4-FFF2-40B4-BE49-F238E27FC236}">
              <a16:creationId xmlns:a16="http://schemas.microsoft.com/office/drawing/2014/main" id="{AA203000-71A5-4155-B4DF-A60BB3E6A06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1" name="Cuadro de texto 32">
          <a:extLst>
            <a:ext uri="{FF2B5EF4-FFF2-40B4-BE49-F238E27FC236}">
              <a16:creationId xmlns:a16="http://schemas.microsoft.com/office/drawing/2014/main" id="{1FAACA23-BC94-425C-9DCF-1DB3B9B77B8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2" name="Cuadro de texto 33">
          <a:extLst>
            <a:ext uri="{FF2B5EF4-FFF2-40B4-BE49-F238E27FC236}">
              <a16:creationId xmlns:a16="http://schemas.microsoft.com/office/drawing/2014/main" id="{CD4D2855-78ED-43BC-9F8F-CFE190704AD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3" name="Cuadro de texto 34">
          <a:extLst>
            <a:ext uri="{FF2B5EF4-FFF2-40B4-BE49-F238E27FC236}">
              <a16:creationId xmlns:a16="http://schemas.microsoft.com/office/drawing/2014/main" id="{3254D479-7320-4A2E-AAAD-C731EAEB82A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4" name="Cuadro de texto 35">
          <a:extLst>
            <a:ext uri="{FF2B5EF4-FFF2-40B4-BE49-F238E27FC236}">
              <a16:creationId xmlns:a16="http://schemas.microsoft.com/office/drawing/2014/main" id="{04051E3C-7027-40C8-A38C-7519BA613E6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5" name="Cuadro de texto 36">
          <a:extLst>
            <a:ext uri="{FF2B5EF4-FFF2-40B4-BE49-F238E27FC236}">
              <a16:creationId xmlns:a16="http://schemas.microsoft.com/office/drawing/2014/main" id="{9758010A-CEBC-4425-B22C-B94118911FA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6" name="Cuadro de texto 37">
          <a:extLst>
            <a:ext uri="{FF2B5EF4-FFF2-40B4-BE49-F238E27FC236}">
              <a16:creationId xmlns:a16="http://schemas.microsoft.com/office/drawing/2014/main" id="{ED9CBF4E-1256-4729-9D3B-99E8C419EBE0}"/>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7" name="Cuadro de texto 38">
          <a:extLst>
            <a:ext uri="{FF2B5EF4-FFF2-40B4-BE49-F238E27FC236}">
              <a16:creationId xmlns:a16="http://schemas.microsoft.com/office/drawing/2014/main" id="{A7CEC10E-4D41-460C-BCA7-4B42D58865E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8" name="Cuadro de texto 39">
          <a:extLst>
            <a:ext uri="{FF2B5EF4-FFF2-40B4-BE49-F238E27FC236}">
              <a16:creationId xmlns:a16="http://schemas.microsoft.com/office/drawing/2014/main" id="{188E3143-BFCA-4D27-BA45-2EAC9ED09807}"/>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9" name="Cuadro de texto 40">
          <a:extLst>
            <a:ext uri="{FF2B5EF4-FFF2-40B4-BE49-F238E27FC236}">
              <a16:creationId xmlns:a16="http://schemas.microsoft.com/office/drawing/2014/main" id="{ED12C767-C61C-46EF-9108-88D0C00CC5F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0" name="Cuadro de texto 41">
          <a:extLst>
            <a:ext uri="{FF2B5EF4-FFF2-40B4-BE49-F238E27FC236}">
              <a16:creationId xmlns:a16="http://schemas.microsoft.com/office/drawing/2014/main" id="{AA702268-EDF2-475B-AD08-4C046CF8B90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1" name="Cuadro de texto 42">
          <a:extLst>
            <a:ext uri="{FF2B5EF4-FFF2-40B4-BE49-F238E27FC236}">
              <a16:creationId xmlns:a16="http://schemas.microsoft.com/office/drawing/2014/main" id="{C066B1DB-F296-4BCF-A4EF-518D31F4334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2" name="Cuadro de texto 43">
          <a:extLst>
            <a:ext uri="{FF2B5EF4-FFF2-40B4-BE49-F238E27FC236}">
              <a16:creationId xmlns:a16="http://schemas.microsoft.com/office/drawing/2014/main" id="{587BD912-3133-4873-8FF0-95D22E8344D4}"/>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3" name="Cuadro de texto 44">
          <a:extLst>
            <a:ext uri="{FF2B5EF4-FFF2-40B4-BE49-F238E27FC236}">
              <a16:creationId xmlns:a16="http://schemas.microsoft.com/office/drawing/2014/main" id="{6F265E80-CDE3-4037-8A58-BA44DC80A94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4" name="Cuadro de texto 45">
          <a:extLst>
            <a:ext uri="{FF2B5EF4-FFF2-40B4-BE49-F238E27FC236}">
              <a16:creationId xmlns:a16="http://schemas.microsoft.com/office/drawing/2014/main" id="{41DDAFDE-2AE1-4119-9FE3-C098F6EC8CB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5" name="Cuadro de texto 46">
          <a:extLst>
            <a:ext uri="{FF2B5EF4-FFF2-40B4-BE49-F238E27FC236}">
              <a16:creationId xmlns:a16="http://schemas.microsoft.com/office/drawing/2014/main" id="{22B90B2F-ED7C-47A2-8B33-FF95346E4B4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6" name="Cuadro de texto 47">
          <a:extLst>
            <a:ext uri="{FF2B5EF4-FFF2-40B4-BE49-F238E27FC236}">
              <a16:creationId xmlns:a16="http://schemas.microsoft.com/office/drawing/2014/main" id="{B1BF0DDD-9B26-434F-88CB-C7C46AB7EBF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7" name="Cuadro de texto 48">
          <a:extLst>
            <a:ext uri="{FF2B5EF4-FFF2-40B4-BE49-F238E27FC236}">
              <a16:creationId xmlns:a16="http://schemas.microsoft.com/office/drawing/2014/main" id="{73A1B4A9-AF9D-4564-B0BC-9482614C444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8" name="Cuadro de texto 49">
          <a:extLst>
            <a:ext uri="{FF2B5EF4-FFF2-40B4-BE49-F238E27FC236}">
              <a16:creationId xmlns:a16="http://schemas.microsoft.com/office/drawing/2014/main" id="{CAB28CC4-73C1-4906-AD90-41EFCC72201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9" name="Cuadro de texto 50">
          <a:extLst>
            <a:ext uri="{FF2B5EF4-FFF2-40B4-BE49-F238E27FC236}">
              <a16:creationId xmlns:a16="http://schemas.microsoft.com/office/drawing/2014/main" id="{B376BB98-4215-4455-AC36-5D8099946794}"/>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0" name="Cuadro de texto 51">
          <a:extLst>
            <a:ext uri="{FF2B5EF4-FFF2-40B4-BE49-F238E27FC236}">
              <a16:creationId xmlns:a16="http://schemas.microsoft.com/office/drawing/2014/main" id="{1ECBCD51-9576-4C67-9EE1-81C9E2BAF32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1" name="Cuadro de texto 52">
          <a:extLst>
            <a:ext uri="{FF2B5EF4-FFF2-40B4-BE49-F238E27FC236}">
              <a16:creationId xmlns:a16="http://schemas.microsoft.com/office/drawing/2014/main" id="{C6C535D0-5633-4798-B940-D0F21CFFB6F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2" name="Cuadro de texto 53">
          <a:extLst>
            <a:ext uri="{FF2B5EF4-FFF2-40B4-BE49-F238E27FC236}">
              <a16:creationId xmlns:a16="http://schemas.microsoft.com/office/drawing/2014/main" id="{2D66A2F8-C639-4210-B4C4-F72CD8A71F4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3" name="Cuadro de texto 54">
          <a:extLst>
            <a:ext uri="{FF2B5EF4-FFF2-40B4-BE49-F238E27FC236}">
              <a16:creationId xmlns:a16="http://schemas.microsoft.com/office/drawing/2014/main" id="{BE64BDC5-D35A-4E99-9E0D-85C4F4AE772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4" name="Cuadro de texto 55">
          <a:extLst>
            <a:ext uri="{FF2B5EF4-FFF2-40B4-BE49-F238E27FC236}">
              <a16:creationId xmlns:a16="http://schemas.microsoft.com/office/drawing/2014/main" id="{C3A4E854-0847-486A-949D-AD46E55AEC5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5" name="Cuadro de texto 56">
          <a:extLst>
            <a:ext uri="{FF2B5EF4-FFF2-40B4-BE49-F238E27FC236}">
              <a16:creationId xmlns:a16="http://schemas.microsoft.com/office/drawing/2014/main" id="{7FA38C38-AB81-4C64-947A-9A24FB7E74E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6" name="Cuadro de texto 57">
          <a:extLst>
            <a:ext uri="{FF2B5EF4-FFF2-40B4-BE49-F238E27FC236}">
              <a16:creationId xmlns:a16="http://schemas.microsoft.com/office/drawing/2014/main" id="{228DA9FC-6530-4F5F-BB39-7B479B1C44D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7" name="Cuadro de texto 58">
          <a:extLst>
            <a:ext uri="{FF2B5EF4-FFF2-40B4-BE49-F238E27FC236}">
              <a16:creationId xmlns:a16="http://schemas.microsoft.com/office/drawing/2014/main" id="{8097EE4D-2D7E-49A8-A1A6-CE71B8BBE29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8" name="Cuadro de texto 59">
          <a:extLst>
            <a:ext uri="{FF2B5EF4-FFF2-40B4-BE49-F238E27FC236}">
              <a16:creationId xmlns:a16="http://schemas.microsoft.com/office/drawing/2014/main" id="{FE32659C-1A6B-49D4-B4E3-AB29E4ACE444}"/>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9" name="Cuadro de texto 60">
          <a:extLst>
            <a:ext uri="{FF2B5EF4-FFF2-40B4-BE49-F238E27FC236}">
              <a16:creationId xmlns:a16="http://schemas.microsoft.com/office/drawing/2014/main" id="{9D6280BA-97E7-48A8-8C3A-D5476DED501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60" name="Cuadro de texto 61">
          <a:extLst>
            <a:ext uri="{FF2B5EF4-FFF2-40B4-BE49-F238E27FC236}">
              <a16:creationId xmlns:a16="http://schemas.microsoft.com/office/drawing/2014/main" id="{FB994264-8EAD-49BE-930E-E91319024BD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61" name="Cuadro de texto 62">
          <a:extLst>
            <a:ext uri="{FF2B5EF4-FFF2-40B4-BE49-F238E27FC236}">
              <a16:creationId xmlns:a16="http://schemas.microsoft.com/office/drawing/2014/main" id="{B1741715-BCA6-4143-BDFF-5EC1AD2CE0A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62" name="Cuadro de texto 63">
          <a:extLst>
            <a:ext uri="{FF2B5EF4-FFF2-40B4-BE49-F238E27FC236}">
              <a16:creationId xmlns:a16="http://schemas.microsoft.com/office/drawing/2014/main" id="{6DE648F1-3128-46FD-BA33-A5097A5161D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63" name="Cuadro de texto 64">
          <a:extLst>
            <a:ext uri="{FF2B5EF4-FFF2-40B4-BE49-F238E27FC236}">
              <a16:creationId xmlns:a16="http://schemas.microsoft.com/office/drawing/2014/main" id="{446ACA48-FFA2-488A-8D09-BAA53D72893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64" name="Cuadro de texto 65">
          <a:extLst>
            <a:ext uri="{FF2B5EF4-FFF2-40B4-BE49-F238E27FC236}">
              <a16:creationId xmlns:a16="http://schemas.microsoft.com/office/drawing/2014/main" id="{F3300577-BF34-467A-96AD-1055C4785E50}"/>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65" name="Cuadro de texto 66">
          <a:extLst>
            <a:ext uri="{FF2B5EF4-FFF2-40B4-BE49-F238E27FC236}">
              <a16:creationId xmlns:a16="http://schemas.microsoft.com/office/drawing/2014/main" id="{8DEB4061-E940-495F-B973-B66838D310F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66" name="Cuadro de texto 67">
          <a:extLst>
            <a:ext uri="{FF2B5EF4-FFF2-40B4-BE49-F238E27FC236}">
              <a16:creationId xmlns:a16="http://schemas.microsoft.com/office/drawing/2014/main" id="{8924A2E4-7B2B-42AD-ACD1-C911DCB4F29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67" name="Cuadro de texto 68">
          <a:extLst>
            <a:ext uri="{FF2B5EF4-FFF2-40B4-BE49-F238E27FC236}">
              <a16:creationId xmlns:a16="http://schemas.microsoft.com/office/drawing/2014/main" id="{03D84C85-42DB-4FA9-853B-56E95E5CF42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68" name="Cuadro de texto 69">
          <a:extLst>
            <a:ext uri="{FF2B5EF4-FFF2-40B4-BE49-F238E27FC236}">
              <a16:creationId xmlns:a16="http://schemas.microsoft.com/office/drawing/2014/main" id="{B44DB68B-BCC1-42D2-9392-A18310A987F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69" name="Cuadro de texto 70">
          <a:extLst>
            <a:ext uri="{FF2B5EF4-FFF2-40B4-BE49-F238E27FC236}">
              <a16:creationId xmlns:a16="http://schemas.microsoft.com/office/drawing/2014/main" id="{A3C42F3D-C067-48A3-B62D-B03CE352C22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70" name="Cuadro de texto 71">
          <a:extLst>
            <a:ext uri="{FF2B5EF4-FFF2-40B4-BE49-F238E27FC236}">
              <a16:creationId xmlns:a16="http://schemas.microsoft.com/office/drawing/2014/main" id="{F8903277-DDD6-4AB6-88B0-369E619E1C0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71" name="Cuadro de texto 72">
          <a:extLst>
            <a:ext uri="{FF2B5EF4-FFF2-40B4-BE49-F238E27FC236}">
              <a16:creationId xmlns:a16="http://schemas.microsoft.com/office/drawing/2014/main" id="{ACFC2131-C747-4E36-8CEF-C7651D40171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72" name="Cuadro de texto 73">
          <a:extLst>
            <a:ext uri="{FF2B5EF4-FFF2-40B4-BE49-F238E27FC236}">
              <a16:creationId xmlns:a16="http://schemas.microsoft.com/office/drawing/2014/main" id="{E6492AEF-89F8-4E37-B6FD-7F4A34D99B44}"/>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73" name="Cuadro de texto 74">
          <a:extLst>
            <a:ext uri="{FF2B5EF4-FFF2-40B4-BE49-F238E27FC236}">
              <a16:creationId xmlns:a16="http://schemas.microsoft.com/office/drawing/2014/main" id="{F9C7EE2A-63E4-4821-8430-6D9500E9A6B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74" name="Cuadro de texto 75">
          <a:extLst>
            <a:ext uri="{FF2B5EF4-FFF2-40B4-BE49-F238E27FC236}">
              <a16:creationId xmlns:a16="http://schemas.microsoft.com/office/drawing/2014/main" id="{92CDFE97-CFFB-441E-AE30-D1189706111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75" name="Cuadro de texto 76">
          <a:extLst>
            <a:ext uri="{FF2B5EF4-FFF2-40B4-BE49-F238E27FC236}">
              <a16:creationId xmlns:a16="http://schemas.microsoft.com/office/drawing/2014/main" id="{789CECDA-BF55-43D8-96DC-F66DD98C031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76" name="Cuadro de texto 77">
          <a:extLst>
            <a:ext uri="{FF2B5EF4-FFF2-40B4-BE49-F238E27FC236}">
              <a16:creationId xmlns:a16="http://schemas.microsoft.com/office/drawing/2014/main" id="{C6B8C31E-FBEB-410A-B385-E1F65AB4DDAC}"/>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77" name="Cuadro de texto 78">
          <a:extLst>
            <a:ext uri="{FF2B5EF4-FFF2-40B4-BE49-F238E27FC236}">
              <a16:creationId xmlns:a16="http://schemas.microsoft.com/office/drawing/2014/main" id="{B2F9755C-CE4C-414B-879A-306BF84DD3F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78" name="Cuadro de texto 79">
          <a:extLst>
            <a:ext uri="{FF2B5EF4-FFF2-40B4-BE49-F238E27FC236}">
              <a16:creationId xmlns:a16="http://schemas.microsoft.com/office/drawing/2014/main" id="{CF74152F-08D3-43DD-B948-2C1DFB9D980C}"/>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79" name="Cuadro de texto 80">
          <a:extLst>
            <a:ext uri="{FF2B5EF4-FFF2-40B4-BE49-F238E27FC236}">
              <a16:creationId xmlns:a16="http://schemas.microsoft.com/office/drawing/2014/main" id="{69B651C4-26C4-4EBF-B52A-131CBE68434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80" name="Cuadro de texto 81">
          <a:extLst>
            <a:ext uri="{FF2B5EF4-FFF2-40B4-BE49-F238E27FC236}">
              <a16:creationId xmlns:a16="http://schemas.microsoft.com/office/drawing/2014/main" id="{C893CDAA-3C90-48DD-A8A6-EA1A70E6857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81" name="Cuadro de texto 82">
          <a:extLst>
            <a:ext uri="{FF2B5EF4-FFF2-40B4-BE49-F238E27FC236}">
              <a16:creationId xmlns:a16="http://schemas.microsoft.com/office/drawing/2014/main" id="{1C0FDC2B-67FE-4681-BCB2-D64B3D5C331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82" name="Cuadro de texto 83">
          <a:extLst>
            <a:ext uri="{FF2B5EF4-FFF2-40B4-BE49-F238E27FC236}">
              <a16:creationId xmlns:a16="http://schemas.microsoft.com/office/drawing/2014/main" id="{76AE7FBE-DBA7-4272-81F0-774FA9C662E0}"/>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83" name="Cuadro de texto 84">
          <a:extLst>
            <a:ext uri="{FF2B5EF4-FFF2-40B4-BE49-F238E27FC236}">
              <a16:creationId xmlns:a16="http://schemas.microsoft.com/office/drawing/2014/main" id="{75B2151B-8A53-4D24-856B-37122FED30A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84" name="Cuadro de texto 85">
          <a:extLst>
            <a:ext uri="{FF2B5EF4-FFF2-40B4-BE49-F238E27FC236}">
              <a16:creationId xmlns:a16="http://schemas.microsoft.com/office/drawing/2014/main" id="{63E7757D-F10F-4D60-A310-89FC35EE192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85" name="Cuadro de texto 86">
          <a:extLst>
            <a:ext uri="{FF2B5EF4-FFF2-40B4-BE49-F238E27FC236}">
              <a16:creationId xmlns:a16="http://schemas.microsoft.com/office/drawing/2014/main" id="{7BDCA413-AF1F-4955-9B2B-0EAF6B2A8C3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86" name="Cuadro de texto 87">
          <a:extLst>
            <a:ext uri="{FF2B5EF4-FFF2-40B4-BE49-F238E27FC236}">
              <a16:creationId xmlns:a16="http://schemas.microsoft.com/office/drawing/2014/main" id="{5DDB03E3-043C-4F8A-B0A9-720660956DE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87" name="Cuadro de texto 88">
          <a:extLst>
            <a:ext uri="{FF2B5EF4-FFF2-40B4-BE49-F238E27FC236}">
              <a16:creationId xmlns:a16="http://schemas.microsoft.com/office/drawing/2014/main" id="{82D6D8C0-378C-4812-8737-1AE63E497CB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88" name="Cuadro de texto 89">
          <a:extLst>
            <a:ext uri="{FF2B5EF4-FFF2-40B4-BE49-F238E27FC236}">
              <a16:creationId xmlns:a16="http://schemas.microsoft.com/office/drawing/2014/main" id="{54506E63-C830-47CC-A995-A15859B6D3FA}"/>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89" name="Cuadro de texto 90">
          <a:extLst>
            <a:ext uri="{FF2B5EF4-FFF2-40B4-BE49-F238E27FC236}">
              <a16:creationId xmlns:a16="http://schemas.microsoft.com/office/drawing/2014/main" id="{E6B07D1E-4C64-45EC-AED6-DB6E5A688DBC}"/>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90" name="Cuadro de texto 91">
          <a:extLst>
            <a:ext uri="{FF2B5EF4-FFF2-40B4-BE49-F238E27FC236}">
              <a16:creationId xmlns:a16="http://schemas.microsoft.com/office/drawing/2014/main" id="{E0FD798B-3537-4694-975C-61D7A63058D7}"/>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91" name="Cuadro de texto 92">
          <a:extLst>
            <a:ext uri="{FF2B5EF4-FFF2-40B4-BE49-F238E27FC236}">
              <a16:creationId xmlns:a16="http://schemas.microsoft.com/office/drawing/2014/main" id="{543CA5E6-F257-4743-913D-9DE1A50983A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92" name="Cuadro de texto 93">
          <a:extLst>
            <a:ext uri="{FF2B5EF4-FFF2-40B4-BE49-F238E27FC236}">
              <a16:creationId xmlns:a16="http://schemas.microsoft.com/office/drawing/2014/main" id="{C4766BBB-71D1-4828-BC38-914498818D7A}"/>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93" name="Cuadro de texto 94">
          <a:extLst>
            <a:ext uri="{FF2B5EF4-FFF2-40B4-BE49-F238E27FC236}">
              <a16:creationId xmlns:a16="http://schemas.microsoft.com/office/drawing/2014/main" id="{CAA09569-5FDD-41B4-9D74-F8D25C55E0D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94" name="Cuadro de texto 95">
          <a:extLst>
            <a:ext uri="{FF2B5EF4-FFF2-40B4-BE49-F238E27FC236}">
              <a16:creationId xmlns:a16="http://schemas.microsoft.com/office/drawing/2014/main" id="{62B94974-C54A-4E28-9CAA-F28CFB5F3044}"/>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95" name="Cuadro de texto 96">
          <a:extLst>
            <a:ext uri="{FF2B5EF4-FFF2-40B4-BE49-F238E27FC236}">
              <a16:creationId xmlns:a16="http://schemas.microsoft.com/office/drawing/2014/main" id="{C1481987-BDCA-4777-B311-DDC3C99170C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96" name="Cuadro de texto 97">
          <a:extLst>
            <a:ext uri="{FF2B5EF4-FFF2-40B4-BE49-F238E27FC236}">
              <a16:creationId xmlns:a16="http://schemas.microsoft.com/office/drawing/2014/main" id="{19FC4CDA-87B1-467B-94B0-52E0E683F87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97" name="Cuadro de texto 98">
          <a:extLst>
            <a:ext uri="{FF2B5EF4-FFF2-40B4-BE49-F238E27FC236}">
              <a16:creationId xmlns:a16="http://schemas.microsoft.com/office/drawing/2014/main" id="{2DD118F6-7EE2-4724-9AE3-E203502BC18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98" name="Cuadro de texto 99">
          <a:extLst>
            <a:ext uri="{FF2B5EF4-FFF2-40B4-BE49-F238E27FC236}">
              <a16:creationId xmlns:a16="http://schemas.microsoft.com/office/drawing/2014/main" id="{328F40A0-B1DE-401A-B64F-4C0F89C6FAA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99" name="Cuadro de texto 100">
          <a:extLst>
            <a:ext uri="{FF2B5EF4-FFF2-40B4-BE49-F238E27FC236}">
              <a16:creationId xmlns:a16="http://schemas.microsoft.com/office/drawing/2014/main" id="{5CA406C1-DCDC-4C3F-9AE6-74F9D7733D8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00" name="Cuadro de texto 101">
          <a:extLst>
            <a:ext uri="{FF2B5EF4-FFF2-40B4-BE49-F238E27FC236}">
              <a16:creationId xmlns:a16="http://schemas.microsoft.com/office/drawing/2014/main" id="{D960BC9C-FB39-4668-A571-A1427EB23E7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01" name="Cuadro de texto 102">
          <a:extLst>
            <a:ext uri="{FF2B5EF4-FFF2-40B4-BE49-F238E27FC236}">
              <a16:creationId xmlns:a16="http://schemas.microsoft.com/office/drawing/2014/main" id="{7F05F5ED-F016-45E7-8F82-8CA2AD306BA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02" name="Cuadro de texto 103">
          <a:extLst>
            <a:ext uri="{FF2B5EF4-FFF2-40B4-BE49-F238E27FC236}">
              <a16:creationId xmlns:a16="http://schemas.microsoft.com/office/drawing/2014/main" id="{81FF2063-C805-4547-AF43-E52BB5A4FA2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03" name="Cuadro de texto 104">
          <a:extLst>
            <a:ext uri="{FF2B5EF4-FFF2-40B4-BE49-F238E27FC236}">
              <a16:creationId xmlns:a16="http://schemas.microsoft.com/office/drawing/2014/main" id="{5447EB24-F38C-4AE9-8980-C81C8EDF4D6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04" name="Cuadro de texto 105">
          <a:extLst>
            <a:ext uri="{FF2B5EF4-FFF2-40B4-BE49-F238E27FC236}">
              <a16:creationId xmlns:a16="http://schemas.microsoft.com/office/drawing/2014/main" id="{EA7FADFF-D42B-45B0-86D1-C23CE6A1BB4C}"/>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05" name="Cuadro de texto 106">
          <a:extLst>
            <a:ext uri="{FF2B5EF4-FFF2-40B4-BE49-F238E27FC236}">
              <a16:creationId xmlns:a16="http://schemas.microsoft.com/office/drawing/2014/main" id="{33565789-F66F-4C3A-98D2-3A63719F86F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06" name="Cuadro de texto 107">
          <a:extLst>
            <a:ext uri="{FF2B5EF4-FFF2-40B4-BE49-F238E27FC236}">
              <a16:creationId xmlns:a16="http://schemas.microsoft.com/office/drawing/2014/main" id="{EE61A9C4-4C97-42D1-BC8C-4B145B26D40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07" name="Cuadro de texto 108">
          <a:extLst>
            <a:ext uri="{FF2B5EF4-FFF2-40B4-BE49-F238E27FC236}">
              <a16:creationId xmlns:a16="http://schemas.microsoft.com/office/drawing/2014/main" id="{8A9E9C1B-99F8-41D7-9B9C-6F1AB332ADF7}"/>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08" name="Cuadro de texto 109">
          <a:extLst>
            <a:ext uri="{FF2B5EF4-FFF2-40B4-BE49-F238E27FC236}">
              <a16:creationId xmlns:a16="http://schemas.microsoft.com/office/drawing/2014/main" id="{3C44D374-85F8-4EF9-AF12-49BE1A6418C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09" name="Cuadro de texto 110">
          <a:extLst>
            <a:ext uri="{FF2B5EF4-FFF2-40B4-BE49-F238E27FC236}">
              <a16:creationId xmlns:a16="http://schemas.microsoft.com/office/drawing/2014/main" id="{F7587792-DF5B-4352-ACC4-98432B07C01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10" name="Cuadro de texto 111">
          <a:extLst>
            <a:ext uri="{FF2B5EF4-FFF2-40B4-BE49-F238E27FC236}">
              <a16:creationId xmlns:a16="http://schemas.microsoft.com/office/drawing/2014/main" id="{ABB0F08B-F1EB-41C2-8D97-6BBA6450E927}"/>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11" name="Cuadro de texto 112">
          <a:extLst>
            <a:ext uri="{FF2B5EF4-FFF2-40B4-BE49-F238E27FC236}">
              <a16:creationId xmlns:a16="http://schemas.microsoft.com/office/drawing/2014/main" id="{BBD5E073-1ABC-47B7-83FF-A2233EFA1C8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12" name="Cuadro de texto 113">
          <a:extLst>
            <a:ext uri="{FF2B5EF4-FFF2-40B4-BE49-F238E27FC236}">
              <a16:creationId xmlns:a16="http://schemas.microsoft.com/office/drawing/2014/main" id="{7E121AB0-F615-4AA7-B3B2-E0997CAFF927}"/>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13" name="Cuadro de texto 114">
          <a:extLst>
            <a:ext uri="{FF2B5EF4-FFF2-40B4-BE49-F238E27FC236}">
              <a16:creationId xmlns:a16="http://schemas.microsoft.com/office/drawing/2014/main" id="{94C77AFD-4975-4721-9614-F9A9A929155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14" name="Cuadro de texto 115">
          <a:extLst>
            <a:ext uri="{FF2B5EF4-FFF2-40B4-BE49-F238E27FC236}">
              <a16:creationId xmlns:a16="http://schemas.microsoft.com/office/drawing/2014/main" id="{18B12C71-9B43-4CA7-A29F-E270609A52E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15" name="Cuadro de texto 116">
          <a:extLst>
            <a:ext uri="{FF2B5EF4-FFF2-40B4-BE49-F238E27FC236}">
              <a16:creationId xmlns:a16="http://schemas.microsoft.com/office/drawing/2014/main" id="{43BD68A9-AC51-43A1-83F8-438EE310574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16" name="Cuadro de texto 117">
          <a:extLst>
            <a:ext uri="{FF2B5EF4-FFF2-40B4-BE49-F238E27FC236}">
              <a16:creationId xmlns:a16="http://schemas.microsoft.com/office/drawing/2014/main" id="{AB880D16-667C-462D-AA69-71B37EAA032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17" name="Cuadro de texto 118">
          <a:extLst>
            <a:ext uri="{FF2B5EF4-FFF2-40B4-BE49-F238E27FC236}">
              <a16:creationId xmlns:a16="http://schemas.microsoft.com/office/drawing/2014/main" id="{5E5758ED-D0B9-4D95-A93E-3A0ACB28E8F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18" name="Cuadro de texto 119">
          <a:extLst>
            <a:ext uri="{FF2B5EF4-FFF2-40B4-BE49-F238E27FC236}">
              <a16:creationId xmlns:a16="http://schemas.microsoft.com/office/drawing/2014/main" id="{883A2DEC-8BAB-413A-8074-DAD375FD882C}"/>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19" name="Cuadro de texto 120">
          <a:extLst>
            <a:ext uri="{FF2B5EF4-FFF2-40B4-BE49-F238E27FC236}">
              <a16:creationId xmlns:a16="http://schemas.microsoft.com/office/drawing/2014/main" id="{81385BDC-3B3D-4EF7-AE59-A6A8407904E7}"/>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20" name="Cuadro de texto 121">
          <a:extLst>
            <a:ext uri="{FF2B5EF4-FFF2-40B4-BE49-F238E27FC236}">
              <a16:creationId xmlns:a16="http://schemas.microsoft.com/office/drawing/2014/main" id="{97CE617D-7469-45F3-BCF5-7680C338115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21" name="Cuadro de texto 122">
          <a:extLst>
            <a:ext uri="{FF2B5EF4-FFF2-40B4-BE49-F238E27FC236}">
              <a16:creationId xmlns:a16="http://schemas.microsoft.com/office/drawing/2014/main" id="{AE5BACDD-3389-49D3-814D-7285B45FBC6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22" name="Cuadro de texto 123">
          <a:extLst>
            <a:ext uri="{FF2B5EF4-FFF2-40B4-BE49-F238E27FC236}">
              <a16:creationId xmlns:a16="http://schemas.microsoft.com/office/drawing/2014/main" id="{10770522-6E53-4507-BCCE-042AFA37C9D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23" name="Cuadro de texto 124">
          <a:extLst>
            <a:ext uri="{FF2B5EF4-FFF2-40B4-BE49-F238E27FC236}">
              <a16:creationId xmlns:a16="http://schemas.microsoft.com/office/drawing/2014/main" id="{9C9257A3-AF82-4CF6-9F24-E4F309EDBCA7}"/>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24" name="Cuadro de texto 125">
          <a:extLst>
            <a:ext uri="{FF2B5EF4-FFF2-40B4-BE49-F238E27FC236}">
              <a16:creationId xmlns:a16="http://schemas.microsoft.com/office/drawing/2014/main" id="{B91CF811-053A-46AD-8A1A-A66C28B8CC4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25" name="Cuadro de texto 126">
          <a:extLst>
            <a:ext uri="{FF2B5EF4-FFF2-40B4-BE49-F238E27FC236}">
              <a16:creationId xmlns:a16="http://schemas.microsoft.com/office/drawing/2014/main" id="{FA53D382-BDEA-4101-A231-CBBF5D04274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26" name="Cuadro de texto 127">
          <a:extLst>
            <a:ext uri="{FF2B5EF4-FFF2-40B4-BE49-F238E27FC236}">
              <a16:creationId xmlns:a16="http://schemas.microsoft.com/office/drawing/2014/main" id="{78F51749-E98E-4A82-8FC5-FBBB07FE629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27" name="Cuadro de texto 128">
          <a:extLst>
            <a:ext uri="{FF2B5EF4-FFF2-40B4-BE49-F238E27FC236}">
              <a16:creationId xmlns:a16="http://schemas.microsoft.com/office/drawing/2014/main" id="{7A772782-304B-41A3-8027-93C5E42511F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28" name="Cuadro de texto 129">
          <a:extLst>
            <a:ext uri="{FF2B5EF4-FFF2-40B4-BE49-F238E27FC236}">
              <a16:creationId xmlns:a16="http://schemas.microsoft.com/office/drawing/2014/main" id="{EE181110-C9A5-4F06-84A0-6A6E9A339C54}"/>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29" name="Cuadro de texto 130">
          <a:extLst>
            <a:ext uri="{FF2B5EF4-FFF2-40B4-BE49-F238E27FC236}">
              <a16:creationId xmlns:a16="http://schemas.microsoft.com/office/drawing/2014/main" id="{9E7C1EF5-F35F-4CB8-8B96-3E6F59F5F77A}"/>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30" name="Cuadro de texto 131">
          <a:extLst>
            <a:ext uri="{FF2B5EF4-FFF2-40B4-BE49-F238E27FC236}">
              <a16:creationId xmlns:a16="http://schemas.microsoft.com/office/drawing/2014/main" id="{0452E186-699D-4D0A-A4B3-75A54DC5F18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31" name="Cuadro de texto 132">
          <a:extLst>
            <a:ext uri="{FF2B5EF4-FFF2-40B4-BE49-F238E27FC236}">
              <a16:creationId xmlns:a16="http://schemas.microsoft.com/office/drawing/2014/main" id="{AEC4008C-92FF-4408-8ED4-326F03ECD3D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32" name="Cuadro de texto 133">
          <a:extLst>
            <a:ext uri="{FF2B5EF4-FFF2-40B4-BE49-F238E27FC236}">
              <a16:creationId xmlns:a16="http://schemas.microsoft.com/office/drawing/2014/main" id="{CE26BCC5-C89D-410A-9863-054D9E6DA66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33" name="Cuadro de texto 134">
          <a:extLst>
            <a:ext uri="{FF2B5EF4-FFF2-40B4-BE49-F238E27FC236}">
              <a16:creationId xmlns:a16="http://schemas.microsoft.com/office/drawing/2014/main" id="{D0A236A6-6C56-4F7D-91BF-B8FB16DEC28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34" name="Cuadro de texto 135">
          <a:extLst>
            <a:ext uri="{FF2B5EF4-FFF2-40B4-BE49-F238E27FC236}">
              <a16:creationId xmlns:a16="http://schemas.microsoft.com/office/drawing/2014/main" id="{D3213C1F-9C65-428C-BC82-00C70F88B23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35" name="Cuadro de texto 136">
          <a:extLst>
            <a:ext uri="{FF2B5EF4-FFF2-40B4-BE49-F238E27FC236}">
              <a16:creationId xmlns:a16="http://schemas.microsoft.com/office/drawing/2014/main" id="{3083F865-67DF-408F-9F95-49E5BDED732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36" name="Cuadro de texto 137">
          <a:extLst>
            <a:ext uri="{FF2B5EF4-FFF2-40B4-BE49-F238E27FC236}">
              <a16:creationId xmlns:a16="http://schemas.microsoft.com/office/drawing/2014/main" id="{9D279EFB-3F14-4C43-B5EC-0012AAB13EB4}"/>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37" name="Cuadro de texto 138">
          <a:extLst>
            <a:ext uri="{FF2B5EF4-FFF2-40B4-BE49-F238E27FC236}">
              <a16:creationId xmlns:a16="http://schemas.microsoft.com/office/drawing/2014/main" id="{2EAE38DC-774A-4A9B-85CF-E8E9CD1DB84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38" name="Cuadro de texto 139">
          <a:extLst>
            <a:ext uri="{FF2B5EF4-FFF2-40B4-BE49-F238E27FC236}">
              <a16:creationId xmlns:a16="http://schemas.microsoft.com/office/drawing/2014/main" id="{8A4A3CC4-8E37-41B1-924B-7ADDDC5F308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39" name="Cuadro de texto 140">
          <a:extLst>
            <a:ext uri="{FF2B5EF4-FFF2-40B4-BE49-F238E27FC236}">
              <a16:creationId xmlns:a16="http://schemas.microsoft.com/office/drawing/2014/main" id="{A0E5C679-466C-4E86-9734-A00B6A48F880}"/>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40" name="Cuadro de texto 141">
          <a:extLst>
            <a:ext uri="{FF2B5EF4-FFF2-40B4-BE49-F238E27FC236}">
              <a16:creationId xmlns:a16="http://schemas.microsoft.com/office/drawing/2014/main" id="{8755DFFC-9850-4A05-A39D-6F3C92A15A9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41" name="Cuadro de texto 142">
          <a:extLst>
            <a:ext uri="{FF2B5EF4-FFF2-40B4-BE49-F238E27FC236}">
              <a16:creationId xmlns:a16="http://schemas.microsoft.com/office/drawing/2014/main" id="{DF328ED9-72A1-4599-889A-061168D371B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42" name="Cuadro de texto 143">
          <a:extLst>
            <a:ext uri="{FF2B5EF4-FFF2-40B4-BE49-F238E27FC236}">
              <a16:creationId xmlns:a16="http://schemas.microsoft.com/office/drawing/2014/main" id="{6F5B52B8-82FE-4C9E-A645-001F838587F7}"/>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43" name="Cuadro de texto 144">
          <a:extLst>
            <a:ext uri="{FF2B5EF4-FFF2-40B4-BE49-F238E27FC236}">
              <a16:creationId xmlns:a16="http://schemas.microsoft.com/office/drawing/2014/main" id="{B1979514-DF20-45DB-AF70-00930855084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44" name="Cuadro de texto 145">
          <a:extLst>
            <a:ext uri="{FF2B5EF4-FFF2-40B4-BE49-F238E27FC236}">
              <a16:creationId xmlns:a16="http://schemas.microsoft.com/office/drawing/2014/main" id="{85912F0B-B2F1-409C-A97D-CB282CA3DD0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45" name="Cuadro de texto 146">
          <a:extLst>
            <a:ext uri="{FF2B5EF4-FFF2-40B4-BE49-F238E27FC236}">
              <a16:creationId xmlns:a16="http://schemas.microsoft.com/office/drawing/2014/main" id="{DE5EF74C-D204-49AC-8737-6D436509C5D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46" name="Cuadro de texto 147">
          <a:extLst>
            <a:ext uri="{FF2B5EF4-FFF2-40B4-BE49-F238E27FC236}">
              <a16:creationId xmlns:a16="http://schemas.microsoft.com/office/drawing/2014/main" id="{CFE7AD45-B974-4D20-A86C-743B54A688F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47" name="Cuadro de texto 148">
          <a:extLst>
            <a:ext uri="{FF2B5EF4-FFF2-40B4-BE49-F238E27FC236}">
              <a16:creationId xmlns:a16="http://schemas.microsoft.com/office/drawing/2014/main" id="{B5671DE5-E69E-40C5-83C2-10362FB741A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48" name="Cuadro de texto 149">
          <a:extLst>
            <a:ext uri="{FF2B5EF4-FFF2-40B4-BE49-F238E27FC236}">
              <a16:creationId xmlns:a16="http://schemas.microsoft.com/office/drawing/2014/main" id="{C2E7ADAF-1E43-4294-B798-96FAE7FA7577}"/>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49" name="Cuadro de texto 150">
          <a:extLst>
            <a:ext uri="{FF2B5EF4-FFF2-40B4-BE49-F238E27FC236}">
              <a16:creationId xmlns:a16="http://schemas.microsoft.com/office/drawing/2014/main" id="{6839758F-DF47-470A-B51C-954056018D97}"/>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50" name="Cuadro de texto 151">
          <a:extLst>
            <a:ext uri="{FF2B5EF4-FFF2-40B4-BE49-F238E27FC236}">
              <a16:creationId xmlns:a16="http://schemas.microsoft.com/office/drawing/2014/main" id="{15FAFA21-6AED-4684-8216-8E85C3F8CFB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51" name="Cuadro de texto 152">
          <a:extLst>
            <a:ext uri="{FF2B5EF4-FFF2-40B4-BE49-F238E27FC236}">
              <a16:creationId xmlns:a16="http://schemas.microsoft.com/office/drawing/2014/main" id="{7AED6055-10D1-4F95-9D9E-88CCA85750A7}"/>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52" name="Cuadro de texto 153">
          <a:extLst>
            <a:ext uri="{FF2B5EF4-FFF2-40B4-BE49-F238E27FC236}">
              <a16:creationId xmlns:a16="http://schemas.microsoft.com/office/drawing/2014/main" id="{A8EB727D-CD99-4030-9192-69ECCA4F893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53" name="Cuadro de texto 154">
          <a:extLst>
            <a:ext uri="{FF2B5EF4-FFF2-40B4-BE49-F238E27FC236}">
              <a16:creationId xmlns:a16="http://schemas.microsoft.com/office/drawing/2014/main" id="{0DE7CD38-41C2-48D0-B3B8-2CFF9941F58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54" name="Cuadro de texto 155">
          <a:extLst>
            <a:ext uri="{FF2B5EF4-FFF2-40B4-BE49-F238E27FC236}">
              <a16:creationId xmlns:a16="http://schemas.microsoft.com/office/drawing/2014/main" id="{C6B21CFB-8D4A-4339-892B-0347285CC01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55" name="Cuadro de texto 156">
          <a:extLst>
            <a:ext uri="{FF2B5EF4-FFF2-40B4-BE49-F238E27FC236}">
              <a16:creationId xmlns:a16="http://schemas.microsoft.com/office/drawing/2014/main" id="{BF396E0C-8026-4A05-AE72-563350F2BDC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56" name="Cuadro de texto 157">
          <a:extLst>
            <a:ext uri="{FF2B5EF4-FFF2-40B4-BE49-F238E27FC236}">
              <a16:creationId xmlns:a16="http://schemas.microsoft.com/office/drawing/2014/main" id="{9E9234C1-0FD3-413E-817F-70130DDA839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57" name="Cuadro de texto 158">
          <a:extLst>
            <a:ext uri="{FF2B5EF4-FFF2-40B4-BE49-F238E27FC236}">
              <a16:creationId xmlns:a16="http://schemas.microsoft.com/office/drawing/2014/main" id="{4D2DC325-A49A-4F75-AB56-A64EA1F6FCB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58" name="Cuadro de texto 159">
          <a:extLst>
            <a:ext uri="{FF2B5EF4-FFF2-40B4-BE49-F238E27FC236}">
              <a16:creationId xmlns:a16="http://schemas.microsoft.com/office/drawing/2014/main" id="{4EBA8FB7-BB93-4132-83B9-D5BE2F35C5E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59" name="Cuadro de texto 160">
          <a:extLst>
            <a:ext uri="{FF2B5EF4-FFF2-40B4-BE49-F238E27FC236}">
              <a16:creationId xmlns:a16="http://schemas.microsoft.com/office/drawing/2014/main" id="{DEC98E47-8957-4B83-A2C5-63A98392979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60" name="Cuadro de texto 161">
          <a:extLst>
            <a:ext uri="{FF2B5EF4-FFF2-40B4-BE49-F238E27FC236}">
              <a16:creationId xmlns:a16="http://schemas.microsoft.com/office/drawing/2014/main" id="{22125773-1A98-4552-BB51-0BD7CA65F800}"/>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61" name="Cuadro de texto 162">
          <a:extLst>
            <a:ext uri="{FF2B5EF4-FFF2-40B4-BE49-F238E27FC236}">
              <a16:creationId xmlns:a16="http://schemas.microsoft.com/office/drawing/2014/main" id="{D573D938-E8CE-4BF4-9959-BA0D41646F4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62" name="Cuadro de texto 163">
          <a:extLst>
            <a:ext uri="{FF2B5EF4-FFF2-40B4-BE49-F238E27FC236}">
              <a16:creationId xmlns:a16="http://schemas.microsoft.com/office/drawing/2014/main" id="{6BA17491-712C-4F0C-B9FC-E7D4B700D91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63" name="Cuadro de texto 164">
          <a:extLst>
            <a:ext uri="{FF2B5EF4-FFF2-40B4-BE49-F238E27FC236}">
              <a16:creationId xmlns:a16="http://schemas.microsoft.com/office/drawing/2014/main" id="{31C6CCAB-B3D6-41D7-BC85-02F2578EFDD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64" name="Cuadro de texto 165">
          <a:extLst>
            <a:ext uri="{FF2B5EF4-FFF2-40B4-BE49-F238E27FC236}">
              <a16:creationId xmlns:a16="http://schemas.microsoft.com/office/drawing/2014/main" id="{5C3D5CB3-3849-405D-95F8-929F7E0EE03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65" name="Cuadro de texto 166">
          <a:extLst>
            <a:ext uri="{FF2B5EF4-FFF2-40B4-BE49-F238E27FC236}">
              <a16:creationId xmlns:a16="http://schemas.microsoft.com/office/drawing/2014/main" id="{6894B64D-7DB8-4BE9-AB37-FC269238094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66" name="Cuadro de texto 167">
          <a:extLst>
            <a:ext uri="{FF2B5EF4-FFF2-40B4-BE49-F238E27FC236}">
              <a16:creationId xmlns:a16="http://schemas.microsoft.com/office/drawing/2014/main" id="{8BD725B1-4032-4832-98C9-FB2E96C6AE34}"/>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67" name="Cuadro de texto 168">
          <a:extLst>
            <a:ext uri="{FF2B5EF4-FFF2-40B4-BE49-F238E27FC236}">
              <a16:creationId xmlns:a16="http://schemas.microsoft.com/office/drawing/2014/main" id="{FE852AA0-ED1B-4ABE-B4F7-918D873D595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68" name="Cuadro de texto 169">
          <a:extLst>
            <a:ext uri="{FF2B5EF4-FFF2-40B4-BE49-F238E27FC236}">
              <a16:creationId xmlns:a16="http://schemas.microsoft.com/office/drawing/2014/main" id="{F99B0557-20CE-4E9B-969C-5A9F3223A2D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69" name="Cuadro de texto 170">
          <a:extLst>
            <a:ext uri="{FF2B5EF4-FFF2-40B4-BE49-F238E27FC236}">
              <a16:creationId xmlns:a16="http://schemas.microsoft.com/office/drawing/2014/main" id="{D5DA6E10-E857-4290-A310-AD224E01907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70" name="Cuadro de texto 171">
          <a:extLst>
            <a:ext uri="{FF2B5EF4-FFF2-40B4-BE49-F238E27FC236}">
              <a16:creationId xmlns:a16="http://schemas.microsoft.com/office/drawing/2014/main" id="{D905362A-973A-47F3-B249-A89B64AAA57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71" name="Cuadro de texto 172">
          <a:extLst>
            <a:ext uri="{FF2B5EF4-FFF2-40B4-BE49-F238E27FC236}">
              <a16:creationId xmlns:a16="http://schemas.microsoft.com/office/drawing/2014/main" id="{E7A549F8-5284-4A13-A887-6B121E8C8A5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72" name="Cuadro de texto 173">
          <a:extLst>
            <a:ext uri="{FF2B5EF4-FFF2-40B4-BE49-F238E27FC236}">
              <a16:creationId xmlns:a16="http://schemas.microsoft.com/office/drawing/2014/main" id="{D3C5C61B-51A2-47BA-9CE8-59E27E6DCFC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73" name="Cuadro de texto 174">
          <a:extLst>
            <a:ext uri="{FF2B5EF4-FFF2-40B4-BE49-F238E27FC236}">
              <a16:creationId xmlns:a16="http://schemas.microsoft.com/office/drawing/2014/main" id="{4F1629D9-75E8-41F2-A78A-2BBB49066A6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74" name="Cuadro de texto 175">
          <a:extLst>
            <a:ext uri="{FF2B5EF4-FFF2-40B4-BE49-F238E27FC236}">
              <a16:creationId xmlns:a16="http://schemas.microsoft.com/office/drawing/2014/main" id="{6B93584C-D0D4-48E6-9307-0ABAD0C1D49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75" name="Cuadro de texto 176">
          <a:extLst>
            <a:ext uri="{FF2B5EF4-FFF2-40B4-BE49-F238E27FC236}">
              <a16:creationId xmlns:a16="http://schemas.microsoft.com/office/drawing/2014/main" id="{C38D8803-BE57-455A-8327-70B22FF1EDD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76" name="Cuadro de texto 177">
          <a:extLst>
            <a:ext uri="{FF2B5EF4-FFF2-40B4-BE49-F238E27FC236}">
              <a16:creationId xmlns:a16="http://schemas.microsoft.com/office/drawing/2014/main" id="{47143151-C7D0-4C3B-A398-68E3820B909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77" name="Cuadro de texto 178">
          <a:extLst>
            <a:ext uri="{FF2B5EF4-FFF2-40B4-BE49-F238E27FC236}">
              <a16:creationId xmlns:a16="http://schemas.microsoft.com/office/drawing/2014/main" id="{49D211AD-9355-4548-93F4-AE2F712A514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78" name="Cuadro de texto 179">
          <a:extLst>
            <a:ext uri="{FF2B5EF4-FFF2-40B4-BE49-F238E27FC236}">
              <a16:creationId xmlns:a16="http://schemas.microsoft.com/office/drawing/2014/main" id="{135F0960-EAE5-42C6-BDD7-75D658920BE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79" name="Cuadro de texto 180">
          <a:extLst>
            <a:ext uri="{FF2B5EF4-FFF2-40B4-BE49-F238E27FC236}">
              <a16:creationId xmlns:a16="http://schemas.microsoft.com/office/drawing/2014/main" id="{4988924E-F47C-4BCF-8065-7BCB64003E4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80" name="Cuadro de texto 181">
          <a:extLst>
            <a:ext uri="{FF2B5EF4-FFF2-40B4-BE49-F238E27FC236}">
              <a16:creationId xmlns:a16="http://schemas.microsoft.com/office/drawing/2014/main" id="{FCD2C52E-0723-4BC1-9A6D-3989C6458DB4}"/>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81" name="Cuadro de texto 182">
          <a:extLst>
            <a:ext uri="{FF2B5EF4-FFF2-40B4-BE49-F238E27FC236}">
              <a16:creationId xmlns:a16="http://schemas.microsoft.com/office/drawing/2014/main" id="{BB9B2DD4-30D7-4512-A5B6-1C0EF3896A6C}"/>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82" name="Cuadro de texto 183">
          <a:extLst>
            <a:ext uri="{FF2B5EF4-FFF2-40B4-BE49-F238E27FC236}">
              <a16:creationId xmlns:a16="http://schemas.microsoft.com/office/drawing/2014/main" id="{2BA44C06-B793-4135-85AB-4B2E550B7887}"/>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83" name="Cuadro de texto 184">
          <a:extLst>
            <a:ext uri="{FF2B5EF4-FFF2-40B4-BE49-F238E27FC236}">
              <a16:creationId xmlns:a16="http://schemas.microsoft.com/office/drawing/2014/main" id="{7C7B8908-089E-401A-8985-FA416C06ACE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84" name="Cuadro de texto 185">
          <a:extLst>
            <a:ext uri="{FF2B5EF4-FFF2-40B4-BE49-F238E27FC236}">
              <a16:creationId xmlns:a16="http://schemas.microsoft.com/office/drawing/2014/main" id="{A428FCC0-9406-4B66-994F-09A69E20D11A}"/>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85" name="Cuadro de texto 186">
          <a:extLst>
            <a:ext uri="{FF2B5EF4-FFF2-40B4-BE49-F238E27FC236}">
              <a16:creationId xmlns:a16="http://schemas.microsoft.com/office/drawing/2014/main" id="{B4AA787B-7D80-4EAE-AFC6-2D9932FC2FC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86" name="Cuadro de texto 187">
          <a:extLst>
            <a:ext uri="{FF2B5EF4-FFF2-40B4-BE49-F238E27FC236}">
              <a16:creationId xmlns:a16="http://schemas.microsoft.com/office/drawing/2014/main" id="{D8FCCBC2-DB55-40FB-BB05-F302733C08A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87" name="Cuadro de texto 188">
          <a:extLst>
            <a:ext uri="{FF2B5EF4-FFF2-40B4-BE49-F238E27FC236}">
              <a16:creationId xmlns:a16="http://schemas.microsoft.com/office/drawing/2014/main" id="{F8F25AED-ECAA-44B7-990F-20D3D3ECC2B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88" name="Cuadro de texto 189">
          <a:extLst>
            <a:ext uri="{FF2B5EF4-FFF2-40B4-BE49-F238E27FC236}">
              <a16:creationId xmlns:a16="http://schemas.microsoft.com/office/drawing/2014/main" id="{CA34D1B3-1A02-40F6-AA76-41B55BC0DFB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89" name="Cuadro de texto 190">
          <a:extLst>
            <a:ext uri="{FF2B5EF4-FFF2-40B4-BE49-F238E27FC236}">
              <a16:creationId xmlns:a16="http://schemas.microsoft.com/office/drawing/2014/main" id="{AE28272B-688D-4D82-B9B1-9A9C4160843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90" name="Cuadro de texto 191">
          <a:extLst>
            <a:ext uri="{FF2B5EF4-FFF2-40B4-BE49-F238E27FC236}">
              <a16:creationId xmlns:a16="http://schemas.microsoft.com/office/drawing/2014/main" id="{AA838328-8361-443E-9712-D2A05158FE7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91" name="Cuadro de texto 192">
          <a:extLst>
            <a:ext uri="{FF2B5EF4-FFF2-40B4-BE49-F238E27FC236}">
              <a16:creationId xmlns:a16="http://schemas.microsoft.com/office/drawing/2014/main" id="{1E88643D-2500-4D1D-9B85-138320F5CA07}"/>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92" name="Cuadro de texto 193">
          <a:extLst>
            <a:ext uri="{FF2B5EF4-FFF2-40B4-BE49-F238E27FC236}">
              <a16:creationId xmlns:a16="http://schemas.microsoft.com/office/drawing/2014/main" id="{75B8FDA3-AAA9-48D1-B0BF-9A11E93066AC}"/>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93" name="Cuadro de texto 194">
          <a:extLst>
            <a:ext uri="{FF2B5EF4-FFF2-40B4-BE49-F238E27FC236}">
              <a16:creationId xmlns:a16="http://schemas.microsoft.com/office/drawing/2014/main" id="{1045BDCB-EB15-444E-9194-96A85CB063A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94" name="Cuadro de texto 195">
          <a:extLst>
            <a:ext uri="{FF2B5EF4-FFF2-40B4-BE49-F238E27FC236}">
              <a16:creationId xmlns:a16="http://schemas.microsoft.com/office/drawing/2014/main" id="{B5D1F6E9-D6CF-484B-9242-40B44C2C899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95" name="Cuadro de texto 196">
          <a:extLst>
            <a:ext uri="{FF2B5EF4-FFF2-40B4-BE49-F238E27FC236}">
              <a16:creationId xmlns:a16="http://schemas.microsoft.com/office/drawing/2014/main" id="{65BF435C-28E2-41DF-BFD6-526428F597F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96" name="Cuadro de texto 197">
          <a:extLst>
            <a:ext uri="{FF2B5EF4-FFF2-40B4-BE49-F238E27FC236}">
              <a16:creationId xmlns:a16="http://schemas.microsoft.com/office/drawing/2014/main" id="{7CD21AFC-5D31-4DC3-A388-4C349C8D4B0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97" name="Cuadro de texto 198">
          <a:extLst>
            <a:ext uri="{FF2B5EF4-FFF2-40B4-BE49-F238E27FC236}">
              <a16:creationId xmlns:a16="http://schemas.microsoft.com/office/drawing/2014/main" id="{FF709265-959C-4C7F-A0F3-5A709324CFF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98" name="Cuadro de texto 199">
          <a:extLst>
            <a:ext uri="{FF2B5EF4-FFF2-40B4-BE49-F238E27FC236}">
              <a16:creationId xmlns:a16="http://schemas.microsoft.com/office/drawing/2014/main" id="{296E5CC2-E07A-4D35-8AC7-95E007D053F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199" name="Cuadro de texto 200">
          <a:extLst>
            <a:ext uri="{FF2B5EF4-FFF2-40B4-BE49-F238E27FC236}">
              <a16:creationId xmlns:a16="http://schemas.microsoft.com/office/drawing/2014/main" id="{3CC2D36C-17F9-4668-9ACE-A3C03361DA0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00" name="Cuadro de texto 201">
          <a:extLst>
            <a:ext uri="{FF2B5EF4-FFF2-40B4-BE49-F238E27FC236}">
              <a16:creationId xmlns:a16="http://schemas.microsoft.com/office/drawing/2014/main" id="{0BAE5CAC-AC60-4641-87CE-1A60784E28A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01" name="Cuadro de texto 202">
          <a:extLst>
            <a:ext uri="{FF2B5EF4-FFF2-40B4-BE49-F238E27FC236}">
              <a16:creationId xmlns:a16="http://schemas.microsoft.com/office/drawing/2014/main" id="{4A5D04C1-1027-4E65-B23A-C2A79609954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02" name="Cuadro de texto 203">
          <a:extLst>
            <a:ext uri="{FF2B5EF4-FFF2-40B4-BE49-F238E27FC236}">
              <a16:creationId xmlns:a16="http://schemas.microsoft.com/office/drawing/2014/main" id="{990707C3-981B-4116-8D80-A7A283176220}"/>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03" name="Cuadro de texto 204">
          <a:extLst>
            <a:ext uri="{FF2B5EF4-FFF2-40B4-BE49-F238E27FC236}">
              <a16:creationId xmlns:a16="http://schemas.microsoft.com/office/drawing/2014/main" id="{605AF036-CE36-49C3-9B7D-FDD125DB798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04" name="Cuadro de texto 205">
          <a:extLst>
            <a:ext uri="{FF2B5EF4-FFF2-40B4-BE49-F238E27FC236}">
              <a16:creationId xmlns:a16="http://schemas.microsoft.com/office/drawing/2014/main" id="{67BD7CD4-467D-4D94-9B50-E63B2166300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05" name="Cuadro de texto 206">
          <a:extLst>
            <a:ext uri="{FF2B5EF4-FFF2-40B4-BE49-F238E27FC236}">
              <a16:creationId xmlns:a16="http://schemas.microsoft.com/office/drawing/2014/main" id="{3D7F74D5-D0B1-4364-ACC5-F534390FCCA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06" name="Cuadro de texto 207">
          <a:extLst>
            <a:ext uri="{FF2B5EF4-FFF2-40B4-BE49-F238E27FC236}">
              <a16:creationId xmlns:a16="http://schemas.microsoft.com/office/drawing/2014/main" id="{43E8B1D1-D1DE-4F86-B891-5F11666A865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07" name="Cuadro de texto 208">
          <a:extLst>
            <a:ext uri="{FF2B5EF4-FFF2-40B4-BE49-F238E27FC236}">
              <a16:creationId xmlns:a16="http://schemas.microsoft.com/office/drawing/2014/main" id="{E47F0B6B-6B22-4536-BB06-B1B95F9C394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08" name="Cuadro de texto 209">
          <a:extLst>
            <a:ext uri="{FF2B5EF4-FFF2-40B4-BE49-F238E27FC236}">
              <a16:creationId xmlns:a16="http://schemas.microsoft.com/office/drawing/2014/main" id="{AEFD03DA-85CC-410A-8BE9-87C5A8A7046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09" name="Cuadro de texto 210">
          <a:extLst>
            <a:ext uri="{FF2B5EF4-FFF2-40B4-BE49-F238E27FC236}">
              <a16:creationId xmlns:a16="http://schemas.microsoft.com/office/drawing/2014/main" id="{88440ACF-7E90-4187-9BBF-4454FDEC13BC}"/>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10" name="Cuadro de texto 211">
          <a:extLst>
            <a:ext uri="{FF2B5EF4-FFF2-40B4-BE49-F238E27FC236}">
              <a16:creationId xmlns:a16="http://schemas.microsoft.com/office/drawing/2014/main" id="{0C8176C2-09D9-492D-B442-9170D79EC2A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11" name="Cuadro de texto 212">
          <a:extLst>
            <a:ext uri="{FF2B5EF4-FFF2-40B4-BE49-F238E27FC236}">
              <a16:creationId xmlns:a16="http://schemas.microsoft.com/office/drawing/2014/main" id="{7328B8DB-ADED-4426-9314-B60D6695401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12" name="Cuadro de texto 213">
          <a:extLst>
            <a:ext uri="{FF2B5EF4-FFF2-40B4-BE49-F238E27FC236}">
              <a16:creationId xmlns:a16="http://schemas.microsoft.com/office/drawing/2014/main" id="{6206855E-D08C-45CB-AFCC-4AA3A94B682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13" name="Cuadro de texto 214">
          <a:extLst>
            <a:ext uri="{FF2B5EF4-FFF2-40B4-BE49-F238E27FC236}">
              <a16:creationId xmlns:a16="http://schemas.microsoft.com/office/drawing/2014/main" id="{E43EA37A-439D-4402-9530-03EB71B99BE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14" name="Cuadro de texto 215">
          <a:extLst>
            <a:ext uri="{FF2B5EF4-FFF2-40B4-BE49-F238E27FC236}">
              <a16:creationId xmlns:a16="http://schemas.microsoft.com/office/drawing/2014/main" id="{5C8DED68-58C4-4453-A4FB-A618B62E97F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15" name="Cuadro de texto 216">
          <a:extLst>
            <a:ext uri="{FF2B5EF4-FFF2-40B4-BE49-F238E27FC236}">
              <a16:creationId xmlns:a16="http://schemas.microsoft.com/office/drawing/2014/main" id="{18194683-AC93-4EDC-B29F-CCE03611482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16" name="Cuadro de texto 217">
          <a:extLst>
            <a:ext uri="{FF2B5EF4-FFF2-40B4-BE49-F238E27FC236}">
              <a16:creationId xmlns:a16="http://schemas.microsoft.com/office/drawing/2014/main" id="{4894ECE7-7C2A-4369-A73C-11B68AF825D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17" name="Cuadro de texto 218">
          <a:extLst>
            <a:ext uri="{FF2B5EF4-FFF2-40B4-BE49-F238E27FC236}">
              <a16:creationId xmlns:a16="http://schemas.microsoft.com/office/drawing/2014/main" id="{F1F7DC29-90DF-46E1-BB21-B7D7E811A970}"/>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18" name="Cuadro de texto 219">
          <a:extLst>
            <a:ext uri="{FF2B5EF4-FFF2-40B4-BE49-F238E27FC236}">
              <a16:creationId xmlns:a16="http://schemas.microsoft.com/office/drawing/2014/main" id="{6E2CF1B5-7B9E-4DE6-BD10-62AED3300334}"/>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19" name="Cuadro de texto 220">
          <a:extLst>
            <a:ext uri="{FF2B5EF4-FFF2-40B4-BE49-F238E27FC236}">
              <a16:creationId xmlns:a16="http://schemas.microsoft.com/office/drawing/2014/main" id="{96664ADB-5C28-4405-B5BD-6E6934BB276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20" name="Cuadro de texto 221">
          <a:extLst>
            <a:ext uri="{FF2B5EF4-FFF2-40B4-BE49-F238E27FC236}">
              <a16:creationId xmlns:a16="http://schemas.microsoft.com/office/drawing/2014/main" id="{7B805452-5383-4346-9DDF-C22B8EFBB5E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21" name="Cuadro de texto 222">
          <a:extLst>
            <a:ext uri="{FF2B5EF4-FFF2-40B4-BE49-F238E27FC236}">
              <a16:creationId xmlns:a16="http://schemas.microsoft.com/office/drawing/2014/main" id="{092C0144-FF24-424F-A862-7EF4F8FD9014}"/>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22" name="Cuadro de texto 223">
          <a:extLst>
            <a:ext uri="{FF2B5EF4-FFF2-40B4-BE49-F238E27FC236}">
              <a16:creationId xmlns:a16="http://schemas.microsoft.com/office/drawing/2014/main" id="{135926D7-F37C-4199-854F-224FABDE486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23" name="Cuadro de texto 224">
          <a:extLst>
            <a:ext uri="{FF2B5EF4-FFF2-40B4-BE49-F238E27FC236}">
              <a16:creationId xmlns:a16="http://schemas.microsoft.com/office/drawing/2014/main" id="{9FB2D96C-7814-48FF-9086-17C72C0089CA}"/>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24" name="Cuadro de texto 225">
          <a:extLst>
            <a:ext uri="{FF2B5EF4-FFF2-40B4-BE49-F238E27FC236}">
              <a16:creationId xmlns:a16="http://schemas.microsoft.com/office/drawing/2014/main" id="{F0CD475B-57AE-460B-8016-75D7F56B30C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25" name="Cuadro de texto 226">
          <a:extLst>
            <a:ext uri="{FF2B5EF4-FFF2-40B4-BE49-F238E27FC236}">
              <a16:creationId xmlns:a16="http://schemas.microsoft.com/office/drawing/2014/main" id="{0257DAA5-C515-432C-8AEB-40078659A7DA}"/>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26" name="Cuadro de texto 227">
          <a:extLst>
            <a:ext uri="{FF2B5EF4-FFF2-40B4-BE49-F238E27FC236}">
              <a16:creationId xmlns:a16="http://schemas.microsoft.com/office/drawing/2014/main" id="{D365C2B3-9965-464B-ADAC-95E16E51C2B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27" name="Cuadro de texto 228">
          <a:extLst>
            <a:ext uri="{FF2B5EF4-FFF2-40B4-BE49-F238E27FC236}">
              <a16:creationId xmlns:a16="http://schemas.microsoft.com/office/drawing/2014/main" id="{EFC51E60-A330-4BAC-828C-AF9B78D41F80}"/>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28" name="Cuadro de texto 229">
          <a:extLst>
            <a:ext uri="{FF2B5EF4-FFF2-40B4-BE49-F238E27FC236}">
              <a16:creationId xmlns:a16="http://schemas.microsoft.com/office/drawing/2014/main" id="{628E4DD9-ED80-4707-B24B-F5D3004C60CC}"/>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29" name="Cuadro de texto 230">
          <a:extLst>
            <a:ext uri="{FF2B5EF4-FFF2-40B4-BE49-F238E27FC236}">
              <a16:creationId xmlns:a16="http://schemas.microsoft.com/office/drawing/2014/main" id="{21396BA7-C9B9-400E-8D49-9FAC46A3B77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30" name="Cuadro de texto 231">
          <a:extLst>
            <a:ext uri="{FF2B5EF4-FFF2-40B4-BE49-F238E27FC236}">
              <a16:creationId xmlns:a16="http://schemas.microsoft.com/office/drawing/2014/main" id="{7CD9A6C3-5DA6-4037-900F-DCA656A70C8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31" name="Cuadro de texto 232">
          <a:extLst>
            <a:ext uri="{FF2B5EF4-FFF2-40B4-BE49-F238E27FC236}">
              <a16:creationId xmlns:a16="http://schemas.microsoft.com/office/drawing/2014/main" id="{4128F62C-28BA-4453-BD3F-12ED146C7E10}"/>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32" name="Cuadro de texto 233">
          <a:extLst>
            <a:ext uri="{FF2B5EF4-FFF2-40B4-BE49-F238E27FC236}">
              <a16:creationId xmlns:a16="http://schemas.microsoft.com/office/drawing/2014/main" id="{50FF436D-B308-44CB-9A8D-E15E6708F70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33" name="Cuadro de texto 234">
          <a:extLst>
            <a:ext uri="{FF2B5EF4-FFF2-40B4-BE49-F238E27FC236}">
              <a16:creationId xmlns:a16="http://schemas.microsoft.com/office/drawing/2014/main" id="{A1D8F7C8-55A3-4959-99CE-074B0D9279CA}"/>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34" name="Cuadro de texto 235">
          <a:extLst>
            <a:ext uri="{FF2B5EF4-FFF2-40B4-BE49-F238E27FC236}">
              <a16:creationId xmlns:a16="http://schemas.microsoft.com/office/drawing/2014/main" id="{4D0472CE-F841-4930-935B-6DAFA2F0C96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35" name="Cuadro de texto 236">
          <a:extLst>
            <a:ext uri="{FF2B5EF4-FFF2-40B4-BE49-F238E27FC236}">
              <a16:creationId xmlns:a16="http://schemas.microsoft.com/office/drawing/2014/main" id="{FC7A81A3-E830-4B2A-8EA8-48D3C8DEF17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36" name="Cuadro de texto 237">
          <a:extLst>
            <a:ext uri="{FF2B5EF4-FFF2-40B4-BE49-F238E27FC236}">
              <a16:creationId xmlns:a16="http://schemas.microsoft.com/office/drawing/2014/main" id="{2D4658F0-11F0-42F6-B435-8DC759A08AD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37" name="Cuadro de texto 238">
          <a:extLst>
            <a:ext uri="{FF2B5EF4-FFF2-40B4-BE49-F238E27FC236}">
              <a16:creationId xmlns:a16="http://schemas.microsoft.com/office/drawing/2014/main" id="{8A1AF814-A8D5-400A-9AF0-4ED753F87BF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38" name="Cuadro de texto 239">
          <a:extLst>
            <a:ext uri="{FF2B5EF4-FFF2-40B4-BE49-F238E27FC236}">
              <a16:creationId xmlns:a16="http://schemas.microsoft.com/office/drawing/2014/main" id="{043D704B-3800-4603-A811-501AA4888B4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39" name="Cuadro de texto 240">
          <a:extLst>
            <a:ext uri="{FF2B5EF4-FFF2-40B4-BE49-F238E27FC236}">
              <a16:creationId xmlns:a16="http://schemas.microsoft.com/office/drawing/2014/main" id="{BD4AEC05-EE4E-43DD-954B-2AFBD818D65A}"/>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40" name="Cuadro de texto 241">
          <a:extLst>
            <a:ext uri="{FF2B5EF4-FFF2-40B4-BE49-F238E27FC236}">
              <a16:creationId xmlns:a16="http://schemas.microsoft.com/office/drawing/2014/main" id="{3FACA977-9A93-4562-BC97-075CA19CEABA}"/>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41" name="Cuadro de texto 242">
          <a:extLst>
            <a:ext uri="{FF2B5EF4-FFF2-40B4-BE49-F238E27FC236}">
              <a16:creationId xmlns:a16="http://schemas.microsoft.com/office/drawing/2014/main" id="{977E3F93-F7E9-4469-8D77-3C27F98CD6BA}"/>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42" name="Cuadro de texto 243">
          <a:extLst>
            <a:ext uri="{FF2B5EF4-FFF2-40B4-BE49-F238E27FC236}">
              <a16:creationId xmlns:a16="http://schemas.microsoft.com/office/drawing/2014/main" id="{8C91A3D0-71C3-4526-931B-8A2854BA436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43" name="Cuadro de texto 244">
          <a:extLst>
            <a:ext uri="{FF2B5EF4-FFF2-40B4-BE49-F238E27FC236}">
              <a16:creationId xmlns:a16="http://schemas.microsoft.com/office/drawing/2014/main" id="{7154401D-3EA2-4981-A107-442EEA05511A}"/>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44" name="Cuadro de texto 245">
          <a:extLst>
            <a:ext uri="{FF2B5EF4-FFF2-40B4-BE49-F238E27FC236}">
              <a16:creationId xmlns:a16="http://schemas.microsoft.com/office/drawing/2014/main" id="{4A0D4834-664B-423E-AA54-71F3762DB7C4}"/>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45" name="Cuadro de texto 246">
          <a:extLst>
            <a:ext uri="{FF2B5EF4-FFF2-40B4-BE49-F238E27FC236}">
              <a16:creationId xmlns:a16="http://schemas.microsoft.com/office/drawing/2014/main" id="{29178709-F170-477F-9563-8272088A76F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46" name="Cuadro de texto 247">
          <a:extLst>
            <a:ext uri="{FF2B5EF4-FFF2-40B4-BE49-F238E27FC236}">
              <a16:creationId xmlns:a16="http://schemas.microsoft.com/office/drawing/2014/main" id="{2FBEF7AD-DAFF-44D9-A4CA-48DCDE613AA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47" name="Cuadro de texto 248">
          <a:extLst>
            <a:ext uri="{FF2B5EF4-FFF2-40B4-BE49-F238E27FC236}">
              <a16:creationId xmlns:a16="http://schemas.microsoft.com/office/drawing/2014/main" id="{A40B9056-7A25-43FD-9CEA-415772211C7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48" name="Cuadro de texto 249">
          <a:extLst>
            <a:ext uri="{FF2B5EF4-FFF2-40B4-BE49-F238E27FC236}">
              <a16:creationId xmlns:a16="http://schemas.microsoft.com/office/drawing/2014/main" id="{CC4BC9B1-5534-4AA7-9B24-C172FA0A0EA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49" name="Cuadro de texto 250">
          <a:extLst>
            <a:ext uri="{FF2B5EF4-FFF2-40B4-BE49-F238E27FC236}">
              <a16:creationId xmlns:a16="http://schemas.microsoft.com/office/drawing/2014/main" id="{DFB87722-83DE-4106-A280-132D7481DE8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50" name="Cuadro de texto 251">
          <a:extLst>
            <a:ext uri="{FF2B5EF4-FFF2-40B4-BE49-F238E27FC236}">
              <a16:creationId xmlns:a16="http://schemas.microsoft.com/office/drawing/2014/main" id="{AAC04EF1-B636-4359-9278-503E4BADF56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51" name="Cuadro de texto 252">
          <a:extLst>
            <a:ext uri="{FF2B5EF4-FFF2-40B4-BE49-F238E27FC236}">
              <a16:creationId xmlns:a16="http://schemas.microsoft.com/office/drawing/2014/main" id="{6B2D3D0F-5E7E-4D46-BA4F-BE323F68B7B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52" name="Cuadro de texto 253">
          <a:extLst>
            <a:ext uri="{FF2B5EF4-FFF2-40B4-BE49-F238E27FC236}">
              <a16:creationId xmlns:a16="http://schemas.microsoft.com/office/drawing/2014/main" id="{69A6D9CB-8D00-4F0F-AC8B-0D5CF16ED4D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53" name="Cuadro de texto 254">
          <a:extLst>
            <a:ext uri="{FF2B5EF4-FFF2-40B4-BE49-F238E27FC236}">
              <a16:creationId xmlns:a16="http://schemas.microsoft.com/office/drawing/2014/main" id="{0C81DFD2-DBAC-4A95-AB55-5FA7EE55AFA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54" name="Cuadro de texto 255">
          <a:extLst>
            <a:ext uri="{FF2B5EF4-FFF2-40B4-BE49-F238E27FC236}">
              <a16:creationId xmlns:a16="http://schemas.microsoft.com/office/drawing/2014/main" id="{3EAF9A78-F1FA-4F99-AAD5-2D27E6E81A0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55" name="Cuadro de texto 256">
          <a:extLst>
            <a:ext uri="{FF2B5EF4-FFF2-40B4-BE49-F238E27FC236}">
              <a16:creationId xmlns:a16="http://schemas.microsoft.com/office/drawing/2014/main" id="{3A204DB5-655A-43F8-812B-5CD968CE247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56" name="Cuadro de texto 257">
          <a:extLst>
            <a:ext uri="{FF2B5EF4-FFF2-40B4-BE49-F238E27FC236}">
              <a16:creationId xmlns:a16="http://schemas.microsoft.com/office/drawing/2014/main" id="{E703A15A-9D39-4437-928A-A18ABD49C0D0}"/>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57" name="Cuadro de texto 258">
          <a:extLst>
            <a:ext uri="{FF2B5EF4-FFF2-40B4-BE49-F238E27FC236}">
              <a16:creationId xmlns:a16="http://schemas.microsoft.com/office/drawing/2014/main" id="{6885DD52-F48F-4E1A-83F4-7BEB3DE1838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58" name="Cuadro de texto 259">
          <a:extLst>
            <a:ext uri="{FF2B5EF4-FFF2-40B4-BE49-F238E27FC236}">
              <a16:creationId xmlns:a16="http://schemas.microsoft.com/office/drawing/2014/main" id="{BF3F6FD9-4195-4236-AB07-023469A700F4}"/>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59" name="Cuadro de texto 260">
          <a:extLst>
            <a:ext uri="{FF2B5EF4-FFF2-40B4-BE49-F238E27FC236}">
              <a16:creationId xmlns:a16="http://schemas.microsoft.com/office/drawing/2014/main" id="{CBBF3139-4F74-4614-BD81-54F64EB2D070}"/>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60" name="Cuadro de texto 261">
          <a:extLst>
            <a:ext uri="{FF2B5EF4-FFF2-40B4-BE49-F238E27FC236}">
              <a16:creationId xmlns:a16="http://schemas.microsoft.com/office/drawing/2014/main" id="{B674831E-00A2-41EA-9138-AD9BC8FE10F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61" name="Cuadro de texto 262">
          <a:extLst>
            <a:ext uri="{FF2B5EF4-FFF2-40B4-BE49-F238E27FC236}">
              <a16:creationId xmlns:a16="http://schemas.microsoft.com/office/drawing/2014/main" id="{139E3A61-81EE-44E6-A6C2-ECB593D9F71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62" name="Cuadro de texto 263">
          <a:extLst>
            <a:ext uri="{FF2B5EF4-FFF2-40B4-BE49-F238E27FC236}">
              <a16:creationId xmlns:a16="http://schemas.microsoft.com/office/drawing/2014/main" id="{D15BC845-6C2C-4C02-B080-D7745B36210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63" name="Cuadro de texto 264">
          <a:extLst>
            <a:ext uri="{FF2B5EF4-FFF2-40B4-BE49-F238E27FC236}">
              <a16:creationId xmlns:a16="http://schemas.microsoft.com/office/drawing/2014/main" id="{7B3E3CED-7308-4634-92C8-08EBEADB7EDC}"/>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64" name="Cuadro de texto 265">
          <a:extLst>
            <a:ext uri="{FF2B5EF4-FFF2-40B4-BE49-F238E27FC236}">
              <a16:creationId xmlns:a16="http://schemas.microsoft.com/office/drawing/2014/main" id="{A9F65F10-953E-4C9C-A87C-E58856EC5F4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65" name="Cuadro de texto 266">
          <a:extLst>
            <a:ext uri="{FF2B5EF4-FFF2-40B4-BE49-F238E27FC236}">
              <a16:creationId xmlns:a16="http://schemas.microsoft.com/office/drawing/2014/main" id="{A442AC03-49C8-4696-8CEE-3CC1B3E19994}"/>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66" name="Cuadro de texto 267">
          <a:extLst>
            <a:ext uri="{FF2B5EF4-FFF2-40B4-BE49-F238E27FC236}">
              <a16:creationId xmlns:a16="http://schemas.microsoft.com/office/drawing/2014/main" id="{F0130D1B-2EDE-4021-A56D-5215F5A208B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67" name="Cuadro de texto 268">
          <a:extLst>
            <a:ext uri="{FF2B5EF4-FFF2-40B4-BE49-F238E27FC236}">
              <a16:creationId xmlns:a16="http://schemas.microsoft.com/office/drawing/2014/main" id="{38C13A21-3AE2-45A5-811D-E4C5DBC9C2E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68" name="Cuadro de texto 269">
          <a:extLst>
            <a:ext uri="{FF2B5EF4-FFF2-40B4-BE49-F238E27FC236}">
              <a16:creationId xmlns:a16="http://schemas.microsoft.com/office/drawing/2014/main" id="{93917146-24CF-4216-9C3E-1B262509BF4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69" name="Cuadro de texto 270">
          <a:extLst>
            <a:ext uri="{FF2B5EF4-FFF2-40B4-BE49-F238E27FC236}">
              <a16:creationId xmlns:a16="http://schemas.microsoft.com/office/drawing/2014/main" id="{328D942B-2273-4910-B232-479877D46664}"/>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70" name="Cuadro de texto 271">
          <a:extLst>
            <a:ext uri="{FF2B5EF4-FFF2-40B4-BE49-F238E27FC236}">
              <a16:creationId xmlns:a16="http://schemas.microsoft.com/office/drawing/2014/main" id="{A7E94589-7466-4116-B71D-6D6D42A5932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71" name="Cuadro de texto 272">
          <a:extLst>
            <a:ext uri="{FF2B5EF4-FFF2-40B4-BE49-F238E27FC236}">
              <a16:creationId xmlns:a16="http://schemas.microsoft.com/office/drawing/2014/main" id="{4C22C703-4C8A-4827-8EF7-11B6496DBA4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72" name="Cuadro de texto 273">
          <a:extLst>
            <a:ext uri="{FF2B5EF4-FFF2-40B4-BE49-F238E27FC236}">
              <a16:creationId xmlns:a16="http://schemas.microsoft.com/office/drawing/2014/main" id="{E8B7C174-FE3C-40D4-A2EF-D68CFE2E345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73" name="Cuadro de texto 274">
          <a:extLst>
            <a:ext uri="{FF2B5EF4-FFF2-40B4-BE49-F238E27FC236}">
              <a16:creationId xmlns:a16="http://schemas.microsoft.com/office/drawing/2014/main" id="{10DC39E6-579E-4534-A568-610BDF430CBC}"/>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74" name="Cuadro de texto 275">
          <a:extLst>
            <a:ext uri="{FF2B5EF4-FFF2-40B4-BE49-F238E27FC236}">
              <a16:creationId xmlns:a16="http://schemas.microsoft.com/office/drawing/2014/main" id="{93AE241B-6FB0-45D6-BDB6-B282CD9D92E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75" name="Cuadro de texto 276">
          <a:extLst>
            <a:ext uri="{FF2B5EF4-FFF2-40B4-BE49-F238E27FC236}">
              <a16:creationId xmlns:a16="http://schemas.microsoft.com/office/drawing/2014/main" id="{988D00C4-A2F0-4C28-9692-C302590D930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76" name="Cuadro de texto 277">
          <a:extLst>
            <a:ext uri="{FF2B5EF4-FFF2-40B4-BE49-F238E27FC236}">
              <a16:creationId xmlns:a16="http://schemas.microsoft.com/office/drawing/2014/main" id="{4E6B65CD-B19D-4ACA-B7D3-2BFE2136B5B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77" name="Cuadro de texto 278">
          <a:extLst>
            <a:ext uri="{FF2B5EF4-FFF2-40B4-BE49-F238E27FC236}">
              <a16:creationId xmlns:a16="http://schemas.microsoft.com/office/drawing/2014/main" id="{DC701FCE-0BF7-48F7-B62B-E0961909B3A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78" name="Cuadro de texto 279">
          <a:extLst>
            <a:ext uri="{FF2B5EF4-FFF2-40B4-BE49-F238E27FC236}">
              <a16:creationId xmlns:a16="http://schemas.microsoft.com/office/drawing/2014/main" id="{E6445FF4-B1FE-4057-9B67-1BC10DA6081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79" name="Cuadro de texto 280">
          <a:extLst>
            <a:ext uri="{FF2B5EF4-FFF2-40B4-BE49-F238E27FC236}">
              <a16:creationId xmlns:a16="http://schemas.microsoft.com/office/drawing/2014/main" id="{0A259F1A-59E3-471B-8C00-A9F84614CEE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80" name="Cuadro de texto 281">
          <a:extLst>
            <a:ext uri="{FF2B5EF4-FFF2-40B4-BE49-F238E27FC236}">
              <a16:creationId xmlns:a16="http://schemas.microsoft.com/office/drawing/2014/main" id="{5FC94EA9-E9AC-4EC8-81CB-28FA9581F4C0}"/>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81" name="Cuadro de texto 282">
          <a:extLst>
            <a:ext uri="{FF2B5EF4-FFF2-40B4-BE49-F238E27FC236}">
              <a16:creationId xmlns:a16="http://schemas.microsoft.com/office/drawing/2014/main" id="{ADDA29FD-65DA-4CF5-94C1-B9712E588F6A}"/>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82" name="Cuadro de texto 283">
          <a:extLst>
            <a:ext uri="{FF2B5EF4-FFF2-40B4-BE49-F238E27FC236}">
              <a16:creationId xmlns:a16="http://schemas.microsoft.com/office/drawing/2014/main" id="{CCAF2681-57F1-4F75-B597-0BC02AEBC0C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83" name="Cuadro de texto 284">
          <a:extLst>
            <a:ext uri="{FF2B5EF4-FFF2-40B4-BE49-F238E27FC236}">
              <a16:creationId xmlns:a16="http://schemas.microsoft.com/office/drawing/2014/main" id="{3FC79660-7909-43B2-A51D-D8AB780809A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84" name="Cuadro de texto 285">
          <a:extLst>
            <a:ext uri="{FF2B5EF4-FFF2-40B4-BE49-F238E27FC236}">
              <a16:creationId xmlns:a16="http://schemas.microsoft.com/office/drawing/2014/main" id="{60FFBBB2-6BCD-48F0-A21D-46AFE4A3B53A}"/>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85" name="Cuadro de texto 286">
          <a:extLst>
            <a:ext uri="{FF2B5EF4-FFF2-40B4-BE49-F238E27FC236}">
              <a16:creationId xmlns:a16="http://schemas.microsoft.com/office/drawing/2014/main" id="{300D5A42-FD7A-456C-9A20-4C2426AC94D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86" name="Cuadro de texto 287">
          <a:extLst>
            <a:ext uri="{FF2B5EF4-FFF2-40B4-BE49-F238E27FC236}">
              <a16:creationId xmlns:a16="http://schemas.microsoft.com/office/drawing/2014/main" id="{F731508B-24C7-4577-9A43-C7A2A84EB31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87" name="Cuadro de texto 288">
          <a:extLst>
            <a:ext uri="{FF2B5EF4-FFF2-40B4-BE49-F238E27FC236}">
              <a16:creationId xmlns:a16="http://schemas.microsoft.com/office/drawing/2014/main" id="{71FADA4B-4245-4321-8DEF-A3A6ECC8D30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88" name="Cuadro de texto 289">
          <a:extLst>
            <a:ext uri="{FF2B5EF4-FFF2-40B4-BE49-F238E27FC236}">
              <a16:creationId xmlns:a16="http://schemas.microsoft.com/office/drawing/2014/main" id="{F127D18D-67FF-41CD-BD3D-D6D20CDF262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89" name="Cuadro de texto 290">
          <a:extLst>
            <a:ext uri="{FF2B5EF4-FFF2-40B4-BE49-F238E27FC236}">
              <a16:creationId xmlns:a16="http://schemas.microsoft.com/office/drawing/2014/main" id="{9037E269-D73E-45E3-9353-26D61617DF67}"/>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90" name="Cuadro de texto 291">
          <a:extLst>
            <a:ext uri="{FF2B5EF4-FFF2-40B4-BE49-F238E27FC236}">
              <a16:creationId xmlns:a16="http://schemas.microsoft.com/office/drawing/2014/main" id="{0E0286D6-09E4-4CC5-A649-ED547E71BC6A}"/>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91" name="Cuadro de texto 292">
          <a:extLst>
            <a:ext uri="{FF2B5EF4-FFF2-40B4-BE49-F238E27FC236}">
              <a16:creationId xmlns:a16="http://schemas.microsoft.com/office/drawing/2014/main" id="{7784252C-C54E-4EC3-948F-4F199108BC90}"/>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92" name="Cuadro de texto 293">
          <a:extLst>
            <a:ext uri="{FF2B5EF4-FFF2-40B4-BE49-F238E27FC236}">
              <a16:creationId xmlns:a16="http://schemas.microsoft.com/office/drawing/2014/main" id="{37BB11BE-6554-4A66-B038-2752F0843EE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93" name="Cuadro de texto 294">
          <a:extLst>
            <a:ext uri="{FF2B5EF4-FFF2-40B4-BE49-F238E27FC236}">
              <a16:creationId xmlns:a16="http://schemas.microsoft.com/office/drawing/2014/main" id="{C562D455-49E0-4C1E-85B5-56F1055B112A}"/>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94" name="Cuadro de texto 295">
          <a:extLst>
            <a:ext uri="{FF2B5EF4-FFF2-40B4-BE49-F238E27FC236}">
              <a16:creationId xmlns:a16="http://schemas.microsoft.com/office/drawing/2014/main" id="{346422EC-684B-4C10-B895-F8F2D23FA6B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95" name="Cuadro de texto 296">
          <a:extLst>
            <a:ext uri="{FF2B5EF4-FFF2-40B4-BE49-F238E27FC236}">
              <a16:creationId xmlns:a16="http://schemas.microsoft.com/office/drawing/2014/main" id="{B9C8D8D2-FE95-4A62-A6DF-D6D0C2A32377}"/>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96" name="Cuadro de texto 297">
          <a:extLst>
            <a:ext uri="{FF2B5EF4-FFF2-40B4-BE49-F238E27FC236}">
              <a16:creationId xmlns:a16="http://schemas.microsoft.com/office/drawing/2014/main" id="{EE4820A2-3C2C-40C6-BF17-09AFF24711D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97" name="Cuadro de texto 298">
          <a:extLst>
            <a:ext uri="{FF2B5EF4-FFF2-40B4-BE49-F238E27FC236}">
              <a16:creationId xmlns:a16="http://schemas.microsoft.com/office/drawing/2014/main" id="{086A466E-CA4D-4E9B-ADB6-418874FB1E7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98" name="Cuadro de texto 299">
          <a:extLst>
            <a:ext uri="{FF2B5EF4-FFF2-40B4-BE49-F238E27FC236}">
              <a16:creationId xmlns:a16="http://schemas.microsoft.com/office/drawing/2014/main" id="{E38FD16F-C3EB-448E-9DC0-E472E20CEE70}"/>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299" name="Cuadro de texto 300">
          <a:extLst>
            <a:ext uri="{FF2B5EF4-FFF2-40B4-BE49-F238E27FC236}">
              <a16:creationId xmlns:a16="http://schemas.microsoft.com/office/drawing/2014/main" id="{34A99574-4B31-42A8-8E9C-2C89099BE99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00" name="Cuadro de texto 301">
          <a:extLst>
            <a:ext uri="{FF2B5EF4-FFF2-40B4-BE49-F238E27FC236}">
              <a16:creationId xmlns:a16="http://schemas.microsoft.com/office/drawing/2014/main" id="{A41A1F8A-3D60-4BAF-947D-9247BA4DF72A}"/>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01" name="Cuadro de texto 302">
          <a:extLst>
            <a:ext uri="{FF2B5EF4-FFF2-40B4-BE49-F238E27FC236}">
              <a16:creationId xmlns:a16="http://schemas.microsoft.com/office/drawing/2014/main" id="{5F729935-E0F6-4D1A-A78D-6A7AC9BABF9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02" name="Cuadro de texto 303">
          <a:extLst>
            <a:ext uri="{FF2B5EF4-FFF2-40B4-BE49-F238E27FC236}">
              <a16:creationId xmlns:a16="http://schemas.microsoft.com/office/drawing/2014/main" id="{01AC7C55-3B3F-41F2-8785-A2F8D3CB1020}"/>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03" name="Cuadro de texto 304">
          <a:extLst>
            <a:ext uri="{FF2B5EF4-FFF2-40B4-BE49-F238E27FC236}">
              <a16:creationId xmlns:a16="http://schemas.microsoft.com/office/drawing/2014/main" id="{B7BF3BE2-0F74-4D3E-87B9-55DA1048FDF0}"/>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04" name="Cuadro de texto 305">
          <a:extLst>
            <a:ext uri="{FF2B5EF4-FFF2-40B4-BE49-F238E27FC236}">
              <a16:creationId xmlns:a16="http://schemas.microsoft.com/office/drawing/2014/main" id="{411D28F9-7568-4A28-846C-E7AF7184B7C7}"/>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05" name="Cuadro de texto 306">
          <a:extLst>
            <a:ext uri="{FF2B5EF4-FFF2-40B4-BE49-F238E27FC236}">
              <a16:creationId xmlns:a16="http://schemas.microsoft.com/office/drawing/2014/main" id="{F8ADC633-BA59-4C5C-8D08-032848D6D39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06" name="Cuadro de texto 307">
          <a:extLst>
            <a:ext uri="{FF2B5EF4-FFF2-40B4-BE49-F238E27FC236}">
              <a16:creationId xmlns:a16="http://schemas.microsoft.com/office/drawing/2014/main" id="{4692BA25-7031-4E5F-B5AA-495EAD0D3B2A}"/>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07" name="Cuadro de texto 308">
          <a:extLst>
            <a:ext uri="{FF2B5EF4-FFF2-40B4-BE49-F238E27FC236}">
              <a16:creationId xmlns:a16="http://schemas.microsoft.com/office/drawing/2014/main" id="{AFE34C05-3000-4490-A07C-10771FC122A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08" name="Cuadro de texto 309">
          <a:extLst>
            <a:ext uri="{FF2B5EF4-FFF2-40B4-BE49-F238E27FC236}">
              <a16:creationId xmlns:a16="http://schemas.microsoft.com/office/drawing/2014/main" id="{8AE3C74C-95F0-4445-A866-4AA4A84C531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09" name="Cuadro de texto 310">
          <a:extLst>
            <a:ext uri="{FF2B5EF4-FFF2-40B4-BE49-F238E27FC236}">
              <a16:creationId xmlns:a16="http://schemas.microsoft.com/office/drawing/2014/main" id="{3564E79A-5305-440A-9E9C-13D07EC137B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10" name="Cuadro de texto 311">
          <a:extLst>
            <a:ext uri="{FF2B5EF4-FFF2-40B4-BE49-F238E27FC236}">
              <a16:creationId xmlns:a16="http://schemas.microsoft.com/office/drawing/2014/main" id="{DE74EF47-6505-4117-A8E6-948F295D196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11" name="Cuadro de texto 312">
          <a:extLst>
            <a:ext uri="{FF2B5EF4-FFF2-40B4-BE49-F238E27FC236}">
              <a16:creationId xmlns:a16="http://schemas.microsoft.com/office/drawing/2014/main" id="{2C099809-1E4F-48EA-BC78-EC2D0413BE27}"/>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12" name="Cuadro de texto 313">
          <a:extLst>
            <a:ext uri="{FF2B5EF4-FFF2-40B4-BE49-F238E27FC236}">
              <a16:creationId xmlns:a16="http://schemas.microsoft.com/office/drawing/2014/main" id="{AA33EB96-B435-453B-8056-D68D0DE9C35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13" name="Cuadro de texto 314">
          <a:extLst>
            <a:ext uri="{FF2B5EF4-FFF2-40B4-BE49-F238E27FC236}">
              <a16:creationId xmlns:a16="http://schemas.microsoft.com/office/drawing/2014/main" id="{BCD623DB-D6C6-4D77-9796-8DEC1626B2B0}"/>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14" name="Cuadro de texto 315">
          <a:extLst>
            <a:ext uri="{FF2B5EF4-FFF2-40B4-BE49-F238E27FC236}">
              <a16:creationId xmlns:a16="http://schemas.microsoft.com/office/drawing/2014/main" id="{C70950B7-7E2A-45B1-96E7-CBCFF63B189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15" name="Cuadro de texto 316">
          <a:extLst>
            <a:ext uri="{FF2B5EF4-FFF2-40B4-BE49-F238E27FC236}">
              <a16:creationId xmlns:a16="http://schemas.microsoft.com/office/drawing/2014/main" id="{5D51C400-F0F2-40A4-9BD5-BB47011DA50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16" name="Cuadro de texto 317">
          <a:extLst>
            <a:ext uri="{FF2B5EF4-FFF2-40B4-BE49-F238E27FC236}">
              <a16:creationId xmlns:a16="http://schemas.microsoft.com/office/drawing/2014/main" id="{A71C12A9-51A8-4305-A435-099E4F70D8B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17" name="Cuadro de texto 318">
          <a:extLst>
            <a:ext uri="{FF2B5EF4-FFF2-40B4-BE49-F238E27FC236}">
              <a16:creationId xmlns:a16="http://schemas.microsoft.com/office/drawing/2014/main" id="{1B8345B6-7438-43F1-86FE-2781FF0649A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18" name="Cuadro de texto 319">
          <a:extLst>
            <a:ext uri="{FF2B5EF4-FFF2-40B4-BE49-F238E27FC236}">
              <a16:creationId xmlns:a16="http://schemas.microsoft.com/office/drawing/2014/main" id="{9505FC95-665D-4698-9924-4BBA6158A64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19" name="Cuadro de texto 320">
          <a:extLst>
            <a:ext uri="{FF2B5EF4-FFF2-40B4-BE49-F238E27FC236}">
              <a16:creationId xmlns:a16="http://schemas.microsoft.com/office/drawing/2014/main" id="{529699A0-A89F-44EF-8B5E-C3254DB4ED6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20" name="Cuadro de texto 321">
          <a:extLst>
            <a:ext uri="{FF2B5EF4-FFF2-40B4-BE49-F238E27FC236}">
              <a16:creationId xmlns:a16="http://schemas.microsoft.com/office/drawing/2014/main" id="{DC460DC9-58CF-466E-93F9-8BB4431004C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21" name="Cuadro de texto 322">
          <a:extLst>
            <a:ext uri="{FF2B5EF4-FFF2-40B4-BE49-F238E27FC236}">
              <a16:creationId xmlns:a16="http://schemas.microsoft.com/office/drawing/2014/main" id="{49B2B202-9F9A-48A8-867B-7F706C11FB2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22" name="Cuadro de texto 323">
          <a:extLst>
            <a:ext uri="{FF2B5EF4-FFF2-40B4-BE49-F238E27FC236}">
              <a16:creationId xmlns:a16="http://schemas.microsoft.com/office/drawing/2014/main" id="{07D61376-7FCC-4321-93F1-3EA7840E03E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23" name="Cuadro de texto 324">
          <a:extLst>
            <a:ext uri="{FF2B5EF4-FFF2-40B4-BE49-F238E27FC236}">
              <a16:creationId xmlns:a16="http://schemas.microsoft.com/office/drawing/2014/main" id="{BAF6BCBD-799B-4016-B8BA-A11C4DCE067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24" name="Cuadro de texto 325">
          <a:extLst>
            <a:ext uri="{FF2B5EF4-FFF2-40B4-BE49-F238E27FC236}">
              <a16:creationId xmlns:a16="http://schemas.microsoft.com/office/drawing/2014/main" id="{992A04A8-B88B-4EF7-843D-EE3263FDCDF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25" name="Cuadro de texto 326">
          <a:extLst>
            <a:ext uri="{FF2B5EF4-FFF2-40B4-BE49-F238E27FC236}">
              <a16:creationId xmlns:a16="http://schemas.microsoft.com/office/drawing/2014/main" id="{6D6A8787-07ED-4EE4-BE53-E6075A5090A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26" name="Cuadro de texto 327">
          <a:extLst>
            <a:ext uri="{FF2B5EF4-FFF2-40B4-BE49-F238E27FC236}">
              <a16:creationId xmlns:a16="http://schemas.microsoft.com/office/drawing/2014/main" id="{8B08AB1D-5E6E-406B-ACE9-915CE7721BA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27" name="Cuadro de texto 328">
          <a:extLst>
            <a:ext uri="{FF2B5EF4-FFF2-40B4-BE49-F238E27FC236}">
              <a16:creationId xmlns:a16="http://schemas.microsoft.com/office/drawing/2014/main" id="{9D7FD171-52EA-4D25-9CD1-B468145D63F7}"/>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28" name="Cuadro de texto 329">
          <a:extLst>
            <a:ext uri="{FF2B5EF4-FFF2-40B4-BE49-F238E27FC236}">
              <a16:creationId xmlns:a16="http://schemas.microsoft.com/office/drawing/2014/main" id="{AF8A11A9-699E-4E5B-B529-3C6F7C84FE5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29" name="Cuadro de texto 330">
          <a:extLst>
            <a:ext uri="{FF2B5EF4-FFF2-40B4-BE49-F238E27FC236}">
              <a16:creationId xmlns:a16="http://schemas.microsoft.com/office/drawing/2014/main" id="{B2FF1BAD-AC12-44C5-A79D-8888316AAF4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30" name="Cuadro de texto 331">
          <a:extLst>
            <a:ext uri="{FF2B5EF4-FFF2-40B4-BE49-F238E27FC236}">
              <a16:creationId xmlns:a16="http://schemas.microsoft.com/office/drawing/2014/main" id="{3890CA51-8485-4F6D-A275-C1AF4C254F0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31" name="Cuadro de texto 332">
          <a:extLst>
            <a:ext uri="{FF2B5EF4-FFF2-40B4-BE49-F238E27FC236}">
              <a16:creationId xmlns:a16="http://schemas.microsoft.com/office/drawing/2014/main" id="{5FCE2B63-1D4D-4766-8284-96BD25AAB010}"/>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32" name="Cuadro de texto 333">
          <a:extLst>
            <a:ext uri="{FF2B5EF4-FFF2-40B4-BE49-F238E27FC236}">
              <a16:creationId xmlns:a16="http://schemas.microsoft.com/office/drawing/2014/main" id="{50F78823-7B4B-4E1F-AF6F-04FB716DAB2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33" name="Cuadro de texto 334">
          <a:extLst>
            <a:ext uri="{FF2B5EF4-FFF2-40B4-BE49-F238E27FC236}">
              <a16:creationId xmlns:a16="http://schemas.microsoft.com/office/drawing/2014/main" id="{65A962F4-FFFC-4391-AC99-A74A1573AB8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34" name="Cuadro de texto 335">
          <a:extLst>
            <a:ext uri="{FF2B5EF4-FFF2-40B4-BE49-F238E27FC236}">
              <a16:creationId xmlns:a16="http://schemas.microsoft.com/office/drawing/2014/main" id="{71D25B69-C8AC-4CAB-8243-ED289B85E4A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35" name="Cuadro de texto 336">
          <a:extLst>
            <a:ext uri="{FF2B5EF4-FFF2-40B4-BE49-F238E27FC236}">
              <a16:creationId xmlns:a16="http://schemas.microsoft.com/office/drawing/2014/main" id="{8BA1B666-83EF-468D-9637-FF57CFF9C58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36" name="Cuadro de texto 337">
          <a:extLst>
            <a:ext uri="{FF2B5EF4-FFF2-40B4-BE49-F238E27FC236}">
              <a16:creationId xmlns:a16="http://schemas.microsoft.com/office/drawing/2014/main" id="{B5C4945E-85B4-41CF-B9A7-C3BD214C08C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37" name="Cuadro de texto 338">
          <a:extLst>
            <a:ext uri="{FF2B5EF4-FFF2-40B4-BE49-F238E27FC236}">
              <a16:creationId xmlns:a16="http://schemas.microsoft.com/office/drawing/2014/main" id="{30CE2A5F-1CAC-438D-82E3-46FD571DB27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38" name="Cuadro de texto 339">
          <a:extLst>
            <a:ext uri="{FF2B5EF4-FFF2-40B4-BE49-F238E27FC236}">
              <a16:creationId xmlns:a16="http://schemas.microsoft.com/office/drawing/2014/main" id="{3657CE16-C071-40B4-A7BE-89D84D2F2E0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39" name="Cuadro de texto 340">
          <a:extLst>
            <a:ext uri="{FF2B5EF4-FFF2-40B4-BE49-F238E27FC236}">
              <a16:creationId xmlns:a16="http://schemas.microsoft.com/office/drawing/2014/main" id="{84F1DCD2-C08E-46F6-A1A8-B824B7FC8DE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40" name="Cuadro de texto 341">
          <a:extLst>
            <a:ext uri="{FF2B5EF4-FFF2-40B4-BE49-F238E27FC236}">
              <a16:creationId xmlns:a16="http://schemas.microsoft.com/office/drawing/2014/main" id="{F078CFAE-70F2-4425-8259-CE98BBE72C30}"/>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41" name="Cuadro de texto 342">
          <a:extLst>
            <a:ext uri="{FF2B5EF4-FFF2-40B4-BE49-F238E27FC236}">
              <a16:creationId xmlns:a16="http://schemas.microsoft.com/office/drawing/2014/main" id="{101186D8-3916-4B3D-B62C-AE257C6DA03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42" name="Cuadro de texto 343">
          <a:extLst>
            <a:ext uri="{FF2B5EF4-FFF2-40B4-BE49-F238E27FC236}">
              <a16:creationId xmlns:a16="http://schemas.microsoft.com/office/drawing/2014/main" id="{23E3814B-AB26-4BF6-AE0A-704C1B1FA11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43" name="Cuadro de texto 344">
          <a:extLst>
            <a:ext uri="{FF2B5EF4-FFF2-40B4-BE49-F238E27FC236}">
              <a16:creationId xmlns:a16="http://schemas.microsoft.com/office/drawing/2014/main" id="{F9384966-AF86-4230-96F6-4E0094704AA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44" name="Cuadro de texto 345">
          <a:extLst>
            <a:ext uri="{FF2B5EF4-FFF2-40B4-BE49-F238E27FC236}">
              <a16:creationId xmlns:a16="http://schemas.microsoft.com/office/drawing/2014/main" id="{F271F105-96B8-4A7E-A2A2-FBE480050AE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45" name="Cuadro de texto 346">
          <a:extLst>
            <a:ext uri="{FF2B5EF4-FFF2-40B4-BE49-F238E27FC236}">
              <a16:creationId xmlns:a16="http://schemas.microsoft.com/office/drawing/2014/main" id="{67C02541-D9BB-4DF6-83BC-07D38E58E040}"/>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46" name="Cuadro de texto 347">
          <a:extLst>
            <a:ext uri="{FF2B5EF4-FFF2-40B4-BE49-F238E27FC236}">
              <a16:creationId xmlns:a16="http://schemas.microsoft.com/office/drawing/2014/main" id="{4EA4D3F2-2154-4FFC-A0AF-F6EA25F0616A}"/>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47" name="Cuadro de texto 348">
          <a:extLst>
            <a:ext uri="{FF2B5EF4-FFF2-40B4-BE49-F238E27FC236}">
              <a16:creationId xmlns:a16="http://schemas.microsoft.com/office/drawing/2014/main" id="{843D1AE3-6CC3-40BA-A5B2-50C948D02530}"/>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48" name="Cuadro de texto 349">
          <a:extLst>
            <a:ext uri="{FF2B5EF4-FFF2-40B4-BE49-F238E27FC236}">
              <a16:creationId xmlns:a16="http://schemas.microsoft.com/office/drawing/2014/main" id="{EA17F9EC-574F-43BD-92C2-BC4C1DA9AD60}"/>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49" name="Cuadro de texto 350">
          <a:extLst>
            <a:ext uri="{FF2B5EF4-FFF2-40B4-BE49-F238E27FC236}">
              <a16:creationId xmlns:a16="http://schemas.microsoft.com/office/drawing/2014/main" id="{52A6FFBD-DCCB-4B6E-A746-7CA06702316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50" name="Cuadro de texto 351">
          <a:extLst>
            <a:ext uri="{FF2B5EF4-FFF2-40B4-BE49-F238E27FC236}">
              <a16:creationId xmlns:a16="http://schemas.microsoft.com/office/drawing/2014/main" id="{71E3CE4F-FAB0-4060-BD69-89CF2948AB50}"/>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51" name="Cuadro de texto 352">
          <a:extLst>
            <a:ext uri="{FF2B5EF4-FFF2-40B4-BE49-F238E27FC236}">
              <a16:creationId xmlns:a16="http://schemas.microsoft.com/office/drawing/2014/main" id="{67DF61C4-7AE2-4B85-B68B-10B97746563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52" name="Cuadro de texto 353">
          <a:extLst>
            <a:ext uri="{FF2B5EF4-FFF2-40B4-BE49-F238E27FC236}">
              <a16:creationId xmlns:a16="http://schemas.microsoft.com/office/drawing/2014/main" id="{ACD31FCA-F5E4-42A9-A3CD-214563DDAD47}"/>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53" name="Cuadro de texto 354">
          <a:extLst>
            <a:ext uri="{FF2B5EF4-FFF2-40B4-BE49-F238E27FC236}">
              <a16:creationId xmlns:a16="http://schemas.microsoft.com/office/drawing/2014/main" id="{A6FE0814-0342-448F-9DDA-26AFE338183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54" name="Cuadro de texto 355">
          <a:extLst>
            <a:ext uri="{FF2B5EF4-FFF2-40B4-BE49-F238E27FC236}">
              <a16:creationId xmlns:a16="http://schemas.microsoft.com/office/drawing/2014/main" id="{82F186B9-9B5A-4B8B-905A-96AF9B26CA4A}"/>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55" name="Cuadro de texto 356">
          <a:extLst>
            <a:ext uri="{FF2B5EF4-FFF2-40B4-BE49-F238E27FC236}">
              <a16:creationId xmlns:a16="http://schemas.microsoft.com/office/drawing/2014/main" id="{607B6829-B25A-42E0-8913-E306CB2D171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56" name="Cuadro de texto 357">
          <a:extLst>
            <a:ext uri="{FF2B5EF4-FFF2-40B4-BE49-F238E27FC236}">
              <a16:creationId xmlns:a16="http://schemas.microsoft.com/office/drawing/2014/main" id="{3BD305BB-74B8-4B04-B303-5752572A4C3C}"/>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57" name="Cuadro de texto 358">
          <a:extLst>
            <a:ext uri="{FF2B5EF4-FFF2-40B4-BE49-F238E27FC236}">
              <a16:creationId xmlns:a16="http://schemas.microsoft.com/office/drawing/2014/main" id="{B6038A6D-28BB-43E9-A765-1E695907D047}"/>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58" name="Cuadro de texto 359">
          <a:extLst>
            <a:ext uri="{FF2B5EF4-FFF2-40B4-BE49-F238E27FC236}">
              <a16:creationId xmlns:a16="http://schemas.microsoft.com/office/drawing/2014/main" id="{B375979E-D49A-4663-AD70-F5DD4E0D337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59" name="Cuadro de texto 360">
          <a:extLst>
            <a:ext uri="{FF2B5EF4-FFF2-40B4-BE49-F238E27FC236}">
              <a16:creationId xmlns:a16="http://schemas.microsoft.com/office/drawing/2014/main" id="{7198A560-D3F6-488D-8167-404351183F7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60" name="Cuadro de texto 361">
          <a:extLst>
            <a:ext uri="{FF2B5EF4-FFF2-40B4-BE49-F238E27FC236}">
              <a16:creationId xmlns:a16="http://schemas.microsoft.com/office/drawing/2014/main" id="{D6A0E5E0-B0A6-419F-9507-19B787C5734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61" name="Cuadro de texto 362">
          <a:extLst>
            <a:ext uri="{FF2B5EF4-FFF2-40B4-BE49-F238E27FC236}">
              <a16:creationId xmlns:a16="http://schemas.microsoft.com/office/drawing/2014/main" id="{1784D761-1AB3-4AAC-837B-1B3D9C4E346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62" name="Cuadro de texto 363">
          <a:extLst>
            <a:ext uri="{FF2B5EF4-FFF2-40B4-BE49-F238E27FC236}">
              <a16:creationId xmlns:a16="http://schemas.microsoft.com/office/drawing/2014/main" id="{7F43808C-DF86-4136-89D0-3C202E67ACF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63" name="Cuadro de texto 364">
          <a:extLst>
            <a:ext uri="{FF2B5EF4-FFF2-40B4-BE49-F238E27FC236}">
              <a16:creationId xmlns:a16="http://schemas.microsoft.com/office/drawing/2014/main" id="{88201E3A-035F-4691-A3C8-2752D96E01A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64" name="Cuadro de texto 365">
          <a:extLst>
            <a:ext uri="{FF2B5EF4-FFF2-40B4-BE49-F238E27FC236}">
              <a16:creationId xmlns:a16="http://schemas.microsoft.com/office/drawing/2014/main" id="{4379C542-534C-4C11-81F1-5492EAEA935C}"/>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65" name="Cuadro de texto 366">
          <a:extLst>
            <a:ext uri="{FF2B5EF4-FFF2-40B4-BE49-F238E27FC236}">
              <a16:creationId xmlns:a16="http://schemas.microsoft.com/office/drawing/2014/main" id="{7FBD6E57-5458-4F81-8B43-77EBCBF08C64}"/>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66" name="Cuadro de texto 367">
          <a:extLst>
            <a:ext uri="{FF2B5EF4-FFF2-40B4-BE49-F238E27FC236}">
              <a16:creationId xmlns:a16="http://schemas.microsoft.com/office/drawing/2014/main" id="{34D9944E-F671-4ED3-96C8-6C002AB29E9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67" name="Cuadro de texto 368">
          <a:extLst>
            <a:ext uri="{FF2B5EF4-FFF2-40B4-BE49-F238E27FC236}">
              <a16:creationId xmlns:a16="http://schemas.microsoft.com/office/drawing/2014/main" id="{6A585759-A7B2-44FC-8B24-1898150E2CC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68" name="Cuadro de texto 369">
          <a:extLst>
            <a:ext uri="{FF2B5EF4-FFF2-40B4-BE49-F238E27FC236}">
              <a16:creationId xmlns:a16="http://schemas.microsoft.com/office/drawing/2014/main" id="{34538DC7-BE84-4263-833F-4DBCC5694A4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69" name="Cuadro de texto 370">
          <a:extLst>
            <a:ext uri="{FF2B5EF4-FFF2-40B4-BE49-F238E27FC236}">
              <a16:creationId xmlns:a16="http://schemas.microsoft.com/office/drawing/2014/main" id="{3D34B53C-AEA0-452C-86C1-11D61CCBEE2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70" name="Cuadro de texto 371">
          <a:extLst>
            <a:ext uri="{FF2B5EF4-FFF2-40B4-BE49-F238E27FC236}">
              <a16:creationId xmlns:a16="http://schemas.microsoft.com/office/drawing/2014/main" id="{1904F60C-33F2-467B-9816-1CA912E5615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71" name="Cuadro de texto 372">
          <a:extLst>
            <a:ext uri="{FF2B5EF4-FFF2-40B4-BE49-F238E27FC236}">
              <a16:creationId xmlns:a16="http://schemas.microsoft.com/office/drawing/2014/main" id="{7E248F57-70CF-4BAB-9003-B5856DDBF0E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72" name="Cuadro de texto 373">
          <a:extLst>
            <a:ext uri="{FF2B5EF4-FFF2-40B4-BE49-F238E27FC236}">
              <a16:creationId xmlns:a16="http://schemas.microsoft.com/office/drawing/2014/main" id="{302F282D-7EFC-4D49-A401-D88A6E08792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73" name="Cuadro de texto 374">
          <a:extLst>
            <a:ext uri="{FF2B5EF4-FFF2-40B4-BE49-F238E27FC236}">
              <a16:creationId xmlns:a16="http://schemas.microsoft.com/office/drawing/2014/main" id="{9F34E149-6DF7-4145-989E-B290C2B5B02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74" name="Cuadro de texto 375">
          <a:extLst>
            <a:ext uri="{FF2B5EF4-FFF2-40B4-BE49-F238E27FC236}">
              <a16:creationId xmlns:a16="http://schemas.microsoft.com/office/drawing/2014/main" id="{73A173BC-C7F2-4627-9B01-FFB5A0DB052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75" name="Cuadro de texto 376">
          <a:extLst>
            <a:ext uri="{FF2B5EF4-FFF2-40B4-BE49-F238E27FC236}">
              <a16:creationId xmlns:a16="http://schemas.microsoft.com/office/drawing/2014/main" id="{EE84131D-D7B2-46C4-8415-E28B25313FF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76" name="Cuadro de texto 377">
          <a:extLst>
            <a:ext uri="{FF2B5EF4-FFF2-40B4-BE49-F238E27FC236}">
              <a16:creationId xmlns:a16="http://schemas.microsoft.com/office/drawing/2014/main" id="{8C68B6CD-74E0-486B-8DD1-F56909A0BC7A}"/>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77" name="Cuadro de texto 378">
          <a:extLst>
            <a:ext uri="{FF2B5EF4-FFF2-40B4-BE49-F238E27FC236}">
              <a16:creationId xmlns:a16="http://schemas.microsoft.com/office/drawing/2014/main" id="{A6D3FEFB-9542-48D8-94AF-0DDF8CD0C6A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78" name="Cuadro de texto 379">
          <a:extLst>
            <a:ext uri="{FF2B5EF4-FFF2-40B4-BE49-F238E27FC236}">
              <a16:creationId xmlns:a16="http://schemas.microsoft.com/office/drawing/2014/main" id="{7FE78010-4808-4B79-B224-6F3B5E3B717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79" name="Cuadro de texto 380">
          <a:extLst>
            <a:ext uri="{FF2B5EF4-FFF2-40B4-BE49-F238E27FC236}">
              <a16:creationId xmlns:a16="http://schemas.microsoft.com/office/drawing/2014/main" id="{AAF24F4C-C15F-45E8-A2E2-623E34A64B4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80" name="Cuadro de texto 381">
          <a:extLst>
            <a:ext uri="{FF2B5EF4-FFF2-40B4-BE49-F238E27FC236}">
              <a16:creationId xmlns:a16="http://schemas.microsoft.com/office/drawing/2014/main" id="{314E5438-8FC8-41B5-9F7C-EFBE9E673C9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81" name="Cuadro de texto 382">
          <a:extLst>
            <a:ext uri="{FF2B5EF4-FFF2-40B4-BE49-F238E27FC236}">
              <a16:creationId xmlns:a16="http://schemas.microsoft.com/office/drawing/2014/main" id="{87D9A100-9804-4F90-A06B-0F5FB25894C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82" name="Cuadro de texto 383">
          <a:extLst>
            <a:ext uri="{FF2B5EF4-FFF2-40B4-BE49-F238E27FC236}">
              <a16:creationId xmlns:a16="http://schemas.microsoft.com/office/drawing/2014/main" id="{14BC1E1B-A8AC-4371-A67B-873C6440B0B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83" name="Cuadro de texto 384">
          <a:extLst>
            <a:ext uri="{FF2B5EF4-FFF2-40B4-BE49-F238E27FC236}">
              <a16:creationId xmlns:a16="http://schemas.microsoft.com/office/drawing/2014/main" id="{73D19E89-0C9E-4642-A60E-E480D54116E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84" name="Cuadro de texto 385">
          <a:extLst>
            <a:ext uri="{FF2B5EF4-FFF2-40B4-BE49-F238E27FC236}">
              <a16:creationId xmlns:a16="http://schemas.microsoft.com/office/drawing/2014/main" id="{9767E38E-01A1-4418-84BE-0CCAABE39AE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85" name="Cuadro de texto 386">
          <a:extLst>
            <a:ext uri="{FF2B5EF4-FFF2-40B4-BE49-F238E27FC236}">
              <a16:creationId xmlns:a16="http://schemas.microsoft.com/office/drawing/2014/main" id="{FDD689BE-5366-4ED2-99C0-FA51D70064F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86" name="Cuadro de texto 387">
          <a:extLst>
            <a:ext uri="{FF2B5EF4-FFF2-40B4-BE49-F238E27FC236}">
              <a16:creationId xmlns:a16="http://schemas.microsoft.com/office/drawing/2014/main" id="{A5C0AA0D-DB85-4201-BB54-BAFD899BE78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87" name="Cuadro de texto 388">
          <a:extLst>
            <a:ext uri="{FF2B5EF4-FFF2-40B4-BE49-F238E27FC236}">
              <a16:creationId xmlns:a16="http://schemas.microsoft.com/office/drawing/2014/main" id="{54EE1CBC-33E0-45C0-871C-E092A3F8F75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88" name="Cuadro de texto 389">
          <a:extLst>
            <a:ext uri="{FF2B5EF4-FFF2-40B4-BE49-F238E27FC236}">
              <a16:creationId xmlns:a16="http://schemas.microsoft.com/office/drawing/2014/main" id="{ABA723C9-C2CA-4352-ACE8-E14604124A6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89" name="Cuadro de texto 390">
          <a:extLst>
            <a:ext uri="{FF2B5EF4-FFF2-40B4-BE49-F238E27FC236}">
              <a16:creationId xmlns:a16="http://schemas.microsoft.com/office/drawing/2014/main" id="{6F326BDD-57B7-430B-A544-3B167CFA275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90" name="Cuadro de texto 391">
          <a:extLst>
            <a:ext uri="{FF2B5EF4-FFF2-40B4-BE49-F238E27FC236}">
              <a16:creationId xmlns:a16="http://schemas.microsoft.com/office/drawing/2014/main" id="{FE603EE8-61C8-42C4-8D83-43AE520A010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91" name="Cuadro de texto 392">
          <a:extLst>
            <a:ext uri="{FF2B5EF4-FFF2-40B4-BE49-F238E27FC236}">
              <a16:creationId xmlns:a16="http://schemas.microsoft.com/office/drawing/2014/main" id="{E5CCF43F-BFB4-48AE-802A-BB6AAC992DF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92" name="Cuadro de texto 393">
          <a:extLst>
            <a:ext uri="{FF2B5EF4-FFF2-40B4-BE49-F238E27FC236}">
              <a16:creationId xmlns:a16="http://schemas.microsoft.com/office/drawing/2014/main" id="{A99F108B-9622-4E55-9F82-C9BCB07A2CD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93" name="Cuadro de texto 394">
          <a:extLst>
            <a:ext uri="{FF2B5EF4-FFF2-40B4-BE49-F238E27FC236}">
              <a16:creationId xmlns:a16="http://schemas.microsoft.com/office/drawing/2014/main" id="{31C70440-F8BE-4853-AE3B-39F240876EA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94" name="Cuadro de texto 395">
          <a:extLst>
            <a:ext uri="{FF2B5EF4-FFF2-40B4-BE49-F238E27FC236}">
              <a16:creationId xmlns:a16="http://schemas.microsoft.com/office/drawing/2014/main" id="{6FF1F6A3-1F14-4C18-B22A-A24EA65D9E4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95" name="Cuadro de texto 396">
          <a:extLst>
            <a:ext uri="{FF2B5EF4-FFF2-40B4-BE49-F238E27FC236}">
              <a16:creationId xmlns:a16="http://schemas.microsoft.com/office/drawing/2014/main" id="{CC44B161-A26F-4EC2-8DB6-17E7FD47D9C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96" name="Cuadro de texto 397">
          <a:extLst>
            <a:ext uri="{FF2B5EF4-FFF2-40B4-BE49-F238E27FC236}">
              <a16:creationId xmlns:a16="http://schemas.microsoft.com/office/drawing/2014/main" id="{18C752A3-C662-4E7A-8014-84E72A4B201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97" name="Cuadro de texto 398">
          <a:extLst>
            <a:ext uri="{FF2B5EF4-FFF2-40B4-BE49-F238E27FC236}">
              <a16:creationId xmlns:a16="http://schemas.microsoft.com/office/drawing/2014/main" id="{4F280624-4B05-43AB-90EB-8ADBDE522AE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98" name="Cuadro de texto 399">
          <a:extLst>
            <a:ext uri="{FF2B5EF4-FFF2-40B4-BE49-F238E27FC236}">
              <a16:creationId xmlns:a16="http://schemas.microsoft.com/office/drawing/2014/main" id="{CEADFD77-7580-4B10-A458-4F0F380516D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399" name="Cuadro de texto 400">
          <a:extLst>
            <a:ext uri="{FF2B5EF4-FFF2-40B4-BE49-F238E27FC236}">
              <a16:creationId xmlns:a16="http://schemas.microsoft.com/office/drawing/2014/main" id="{A6F13A26-4BF7-4DC3-8AF2-F8BD1D5AAAB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00" name="Cuadro de texto 401">
          <a:extLst>
            <a:ext uri="{FF2B5EF4-FFF2-40B4-BE49-F238E27FC236}">
              <a16:creationId xmlns:a16="http://schemas.microsoft.com/office/drawing/2014/main" id="{CB81F454-6091-4E6A-8E28-9E7E4A3F92E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01" name="Cuadro de texto 402">
          <a:extLst>
            <a:ext uri="{FF2B5EF4-FFF2-40B4-BE49-F238E27FC236}">
              <a16:creationId xmlns:a16="http://schemas.microsoft.com/office/drawing/2014/main" id="{B4F647C7-778F-4401-B726-50A4003B347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02" name="Cuadro de texto 403">
          <a:extLst>
            <a:ext uri="{FF2B5EF4-FFF2-40B4-BE49-F238E27FC236}">
              <a16:creationId xmlns:a16="http://schemas.microsoft.com/office/drawing/2014/main" id="{422F0E0C-DDBE-4167-BD76-A5A6257D836C}"/>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03" name="Cuadro de texto 404">
          <a:extLst>
            <a:ext uri="{FF2B5EF4-FFF2-40B4-BE49-F238E27FC236}">
              <a16:creationId xmlns:a16="http://schemas.microsoft.com/office/drawing/2014/main" id="{6052E4BA-F504-46A3-B872-68CDD62F801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04" name="Cuadro de texto 405">
          <a:extLst>
            <a:ext uri="{FF2B5EF4-FFF2-40B4-BE49-F238E27FC236}">
              <a16:creationId xmlns:a16="http://schemas.microsoft.com/office/drawing/2014/main" id="{893A2EE9-AD52-4328-AAD6-8921F1266864}"/>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05" name="Cuadro de texto 406">
          <a:extLst>
            <a:ext uri="{FF2B5EF4-FFF2-40B4-BE49-F238E27FC236}">
              <a16:creationId xmlns:a16="http://schemas.microsoft.com/office/drawing/2014/main" id="{B4E9E562-44C9-43B9-89D0-31E2DE7470D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06" name="Cuadro de texto 407">
          <a:extLst>
            <a:ext uri="{FF2B5EF4-FFF2-40B4-BE49-F238E27FC236}">
              <a16:creationId xmlns:a16="http://schemas.microsoft.com/office/drawing/2014/main" id="{3860470F-7395-40CE-9EF3-33D74023085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07" name="Cuadro de texto 408">
          <a:extLst>
            <a:ext uri="{FF2B5EF4-FFF2-40B4-BE49-F238E27FC236}">
              <a16:creationId xmlns:a16="http://schemas.microsoft.com/office/drawing/2014/main" id="{593B106B-CD04-4E4E-8F19-8DDDA8CB708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08" name="Cuadro de texto 409">
          <a:extLst>
            <a:ext uri="{FF2B5EF4-FFF2-40B4-BE49-F238E27FC236}">
              <a16:creationId xmlns:a16="http://schemas.microsoft.com/office/drawing/2014/main" id="{123C43D2-1881-4661-A441-CB5DE4697DB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09" name="Cuadro de texto 410">
          <a:extLst>
            <a:ext uri="{FF2B5EF4-FFF2-40B4-BE49-F238E27FC236}">
              <a16:creationId xmlns:a16="http://schemas.microsoft.com/office/drawing/2014/main" id="{AD987121-66C6-43A1-9952-C117B89F74E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10" name="Cuadro de texto 411">
          <a:extLst>
            <a:ext uri="{FF2B5EF4-FFF2-40B4-BE49-F238E27FC236}">
              <a16:creationId xmlns:a16="http://schemas.microsoft.com/office/drawing/2014/main" id="{813DE0F5-51ED-4ECC-B2E3-924680FFDAD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11" name="Cuadro de texto 412">
          <a:extLst>
            <a:ext uri="{FF2B5EF4-FFF2-40B4-BE49-F238E27FC236}">
              <a16:creationId xmlns:a16="http://schemas.microsoft.com/office/drawing/2014/main" id="{A9A09FB8-E3E2-4829-AA9A-389F1F15B7E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12" name="Cuadro de texto 413">
          <a:extLst>
            <a:ext uri="{FF2B5EF4-FFF2-40B4-BE49-F238E27FC236}">
              <a16:creationId xmlns:a16="http://schemas.microsoft.com/office/drawing/2014/main" id="{063ED317-BD16-4603-9D56-1B67D292816A}"/>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13" name="Cuadro de texto 414">
          <a:extLst>
            <a:ext uri="{FF2B5EF4-FFF2-40B4-BE49-F238E27FC236}">
              <a16:creationId xmlns:a16="http://schemas.microsoft.com/office/drawing/2014/main" id="{B7C72004-ED5E-429C-86B5-1907156C226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14" name="Cuadro de texto 415">
          <a:extLst>
            <a:ext uri="{FF2B5EF4-FFF2-40B4-BE49-F238E27FC236}">
              <a16:creationId xmlns:a16="http://schemas.microsoft.com/office/drawing/2014/main" id="{4BB5C68A-472A-4290-ABDD-B295B779B54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15" name="Cuadro de texto 416">
          <a:extLst>
            <a:ext uri="{FF2B5EF4-FFF2-40B4-BE49-F238E27FC236}">
              <a16:creationId xmlns:a16="http://schemas.microsoft.com/office/drawing/2014/main" id="{9F4B9E59-62DE-4464-AF91-21934B6AA8F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16" name="Cuadro de texto 417">
          <a:extLst>
            <a:ext uri="{FF2B5EF4-FFF2-40B4-BE49-F238E27FC236}">
              <a16:creationId xmlns:a16="http://schemas.microsoft.com/office/drawing/2014/main" id="{4F838644-06EB-4F6F-8BBF-843941A56F9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17" name="Cuadro de texto 418">
          <a:extLst>
            <a:ext uri="{FF2B5EF4-FFF2-40B4-BE49-F238E27FC236}">
              <a16:creationId xmlns:a16="http://schemas.microsoft.com/office/drawing/2014/main" id="{D3318EB9-677D-4710-8C2F-3F40A5CCDCA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18" name="Cuadro de texto 419">
          <a:extLst>
            <a:ext uri="{FF2B5EF4-FFF2-40B4-BE49-F238E27FC236}">
              <a16:creationId xmlns:a16="http://schemas.microsoft.com/office/drawing/2014/main" id="{A694C190-64C7-4F98-82FD-3843EF0633B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19" name="Cuadro de texto 420">
          <a:extLst>
            <a:ext uri="{FF2B5EF4-FFF2-40B4-BE49-F238E27FC236}">
              <a16:creationId xmlns:a16="http://schemas.microsoft.com/office/drawing/2014/main" id="{25AA88FD-6190-4756-AE97-1D462A6AC68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20" name="Cuadro de texto 421">
          <a:extLst>
            <a:ext uri="{FF2B5EF4-FFF2-40B4-BE49-F238E27FC236}">
              <a16:creationId xmlns:a16="http://schemas.microsoft.com/office/drawing/2014/main" id="{1B87B17E-71D6-41AA-87C8-101A6C1104A7}"/>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21" name="Cuadro de texto 422">
          <a:extLst>
            <a:ext uri="{FF2B5EF4-FFF2-40B4-BE49-F238E27FC236}">
              <a16:creationId xmlns:a16="http://schemas.microsoft.com/office/drawing/2014/main" id="{D402CEE8-9F2E-48EB-9945-CB8F9F1E9E77}"/>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22" name="Cuadro de texto 423">
          <a:extLst>
            <a:ext uri="{FF2B5EF4-FFF2-40B4-BE49-F238E27FC236}">
              <a16:creationId xmlns:a16="http://schemas.microsoft.com/office/drawing/2014/main" id="{613E4275-CF73-4AD8-A68E-9D9BED43E96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23" name="Cuadro de texto 424">
          <a:extLst>
            <a:ext uri="{FF2B5EF4-FFF2-40B4-BE49-F238E27FC236}">
              <a16:creationId xmlns:a16="http://schemas.microsoft.com/office/drawing/2014/main" id="{0646D4AA-2684-428E-98E8-1EDBFBE4526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24" name="Cuadro de texto 425">
          <a:extLst>
            <a:ext uri="{FF2B5EF4-FFF2-40B4-BE49-F238E27FC236}">
              <a16:creationId xmlns:a16="http://schemas.microsoft.com/office/drawing/2014/main" id="{D0FB9981-6514-4B0C-85E6-DA4CDD25CCD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25" name="Cuadro de texto 426">
          <a:extLst>
            <a:ext uri="{FF2B5EF4-FFF2-40B4-BE49-F238E27FC236}">
              <a16:creationId xmlns:a16="http://schemas.microsoft.com/office/drawing/2014/main" id="{A841F84B-6347-4779-BCDA-FDC4B984604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26" name="Cuadro de texto 427">
          <a:extLst>
            <a:ext uri="{FF2B5EF4-FFF2-40B4-BE49-F238E27FC236}">
              <a16:creationId xmlns:a16="http://schemas.microsoft.com/office/drawing/2014/main" id="{23087874-0048-44EB-897D-1D28C3CFBF3C}"/>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27" name="Cuadro de texto 428">
          <a:extLst>
            <a:ext uri="{FF2B5EF4-FFF2-40B4-BE49-F238E27FC236}">
              <a16:creationId xmlns:a16="http://schemas.microsoft.com/office/drawing/2014/main" id="{E6CC717B-73BA-4CF1-8EEE-70DABC24C62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28" name="Cuadro de texto 429">
          <a:extLst>
            <a:ext uri="{FF2B5EF4-FFF2-40B4-BE49-F238E27FC236}">
              <a16:creationId xmlns:a16="http://schemas.microsoft.com/office/drawing/2014/main" id="{C2100BFC-F00F-46EC-B802-2D332B45A98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29" name="Cuadro de texto 430">
          <a:extLst>
            <a:ext uri="{FF2B5EF4-FFF2-40B4-BE49-F238E27FC236}">
              <a16:creationId xmlns:a16="http://schemas.microsoft.com/office/drawing/2014/main" id="{8F0F076E-C4A1-4B29-84EE-6339A38C2DF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30" name="Cuadro de texto 431">
          <a:extLst>
            <a:ext uri="{FF2B5EF4-FFF2-40B4-BE49-F238E27FC236}">
              <a16:creationId xmlns:a16="http://schemas.microsoft.com/office/drawing/2014/main" id="{3B3C79BD-999E-412E-93A6-3C161547DE1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31" name="Cuadro de texto 432">
          <a:extLst>
            <a:ext uri="{FF2B5EF4-FFF2-40B4-BE49-F238E27FC236}">
              <a16:creationId xmlns:a16="http://schemas.microsoft.com/office/drawing/2014/main" id="{F537DF0A-93C4-4A45-A6FD-C9E32634F6B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32" name="Cuadro de texto 433">
          <a:extLst>
            <a:ext uri="{FF2B5EF4-FFF2-40B4-BE49-F238E27FC236}">
              <a16:creationId xmlns:a16="http://schemas.microsoft.com/office/drawing/2014/main" id="{AF99BE85-D19D-491B-BEB7-E92CFFA2CCA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33" name="Cuadro de texto 434">
          <a:extLst>
            <a:ext uri="{FF2B5EF4-FFF2-40B4-BE49-F238E27FC236}">
              <a16:creationId xmlns:a16="http://schemas.microsoft.com/office/drawing/2014/main" id="{D9FBC1A5-53D7-4E45-8787-E5BAF01C3EE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34" name="Cuadro de texto 435">
          <a:extLst>
            <a:ext uri="{FF2B5EF4-FFF2-40B4-BE49-F238E27FC236}">
              <a16:creationId xmlns:a16="http://schemas.microsoft.com/office/drawing/2014/main" id="{4E0C670E-B538-4DBC-92A7-2705F4983A00}"/>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35" name="Cuadro de texto 436">
          <a:extLst>
            <a:ext uri="{FF2B5EF4-FFF2-40B4-BE49-F238E27FC236}">
              <a16:creationId xmlns:a16="http://schemas.microsoft.com/office/drawing/2014/main" id="{FE6BE5B5-3B79-4DA1-8FAD-95559D9290F4}"/>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36" name="Cuadro de texto 437">
          <a:extLst>
            <a:ext uri="{FF2B5EF4-FFF2-40B4-BE49-F238E27FC236}">
              <a16:creationId xmlns:a16="http://schemas.microsoft.com/office/drawing/2014/main" id="{9264AE78-2D54-438A-A755-D13612FEB86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37" name="Cuadro de texto 438">
          <a:extLst>
            <a:ext uri="{FF2B5EF4-FFF2-40B4-BE49-F238E27FC236}">
              <a16:creationId xmlns:a16="http://schemas.microsoft.com/office/drawing/2014/main" id="{118860F4-7A17-47B6-8331-A41E4AFFB5A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38" name="Cuadro de texto 439">
          <a:extLst>
            <a:ext uri="{FF2B5EF4-FFF2-40B4-BE49-F238E27FC236}">
              <a16:creationId xmlns:a16="http://schemas.microsoft.com/office/drawing/2014/main" id="{A3D508A8-7649-4E13-A768-3C3F24CDCC2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39" name="Cuadro de texto 440">
          <a:extLst>
            <a:ext uri="{FF2B5EF4-FFF2-40B4-BE49-F238E27FC236}">
              <a16:creationId xmlns:a16="http://schemas.microsoft.com/office/drawing/2014/main" id="{1F8724B0-7C34-4613-8182-8FBA184820D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40" name="Cuadro de texto 441">
          <a:extLst>
            <a:ext uri="{FF2B5EF4-FFF2-40B4-BE49-F238E27FC236}">
              <a16:creationId xmlns:a16="http://schemas.microsoft.com/office/drawing/2014/main" id="{6B672ECD-1D2D-4974-B88F-2DB14AA1CE14}"/>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41" name="Cuadro de texto 442">
          <a:extLst>
            <a:ext uri="{FF2B5EF4-FFF2-40B4-BE49-F238E27FC236}">
              <a16:creationId xmlns:a16="http://schemas.microsoft.com/office/drawing/2014/main" id="{4F83D903-E9B9-4360-9FD3-D39AC8CF005C}"/>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42" name="Cuadro de texto 443">
          <a:extLst>
            <a:ext uri="{FF2B5EF4-FFF2-40B4-BE49-F238E27FC236}">
              <a16:creationId xmlns:a16="http://schemas.microsoft.com/office/drawing/2014/main" id="{26FC1832-8F63-4CE7-A2B8-E9E29A97AD87}"/>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43" name="Cuadro de texto 444">
          <a:extLst>
            <a:ext uri="{FF2B5EF4-FFF2-40B4-BE49-F238E27FC236}">
              <a16:creationId xmlns:a16="http://schemas.microsoft.com/office/drawing/2014/main" id="{9BB233E5-F42E-4BDE-BE19-25D48DB6BA37}"/>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44" name="Cuadro de texto 445">
          <a:extLst>
            <a:ext uri="{FF2B5EF4-FFF2-40B4-BE49-F238E27FC236}">
              <a16:creationId xmlns:a16="http://schemas.microsoft.com/office/drawing/2014/main" id="{E1A76224-FDF3-4576-93BB-42B98F4D7A2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45" name="Cuadro de texto 446">
          <a:extLst>
            <a:ext uri="{FF2B5EF4-FFF2-40B4-BE49-F238E27FC236}">
              <a16:creationId xmlns:a16="http://schemas.microsoft.com/office/drawing/2014/main" id="{C7B44382-0266-451B-817C-ED7CECB7D20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46" name="Cuadro de texto 447">
          <a:extLst>
            <a:ext uri="{FF2B5EF4-FFF2-40B4-BE49-F238E27FC236}">
              <a16:creationId xmlns:a16="http://schemas.microsoft.com/office/drawing/2014/main" id="{E8082CD9-6785-4110-8B18-85516C0D5A8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47" name="Cuadro de texto 448">
          <a:extLst>
            <a:ext uri="{FF2B5EF4-FFF2-40B4-BE49-F238E27FC236}">
              <a16:creationId xmlns:a16="http://schemas.microsoft.com/office/drawing/2014/main" id="{924815DA-FD6A-4A22-B7A9-BE47D090224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48" name="Cuadro de texto 449">
          <a:extLst>
            <a:ext uri="{FF2B5EF4-FFF2-40B4-BE49-F238E27FC236}">
              <a16:creationId xmlns:a16="http://schemas.microsoft.com/office/drawing/2014/main" id="{CDDEB88A-7012-4CB6-8371-1CA929C0D86A}"/>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49" name="Cuadro de texto 450">
          <a:extLst>
            <a:ext uri="{FF2B5EF4-FFF2-40B4-BE49-F238E27FC236}">
              <a16:creationId xmlns:a16="http://schemas.microsoft.com/office/drawing/2014/main" id="{68A8FA73-315C-41B3-8294-4FAFB4CBF04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50" name="Cuadro de texto 451">
          <a:extLst>
            <a:ext uri="{FF2B5EF4-FFF2-40B4-BE49-F238E27FC236}">
              <a16:creationId xmlns:a16="http://schemas.microsoft.com/office/drawing/2014/main" id="{823B0BEF-E59A-4737-84CD-30FF3A936934}"/>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51" name="Cuadro de texto 452">
          <a:extLst>
            <a:ext uri="{FF2B5EF4-FFF2-40B4-BE49-F238E27FC236}">
              <a16:creationId xmlns:a16="http://schemas.microsoft.com/office/drawing/2014/main" id="{52BB6D4D-0F35-4DF6-992A-8662381DE11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52" name="Cuadro de texto 453">
          <a:extLst>
            <a:ext uri="{FF2B5EF4-FFF2-40B4-BE49-F238E27FC236}">
              <a16:creationId xmlns:a16="http://schemas.microsoft.com/office/drawing/2014/main" id="{9A3DD55A-6B67-49BD-BEF5-56C0C066A15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53" name="Cuadro de texto 454">
          <a:extLst>
            <a:ext uri="{FF2B5EF4-FFF2-40B4-BE49-F238E27FC236}">
              <a16:creationId xmlns:a16="http://schemas.microsoft.com/office/drawing/2014/main" id="{482B68F9-5B14-40E3-BDDB-9D612E6F31F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54" name="Cuadro de texto 455">
          <a:extLst>
            <a:ext uri="{FF2B5EF4-FFF2-40B4-BE49-F238E27FC236}">
              <a16:creationId xmlns:a16="http://schemas.microsoft.com/office/drawing/2014/main" id="{73D01A55-D940-4973-9E13-C29D9FE361B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55" name="Cuadro de texto 456">
          <a:extLst>
            <a:ext uri="{FF2B5EF4-FFF2-40B4-BE49-F238E27FC236}">
              <a16:creationId xmlns:a16="http://schemas.microsoft.com/office/drawing/2014/main" id="{E3EFE025-CD69-41FF-9D25-164C4090160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56" name="Cuadro de texto 457">
          <a:extLst>
            <a:ext uri="{FF2B5EF4-FFF2-40B4-BE49-F238E27FC236}">
              <a16:creationId xmlns:a16="http://schemas.microsoft.com/office/drawing/2014/main" id="{8EDA1EFB-5ADC-4354-B80C-524F5F137A1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57" name="Cuadro de texto 458">
          <a:extLst>
            <a:ext uri="{FF2B5EF4-FFF2-40B4-BE49-F238E27FC236}">
              <a16:creationId xmlns:a16="http://schemas.microsoft.com/office/drawing/2014/main" id="{2975A9A1-BF6E-4F10-9147-74ED2915014C}"/>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58" name="Cuadro de texto 459">
          <a:extLst>
            <a:ext uri="{FF2B5EF4-FFF2-40B4-BE49-F238E27FC236}">
              <a16:creationId xmlns:a16="http://schemas.microsoft.com/office/drawing/2014/main" id="{3AFE6AFB-0828-4B81-BFA7-C7023DFA4DD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59" name="Cuadro de texto 460">
          <a:extLst>
            <a:ext uri="{FF2B5EF4-FFF2-40B4-BE49-F238E27FC236}">
              <a16:creationId xmlns:a16="http://schemas.microsoft.com/office/drawing/2014/main" id="{3F131EC2-5A99-4A14-A4BD-AF4F3B236BC7}"/>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60" name="Cuadro de texto 461">
          <a:extLst>
            <a:ext uri="{FF2B5EF4-FFF2-40B4-BE49-F238E27FC236}">
              <a16:creationId xmlns:a16="http://schemas.microsoft.com/office/drawing/2014/main" id="{225ECBA6-A841-44A5-A1D4-D6F8804740AA}"/>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61" name="Cuadro de texto 462">
          <a:extLst>
            <a:ext uri="{FF2B5EF4-FFF2-40B4-BE49-F238E27FC236}">
              <a16:creationId xmlns:a16="http://schemas.microsoft.com/office/drawing/2014/main" id="{1A53912B-D192-4EBE-89E6-C94432FE056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62" name="Cuadro de texto 463">
          <a:extLst>
            <a:ext uri="{FF2B5EF4-FFF2-40B4-BE49-F238E27FC236}">
              <a16:creationId xmlns:a16="http://schemas.microsoft.com/office/drawing/2014/main" id="{CC2D2182-EA8B-4447-91AE-E5E686D7CA9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63" name="Cuadro de texto 464">
          <a:extLst>
            <a:ext uri="{FF2B5EF4-FFF2-40B4-BE49-F238E27FC236}">
              <a16:creationId xmlns:a16="http://schemas.microsoft.com/office/drawing/2014/main" id="{C56B1577-A9C8-4D38-9FB6-0C34651E157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64" name="Cuadro de texto 465">
          <a:extLst>
            <a:ext uri="{FF2B5EF4-FFF2-40B4-BE49-F238E27FC236}">
              <a16:creationId xmlns:a16="http://schemas.microsoft.com/office/drawing/2014/main" id="{868EEF5A-1EC0-4D06-AD2D-AA4CA4448A3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65" name="Cuadro de texto 466">
          <a:extLst>
            <a:ext uri="{FF2B5EF4-FFF2-40B4-BE49-F238E27FC236}">
              <a16:creationId xmlns:a16="http://schemas.microsoft.com/office/drawing/2014/main" id="{96F2045A-2659-4933-8CD4-34F0DF392DA4}"/>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66" name="Cuadro de texto 467">
          <a:extLst>
            <a:ext uri="{FF2B5EF4-FFF2-40B4-BE49-F238E27FC236}">
              <a16:creationId xmlns:a16="http://schemas.microsoft.com/office/drawing/2014/main" id="{A33EAB64-4888-4114-8EE6-75E9EB330D3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67" name="Cuadro de texto 468">
          <a:extLst>
            <a:ext uri="{FF2B5EF4-FFF2-40B4-BE49-F238E27FC236}">
              <a16:creationId xmlns:a16="http://schemas.microsoft.com/office/drawing/2014/main" id="{10AD8931-70BF-42FE-B119-E48B6E81014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68" name="Cuadro de texto 469">
          <a:extLst>
            <a:ext uri="{FF2B5EF4-FFF2-40B4-BE49-F238E27FC236}">
              <a16:creationId xmlns:a16="http://schemas.microsoft.com/office/drawing/2014/main" id="{D8738E30-48DD-4225-BCA8-638036D7D23C}"/>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69" name="Cuadro de texto 470">
          <a:extLst>
            <a:ext uri="{FF2B5EF4-FFF2-40B4-BE49-F238E27FC236}">
              <a16:creationId xmlns:a16="http://schemas.microsoft.com/office/drawing/2014/main" id="{DCE4AA2A-6399-40C1-8AB2-73624723C4D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70" name="Cuadro de texto 471">
          <a:extLst>
            <a:ext uri="{FF2B5EF4-FFF2-40B4-BE49-F238E27FC236}">
              <a16:creationId xmlns:a16="http://schemas.microsoft.com/office/drawing/2014/main" id="{7E2EE1DD-2C09-4A1F-A769-D44DCA9ACB5C}"/>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71" name="Cuadro de texto 472">
          <a:extLst>
            <a:ext uri="{FF2B5EF4-FFF2-40B4-BE49-F238E27FC236}">
              <a16:creationId xmlns:a16="http://schemas.microsoft.com/office/drawing/2014/main" id="{B9488642-BB97-4529-9C50-170BFA54A52C}"/>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72" name="Cuadro de texto 473">
          <a:extLst>
            <a:ext uri="{FF2B5EF4-FFF2-40B4-BE49-F238E27FC236}">
              <a16:creationId xmlns:a16="http://schemas.microsoft.com/office/drawing/2014/main" id="{BE008AE6-6B27-4CDF-B443-7C69DF250C2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73" name="Cuadro de texto 474">
          <a:extLst>
            <a:ext uri="{FF2B5EF4-FFF2-40B4-BE49-F238E27FC236}">
              <a16:creationId xmlns:a16="http://schemas.microsoft.com/office/drawing/2014/main" id="{92D8B4AA-85B9-4433-879E-45FCC5EDC54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74" name="Cuadro de texto 475">
          <a:extLst>
            <a:ext uri="{FF2B5EF4-FFF2-40B4-BE49-F238E27FC236}">
              <a16:creationId xmlns:a16="http://schemas.microsoft.com/office/drawing/2014/main" id="{6463DE25-468D-453E-AFB5-916FC25D413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75" name="Cuadro de texto 476">
          <a:extLst>
            <a:ext uri="{FF2B5EF4-FFF2-40B4-BE49-F238E27FC236}">
              <a16:creationId xmlns:a16="http://schemas.microsoft.com/office/drawing/2014/main" id="{D83B940B-F172-4A59-8908-CA6785912C34}"/>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76" name="Cuadro de texto 477">
          <a:extLst>
            <a:ext uri="{FF2B5EF4-FFF2-40B4-BE49-F238E27FC236}">
              <a16:creationId xmlns:a16="http://schemas.microsoft.com/office/drawing/2014/main" id="{17BBE11F-9A5C-4735-B0FF-86122E4CDD7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77" name="Cuadro de texto 478">
          <a:extLst>
            <a:ext uri="{FF2B5EF4-FFF2-40B4-BE49-F238E27FC236}">
              <a16:creationId xmlns:a16="http://schemas.microsoft.com/office/drawing/2014/main" id="{84EFBFF1-21E7-42AC-A242-4B9C20F3DE44}"/>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78" name="Cuadro de texto 479">
          <a:extLst>
            <a:ext uri="{FF2B5EF4-FFF2-40B4-BE49-F238E27FC236}">
              <a16:creationId xmlns:a16="http://schemas.microsoft.com/office/drawing/2014/main" id="{6C4BB3B5-CB49-47F3-B928-CF058BF9160A}"/>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79" name="Cuadro de texto 480">
          <a:extLst>
            <a:ext uri="{FF2B5EF4-FFF2-40B4-BE49-F238E27FC236}">
              <a16:creationId xmlns:a16="http://schemas.microsoft.com/office/drawing/2014/main" id="{88696C73-8329-42A2-B68B-03CCF60B724A}"/>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80" name="Cuadro de texto 481">
          <a:extLst>
            <a:ext uri="{FF2B5EF4-FFF2-40B4-BE49-F238E27FC236}">
              <a16:creationId xmlns:a16="http://schemas.microsoft.com/office/drawing/2014/main" id="{98E98919-3295-477D-9C5F-A6E4E055010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81" name="Cuadro de texto 482">
          <a:extLst>
            <a:ext uri="{FF2B5EF4-FFF2-40B4-BE49-F238E27FC236}">
              <a16:creationId xmlns:a16="http://schemas.microsoft.com/office/drawing/2014/main" id="{D21600B0-73E9-4A92-B869-42930AED897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82" name="Cuadro de texto 483">
          <a:extLst>
            <a:ext uri="{FF2B5EF4-FFF2-40B4-BE49-F238E27FC236}">
              <a16:creationId xmlns:a16="http://schemas.microsoft.com/office/drawing/2014/main" id="{C15D8F27-340A-45E3-97C7-84B7CC5F1A0C}"/>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83" name="Cuadro de texto 484">
          <a:extLst>
            <a:ext uri="{FF2B5EF4-FFF2-40B4-BE49-F238E27FC236}">
              <a16:creationId xmlns:a16="http://schemas.microsoft.com/office/drawing/2014/main" id="{322E64DF-9677-4650-86BF-BFEE0A4322F0}"/>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84" name="Cuadro de texto 485">
          <a:extLst>
            <a:ext uri="{FF2B5EF4-FFF2-40B4-BE49-F238E27FC236}">
              <a16:creationId xmlns:a16="http://schemas.microsoft.com/office/drawing/2014/main" id="{FE046A96-433A-4FC6-B2D2-E28C9907614C}"/>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85" name="Cuadro de texto 486">
          <a:extLst>
            <a:ext uri="{FF2B5EF4-FFF2-40B4-BE49-F238E27FC236}">
              <a16:creationId xmlns:a16="http://schemas.microsoft.com/office/drawing/2014/main" id="{86D20307-6024-429E-8BA9-EA839C72F57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86" name="Cuadro de texto 487">
          <a:extLst>
            <a:ext uri="{FF2B5EF4-FFF2-40B4-BE49-F238E27FC236}">
              <a16:creationId xmlns:a16="http://schemas.microsoft.com/office/drawing/2014/main" id="{AC9F41E2-748E-4414-97A4-94003C3C5FD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87" name="Cuadro de texto 488">
          <a:extLst>
            <a:ext uri="{FF2B5EF4-FFF2-40B4-BE49-F238E27FC236}">
              <a16:creationId xmlns:a16="http://schemas.microsoft.com/office/drawing/2014/main" id="{F969B502-A46E-47E8-AEA7-03D1D64F671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88" name="Cuadro de texto 489">
          <a:extLst>
            <a:ext uri="{FF2B5EF4-FFF2-40B4-BE49-F238E27FC236}">
              <a16:creationId xmlns:a16="http://schemas.microsoft.com/office/drawing/2014/main" id="{7C038486-5110-4691-B6FD-DB71F9B0A51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89" name="Cuadro de texto 490">
          <a:extLst>
            <a:ext uri="{FF2B5EF4-FFF2-40B4-BE49-F238E27FC236}">
              <a16:creationId xmlns:a16="http://schemas.microsoft.com/office/drawing/2014/main" id="{63B98FCF-8568-44AA-95A8-5D402B324556}"/>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90" name="Cuadro de texto 491">
          <a:extLst>
            <a:ext uri="{FF2B5EF4-FFF2-40B4-BE49-F238E27FC236}">
              <a16:creationId xmlns:a16="http://schemas.microsoft.com/office/drawing/2014/main" id="{76168D1E-A39F-4717-9FE1-82CAC7FA037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91" name="Cuadro de texto 492">
          <a:extLst>
            <a:ext uri="{FF2B5EF4-FFF2-40B4-BE49-F238E27FC236}">
              <a16:creationId xmlns:a16="http://schemas.microsoft.com/office/drawing/2014/main" id="{392C7DDE-C4DF-49C6-8DE3-EEBA0A1AB54C}"/>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92" name="Cuadro de texto 493">
          <a:extLst>
            <a:ext uri="{FF2B5EF4-FFF2-40B4-BE49-F238E27FC236}">
              <a16:creationId xmlns:a16="http://schemas.microsoft.com/office/drawing/2014/main" id="{10ED2EE8-C781-4D13-AEC6-4B61BB0DF220}"/>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93" name="Cuadro de texto 494">
          <a:extLst>
            <a:ext uri="{FF2B5EF4-FFF2-40B4-BE49-F238E27FC236}">
              <a16:creationId xmlns:a16="http://schemas.microsoft.com/office/drawing/2014/main" id="{48DE3745-A307-4C20-98E2-082A6A92417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94" name="Cuadro de texto 495">
          <a:extLst>
            <a:ext uri="{FF2B5EF4-FFF2-40B4-BE49-F238E27FC236}">
              <a16:creationId xmlns:a16="http://schemas.microsoft.com/office/drawing/2014/main" id="{53940E51-2D47-4263-87FF-E72461254EC7}"/>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95" name="Cuadro de texto 496">
          <a:extLst>
            <a:ext uri="{FF2B5EF4-FFF2-40B4-BE49-F238E27FC236}">
              <a16:creationId xmlns:a16="http://schemas.microsoft.com/office/drawing/2014/main" id="{9D85568D-AA54-4C0F-A9C8-B2A885297E2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96" name="Cuadro de texto 497">
          <a:extLst>
            <a:ext uri="{FF2B5EF4-FFF2-40B4-BE49-F238E27FC236}">
              <a16:creationId xmlns:a16="http://schemas.microsoft.com/office/drawing/2014/main" id="{BF76B483-2BF0-4A3E-B490-BB5D049CB84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97" name="Cuadro de texto 498">
          <a:extLst>
            <a:ext uri="{FF2B5EF4-FFF2-40B4-BE49-F238E27FC236}">
              <a16:creationId xmlns:a16="http://schemas.microsoft.com/office/drawing/2014/main" id="{08FC5A16-4B8E-46D4-A7E4-BBA267A9E6EA}"/>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98" name="Cuadro de texto 499">
          <a:extLst>
            <a:ext uri="{FF2B5EF4-FFF2-40B4-BE49-F238E27FC236}">
              <a16:creationId xmlns:a16="http://schemas.microsoft.com/office/drawing/2014/main" id="{2AE8B8BB-66AB-4DD8-B751-95527AFD5479}"/>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499" name="Cuadro de texto 500">
          <a:extLst>
            <a:ext uri="{FF2B5EF4-FFF2-40B4-BE49-F238E27FC236}">
              <a16:creationId xmlns:a16="http://schemas.microsoft.com/office/drawing/2014/main" id="{F51068BC-1EBF-4AB8-AB1F-929F54DFC5C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00" name="Cuadro de texto 501">
          <a:extLst>
            <a:ext uri="{FF2B5EF4-FFF2-40B4-BE49-F238E27FC236}">
              <a16:creationId xmlns:a16="http://schemas.microsoft.com/office/drawing/2014/main" id="{BE67AA4D-72D2-43C5-AC2F-A1B46D5B470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01" name="Cuadro de texto 502">
          <a:extLst>
            <a:ext uri="{FF2B5EF4-FFF2-40B4-BE49-F238E27FC236}">
              <a16:creationId xmlns:a16="http://schemas.microsoft.com/office/drawing/2014/main" id="{8379F38F-1552-43BA-90CE-56091D30601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02" name="Cuadro de texto 503">
          <a:extLst>
            <a:ext uri="{FF2B5EF4-FFF2-40B4-BE49-F238E27FC236}">
              <a16:creationId xmlns:a16="http://schemas.microsoft.com/office/drawing/2014/main" id="{B161DD02-758F-480F-B281-234A235C296A}"/>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03" name="Cuadro de texto 504">
          <a:extLst>
            <a:ext uri="{FF2B5EF4-FFF2-40B4-BE49-F238E27FC236}">
              <a16:creationId xmlns:a16="http://schemas.microsoft.com/office/drawing/2014/main" id="{0ECD69D9-7D30-4BE0-9506-40C0118ED8A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04" name="Cuadro de texto 505">
          <a:extLst>
            <a:ext uri="{FF2B5EF4-FFF2-40B4-BE49-F238E27FC236}">
              <a16:creationId xmlns:a16="http://schemas.microsoft.com/office/drawing/2014/main" id="{F90CF8B7-2F96-4B6F-A81D-762CD2AC0D6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05" name="Cuadro de texto 506">
          <a:extLst>
            <a:ext uri="{FF2B5EF4-FFF2-40B4-BE49-F238E27FC236}">
              <a16:creationId xmlns:a16="http://schemas.microsoft.com/office/drawing/2014/main" id="{3A3DFEAE-DDC6-4BE5-BE17-46362FAEC75A}"/>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06" name="Cuadro de texto 507">
          <a:extLst>
            <a:ext uri="{FF2B5EF4-FFF2-40B4-BE49-F238E27FC236}">
              <a16:creationId xmlns:a16="http://schemas.microsoft.com/office/drawing/2014/main" id="{6B2782D3-153B-4D73-83B7-61DCAF6EDD9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07" name="Cuadro de texto 508">
          <a:extLst>
            <a:ext uri="{FF2B5EF4-FFF2-40B4-BE49-F238E27FC236}">
              <a16:creationId xmlns:a16="http://schemas.microsoft.com/office/drawing/2014/main" id="{872F7E77-F716-44A9-ABCB-F61ED4D96124}"/>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08" name="Cuadro de texto 509">
          <a:extLst>
            <a:ext uri="{FF2B5EF4-FFF2-40B4-BE49-F238E27FC236}">
              <a16:creationId xmlns:a16="http://schemas.microsoft.com/office/drawing/2014/main" id="{AFB9D679-C85E-420F-AA1A-760119A34CDC}"/>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09" name="Cuadro de texto 510">
          <a:extLst>
            <a:ext uri="{FF2B5EF4-FFF2-40B4-BE49-F238E27FC236}">
              <a16:creationId xmlns:a16="http://schemas.microsoft.com/office/drawing/2014/main" id="{C0966201-7665-44F8-872B-2DD5C46DA65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10" name="Cuadro de texto 511">
          <a:extLst>
            <a:ext uri="{FF2B5EF4-FFF2-40B4-BE49-F238E27FC236}">
              <a16:creationId xmlns:a16="http://schemas.microsoft.com/office/drawing/2014/main" id="{EA0F2014-DA13-42E3-A718-2CFA37D78F2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11" name="Cuadro de texto 512">
          <a:extLst>
            <a:ext uri="{FF2B5EF4-FFF2-40B4-BE49-F238E27FC236}">
              <a16:creationId xmlns:a16="http://schemas.microsoft.com/office/drawing/2014/main" id="{105C379C-BD94-4167-A22B-8C28C1FA11D3}"/>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12" name="Cuadro de texto 513">
          <a:extLst>
            <a:ext uri="{FF2B5EF4-FFF2-40B4-BE49-F238E27FC236}">
              <a16:creationId xmlns:a16="http://schemas.microsoft.com/office/drawing/2014/main" id="{7649BDFC-FB59-4931-919A-45AC83EFE84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13" name="Cuadro de texto 514">
          <a:extLst>
            <a:ext uri="{FF2B5EF4-FFF2-40B4-BE49-F238E27FC236}">
              <a16:creationId xmlns:a16="http://schemas.microsoft.com/office/drawing/2014/main" id="{5C55A915-B064-48A6-BA6B-8F269F29A43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14" name="Cuadro de texto 515">
          <a:extLst>
            <a:ext uri="{FF2B5EF4-FFF2-40B4-BE49-F238E27FC236}">
              <a16:creationId xmlns:a16="http://schemas.microsoft.com/office/drawing/2014/main" id="{21595636-60CB-4719-BA10-F13B48D99184}"/>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15" name="Cuadro de texto 516">
          <a:extLst>
            <a:ext uri="{FF2B5EF4-FFF2-40B4-BE49-F238E27FC236}">
              <a16:creationId xmlns:a16="http://schemas.microsoft.com/office/drawing/2014/main" id="{87B0BC2F-69F0-4726-B934-7A5CCE833CE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16" name="Cuadro de texto 517">
          <a:extLst>
            <a:ext uri="{FF2B5EF4-FFF2-40B4-BE49-F238E27FC236}">
              <a16:creationId xmlns:a16="http://schemas.microsoft.com/office/drawing/2014/main" id="{EB8388BE-F7AA-4BC8-ACFC-3ED98B3D7FB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17" name="Cuadro de texto 518">
          <a:extLst>
            <a:ext uri="{FF2B5EF4-FFF2-40B4-BE49-F238E27FC236}">
              <a16:creationId xmlns:a16="http://schemas.microsoft.com/office/drawing/2014/main" id="{90B370B6-7EB2-4DFD-8C1D-233DDFDA16B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18" name="Cuadro de texto 519">
          <a:extLst>
            <a:ext uri="{FF2B5EF4-FFF2-40B4-BE49-F238E27FC236}">
              <a16:creationId xmlns:a16="http://schemas.microsoft.com/office/drawing/2014/main" id="{897CC769-1CAD-4370-B234-58995C7CAB81}"/>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19" name="Cuadro de texto 520">
          <a:extLst>
            <a:ext uri="{FF2B5EF4-FFF2-40B4-BE49-F238E27FC236}">
              <a16:creationId xmlns:a16="http://schemas.microsoft.com/office/drawing/2014/main" id="{B1DA4321-4D23-4F88-996E-8F952A01A207}"/>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20" name="Cuadro de texto 521">
          <a:extLst>
            <a:ext uri="{FF2B5EF4-FFF2-40B4-BE49-F238E27FC236}">
              <a16:creationId xmlns:a16="http://schemas.microsoft.com/office/drawing/2014/main" id="{77B44E1B-A325-4F29-89A0-ECBABEE0D294}"/>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21" name="Cuadro de texto 522">
          <a:extLst>
            <a:ext uri="{FF2B5EF4-FFF2-40B4-BE49-F238E27FC236}">
              <a16:creationId xmlns:a16="http://schemas.microsoft.com/office/drawing/2014/main" id="{CB294FF5-7FD6-4DD4-9A0B-374453BE279A}"/>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22" name="Cuadro de texto 523">
          <a:extLst>
            <a:ext uri="{FF2B5EF4-FFF2-40B4-BE49-F238E27FC236}">
              <a16:creationId xmlns:a16="http://schemas.microsoft.com/office/drawing/2014/main" id="{1B229F37-127E-4EC2-8EFA-797F58D93FD2}"/>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23" name="Cuadro de texto 524">
          <a:extLst>
            <a:ext uri="{FF2B5EF4-FFF2-40B4-BE49-F238E27FC236}">
              <a16:creationId xmlns:a16="http://schemas.microsoft.com/office/drawing/2014/main" id="{8DCABD84-DD91-4EE3-9887-0FD3647A440F}"/>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24" name="Cuadro de texto 525">
          <a:extLst>
            <a:ext uri="{FF2B5EF4-FFF2-40B4-BE49-F238E27FC236}">
              <a16:creationId xmlns:a16="http://schemas.microsoft.com/office/drawing/2014/main" id="{7F862EF0-6B44-4906-87B3-1BDC070F6275}"/>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25" name="Cuadro de texto 526">
          <a:extLst>
            <a:ext uri="{FF2B5EF4-FFF2-40B4-BE49-F238E27FC236}">
              <a16:creationId xmlns:a16="http://schemas.microsoft.com/office/drawing/2014/main" id="{20FD03E1-256D-4A55-A10F-EA4FE0B1EEDC}"/>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26" name="Cuadro de texto 527">
          <a:extLst>
            <a:ext uri="{FF2B5EF4-FFF2-40B4-BE49-F238E27FC236}">
              <a16:creationId xmlns:a16="http://schemas.microsoft.com/office/drawing/2014/main" id="{E4996069-3A2A-41D3-B0D4-35B4A69F5E48}"/>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27" name="Cuadro de texto 528">
          <a:extLst>
            <a:ext uri="{FF2B5EF4-FFF2-40B4-BE49-F238E27FC236}">
              <a16:creationId xmlns:a16="http://schemas.microsoft.com/office/drawing/2014/main" id="{F3B2E9EA-47C2-4EBF-B9BC-ED4427A36ADB}"/>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28" name="Cuadro de texto 529">
          <a:extLst>
            <a:ext uri="{FF2B5EF4-FFF2-40B4-BE49-F238E27FC236}">
              <a16:creationId xmlns:a16="http://schemas.microsoft.com/office/drawing/2014/main" id="{DC52C70D-0BD1-4B86-83A0-7ECED73FD08E}"/>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29" name="Cuadro de texto 530">
          <a:extLst>
            <a:ext uri="{FF2B5EF4-FFF2-40B4-BE49-F238E27FC236}">
              <a16:creationId xmlns:a16="http://schemas.microsoft.com/office/drawing/2014/main" id="{D569CA4E-32DD-44A2-AD06-0717C0718607}"/>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30" name="Cuadro de texto 531">
          <a:extLst>
            <a:ext uri="{FF2B5EF4-FFF2-40B4-BE49-F238E27FC236}">
              <a16:creationId xmlns:a16="http://schemas.microsoft.com/office/drawing/2014/main" id="{0D5CBA85-2115-473D-B5F6-70DFB854CD9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31" name="Cuadro de texto 532">
          <a:extLst>
            <a:ext uri="{FF2B5EF4-FFF2-40B4-BE49-F238E27FC236}">
              <a16:creationId xmlns:a16="http://schemas.microsoft.com/office/drawing/2014/main" id="{18DDF519-9E29-445E-95D5-526D9B8BFD67}"/>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1051</xdr:row>
      <xdr:rowOff>180975</xdr:rowOff>
    </xdr:from>
    <xdr:to>
      <xdr:col>27</xdr:col>
      <xdr:colOff>158750</xdr:colOff>
      <xdr:row>1053</xdr:row>
      <xdr:rowOff>0</xdr:rowOff>
    </xdr:to>
    <xdr:sp macro="" textlink="">
      <xdr:nvSpPr>
        <xdr:cNvPr id="532" name="Cuadro de texto 533">
          <a:extLst>
            <a:ext uri="{FF2B5EF4-FFF2-40B4-BE49-F238E27FC236}">
              <a16:creationId xmlns:a16="http://schemas.microsoft.com/office/drawing/2014/main" id="{06BDF5FC-3C50-4B98-A339-F49910F9866D}"/>
            </a:ext>
          </a:extLst>
        </xdr:cNvPr>
        <xdr:cNvSpPr txBox="1"/>
      </xdr:nvSpPr>
      <xdr:spPr>
        <a:xfrm>
          <a:off x="33099375" y="2011203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oneCellAnchor>
    <xdr:from>
      <xdr:col>27</xdr:col>
      <xdr:colOff>2117</xdr:colOff>
      <xdr:row>3082</xdr:row>
      <xdr:rowOff>0</xdr:rowOff>
    </xdr:from>
    <xdr:ext cx="1651000" cy="264560"/>
    <xdr:sp macro="" textlink="">
      <xdr:nvSpPr>
        <xdr:cNvPr id="533" name="8 CuadroTexto">
          <a:extLst>
            <a:ext uri="{FF2B5EF4-FFF2-40B4-BE49-F238E27FC236}">
              <a16:creationId xmlns:a16="http://schemas.microsoft.com/office/drawing/2014/main" id="{24889C34-C77A-4AA0-A321-4326BA50E78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34" name="9 CuadroTexto">
          <a:extLst>
            <a:ext uri="{FF2B5EF4-FFF2-40B4-BE49-F238E27FC236}">
              <a16:creationId xmlns:a16="http://schemas.microsoft.com/office/drawing/2014/main" id="{AE446817-E8C3-494E-BFA4-F63E6626C0CA}"/>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35" name="10 CuadroTexto">
          <a:extLst>
            <a:ext uri="{FF2B5EF4-FFF2-40B4-BE49-F238E27FC236}">
              <a16:creationId xmlns:a16="http://schemas.microsoft.com/office/drawing/2014/main" id="{4BD7F792-1D4C-4644-997D-A28DCAFAA0E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36" name="11 CuadroTexto">
          <a:extLst>
            <a:ext uri="{FF2B5EF4-FFF2-40B4-BE49-F238E27FC236}">
              <a16:creationId xmlns:a16="http://schemas.microsoft.com/office/drawing/2014/main" id="{FC06C605-21B1-44D6-B3CF-BE24F7C9AF7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37" name="12 CuadroTexto">
          <a:extLst>
            <a:ext uri="{FF2B5EF4-FFF2-40B4-BE49-F238E27FC236}">
              <a16:creationId xmlns:a16="http://schemas.microsoft.com/office/drawing/2014/main" id="{A3DB9B83-2137-4B7A-A4D9-8635671FA5F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38" name="13 CuadroTexto">
          <a:extLst>
            <a:ext uri="{FF2B5EF4-FFF2-40B4-BE49-F238E27FC236}">
              <a16:creationId xmlns:a16="http://schemas.microsoft.com/office/drawing/2014/main" id="{253F0C4B-0FD4-4E4D-A6F6-7C4DEA07BA3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39" name="14 CuadroTexto">
          <a:extLst>
            <a:ext uri="{FF2B5EF4-FFF2-40B4-BE49-F238E27FC236}">
              <a16:creationId xmlns:a16="http://schemas.microsoft.com/office/drawing/2014/main" id="{4913B6D7-2F7C-464A-BAAE-296B8CC547F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40" name="15 CuadroTexto">
          <a:extLst>
            <a:ext uri="{FF2B5EF4-FFF2-40B4-BE49-F238E27FC236}">
              <a16:creationId xmlns:a16="http://schemas.microsoft.com/office/drawing/2014/main" id="{66092482-9A3D-43E3-B34F-EF2C4D48BFE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41" name="16 CuadroTexto">
          <a:extLst>
            <a:ext uri="{FF2B5EF4-FFF2-40B4-BE49-F238E27FC236}">
              <a16:creationId xmlns:a16="http://schemas.microsoft.com/office/drawing/2014/main" id="{2CA59E35-9123-4F96-BCCC-947B5F80E7B7}"/>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42" name="17 CuadroTexto">
          <a:extLst>
            <a:ext uri="{FF2B5EF4-FFF2-40B4-BE49-F238E27FC236}">
              <a16:creationId xmlns:a16="http://schemas.microsoft.com/office/drawing/2014/main" id="{27EB8BB5-66B7-49E8-8CE0-F9286567CA1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43" name="18 CuadroTexto">
          <a:extLst>
            <a:ext uri="{FF2B5EF4-FFF2-40B4-BE49-F238E27FC236}">
              <a16:creationId xmlns:a16="http://schemas.microsoft.com/office/drawing/2014/main" id="{9B7C64F9-342B-46AE-8300-7C3200DED00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44" name="19 CuadroTexto">
          <a:extLst>
            <a:ext uri="{FF2B5EF4-FFF2-40B4-BE49-F238E27FC236}">
              <a16:creationId xmlns:a16="http://schemas.microsoft.com/office/drawing/2014/main" id="{FED4F03B-0F63-4E6B-9939-8BF09562FBF2}"/>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45" name="20 CuadroTexto">
          <a:extLst>
            <a:ext uri="{FF2B5EF4-FFF2-40B4-BE49-F238E27FC236}">
              <a16:creationId xmlns:a16="http://schemas.microsoft.com/office/drawing/2014/main" id="{977E183E-7DF7-4C75-8818-DF805DD3971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46" name="21 CuadroTexto">
          <a:extLst>
            <a:ext uri="{FF2B5EF4-FFF2-40B4-BE49-F238E27FC236}">
              <a16:creationId xmlns:a16="http://schemas.microsoft.com/office/drawing/2014/main" id="{965398DB-F60D-443A-A6E6-F34AF76F8A9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47" name="22 CuadroTexto">
          <a:extLst>
            <a:ext uri="{FF2B5EF4-FFF2-40B4-BE49-F238E27FC236}">
              <a16:creationId xmlns:a16="http://schemas.microsoft.com/office/drawing/2014/main" id="{70F269C2-7C60-4004-9F65-ADAE6151305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48" name="23 CuadroTexto">
          <a:extLst>
            <a:ext uri="{FF2B5EF4-FFF2-40B4-BE49-F238E27FC236}">
              <a16:creationId xmlns:a16="http://schemas.microsoft.com/office/drawing/2014/main" id="{07296AB1-E6B7-4847-AD9A-0A15EF43E339}"/>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49" name="24 CuadroTexto">
          <a:extLst>
            <a:ext uri="{FF2B5EF4-FFF2-40B4-BE49-F238E27FC236}">
              <a16:creationId xmlns:a16="http://schemas.microsoft.com/office/drawing/2014/main" id="{9EA01465-392E-493C-9F0D-A68188DF35EB}"/>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50" name="25 CuadroTexto">
          <a:extLst>
            <a:ext uri="{FF2B5EF4-FFF2-40B4-BE49-F238E27FC236}">
              <a16:creationId xmlns:a16="http://schemas.microsoft.com/office/drawing/2014/main" id="{22B16DFF-B0DD-433A-969A-367874E8FF02}"/>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51" name="26 CuadroTexto">
          <a:extLst>
            <a:ext uri="{FF2B5EF4-FFF2-40B4-BE49-F238E27FC236}">
              <a16:creationId xmlns:a16="http://schemas.microsoft.com/office/drawing/2014/main" id="{2C42B4C3-5227-473E-B42A-40FE0C9F9BF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52" name="27 CuadroTexto">
          <a:extLst>
            <a:ext uri="{FF2B5EF4-FFF2-40B4-BE49-F238E27FC236}">
              <a16:creationId xmlns:a16="http://schemas.microsoft.com/office/drawing/2014/main" id="{7B952E41-BBDE-41CD-BC88-A774F9BCD78B}"/>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53" name="28 CuadroTexto">
          <a:extLst>
            <a:ext uri="{FF2B5EF4-FFF2-40B4-BE49-F238E27FC236}">
              <a16:creationId xmlns:a16="http://schemas.microsoft.com/office/drawing/2014/main" id="{058D4FC5-A84B-43A2-AC6E-FFA3D3C44A1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54" name="29 CuadroTexto">
          <a:extLst>
            <a:ext uri="{FF2B5EF4-FFF2-40B4-BE49-F238E27FC236}">
              <a16:creationId xmlns:a16="http://schemas.microsoft.com/office/drawing/2014/main" id="{8389FC4B-E47A-4D8E-AF3B-F0592377053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55" name="30 CuadroTexto">
          <a:extLst>
            <a:ext uri="{FF2B5EF4-FFF2-40B4-BE49-F238E27FC236}">
              <a16:creationId xmlns:a16="http://schemas.microsoft.com/office/drawing/2014/main" id="{B9156300-FA47-4B55-A6FC-088A10F7261B}"/>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56" name="31 CuadroTexto">
          <a:extLst>
            <a:ext uri="{FF2B5EF4-FFF2-40B4-BE49-F238E27FC236}">
              <a16:creationId xmlns:a16="http://schemas.microsoft.com/office/drawing/2014/main" id="{96AAB639-A87E-4233-9950-639563A832C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57" name="32 CuadroTexto">
          <a:extLst>
            <a:ext uri="{FF2B5EF4-FFF2-40B4-BE49-F238E27FC236}">
              <a16:creationId xmlns:a16="http://schemas.microsoft.com/office/drawing/2014/main" id="{5D882722-236A-4185-8A24-E0F59E6E86E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58" name="33 CuadroTexto">
          <a:extLst>
            <a:ext uri="{FF2B5EF4-FFF2-40B4-BE49-F238E27FC236}">
              <a16:creationId xmlns:a16="http://schemas.microsoft.com/office/drawing/2014/main" id="{BF986436-2A81-48DF-813F-36684EA631B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59" name="34 CuadroTexto">
          <a:extLst>
            <a:ext uri="{FF2B5EF4-FFF2-40B4-BE49-F238E27FC236}">
              <a16:creationId xmlns:a16="http://schemas.microsoft.com/office/drawing/2014/main" id="{E194CD32-739A-4A24-BAC2-D87A3EC73CA7}"/>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60" name="35 CuadroTexto">
          <a:extLst>
            <a:ext uri="{FF2B5EF4-FFF2-40B4-BE49-F238E27FC236}">
              <a16:creationId xmlns:a16="http://schemas.microsoft.com/office/drawing/2014/main" id="{27A396AB-105A-4D37-92B4-12247FA4F10D}"/>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61" name="36 CuadroTexto">
          <a:extLst>
            <a:ext uri="{FF2B5EF4-FFF2-40B4-BE49-F238E27FC236}">
              <a16:creationId xmlns:a16="http://schemas.microsoft.com/office/drawing/2014/main" id="{77AA6BFD-6EC8-4A14-9048-100A44F234AD}"/>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62" name="37 CuadroTexto">
          <a:extLst>
            <a:ext uri="{FF2B5EF4-FFF2-40B4-BE49-F238E27FC236}">
              <a16:creationId xmlns:a16="http://schemas.microsoft.com/office/drawing/2014/main" id="{A0CFC345-D4C8-4C3E-9B72-1FD7B0DA3D4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63" name="38 CuadroTexto">
          <a:extLst>
            <a:ext uri="{FF2B5EF4-FFF2-40B4-BE49-F238E27FC236}">
              <a16:creationId xmlns:a16="http://schemas.microsoft.com/office/drawing/2014/main" id="{F2D70EE1-5BF8-4A99-B4DC-C4CB74A153A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64" name="39 CuadroTexto">
          <a:extLst>
            <a:ext uri="{FF2B5EF4-FFF2-40B4-BE49-F238E27FC236}">
              <a16:creationId xmlns:a16="http://schemas.microsoft.com/office/drawing/2014/main" id="{7A2837B4-1141-4DAA-B111-22A158464C3B}"/>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65" name="40 CuadroTexto">
          <a:extLst>
            <a:ext uri="{FF2B5EF4-FFF2-40B4-BE49-F238E27FC236}">
              <a16:creationId xmlns:a16="http://schemas.microsoft.com/office/drawing/2014/main" id="{8258D792-4410-4D50-AB6A-C473493B2CB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66" name="41 CuadroTexto">
          <a:extLst>
            <a:ext uri="{FF2B5EF4-FFF2-40B4-BE49-F238E27FC236}">
              <a16:creationId xmlns:a16="http://schemas.microsoft.com/office/drawing/2014/main" id="{92A182CD-7913-4DA4-B7F3-01BF6814BB9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67" name="42 CuadroTexto">
          <a:extLst>
            <a:ext uri="{FF2B5EF4-FFF2-40B4-BE49-F238E27FC236}">
              <a16:creationId xmlns:a16="http://schemas.microsoft.com/office/drawing/2014/main" id="{4A0306BE-63F9-497F-877F-F845308B375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68" name="43 CuadroTexto">
          <a:extLst>
            <a:ext uri="{FF2B5EF4-FFF2-40B4-BE49-F238E27FC236}">
              <a16:creationId xmlns:a16="http://schemas.microsoft.com/office/drawing/2014/main" id="{C2A6C5E6-806E-4B5F-9AB4-F7A5213F4E8B}"/>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69" name="44 CuadroTexto">
          <a:extLst>
            <a:ext uri="{FF2B5EF4-FFF2-40B4-BE49-F238E27FC236}">
              <a16:creationId xmlns:a16="http://schemas.microsoft.com/office/drawing/2014/main" id="{527C40C1-8A4A-424B-A4F2-1D49B6E8B80A}"/>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70" name="45 CuadroTexto">
          <a:extLst>
            <a:ext uri="{FF2B5EF4-FFF2-40B4-BE49-F238E27FC236}">
              <a16:creationId xmlns:a16="http://schemas.microsoft.com/office/drawing/2014/main" id="{7FF9831F-80F5-4184-8E68-08DD4C3B553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71" name="46 CuadroTexto">
          <a:extLst>
            <a:ext uri="{FF2B5EF4-FFF2-40B4-BE49-F238E27FC236}">
              <a16:creationId xmlns:a16="http://schemas.microsoft.com/office/drawing/2014/main" id="{45733EAE-742C-4D4A-A0FB-6D4F2A6D736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72" name="47 CuadroTexto">
          <a:extLst>
            <a:ext uri="{FF2B5EF4-FFF2-40B4-BE49-F238E27FC236}">
              <a16:creationId xmlns:a16="http://schemas.microsoft.com/office/drawing/2014/main" id="{B66E3590-7B75-41F5-AE5D-3C814C0826B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73" name="48 CuadroTexto">
          <a:extLst>
            <a:ext uri="{FF2B5EF4-FFF2-40B4-BE49-F238E27FC236}">
              <a16:creationId xmlns:a16="http://schemas.microsoft.com/office/drawing/2014/main" id="{5EF5C6DB-2703-4A9B-A698-B2524F2F68A7}"/>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74" name="49 CuadroTexto">
          <a:extLst>
            <a:ext uri="{FF2B5EF4-FFF2-40B4-BE49-F238E27FC236}">
              <a16:creationId xmlns:a16="http://schemas.microsoft.com/office/drawing/2014/main" id="{052E19A2-6A79-4C97-8B5F-4C5E2CB3E7D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75" name="50 CuadroTexto">
          <a:extLst>
            <a:ext uri="{FF2B5EF4-FFF2-40B4-BE49-F238E27FC236}">
              <a16:creationId xmlns:a16="http://schemas.microsoft.com/office/drawing/2014/main" id="{51C3E9B0-FD31-4C07-A615-14729B516C9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76" name="51 CuadroTexto">
          <a:extLst>
            <a:ext uri="{FF2B5EF4-FFF2-40B4-BE49-F238E27FC236}">
              <a16:creationId xmlns:a16="http://schemas.microsoft.com/office/drawing/2014/main" id="{510DF124-1CF6-4579-8318-54AFD702FA6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77" name="52 CuadroTexto">
          <a:extLst>
            <a:ext uri="{FF2B5EF4-FFF2-40B4-BE49-F238E27FC236}">
              <a16:creationId xmlns:a16="http://schemas.microsoft.com/office/drawing/2014/main" id="{7E92B67F-7EF4-4F33-A3F9-687F03DD5CFA}"/>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78" name="53 CuadroTexto">
          <a:extLst>
            <a:ext uri="{FF2B5EF4-FFF2-40B4-BE49-F238E27FC236}">
              <a16:creationId xmlns:a16="http://schemas.microsoft.com/office/drawing/2014/main" id="{6742F51E-41E6-40CA-B26A-323ED7C4ED4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79" name="54 CuadroTexto">
          <a:extLst>
            <a:ext uri="{FF2B5EF4-FFF2-40B4-BE49-F238E27FC236}">
              <a16:creationId xmlns:a16="http://schemas.microsoft.com/office/drawing/2014/main" id="{E65760AF-B4A6-4CF4-8388-22FDB85E81E6}"/>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80" name="55 CuadroTexto">
          <a:extLst>
            <a:ext uri="{FF2B5EF4-FFF2-40B4-BE49-F238E27FC236}">
              <a16:creationId xmlns:a16="http://schemas.microsoft.com/office/drawing/2014/main" id="{983D5436-0B67-463F-9284-729E9EFD7CA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81" name="56 CuadroTexto">
          <a:extLst>
            <a:ext uri="{FF2B5EF4-FFF2-40B4-BE49-F238E27FC236}">
              <a16:creationId xmlns:a16="http://schemas.microsoft.com/office/drawing/2014/main" id="{9BE1BD6B-6DD8-45A2-B73C-1F87BA4A7ECA}"/>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82" name="57 CuadroTexto">
          <a:extLst>
            <a:ext uri="{FF2B5EF4-FFF2-40B4-BE49-F238E27FC236}">
              <a16:creationId xmlns:a16="http://schemas.microsoft.com/office/drawing/2014/main" id="{013BAE31-5E2C-4ED4-85F9-848DFD668FE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83" name="58 CuadroTexto">
          <a:extLst>
            <a:ext uri="{FF2B5EF4-FFF2-40B4-BE49-F238E27FC236}">
              <a16:creationId xmlns:a16="http://schemas.microsoft.com/office/drawing/2014/main" id="{E1E62A5C-62B9-4C5D-BEA3-A1E69E0A9EC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84" name="59 CuadroTexto">
          <a:extLst>
            <a:ext uri="{FF2B5EF4-FFF2-40B4-BE49-F238E27FC236}">
              <a16:creationId xmlns:a16="http://schemas.microsoft.com/office/drawing/2014/main" id="{09E53470-955E-4B4D-BEC7-AEF85A7AF22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85" name="60 CuadroTexto">
          <a:extLst>
            <a:ext uri="{FF2B5EF4-FFF2-40B4-BE49-F238E27FC236}">
              <a16:creationId xmlns:a16="http://schemas.microsoft.com/office/drawing/2014/main" id="{5282A81B-4E04-4361-B196-1E09F088BBEB}"/>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86" name="61 CuadroTexto">
          <a:extLst>
            <a:ext uri="{FF2B5EF4-FFF2-40B4-BE49-F238E27FC236}">
              <a16:creationId xmlns:a16="http://schemas.microsoft.com/office/drawing/2014/main" id="{6CACC2C1-9938-44B1-B42D-DBACCAB4D8A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87" name="62 CuadroTexto">
          <a:extLst>
            <a:ext uri="{FF2B5EF4-FFF2-40B4-BE49-F238E27FC236}">
              <a16:creationId xmlns:a16="http://schemas.microsoft.com/office/drawing/2014/main" id="{5258D4D9-B4CB-4E9D-8523-16396C035D0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88" name="63 CuadroTexto">
          <a:extLst>
            <a:ext uri="{FF2B5EF4-FFF2-40B4-BE49-F238E27FC236}">
              <a16:creationId xmlns:a16="http://schemas.microsoft.com/office/drawing/2014/main" id="{3E7B00E1-CA39-4C04-8B4F-7EB88526F74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89" name="64 CuadroTexto">
          <a:extLst>
            <a:ext uri="{FF2B5EF4-FFF2-40B4-BE49-F238E27FC236}">
              <a16:creationId xmlns:a16="http://schemas.microsoft.com/office/drawing/2014/main" id="{D1A72C18-4B21-4303-8FBF-D80AF1FD9449}"/>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90" name="65 CuadroTexto">
          <a:extLst>
            <a:ext uri="{FF2B5EF4-FFF2-40B4-BE49-F238E27FC236}">
              <a16:creationId xmlns:a16="http://schemas.microsoft.com/office/drawing/2014/main" id="{FCA7753D-2B52-4F55-B8D9-C696CC3B13F2}"/>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91" name="66 CuadroTexto">
          <a:extLst>
            <a:ext uri="{FF2B5EF4-FFF2-40B4-BE49-F238E27FC236}">
              <a16:creationId xmlns:a16="http://schemas.microsoft.com/office/drawing/2014/main" id="{5F485754-EFE0-49D1-9F36-F8413428470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92" name="67 CuadroTexto">
          <a:extLst>
            <a:ext uri="{FF2B5EF4-FFF2-40B4-BE49-F238E27FC236}">
              <a16:creationId xmlns:a16="http://schemas.microsoft.com/office/drawing/2014/main" id="{6EF4A018-36DF-4751-AEF9-8CBCCFE0C0A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93" name="68 CuadroTexto">
          <a:extLst>
            <a:ext uri="{FF2B5EF4-FFF2-40B4-BE49-F238E27FC236}">
              <a16:creationId xmlns:a16="http://schemas.microsoft.com/office/drawing/2014/main" id="{DBEA2FB9-2FE2-4710-8F5E-7B5A1BEDE107}"/>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94" name="69 CuadroTexto">
          <a:extLst>
            <a:ext uri="{FF2B5EF4-FFF2-40B4-BE49-F238E27FC236}">
              <a16:creationId xmlns:a16="http://schemas.microsoft.com/office/drawing/2014/main" id="{4A7D73F4-1801-45A8-9E49-62C1D7D7EEDB}"/>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95" name="70 CuadroTexto">
          <a:extLst>
            <a:ext uri="{FF2B5EF4-FFF2-40B4-BE49-F238E27FC236}">
              <a16:creationId xmlns:a16="http://schemas.microsoft.com/office/drawing/2014/main" id="{AC3E309E-42FD-4F3E-8954-F72C82CD83A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96" name="71 CuadroTexto">
          <a:extLst>
            <a:ext uri="{FF2B5EF4-FFF2-40B4-BE49-F238E27FC236}">
              <a16:creationId xmlns:a16="http://schemas.microsoft.com/office/drawing/2014/main" id="{90A080B5-8159-4BF5-8A26-9C17E3A68ECA}"/>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97" name="72 CuadroTexto">
          <a:extLst>
            <a:ext uri="{FF2B5EF4-FFF2-40B4-BE49-F238E27FC236}">
              <a16:creationId xmlns:a16="http://schemas.microsoft.com/office/drawing/2014/main" id="{D83A8777-11C1-4569-8CEA-04FD16D7D9A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98" name="73 CuadroTexto">
          <a:extLst>
            <a:ext uri="{FF2B5EF4-FFF2-40B4-BE49-F238E27FC236}">
              <a16:creationId xmlns:a16="http://schemas.microsoft.com/office/drawing/2014/main" id="{790CC23B-ACC2-40B7-8BD5-A95411781ED2}"/>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599" name="74 CuadroTexto">
          <a:extLst>
            <a:ext uri="{FF2B5EF4-FFF2-40B4-BE49-F238E27FC236}">
              <a16:creationId xmlns:a16="http://schemas.microsoft.com/office/drawing/2014/main" id="{46138C1D-3DDF-4C63-A180-BB481401AB8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00" name="75 CuadroTexto">
          <a:extLst>
            <a:ext uri="{FF2B5EF4-FFF2-40B4-BE49-F238E27FC236}">
              <a16:creationId xmlns:a16="http://schemas.microsoft.com/office/drawing/2014/main" id="{573584B0-95CD-41D1-92F8-A8CF68CFD0A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01" name="76 CuadroTexto">
          <a:extLst>
            <a:ext uri="{FF2B5EF4-FFF2-40B4-BE49-F238E27FC236}">
              <a16:creationId xmlns:a16="http://schemas.microsoft.com/office/drawing/2014/main" id="{B997A10D-58F0-4D27-9AFD-FABB9562661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02" name="77 CuadroTexto">
          <a:extLst>
            <a:ext uri="{FF2B5EF4-FFF2-40B4-BE49-F238E27FC236}">
              <a16:creationId xmlns:a16="http://schemas.microsoft.com/office/drawing/2014/main" id="{B901D4B4-FCBF-4B60-BCD3-FB1687D4C18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03" name="78 CuadroTexto">
          <a:extLst>
            <a:ext uri="{FF2B5EF4-FFF2-40B4-BE49-F238E27FC236}">
              <a16:creationId xmlns:a16="http://schemas.microsoft.com/office/drawing/2014/main" id="{A8D0E4B9-270B-4D19-95C8-9298E9766DC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04" name="79 CuadroTexto">
          <a:extLst>
            <a:ext uri="{FF2B5EF4-FFF2-40B4-BE49-F238E27FC236}">
              <a16:creationId xmlns:a16="http://schemas.microsoft.com/office/drawing/2014/main" id="{689AE055-88CE-4196-A3B2-0884CE190C7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05" name="80 CuadroTexto">
          <a:extLst>
            <a:ext uri="{FF2B5EF4-FFF2-40B4-BE49-F238E27FC236}">
              <a16:creationId xmlns:a16="http://schemas.microsoft.com/office/drawing/2014/main" id="{F422EE37-751C-41AE-9FC0-E3954F013E6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06" name="81 CuadroTexto">
          <a:extLst>
            <a:ext uri="{FF2B5EF4-FFF2-40B4-BE49-F238E27FC236}">
              <a16:creationId xmlns:a16="http://schemas.microsoft.com/office/drawing/2014/main" id="{07E9CBB8-941E-40BC-AC6D-3C5A5DC1E85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07" name="82 CuadroTexto">
          <a:extLst>
            <a:ext uri="{FF2B5EF4-FFF2-40B4-BE49-F238E27FC236}">
              <a16:creationId xmlns:a16="http://schemas.microsoft.com/office/drawing/2014/main" id="{46901B71-D04E-43FC-8F52-4D6830DB147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08" name="83 CuadroTexto">
          <a:extLst>
            <a:ext uri="{FF2B5EF4-FFF2-40B4-BE49-F238E27FC236}">
              <a16:creationId xmlns:a16="http://schemas.microsoft.com/office/drawing/2014/main" id="{6B73A8FE-1808-49E5-8020-E4C8D3666DD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09" name="84 CuadroTexto">
          <a:extLst>
            <a:ext uri="{FF2B5EF4-FFF2-40B4-BE49-F238E27FC236}">
              <a16:creationId xmlns:a16="http://schemas.microsoft.com/office/drawing/2014/main" id="{C9B13C0F-DAEC-4B3F-A8A7-545A99FFA8F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10" name="85 CuadroTexto">
          <a:extLst>
            <a:ext uri="{FF2B5EF4-FFF2-40B4-BE49-F238E27FC236}">
              <a16:creationId xmlns:a16="http://schemas.microsoft.com/office/drawing/2014/main" id="{B255A8BB-31D9-427C-B145-D045CC3744C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i="1"/>
        </a:p>
      </xdr:txBody>
    </xdr:sp>
    <xdr:clientData/>
  </xdr:oneCellAnchor>
  <xdr:oneCellAnchor>
    <xdr:from>
      <xdr:col>27</xdr:col>
      <xdr:colOff>2117</xdr:colOff>
      <xdr:row>3082</xdr:row>
      <xdr:rowOff>0</xdr:rowOff>
    </xdr:from>
    <xdr:ext cx="1651000" cy="264560"/>
    <xdr:sp macro="" textlink="">
      <xdr:nvSpPr>
        <xdr:cNvPr id="611" name="86 CuadroTexto">
          <a:extLst>
            <a:ext uri="{FF2B5EF4-FFF2-40B4-BE49-F238E27FC236}">
              <a16:creationId xmlns:a16="http://schemas.microsoft.com/office/drawing/2014/main" id="{6BD4DEC7-AC36-4896-BD5C-36FFE878B4A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12" name="87 CuadroTexto">
          <a:extLst>
            <a:ext uri="{FF2B5EF4-FFF2-40B4-BE49-F238E27FC236}">
              <a16:creationId xmlns:a16="http://schemas.microsoft.com/office/drawing/2014/main" id="{C008FFD2-4002-4347-8A0B-0AF3AC95F0FD}"/>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13" name="88 CuadroTexto">
          <a:extLst>
            <a:ext uri="{FF2B5EF4-FFF2-40B4-BE49-F238E27FC236}">
              <a16:creationId xmlns:a16="http://schemas.microsoft.com/office/drawing/2014/main" id="{B754A08A-74D0-446B-BD31-4C7C7BCA0D6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14" name="89 CuadroTexto">
          <a:extLst>
            <a:ext uri="{FF2B5EF4-FFF2-40B4-BE49-F238E27FC236}">
              <a16:creationId xmlns:a16="http://schemas.microsoft.com/office/drawing/2014/main" id="{1F9E3EA9-3F50-4C40-8D2E-E4B2D0064C7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15" name="90 CuadroTexto">
          <a:extLst>
            <a:ext uri="{FF2B5EF4-FFF2-40B4-BE49-F238E27FC236}">
              <a16:creationId xmlns:a16="http://schemas.microsoft.com/office/drawing/2014/main" id="{1395DD5E-48FD-464D-8853-C6CE1FE6FAB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16" name="91 CuadroTexto">
          <a:extLst>
            <a:ext uri="{FF2B5EF4-FFF2-40B4-BE49-F238E27FC236}">
              <a16:creationId xmlns:a16="http://schemas.microsoft.com/office/drawing/2014/main" id="{467591E3-2CA3-433B-8B99-A82EFD693B5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17" name="92 CuadroTexto">
          <a:extLst>
            <a:ext uri="{FF2B5EF4-FFF2-40B4-BE49-F238E27FC236}">
              <a16:creationId xmlns:a16="http://schemas.microsoft.com/office/drawing/2014/main" id="{2C5BAA31-FD77-4426-82FE-7288ED223DD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18" name="93 CuadroTexto">
          <a:extLst>
            <a:ext uri="{FF2B5EF4-FFF2-40B4-BE49-F238E27FC236}">
              <a16:creationId xmlns:a16="http://schemas.microsoft.com/office/drawing/2014/main" id="{542EE717-10B3-486E-A5EA-C76EF936F94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19" name="94 CuadroTexto">
          <a:extLst>
            <a:ext uri="{FF2B5EF4-FFF2-40B4-BE49-F238E27FC236}">
              <a16:creationId xmlns:a16="http://schemas.microsoft.com/office/drawing/2014/main" id="{E7A80400-4AEF-4310-87F6-0ABA2614FEA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20" name="95 CuadroTexto">
          <a:extLst>
            <a:ext uri="{FF2B5EF4-FFF2-40B4-BE49-F238E27FC236}">
              <a16:creationId xmlns:a16="http://schemas.microsoft.com/office/drawing/2014/main" id="{9B6D4425-31DC-4B39-BE03-2D9C6B63687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21" name="96 CuadroTexto">
          <a:extLst>
            <a:ext uri="{FF2B5EF4-FFF2-40B4-BE49-F238E27FC236}">
              <a16:creationId xmlns:a16="http://schemas.microsoft.com/office/drawing/2014/main" id="{6ABFDD1D-941D-48CF-BC35-72FDC8FA2EB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22" name="97 CuadroTexto">
          <a:extLst>
            <a:ext uri="{FF2B5EF4-FFF2-40B4-BE49-F238E27FC236}">
              <a16:creationId xmlns:a16="http://schemas.microsoft.com/office/drawing/2014/main" id="{4F81FCA2-01C4-4358-A0DD-F7E2061F3EB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23" name="98 CuadroTexto">
          <a:extLst>
            <a:ext uri="{FF2B5EF4-FFF2-40B4-BE49-F238E27FC236}">
              <a16:creationId xmlns:a16="http://schemas.microsoft.com/office/drawing/2014/main" id="{00F347EF-1780-4F7E-A594-E70D0D6AEE1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24" name="99 CuadroTexto">
          <a:extLst>
            <a:ext uri="{FF2B5EF4-FFF2-40B4-BE49-F238E27FC236}">
              <a16:creationId xmlns:a16="http://schemas.microsoft.com/office/drawing/2014/main" id="{28AAF75F-0CCC-4587-B9B7-63E0E173BD4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25" name="100 CuadroTexto">
          <a:extLst>
            <a:ext uri="{FF2B5EF4-FFF2-40B4-BE49-F238E27FC236}">
              <a16:creationId xmlns:a16="http://schemas.microsoft.com/office/drawing/2014/main" id="{E5AA4081-764D-4EA4-88E6-460C8F0B8D7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26" name="101 CuadroTexto">
          <a:extLst>
            <a:ext uri="{FF2B5EF4-FFF2-40B4-BE49-F238E27FC236}">
              <a16:creationId xmlns:a16="http://schemas.microsoft.com/office/drawing/2014/main" id="{E1229ADE-8BF4-45EF-9B48-D612B88038B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27" name="102 CuadroTexto">
          <a:extLst>
            <a:ext uri="{FF2B5EF4-FFF2-40B4-BE49-F238E27FC236}">
              <a16:creationId xmlns:a16="http://schemas.microsoft.com/office/drawing/2014/main" id="{30EF080D-9705-4B3D-8D0D-3ADC7718DFA6}"/>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28" name="103 CuadroTexto">
          <a:extLst>
            <a:ext uri="{FF2B5EF4-FFF2-40B4-BE49-F238E27FC236}">
              <a16:creationId xmlns:a16="http://schemas.microsoft.com/office/drawing/2014/main" id="{9DF4C86E-17F7-438B-8FB7-DBC53F1EC707}"/>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29" name="104 CuadroTexto">
          <a:extLst>
            <a:ext uri="{FF2B5EF4-FFF2-40B4-BE49-F238E27FC236}">
              <a16:creationId xmlns:a16="http://schemas.microsoft.com/office/drawing/2014/main" id="{C624E5B6-0BBE-4955-96C5-05CAF870DD46}"/>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30" name="105 CuadroTexto">
          <a:extLst>
            <a:ext uri="{FF2B5EF4-FFF2-40B4-BE49-F238E27FC236}">
              <a16:creationId xmlns:a16="http://schemas.microsoft.com/office/drawing/2014/main" id="{3ECC0A49-F57D-458F-BE96-F06021E8EFE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31" name="106 CuadroTexto">
          <a:extLst>
            <a:ext uri="{FF2B5EF4-FFF2-40B4-BE49-F238E27FC236}">
              <a16:creationId xmlns:a16="http://schemas.microsoft.com/office/drawing/2014/main" id="{A8877394-6158-4328-81CA-51EAA51D2912}"/>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32" name="107 CuadroTexto">
          <a:extLst>
            <a:ext uri="{FF2B5EF4-FFF2-40B4-BE49-F238E27FC236}">
              <a16:creationId xmlns:a16="http://schemas.microsoft.com/office/drawing/2014/main" id="{0A5DAFBD-053F-499D-BAF4-8CD00C22D64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33" name="108 CuadroTexto">
          <a:extLst>
            <a:ext uri="{FF2B5EF4-FFF2-40B4-BE49-F238E27FC236}">
              <a16:creationId xmlns:a16="http://schemas.microsoft.com/office/drawing/2014/main" id="{EB29A8F0-7AEA-499A-8943-B5981FB18DF2}"/>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34" name="109 CuadroTexto">
          <a:extLst>
            <a:ext uri="{FF2B5EF4-FFF2-40B4-BE49-F238E27FC236}">
              <a16:creationId xmlns:a16="http://schemas.microsoft.com/office/drawing/2014/main" id="{4047D80B-D22F-4BE6-BCD1-3832193C0EF2}"/>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35" name="110 CuadroTexto">
          <a:extLst>
            <a:ext uri="{FF2B5EF4-FFF2-40B4-BE49-F238E27FC236}">
              <a16:creationId xmlns:a16="http://schemas.microsoft.com/office/drawing/2014/main" id="{DD10C3D7-8E49-4F91-A5CC-15D552CEDA3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36" name="111 CuadroTexto">
          <a:extLst>
            <a:ext uri="{FF2B5EF4-FFF2-40B4-BE49-F238E27FC236}">
              <a16:creationId xmlns:a16="http://schemas.microsoft.com/office/drawing/2014/main" id="{0B62C3CE-753D-4F73-B15B-86BAD8E0857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37" name="112 CuadroTexto">
          <a:extLst>
            <a:ext uri="{FF2B5EF4-FFF2-40B4-BE49-F238E27FC236}">
              <a16:creationId xmlns:a16="http://schemas.microsoft.com/office/drawing/2014/main" id="{FD9D3524-7656-4081-BB66-D6EB4F949107}"/>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38" name="113 CuadroTexto">
          <a:extLst>
            <a:ext uri="{FF2B5EF4-FFF2-40B4-BE49-F238E27FC236}">
              <a16:creationId xmlns:a16="http://schemas.microsoft.com/office/drawing/2014/main" id="{6404C3B0-14C5-4E52-99AA-1F2FBC5BD3ED}"/>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39" name="114 CuadroTexto">
          <a:extLst>
            <a:ext uri="{FF2B5EF4-FFF2-40B4-BE49-F238E27FC236}">
              <a16:creationId xmlns:a16="http://schemas.microsoft.com/office/drawing/2014/main" id="{21CDEC63-292E-4843-9C53-862FB195088B}"/>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40" name="115 CuadroTexto">
          <a:extLst>
            <a:ext uri="{FF2B5EF4-FFF2-40B4-BE49-F238E27FC236}">
              <a16:creationId xmlns:a16="http://schemas.microsoft.com/office/drawing/2014/main" id="{46C257CD-6573-4FB4-9A41-C990C2E3E86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41" name="116 CuadroTexto">
          <a:extLst>
            <a:ext uri="{FF2B5EF4-FFF2-40B4-BE49-F238E27FC236}">
              <a16:creationId xmlns:a16="http://schemas.microsoft.com/office/drawing/2014/main" id="{ACD29093-BD3D-4219-8145-95AF4CCD05D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42" name="117 CuadroTexto">
          <a:extLst>
            <a:ext uri="{FF2B5EF4-FFF2-40B4-BE49-F238E27FC236}">
              <a16:creationId xmlns:a16="http://schemas.microsoft.com/office/drawing/2014/main" id="{762181F7-5C06-446E-B71F-DB806FEECD6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43" name="118 CuadroTexto">
          <a:extLst>
            <a:ext uri="{FF2B5EF4-FFF2-40B4-BE49-F238E27FC236}">
              <a16:creationId xmlns:a16="http://schemas.microsoft.com/office/drawing/2014/main" id="{F460079A-948E-4A2F-A66C-5D17B0D005E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44" name="119 CuadroTexto">
          <a:extLst>
            <a:ext uri="{FF2B5EF4-FFF2-40B4-BE49-F238E27FC236}">
              <a16:creationId xmlns:a16="http://schemas.microsoft.com/office/drawing/2014/main" id="{ED696866-21CE-4E89-A515-691431D7EC59}"/>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45" name="120 CuadroTexto">
          <a:extLst>
            <a:ext uri="{FF2B5EF4-FFF2-40B4-BE49-F238E27FC236}">
              <a16:creationId xmlns:a16="http://schemas.microsoft.com/office/drawing/2014/main" id="{D3B956F5-2542-42F7-AB1E-718007BA620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46" name="121 CuadroTexto">
          <a:extLst>
            <a:ext uri="{FF2B5EF4-FFF2-40B4-BE49-F238E27FC236}">
              <a16:creationId xmlns:a16="http://schemas.microsoft.com/office/drawing/2014/main" id="{901C8878-DC66-4CAD-8D49-C5765A5BDA7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47" name="122 CuadroTexto">
          <a:extLst>
            <a:ext uri="{FF2B5EF4-FFF2-40B4-BE49-F238E27FC236}">
              <a16:creationId xmlns:a16="http://schemas.microsoft.com/office/drawing/2014/main" id="{AFD93822-1790-42DD-ADAB-848E2B6F939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48" name="123 CuadroTexto">
          <a:extLst>
            <a:ext uri="{FF2B5EF4-FFF2-40B4-BE49-F238E27FC236}">
              <a16:creationId xmlns:a16="http://schemas.microsoft.com/office/drawing/2014/main" id="{1069637A-5F64-4A71-AF4D-D16CF1AC1BF2}"/>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49" name="124 CuadroTexto">
          <a:extLst>
            <a:ext uri="{FF2B5EF4-FFF2-40B4-BE49-F238E27FC236}">
              <a16:creationId xmlns:a16="http://schemas.microsoft.com/office/drawing/2014/main" id="{5A03D53B-97FA-407D-B174-09F9EB42218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50" name="125 CuadroTexto">
          <a:extLst>
            <a:ext uri="{FF2B5EF4-FFF2-40B4-BE49-F238E27FC236}">
              <a16:creationId xmlns:a16="http://schemas.microsoft.com/office/drawing/2014/main" id="{D813DFBD-5186-4F5A-86D1-6BD4EC8FDA0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51" name="126 CuadroTexto">
          <a:extLst>
            <a:ext uri="{FF2B5EF4-FFF2-40B4-BE49-F238E27FC236}">
              <a16:creationId xmlns:a16="http://schemas.microsoft.com/office/drawing/2014/main" id="{899619D7-0934-40CA-80E6-E6811FF01BC9}"/>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52" name="127 CuadroTexto">
          <a:extLst>
            <a:ext uri="{FF2B5EF4-FFF2-40B4-BE49-F238E27FC236}">
              <a16:creationId xmlns:a16="http://schemas.microsoft.com/office/drawing/2014/main" id="{74F2B49A-B5C4-496F-899B-C1E848530D8D}"/>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53" name="128 CuadroTexto">
          <a:extLst>
            <a:ext uri="{FF2B5EF4-FFF2-40B4-BE49-F238E27FC236}">
              <a16:creationId xmlns:a16="http://schemas.microsoft.com/office/drawing/2014/main" id="{BA382F34-0FEB-47C8-855C-9DA2CF537299}"/>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54" name="129 CuadroTexto">
          <a:extLst>
            <a:ext uri="{FF2B5EF4-FFF2-40B4-BE49-F238E27FC236}">
              <a16:creationId xmlns:a16="http://schemas.microsoft.com/office/drawing/2014/main" id="{47B010E0-A948-4A81-9412-67E0C42478FA}"/>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55" name="130 CuadroTexto">
          <a:extLst>
            <a:ext uri="{FF2B5EF4-FFF2-40B4-BE49-F238E27FC236}">
              <a16:creationId xmlns:a16="http://schemas.microsoft.com/office/drawing/2014/main" id="{D8951DB8-4F17-4702-BB77-E6920FACBD2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56" name="131 CuadroTexto">
          <a:extLst>
            <a:ext uri="{FF2B5EF4-FFF2-40B4-BE49-F238E27FC236}">
              <a16:creationId xmlns:a16="http://schemas.microsoft.com/office/drawing/2014/main" id="{52F3FA77-7A71-4295-A29F-BB06379BEFA9}"/>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57" name="132 CuadroTexto">
          <a:extLst>
            <a:ext uri="{FF2B5EF4-FFF2-40B4-BE49-F238E27FC236}">
              <a16:creationId xmlns:a16="http://schemas.microsoft.com/office/drawing/2014/main" id="{0A00DC20-9478-4692-8016-ABC6E14255C9}"/>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58" name="133 CuadroTexto">
          <a:extLst>
            <a:ext uri="{FF2B5EF4-FFF2-40B4-BE49-F238E27FC236}">
              <a16:creationId xmlns:a16="http://schemas.microsoft.com/office/drawing/2014/main" id="{1F9E0A11-93F0-49EE-80A4-2B764775000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59" name="134 CuadroTexto">
          <a:extLst>
            <a:ext uri="{FF2B5EF4-FFF2-40B4-BE49-F238E27FC236}">
              <a16:creationId xmlns:a16="http://schemas.microsoft.com/office/drawing/2014/main" id="{095F91B8-9A98-414C-B94D-56A69D04C57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60" name="135 CuadroTexto">
          <a:extLst>
            <a:ext uri="{FF2B5EF4-FFF2-40B4-BE49-F238E27FC236}">
              <a16:creationId xmlns:a16="http://schemas.microsoft.com/office/drawing/2014/main" id="{D1E2BD1A-A8CA-4614-A420-815EAA6BBD4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61" name="136 CuadroTexto">
          <a:extLst>
            <a:ext uri="{FF2B5EF4-FFF2-40B4-BE49-F238E27FC236}">
              <a16:creationId xmlns:a16="http://schemas.microsoft.com/office/drawing/2014/main" id="{838C9DFB-F7A5-4710-A1A0-A8F9BD504E6A}"/>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62" name="137 CuadroTexto">
          <a:extLst>
            <a:ext uri="{FF2B5EF4-FFF2-40B4-BE49-F238E27FC236}">
              <a16:creationId xmlns:a16="http://schemas.microsoft.com/office/drawing/2014/main" id="{9B423D24-295F-47A3-84D2-0511B1C54D7B}"/>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63" name="138 CuadroTexto">
          <a:extLst>
            <a:ext uri="{FF2B5EF4-FFF2-40B4-BE49-F238E27FC236}">
              <a16:creationId xmlns:a16="http://schemas.microsoft.com/office/drawing/2014/main" id="{56B3BA92-93D3-4ADD-B070-E789E627E32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64" name="139 CuadroTexto">
          <a:extLst>
            <a:ext uri="{FF2B5EF4-FFF2-40B4-BE49-F238E27FC236}">
              <a16:creationId xmlns:a16="http://schemas.microsoft.com/office/drawing/2014/main" id="{8F6FE214-FD09-4D10-8835-BFF78CCA897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65" name="140 CuadroTexto">
          <a:extLst>
            <a:ext uri="{FF2B5EF4-FFF2-40B4-BE49-F238E27FC236}">
              <a16:creationId xmlns:a16="http://schemas.microsoft.com/office/drawing/2014/main" id="{D95ECE8E-648C-4B81-A22E-48DB6DAC8EE6}"/>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66" name="141 CuadroTexto">
          <a:extLst>
            <a:ext uri="{FF2B5EF4-FFF2-40B4-BE49-F238E27FC236}">
              <a16:creationId xmlns:a16="http://schemas.microsoft.com/office/drawing/2014/main" id="{4C6E7F53-480F-4CE9-BC81-8FC9C04576B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67" name="142 CuadroTexto">
          <a:extLst>
            <a:ext uri="{FF2B5EF4-FFF2-40B4-BE49-F238E27FC236}">
              <a16:creationId xmlns:a16="http://schemas.microsoft.com/office/drawing/2014/main" id="{C9781EC1-8577-43C8-8526-24DA8679A67A}"/>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68" name="143 CuadroTexto">
          <a:extLst>
            <a:ext uri="{FF2B5EF4-FFF2-40B4-BE49-F238E27FC236}">
              <a16:creationId xmlns:a16="http://schemas.microsoft.com/office/drawing/2014/main" id="{437225DE-D440-415D-B74B-0738AB389062}"/>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69" name="144 CuadroTexto">
          <a:extLst>
            <a:ext uri="{FF2B5EF4-FFF2-40B4-BE49-F238E27FC236}">
              <a16:creationId xmlns:a16="http://schemas.microsoft.com/office/drawing/2014/main" id="{8F283E70-C07F-424C-9612-FF966304D15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70" name="145 CuadroTexto">
          <a:extLst>
            <a:ext uri="{FF2B5EF4-FFF2-40B4-BE49-F238E27FC236}">
              <a16:creationId xmlns:a16="http://schemas.microsoft.com/office/drawing/2014/main" id="{EFB28664-3880-47A9-8319-2B42802FB66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71" name="146 CuadroTexto">
          <a:extLst>
            <a:ext uri="{FF2B5EF4-FFF2-40B4-BE49-F238E27FC236}">
              <a16:creationId xmlns:a16="http://schemas.microsoft.com/office/drawing/2014/main" id="{0AE109A3-741A-4643-B561-54DF51EFACD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72" name="147 CuadroTexto">
          <a:extLst>
            <a:ext uri="{FF2B5EF4-FFF2-40B4-BE49-F238E27FC236}">
              <a16:creationId xmlns:a16="http://schemas.microsoft.com/office/drawing/2014/main" id="{E13A013A-6A16-446D-BFEE-83232D3D77D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73" name="148 CuadroTexto">
          <a:extLst>
            <a:ext uri="{FF2B5EF4-FFF2-40B4-BE49-F238E27FC236}">
              <a16:creationId xmlns:a16="http://schemas.microsoft.com/office/drawing/2014/main" id="{2D80227C-494F-4EBB-A76A-305C01FF0F47}"/>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74" name="149 CuadroTexto">
          <a:extLst>
            <a:ext uri="{FF2B5EF4-FFF2-40B4-BE49-F238E27FC236}">
              <a16:creationId xmlns:a16="http://schemas.microsoft.com/office/drawing/2014/main" id="{BD40916C-130C-4634-BB6F-1B63128955C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75" name="150 CuadroTexto">
          <a:extLst>
            <a:ext uri="{FF2B5EF4-FFF2-40B4-BE49-F238E27FC236}">
              <a16:creationId xmlns:a16="http://schemas.microsoft.com/office/drawing/2014/main" id="{80891966-C970-4772-84BC-EBFB7CF1A5DB}"/>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76" name="151 CuadroTexto">
          <a:extLst>
            <a:ext uri="{FF2B5EF4-FFF2-40B4-BE49-F238E27FC236}">
              <a16:creationId xmlns:a16="http://schemas.microsoft.com/office/drawing/2014/main" id="{BC5B0E1B-9965-41A8-9727-CC82BFE1239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77" name="152 CuadroTexto">
          <a:extLst>
            <a:ext uri="{FF2B5EF4-FFF2-40B4-BE49-F238E27FC236}">
              <a16:creationId xmlns:a16="http://schemas.microsoft.com/office/drawing/2014/main" id="{37B13BA4-0F4B-42FF-A5AC-A6E4781001A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78" name="153 CuadroTexto">
          <a:extLst>
            <a:ext uri="{FF2B5EF4-FFF2-40B4-BE49-F238E27FC236}">
              <a16:creationId xmlns:a16="http://schemas.microsoft.com/office/drawing/2014/main" id="{BCA2A147-3E11-4D99-8736-0F5FD48BB96D}"/>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79" name="154 CuadroTexto">
          <a:extLst>
            <a:ext uri="{FF2B5EF4-FFF2-40B4-BE49-F238E27FC236}">
              <a16:creationId xmlns:a16="http://schemas.microsoft.com/office/drawing/2014/main" id="{99814661-35D0-4E9E-BAF8-19F0913CB227}"/>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80" name="155 CuadroTexto">
          <a:extLst>
            <a:ext uri="{FF2B5EF4-FFF2-40B4-BE49-F238E27FC236}">
              <a16:creationId xmlns:a16="http://schemas.microsoft.com/office/drawing/2014/main" id="{84A10456-FCE6-41D8-8478-9586683B602A}"/>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81" name="156 CuadroTexto">
          <a:extLst>
            <a:ext uri="{FF2B5EF4-FFF2-40B4-BE49-F238E27FC236}">
              <a16:creationId xmlns:a16="http://schemas.microsoft.com/office/drawing/2014/main" id="{D1F3A6A8-57BE-42B0-9114-9BAD3B0A9DF6}"/>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82" name="157 CuadroTexto">
          <a:extLst>
            <a:ext uri="{FF2B5EF4-FFF2-40B4-BE49-F238E27FC236}">
              <a16:creationId xmlns:a16="http://schemas.microsoft.com/office/drawing/2014/main" id="{91DD50BA-AD7D-43BA-B84B-0853B1337CF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83" name="158 CuadroTexto">
          <a:extLst>
            <a:ext uri="{FF2B5EF4-FFF2-40B4-BE49-F238E27FC236}">
              <a16:creationId xmlns:a16="http://schemas.microsoft.com/office/drawing/2014/main" id="{C9D4BB46-9D16-41AE-A0ED-BDD40BA62F0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84" name="159 CuadroTexto">
          <a:extLst>
            <a:ext uri="{FF2B5EF4-FFF2-40B4-BE49-F238E27FC236}">
              <a16:creationId xmlns:a16="http://schemas.microsoft.com/office/drawing/2014/main" id="{27422619-DE83-4C4D-ADDA-C09434D1D0D2}"/>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85" name="160 CuadroTexto">
          <a:extLst>
            <a:ext uri="{FF2B5EF4-FFF2-40B4-BE49-F238E27FC236}">
              <a16:creationId xmlns:a16="http://schemas.microsoft.com/office/drawing/2014/main" id="{F62B9713-5EBD-493C-B631-12830E29933D}"/>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86" name="161 CuadroTexto">
          <a:extLst>
            <a:ext uri="{FF2B5EF4-FFF2-40B4-BE49-F238E27FC236}">
              <a16:creationId xmlns:a16="http://schemas.microsoft.com/office/drawing/2014/main" id="{B67A5972-750D-4FDB-98B9-B64FE33ADE26}"/>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87" name="162 CuadroTexto">
          <a:extLst>
            <a:ext uri="{FF2B5EF4-FFF2-40B4-BE49-F238E27FC236}">
              <a16:creationId xmlns:a16="http://schemas.microsoft.com/office/drawing/2014/main" id="{32FFCB9C-2EEA-43A6-9E73-CE50AA6EAB7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88" name="163 CuadroTexto">
          <a:extLst>
            <a:ext uri="{FF2B5EF4-FFF2-40B4-BE49-F238E27FC236}">
              <a16:creationId xmlns:a16="http://schemas.microsoft.com/office/drawing/2014/main" id="{0EC9D0BD-EBC2-4C3B-93D4-D0FD9F1799CB}"/>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89" name="164 CuadroTexto">
          <a:extLst>
            <a:ext uri="{FF2B5EF4-FFF2-40B4-BE49-F238E27FC236}">
              <a16:creationId xmlns:a16="http://schemas.microsoft.com/office/drawing/2014/main" id="{213F74FD-2A80-426E-A51F-DCF7ACB35AB9}"/>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90" name="165 CuadroTexto">
          <a:extLst>
            <a:ext uri="{FF2B5EF4-FFF2-40B4-BE49-F238E27FC236}">
              <a16:creationId xmlns:a16="http://schemas.microsoft.com/office/drawing/2014/main" id="{7DFD97C6-4A96-42E5-89A3-F435E7B627A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91" name="166 CuadroTexto">
          <a:extLst>
            <a:ext uri="{FF2B5EF4-FFF2-40B4-BE49-F238E27FC236}">
              <a16:creationId xmlns:a16="http://schemas.microsoft.com/office/drawing/2014/main" id="{8F38ED80-4F1E-4B87-88D8-E846FF1040A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92" name="167 CuadroTexto">
          <a:extLst>
            <a:ext uri="{FF2B5EF4-FFF2-40B4-BE49-F238E27FC236}">
              <a16:creationId xmlns:a16="http://schemas.microsoft.com/office/drawing/2014/main" id="{622A6B9D-63F4-4516-87E4-48927B6754CB}"/>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93" name="168 CuadroTexto">
          <a:extLst>
            <a:ext uri="{FF2B5EF4-FFF2-40B4-BE49-F238E27FC236}">
              <a16:creationId xmlns:a16="http://schemas.microsoft.com/office/drawing/2014/main" id="{B83EDDA6-658F-4BFA-B56F-F1B3A06133BA}"/>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94" name="169 CuadroTexto">
          <a:extLst>
            <a:ext uri="{FF2B5EF4-FFF2-40B4-BE49-F238E27FC236}">
              <a16:creationId xmlns:a16="http://schemas.microsoft.com/office/drawing/2014/main" id="{1063EE64-2DED-4862-BE12-2CBADF76A4A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95" name="170 CuadroTexto">
          <a:extLst>
            <a:ext uri="{FF2B5EF4-FFF2-40B4-BE49-F238E27FC236}">
              <a16:creationId xmlns:a16="http://schemas.microsoft.com/office/drawing/2014/main" id="{A7556015-54F3-4428-A918-19BE70B66AA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96" name="171 CuadroTexto">
          <a:extLst>
            <a:ext uri="{FF2B5EF4-FFF2-40B4-BE49-F238E27FC236}">
              <a16:creationId xmlns:a16="http://schemas.microsoft.com/office/drawing/2014/main" id="{DC3F0433-6C3B-4388-A924-8BD3504D47D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97" name="172 CuadroTexto">
          <a:extLst>
            <a:ext uri="{FF2B5EF4-FFF2-40B4-BE49-F238E27FC236}">
              <a16:creationId xmlns:a16="http://schemas.microsoft.com/office/drawing/2014/main" id="{4FD79870-3DE2-4265-8846-C4E7C828E9A7}"/>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98" name="173 CuadroTexto">
          <a:extLst>
            <a:ext uri="{FF2B5EF4-FFF2-40B4-BE49-F238E27FC236}">
              <a16:creationId xmlns:a16="http://schemas.microsoft.com/office/drawing/2014/main" id="{D50F8616-E22F-47DE-B505-0BC379A8826B}"/>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699" name="174 CuadroTexto">
          <a:extLst>
            <a:ext uri="{FF2B5EF4-FFF2-40B4-BE49-F238E27FC236}">
              <a16:creationId xmlns:a16="http://schemas.microsoft.com/office/drawing/2014/main" id="{A6B5A7A1-A923-4855-9476-C6282813377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00" name="175 CuadroTexto">
          <a:extLst>
            <a:ext uri="{FF2B5EF4-FFF2-40B4-BE49-F238E27FC236}">
              <a16:creationId xmlns:a16="http://schemas.microsoft.com/office/drawing/2014/main" id="{EBF78238-6530-4578-8462-AA71AECC5C9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01" name="176 CuadroTexto">
          <a:extLst>
            <a:ext uri="{FF2B5EF4-FFF2-40B4-BE49-F238E27FC236}">
              <a16:creationId xmlns:a16="http://schemas.microsoft.com/office/drawing/2014/main" id="{03CEDD86-B669-48DD-A7B6-DA5A685A270D}"/>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02" name="177 CuadroTexto">
          <a:extLst>
            <a:ext uri="{FF2B5EF4-FFF2-40B4-BE49-F238E27FC236}">
              <a16:creationId xmlns:a16="http://schemas.microsoft.com/office/drawing/2014/main" id="{BCBC5B02-E188-487C-B8FB-04C8993D041D}"/>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03" name="178 CuadroTexto">
          <a:extLst>
            <a:ext uri="{FF2B5EF4-FFF2-40B4-BE49-F238E27FC236}">
              <a16:creationId xmlns:a16="http://schemas.microsoft.com/office/drawing/2014/main" id="{A8B93C89-CBDE-4679-ABBB-2C83965DBB0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04" name="179 CuadroTexto">
          <a:extLst>
            <a:ext uri="{FF2B5EF4-FFF2-40B4-BE49-F238E27FC236}">
              <a16:creationId xmlns:a16="http://schemas.microsoft.com/office/drawing/2014/main" id="{38E62C66-63C5-45F7-806F-5EBCE300E9D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05" name="180 CuadroTexto">
          <a:extLst>
            <a:ext uri="{FF2B5EF4-FFF2-40B4-BE49-F238E27FC236}">
              <a16:creationId xmlns:a16="http://schemas.microsoft.com/office/drawing/2014/main" id="{361D41F4-CAE3-43E6-8C81-28BAD2A7C83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06" name="181 CuadroTexto">
          <a:extLst>
            <a:ext uri="{FF2B5EF4-FFF2-40B4-BE49-F238E27FC236}">
              <a16:creationId xmlns:a16="http://schemas.microsoft.com/office/drawing/2014/main" id="{D7712EF2-A50C-4C67-A450-F46A93B6184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07" name="182 CuadroTexto">
          <a:extLst>
            <a:ext uri="{FF2B5EF4-FFF2-40B4-BE49-F238E27FC236}">
              <a16:creationId xmlns:a16="http://schemas.microsoft.com/office/drawing/2014/main" id="{C60ADEEB-5581-4E8C-903A-E1F486DE953B}"/>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08" name="183 CuadroTexto">
          <a:extLst>
            <a:ext uri="{FF2B5EF4-FFF2-40B4-BE49-F238E27FC236}">
              <a16:creationId xmlns:a16="http://schemas.microsoft.com/office/drawing/2014/main" id="{4786A37B-BD94-4F95-AD8F-FBE29691BD1A}"/>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09" name="184 CuadroTexto">
          <a:extLst>
            <a:ext uri="{FF2B5EF4-FFF2-40B4-BE49-F238E27FC236}">
              <a16:creationId xmlns:a16="http://schemas.microsoft.com/office/drawing/2014/main" id="{AA1A59B1-2F5D-458C-9462-9C33059EB917}"/>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10" name="185 CuadroTexto">
          <a:extLst>
            <a:ext uri="{FF2B5EF4-FFF2-40B4-BE49-F238E27FC236}">
              <a16:creationId xmlns:a16="http://schemas.microsoft.com/office/drawing/2014/main" id="{C67AFEE8-B140-4DA7-BA12-78A90B46759A}"/>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11" name="186 CuadroTexto">
          <a:extLst>
            <a:ext uri="{FF2B5EF4-FFF2-40B4-BE49-F238E27FC236}">
              <a16:creationId xmlns:a16="http://schemas.microsoft.com/office/drawing/2014/main" id="{231EF4A5-AF76-41E2-8E40-31AB81EF98E2}"/>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12" name="187 CuadroTexto">
          <a:extLst>
            <a:ext uri="{FF2B5EF4-FFF2-40B4-BE49-F238E27FC236}">
              <a16:creationId xmlns:a16="http://schemas.microsoft.com/office/drawing/2014/main" id="{FF30C36E-122B-4B7D-8F6D-77BB0B27B626}"/>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13" name="188 CuadroTexto">
          <a:extLst>
            <a:ext uri="{FF2B5EF4-FFF2-40B4-BE49-F238E27FC236}">
              <a16:creationId xmlns:a16="http://schemas.microsoft.com/office/drawing/2014/main" id="{1DB3F4E5-C208-4C72-9317-53B2106D324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14" name="189 CuadroTexto">
          <a:extLst>
            <a:ext uri="{FF2B5EF4-FFF2-40B4-BE49-F238E27FC236}">
              <a16:creationId xmlns:a16="http://schemas.microsoft.com/office/drawing/2014/main" id="{758E2747-5993-42D3-AE43-4CF7C2764A8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15" name="190 CuadroTexto">
          <a:extLst>
            <a:ext uri="{FF2B5EF4-FFF2-40B4-BE49-F238E27FC236}">
              <a16:creationId xmlns:a16="http://schemas.microsoft.com/office/drawing/2014/main" id="{229B2CFB-498C-4F27-AE16-4854B087062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16" name="191 CuadroTexto">
          <a:extLst>
            <a:ext uri="{FF2B5EF4-FFF2-40B4-BE49-F238E27FC236}">
              <a16:creationId xmlns:a16="http://schemas.microsoft.com/office/drawing/2014/main" id="{FFAAD152-D92F-4DEC-AC89-5C59DFB41232}"/>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17" name="192 CuadroTexto">
          <a:extLst>
            <a:ext uri="{FF2B5EF4-FFF2-40B4-BE49-F238E27FC236}">
              <a16:creationId xmlns:a16="http://schemas.microsoft.com/office/drawing/2014/main" id="{741370E5-744D-4BC7-A600-EF9A6D0C85A6}"/>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18" name="193 CuadroTexto">
          <a:extLst>
            <a:ext uri="{FF2B5EF4-FFF2-40B4-BE49-F238E27FC236}">
              <a16:creationId xmlns:a16="http://schemas.microsoft.com/office/drawing/2014/main" id="{02FA6BC8-B84C-44A5-94BC-E157DDDE365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19" name="194 CuadroTexto">
          <a:extLst>
            <a:ext uri="{FF2B5EF4-FFF2-40B4-BE49-F238E27FC236}">
              <a16:creationId xmlns:a16="http://schemas.microsoft.com/office/drawing/2014/main" id="{BDDBCA59-3CFF-45FB-8833-F88D54BE393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20" name="195 CuadroTexto">
          <a:extLst>
            <a:ext uri="{FF2B5EF4-FFF2-40B4-BE49-F238E27FC236}">
              <a16:creationId xmlns:a16="http://schemas.microsoft.com/office/drawing/2014/main" id="{6400BBBA-27AB-4870-A1F8-8491A474569A}"/>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21" name="196 CuadroTexto">
          <a:extLst>
            <a:ext uri="{FF2B5EF4-FFF2-40B4-BE49-F238E27FC236}">
              <a16:creationId xmlns:a16="http://schemas.microsoft.com/office/drawing/2014/main" id="{5F781CD8-E76D-4DD8-8F34-741C16F8B5E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22" name="197 CuadroTexto">
          <a:extLst>
            <a:ext uri="{FF2B5EF4-FFF2-40B4-BE49-F238E27FC236}">
              <a16:creationId xmlns:a16="http://schemas.microsoft.com/office/drawing/2014/main" id="{29ECFB91-88B5-4BE9-8181-C6CC7B12639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23" name="198 CuadroTexto">
          <a:extLst>
            <a:ext uri="{FF2B5EF4-FFF2-40B4-BE49-F238E27FC236}">
              <a16:creationId xmlns:a16="http://schemas.microsoft.com/office/drawing/2014/main" id="{88A93400-2743-4D4C-A041-0923A52491C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24" name="199 CuadroTexto">
          <a:extLst>
            <a:ext uri="{FF2B5EF4-FFF2-40B4-BE49-F238E27FC236}">
              <a16:creationId xmlns:a16="http://schemas.microsoft.com/office/drawing/2014/main" id="{31708CBB-CF5F-4458-9112-2765A0E20A3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25" name="200 CuadroTexto">
          <a:extLst>
            <a:ext uri="{FF2B5EF4-FFF2-40B4-BE49-F238E27FC236}">
              <a16:creationId xmlns:a16="http://schemas.microsoft.com/office/drawing/2014/main" id="{C6B18CC0-B23C-4A26-B447-B1B462B30CB6}"/>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26" name="201 CuadroTexto">
          <a:extLst>
            <a:ext uri="{FF2B5EF4-FFF2-40B4-BE49-F238E27FC236}">
              <a16:creationId xmlns:a16="http://schemas.microsoft.com/office/drawing/2014/main" id="{7C1968B6-D345-4B51-8646-3CA331D2B1C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27" name="202 CuadroTexto">
          <a:extLst>
            <a:ext uri="{FF2B5EF4-FFF2-40B4-BE49-F238E27FC236}">
              <a16:creationId xmlns:a16="http://schemas.microsoft.com/office/drawing/2014/main" id="{48E7D5CF-3725-4BA6-B3B9-0C3A689CAFC9}"/>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28" name="203 CuadroTexto">
          <a:extLst>
            <a:ext uri="{FF2B5EF4-FFF2-40B4-BE49-F238E27FC236}">
              <a16:creationId xmlns:a16="http://schemas.microsoft.com/office/drawing/2014/main" id="{5BC0DE6C-9709-4A7E-8540-4825906A863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29" name="204 CuadroTexto">
          <a:extLst>
            <a:ext uri="{FF2B5EF4-FFF2-40B4-BE49-F238E27FC236}">
              <a16:creationId xmlns:a16="http://schemas.microsoft.com/office/drawing/2014/main" id="{D8C8B472-F60F-4E6C-80D4-2D78FE459A2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30" name="205 CuadroTexto">
          <a:extLst>
            <a:ext uri="{FF2B5EF4-FFF2-40B4-BE49-F238E27FC236}">
              <a16:creationId xmlns:a16="http://schemas.microsoft.com/office/drawing/2014/main" id="{1950F7CF-E149-42FC-8023-6107F291E6A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31" name="206 CuadroTexto">
          <a:extLst>
            <a:ext uri="{FF2B5EF4-FFF2-40B4-BE49-F238E27FC236}">
              <a16:creationId xmlns:a16="http://schemas.microsoft.com/office/drawing/2014/main" id="{F1132791-B2C0-4E50-98B2-09C348C55D9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32" name="207 CuadroTexto">
          <a:extLst>
            <a:ext uri="{FF2B5EF4-FFF2-40B4-BE49-F238E27FC236}">
              <a16:creationId xmlns:a16="http://schemas.microsoft.com/office/drawing/2014/main" id="{562C6B6F-2F76-49B2-B21F-836E43DBA949}"/>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33" name="208 CuadroTexto">
          <a:extLst>
            <a:ext uri="{FF2B5EF4-FFF2-40B4-BE49-F238E27FC236}">
              <a16:creationId xmlns:a16="http://schemas.microsoft.com/office/drawing/2014/main" id="{171F1B2B-E060-42F2-8EB8-BBCCC0521DDD}"/>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34" name="209 CuadroTexto">
          <a:extLst>
            <a:ext uri="{FF2B5EF4-FFF2-40B4-BE49-F238E27FC236}">
              <a16:creationId xmlns:a16="http://schemas.microsoft.com/office/drawing/2014/main" id="{2C41C8AC-E1E2-4097-AF15-7521AE70FBC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35" name="210 CuadroTexto">
          <a:extLst>
            <a:ext uri="{FF2B5EF4-FFF2-40B4-BE49-F238E27FC236}">
              <a16:creationId xmlns:a16="http://schemas.microsoft.com/office/drawing/2014/main" id="{D1A6A938-04E4-4BF1-BF60-EDD3AA95060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36" name="211 CuadroTexto">
          <a:extLst>
            <a:ext uri="{FF2B5EF4-FFF2-40B4-BE49-F238E27FC236}">
              <a16:creationId xmlns:a16="http://schemas.microsoft.com/office/drawing/2014/main" id="{D4CC22E9-4FFF-48C8-AB05-2A73F0EC032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37" name="212 CuadroTexto">
          <a:extLst>
            <a:ext uri="{FF2B5EF4-FFF2-40B4-BE49-F238E27FC236}">
              <a16:creationId xmlns:a16="http://schemas.microsoft.com/office/drawing/2014/main" id="{BE4E57B7-8566-4E06-A25F-9768FBC45FB7}"/>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38" name="213 CuadroTexto">
          <a:extLst>
            <a:ext uri="{FF2B5EF4-FFF2-40B4-BE49-F238E27FC236}">
              <a16:creationId xmlns:a16="http://schemas.microsoft.com/office/drawing/2014/main" id="{8A13426E-4864-46E8-B33B-DCBBC8BE758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39" name="214 CuadroTexto">
          <a:extLst>
            <a:ext uri="{FF2B5EF4-FFF2-40B4-BE49-F238E27FC236}">
              <a16:creationId xmlns:a16="http://schemas.microsoft.com/office/drawing/2014/main" id="{9E1CDA45-4256-4816-85B7-F349DE81F47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40" name="215 CuadroTexto">
          <a:extLst>
            <a:ext uri="{FF2B5EF4-FFF2-40B4-BE49-F238E27FC236}">
              <a16:creationId xmlns:a16="http://schemas.microsoft.com/office/drawing/2014/main" id="{04B8EED2-9AE0-4FE5-B80D-4986437F460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41" name="216 CuadroTexto">
          <a:extLst>
            <a:ext uri="{FF2B5EF4-FFF2-40B4-BE49-F238E27FC236}">
              <a16:creationId xmlns:a16="http://schemas.microsoft.com/office/drawing/2014/main" id="{5754EA4A-2F71-4F8D-A891-50E9201C4B8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42" name="217 CuadroTexto">
          <a:extLst>
            <a:ext uri="{FF2B5EF4-FFF2-40B4-BE49-F238E27FC236}">
              <a16:creationId xmlns:a16="http://schemas.microsoft.com/office/drawing/2014/main" id="{FEB1B026-A0EE-4155-A87C-FD14367983E9}"/>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43" name="218 CuadroTexto">
          <a:extLst>
            <a:ext uri="{FF2B5EF4-FFF2-40B4-BE49-F238E27FC236}">
              <a16:creationId xmlns:a16="http://schemas.microsoft.com/office/drawing/2014/main" id="{8D6F298E-C203-464B-B1EE-5BB3A8A688D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44" name="219 CuadroTexto">
          <a:extLst>
            <a:ext uri="{FF2B5EF4-FFF2-40B4-BE49-F238E27FC236}">
              <a16:creationId xmlns:a16="http://schemas.microsoft.com/office/drawing/2014/main" id="{88EA6721-6A3B-45B9-85A4-9A9B00879DA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45" name="220 CuadroTexto">
          <a:extLst>
            <a:ext uri="{FF2B5EF4-FFF2-40B4-BE49-F238E27FC236}">
              <a16:creationId xmlns:a16="http://schemas.microsoft.com/office/drawing/2014/main" id="{60789491-736C-4C12-A510-5D592EC4A7B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46" name="221 CuadroTexto">
          <a:extLst>
            <a:ext uri="{FF2B5EF4-FFF2-40B4-BE49-F238E27FC236}">
              <a16:creationId xmlns:a16="http://schemas.microsoft.com/office/drawing/2014/main" id="{413CB4EE-4FE5-49AA-A1AA-241E2E1F5E1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47" name="222 CuadroTexto">
          <a:extLst>
            <a:ext uri="{FF2B5EF4-FFF2-40B4-BE49-F238E27FC236}">
              <a16:creationId xmlns:a16="http://schemas.microsoft.com/office/drawing/2014/main" id="{39F68E35-5C1C-43AF-A3E6-99474B436C1D}"/>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48" name="223 CuadroTexto">
          <a:extLst>
            <a:ext uri="{FF2B5EF4-FFF2-40B4-BE49-F238E27FC236}">
              <a16:creationId xmlns:a16="http://schemas.microsoft.com/office/drawing/2014/main" id="{129AD0EC-625B-427E-8558-0770A2555C7B}"/>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49" name="224 CuadroTexto">
          <a:extLst>
            <a:ext uri="{FF2B5EF4-FFF2-40B4-BE49-F238E27FC236}">
              <a16:creationId xmlns:a16="http://schemas.microsoft.com/office/drawing/2014/main" id="{B12E7DE6-5BEB-40DC-880B-530A8B71EC1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50" name="225 CuadroTexto">
          <a:extLst>
            <a:ext uri="{FF2B5EF4-FFF2-40B4-BE49-F238E27FC236}">
              <a16:creationId xmlns:a16="http://schemas.microsoft.com/office/drawing/2014/main" id="{8E97D1AE-C9F9-41F0-A640-81EE784A1DD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51" name="226 CuadroTexto">
          <a:extLst>
            <a:ext uri="{FF2B5EF4-FFF2-40B4-BE49-F238E27FC236}">
              <a16:creationId xmlns:a16="http://schemas.microsoft.com/office/drawing/2014/main" id="{E885ECA7-E633-453B-B64A-3C25A24CCB19}"/>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52" name="227 CuadroTexto">
          <a:extLst>
            <a:ext uri="{FF2B5EF4-FFF2-40B4-BE49-F238E27FC236}">
              <a16:creationId xmlns:a16="http://schemas.microsoft.com/office/drawing/2014/main" id="{2DF111AF-ABA1-4CAC-9053-E9614A5226C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53" name="228 CuadroTexto">
          <a:extLst>
            <a:ext uri="{FF2B5EF4-FFF2-40B4-BE49-F238E27FC236}">
              <a16:creationId xmlns:a16="http://schemas.microsoft.com/office/drawing/2014/main" id="{FBD7BDD6-2D63-4AB1-8264-F97DA68EAF5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54" name="229 CuadroTexto">
          <a:extLst>
            <a:ext uri="{FF2B5EF4-FFF2-40B4-BE49-F238E27FC236}">
              <a16:creationId xmlns:a16="http://schemas.microsoft.com/office/drawing/2014/main" id="{193029D6-2FA2-4253-96F8-4F61694FA25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55" name="230 CuadroTexto">
          <a:extLst>
            <a:ext uri="{FF2B5EF4-FFF2-40B4-BE49-F238E27FC236}">
              <a16:creationId xmlns:a16="http://schemas.microsoft.com/office/drawing/2014/main" id="{A83D2810-EFA0-4A0D-8835-C1D6F621F4F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56" name="231 CuadroTexto">
          <a:extLst>
            <a:ext uri="{FF2B5EF4-FFF2-40B4-BE49-F238E27FC236}">
              <a16:creationId xmlns:a16="http://schemas.microsoft.com/office/drawing/2014/main" id="{4AE00FE8-FBEA-4266-93BD-232B8604C1C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57" name="232 CuadroTexto">
          <a:extLst>
            <a:ext uri="{FF2B5EF4-FFF2-40B4-BE49-F238E27FC236}">
              <a16:creationId xmlns:a16="http://schemas.microsoft.com/office/drawing/2014/main" id="{43E191A8-3450-4E7F-8049-94023C39CE9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58" name="233 CuadroTexto">
          <a:extLst>
            <a:ext uri="{FF2B5EF4-FFF2-40B4-BE49-F238E27FC236}">
              <a16:creationId xmlns:a16="http://schemas.microsoft.com/office/drawing/2014/main" id="{34AD4237-94F0-4B1F-8B27-35263B246E47}"/>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59" name="234 CuadroTexto">
          <a:extLst>
            <a:ext uri="{FF2B5EF4-FFF2-40B4-BE49-F238E27FC236}">
              <a16:creationId xmlns:a16="http://schemas.microsoft.com/office/drawing/2014/main" id="{2E5F05C7-54BF-40B7-8247-A5E81A911AB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60" name="235 CuadroTexto">
          <a:extLst>
            <a:ext uri="{FF2B5EF4-FFF2-40B4-BE49-F238E27FC236}">
              <a16:creationId xmlns:a16="http://schemas.microsoft.com/office/drawing/2014/main" id="{3891BD52-CD9C-4EF3-B94C-F9C1C19EF1ED}"/>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61" name="236 CuadroTexto">
          <a:extLst>
            <a:ext uri="{FF2B5EF4-FFF2-40B4-BE49-F238E27FC236}">
              <a16:creationId xmlns:a16="http://schemas.microsoft.com/office/drawing/2014/main" id="{636A2084-0E06-4F6D-BC9E-7C3A89213D5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62" name="237 CuadroTexto">
          <a:extLst>
            <a:ext uri="{FF2B5EF4-FFF2-40B4-BE49-F238E27FC236}">
              <a16:creationId xmlns:a16="http://schemas.microsoft.com/office/drawing/2014/main" id="{A5656388-3FE6-435E-B9DF-DFBB9D3E3977}"/>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63" name="238 CuadroTexto">
          <a:extLst>
            <a:ext uri="{FF2B5EF4-FFF2-40B4-BE49-F238E27FC236}">
              <a16:creationId xmlns:a16="http://schemas.microsoft.com/office/drawing/2014/main" id="{3592EAA3-95C8-4459-8323-2E4C3B604EF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64" name="239 CuadroTexto">
          <a:extLst>
            <a:ext uri="{FF2B5EF4-FFF2-40B4-BE49-F238E27FC236}">
              <a16:creationId xmlns:a16="http://schemas.microsoft.com/office/drawing/2014/main" id="{896F9A6B-0AAE-439D-89A9-5ED1F3CE2E4B}"/>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65" name="240 CuadroTexto">
          <a:extLst>
            <a:ext uri="{FF2B5EF4-FFF2-40B4-BE49-F238E27FC236}">
              <a16:creationId xmlns:a16="http://schemas.microsoft.com/office/drawing/2014/main" id="{FB0722B1-A02D-4481-8020-C9E9323D1BD2}"/>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66" name="241 CuadroTexto">
          <a:extLst>
            <a:ext uri="{FF2B5EF4-FFF2-40B4-BE49-F238E27FC236}">
              <a16:creationId xmlns:a16="http://schemas.microsoft.com/office/drawing/2014/main" id="{94923913-55AB-4659-B53D-5EF4017AC45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67" name="242 CuadroTexto">
          <a:extLst>
            <a:ext uri="{FF2B5EF4-FFF2-40B4-BE49-F238E27FC236}">
              <a16:creationId xmlns:a16="http://schemas.microsoft.com/office/drawing/2014/main" id="{F095D55D-84B1-4FD6-BB0D-0CAC400190C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68" name="243 CuadroTexto">
          <a:extLst>
            <a:ext uri="{FF2B5EF4-FFF2-40B4-BE49-F238E27FC236}">
              <a16:creationId xmlns:a16="http://schemas.microsoft.com/office/drawing/2014/main" id="{B3CC585C-57D6-4914-BCE4-319E0430A2C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69" name="244 CuadroTexto">
          <a:extLst>
            <a:ext uri="{FF2B5EF4-FFF2-40B4-BE49-F238E27FC236}">
              <a16:creationId xmlns:a16="http://schemas.microsoft.com/office/drawing/2014/main" id="{6DA3C120-4A1B-4DF6-A074-D4EE3F5584F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70" name="245 CuadroTexto">
          <a:extLst>
            <a:ext uri="{FF2B5EF4-FFF2-40B4-BE49-F238E27FC236}">
              <a16:creationId xmlns:a16="http://schemas.microsoft.com/office/drawing/2014/main" id="{2E2B261D-A96D-4694-84FF-1E6D8AB331A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71" name="246 CuadroTexto">
          <a:extLst>
            <a:ext uri="{FF2B5EF4-FFF2-40B4-BE49-F238E27FC236}">
              <a16:creationId xmlns:a16="http://schemas.microsoft.com/office/drawing/2014/main" id="{5CE8A0E1-2032-450B-82AE-B1E0B6ECF46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72" name="247 CuadroTexto">
          <a:extLst>
            <a:ext uri="{FF2B5EF4-FFF2-40B4-BE49-F238E27FC236}">
              <a16:creationId xmlns:a16="http://schemas.microsoft.com/office/drawing/2014/main" id="{194F3B94-8591-4962-8917-050E6D0C00D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73" name="248 CuadroTexto">
          <a:extLst>
            <a:ext uri="{FF2B5EF4-FFF2-40B4-BE49-F238E27FC236}">
              <a16:creationId xmlns:a16="http://schemas.microsoft.com/office/drawing/2014/main" id="{D2D12568-2829-4E9E-86B5-C306C9C5B9B7}"/>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74" name="249 CuadroTexto">
          <a:extLst>
            <a:ext uri="{FF2B5EF4-FFF2-40B4-BE49-F238E27FC236}">
              <a16:creationId xmlns:a16="http://schemas.microsoft.com/office/drawing/2014/main" id="{8A633B5C-B46E-422A-B9DD-BE3C09EE4EE6}"/>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75" name="250 CuadroTexto">
          <a:extLst>
            <a:ext uri="{FF2B5EF4-FFF2-40B4-BE49-F238E27FC236}">
              <a16:creationId xmlns:a16="http://schemas.microsoft.com/office/drawing/2014/main" id="{A0CC5815-14C0-4016-9FF1-6CC2A75B7A32}"/>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76" name="251 CuadroTexto">
          <a:extLst>
            <a:ext uri="{FF2B5EF4-FFF2-40B4-BE49-F238E27FC236}">
              <a16:creationId xmlns:a16="http://schemas.microsoft.com/office/drawing/2014/main" id="{90B4E41D-EF16-4530-B721-BCC635758969}"/>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77" name="252 CuadroTexto">
          <a:extLst>
            <a:ext uri="{FF2B5EF4-FFF2-40B4-BE49-F238E27FC236}">
              <a16:creationId xmlns:a16="http://schemas.microsoft.com/office/drawing/2014/main" id="{2C4A8CE1-3B93-4A48-BD35-380EE839120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78" name="253 CuadroTexto">
          <a:extLst>
            <a:ext uri="{FF2B5EF4-FFF2-40B4-BE49-F238E27FC236}">
              <a16:creationId xmlns:a16="http://schemas.microsoft.com/office/drawing/2014/main" id="{7D2AFE2D-E67D-4F09-92A7-7A71D3019462}"/>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79" name="254 CuadroTexto">
          <a:extLst>
            <a:ext uri="{FF2B5EF4-FFF2-40B4-BE49-F238E27FC236}">
              <a16:creationId xmlns:a16="http://schemas.microsoft.com/office/drawing/2014/main" id="{20560325-99B5-4EDE-B000-11432C23DF1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80" name="255 CuadroTexto">
          <a:extLst>
            <a:ext uri="{FF2B5EF4-FFF2-40B4-BE49-F238E27FC236}">
              <a16:creationId xmlns:a16="http://schemas.microsoft.com/office/drawing/2014/main" id="{D328C940-A032-45DB-92D8-75D848738D4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81" name="256 CuadroTexto">
          <a:extLst>
            <a:ext uri="{FF2B5EF4-FFF2-40B4-BE49-F238E27FC236}">
              <a16:creationId xmlns:a16="http://schemas.microsoft.com/office/drawing/2014/main" id="{642351DD-E6DD-4B40-BDAE-32AE7B07FB8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82" name="257 CuadroTexto">
          <a:extLst>
            <a:ext uri="{FF2B5EF4-FFF2-40B4-BE49-F238E27FC236}">
              <a16:creationId xmlns:a16="http://schemas.microsoft.com/office/drawing/2014/main" id="{D646A46A-B560-40D4-93DB-02F8B48D18B7}"/>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83" name="258 CuadroTexto">
          <a:extLst>
            <a:ext uri="{FF2B5EF4-FFF2-40B4-BE49-F238E27FC236}">
              <a16:creationId xmlns:a16="http://schemas.microsoft.com/office/drawing/2014/main" id="{87810DF5-D1F5-43E1-9B3C-87CD664258CB}"/>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84" name="259 CuadroTexto">
          <a:extLst>
            <a:ext uri="{FF2B5EF4-FFF2-40B4-BE49-F238E27FC236}">
              <a16:creationId xmlns:a16="http://schemas.microsoft.com/office/drawing/2014/main" id="{6A7EECAB-C4E4-455A-BD56-8448FD97E582}"/>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85" name="260 CuadroTexto">
          <a:extLst>
            <a:ext uri="{FF2B5EF4-FFF2-40B4-BE49-F238E27FC236}">
              <a16:creationId xmlns:a16="http://schemas.microsoft.com/office/drawing/2014/main" id="{2F11BFAC-60A9-46E8-AD5A-D3FCBB1690D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86" name="261 CuadroTexto">
          <a:extLst>
            <a:ext uri="{FF2B5EF4-FFF2-40B4-BE49-F238E27FC236}">
              <a16:creationId xmlns:a16="http://schemas.microsoft.com/office/drawing/2014/main" id="{DA538492-55B3-484B-96B5-1BC2A4EE0F3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87" name="262 CuadroTexto">
          <a:extLst>
            <a:ext uri="{FF2B5EF4-FFF2-40B4-BE49-F238E27FC236}">
              <a16:creationId xmlns:a16="http://schemas.microsoft.com/office/drawing/2014/main" id="{CA9B6B32-0F0D-49AB-B626-BB57347480F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88" name="263 CuadroTexto">
          <a:extLst>
            <a:ext uri="{FF2B5EF4-FFF2-40B4-BE49-F238E27FC236}">
              <a16:creationId xmlns:a16="http://schemas.microsoft.com/office/drawing/2014/main" id="{59BCFF26-8F79-4BAE-B4F5-5ADF2C166AE7}"/>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89" name="264 CuadroTexto">
          <a:extLst>
            <a:ext uri="{FF2B5EF4-FFF2-40B4-BE49-F238E27FC236}">
              <a16:creationId xmlns:a16="http://schemas.microsoft.com/office/drawing/2014/main" id="{88755D8D-B99A-46A9-9698-65855AA7C60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90" name="265 CuadroTexto">
          <a:extLst>
            <a:ext uri="{FF2B5EF4-FFF2-40B4-BE49-F238E27FC236}">
              <a16:creationId xmlns:a16="http://schemas.microsoft.com/office/drawing/2014/main" id="{B3D07FAF-C1E1-469D-A43C-26988927DA5B}"/>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91" name="266 CuadroTexto">
          <a:extLst>
            <a:ext uri="{FF2B5EF4-FFF2-40B4-BE49-F238E27FC236}">
              <a16:creationId xmlns:a16="http://schemas.microsoft.com/office/drawing/2014/main" id="{18ED1ACE-B140-4C10-BDDB-C901A457ACED}"/>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92" name="267 CuadroTexto">
          <a:extLst>
            <a:ext uri="{FF2B5EF4-FFF2-40B4-BE49-F238E27FC236}">
              <a16:creationId xmlns:a16="http://schemas.microsoft.com/office/drawing/2014/main" id="{66607852-FECB-4B56-A85A-79413BF1B8C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93" name="268 CuadroTexto">
          <a:extLst>
            <a:ext uri="{FF2B5EF4-FFF2-40B4-BE49-F238E27FC236}">
              <a16:creationId xmlns:a16="http://schemas.microsoft.com/office/drawing/2014/main" id="{DB03519A-62C1-4682-BEE1-CD2E1869EAC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94" name="269 CuadroTexto">
          <a:extLst>
            <a:ext uri="{FF2B5EF4-FFF2-40B4-BE49-F238E27FC236}">
              <a16:creationId xmlns:a16="http://schemas.microsoft.com/office/drawing/2014/main" id="{389E4AD6-3378-4F3E-990A-B7CFA9731D99}"/>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95" name="270 CuadroTexto">
          <a:extLst>
            <a:ext uri="{FF2B5EF4-FFF2-40B4-BE49-F238E27FC236}">
              <a16:creationId xmlns:a16="http://schemas.microsoft.com/office/drawing/2014/main" id="{D7CC85DD-B789-416F-8F26-53C30EEF770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96" name="271 CuadroTexto">
          <a:extLst>
            <a:ext uri="{FF2B5EF4-FFF2-40B4-BE49-F238E27FC236}">
              <a16:creationId xmlns:a16="http://schemas.microsoft.com/office/drawing/2014/main" id="{1D4B108C-311C-4D06-A62D-D80A67EE823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97" name="272 CuadroTexto">
          <a:extLst>
            <a:ext uri="{FF2B5EF4-FFF2-40B4-BE49-F238E27FC236}">
              <a16:creationId xmlns:a16="http://schemas.microsoft.com/office/drawing/2014/main" id="{6B5208C0-F740-4B1A-AFCD-4241806B320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798" name="273 CuadroTexto">
          <a:extLst>
            <a:ext uri="{FF2B5EF4-FFF2-40B4-BE49-F238E27FC236}">
              <a16:creationId xmlns:a16="http://schemas.microsoft.com/office/drawing/2014/main" id="{7A91E288-C5A9-4A4D-9723-C3AB5CB96C0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i="1"/>
        </a:p>
      </xdr:txBody>
    </xdr:sp>
    <xdr:clientData/>
  </xdr:oneCellAnchor>
  <xdr:oneCellAnchor>
    <xdr:from>
      <xdr:col>27</xdr:col>
      <xdr:colOff>2117</xdr:colOff>
      <xdr:row>3082</xdr:row>
      <xdr:rowOff>0</xdr:rowOff>
    </xdr:from>
    <xdr:ext cx="1651000" cy="264560"/>
    <xdr:sp macro="" textlink="">
      <xdr:nvSpPr>
        <xdr:cNvPr id="799" name="274 CuadroTexto">
          <a:extLst>
            <a:ext uri="{FF2B5EF4-FFF2-40B4-BE49-F238E27FC236}">
              <a16:creationId xmlns:a16="http://schemas.microsoft.com/office/drawing/2014/main" id="{E940D300-3601-43C8-91AD-2B7A27A720FD}"/>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00" name="275 CuadroTexto">
          <a:extLst>
            <a:ext uri="{FF2B5EF4-FFF2-40B4-BE49-F238E27FC236}">
              <a16:creationId xmlns:a16="http://schemas.microsoft.com/office/drawing/2014/main" id="{2CF8A014-ECEE-41D4-B1BA-D4AB714AA3A6}"/>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01" name="276 CuadroTexto">
          <a:extLst>
            <a:ext uri="{FF2B5EF4-FFF2-40B4-BE49-F238E27FC236}">
              <a16:creationId xmlns:a16="http://schemas.microsoft.com/office/drawing/2014/main" id="{C676D95E-B516-4796-BD05-62EEAF15141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02" name="277 CuadroTexto">
          <a:extLst>
            <a:ext uri="{FF2B5EF4-FFF2-40B4-BE49-F238E27FC236}">
              <a16:creationId xmlns:a16="http://schemas.microsoft.com/office/drawing/2014/main" id="{2FA5B99B-6C2F-4AA8-889A-FB742AFF1FE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03" name="278 CuadroTexto">
          <a:extLst>
            <a:ext uri="{FF2B5EF4-FFF2-40B4-BE49-F238E27FC236}">
              <a16:creationId xmlns:a16="http://schemas.microsoft.com/office/drawing/2014/main" id="{A76D856E-D6E8-4613-A722-BEFE236012EB}"/>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04" name="279 CuadroTexto">
          <a:extLst>
            <a:ext uri="{FF2B5EF4-FFF2-40B4-BE49-F238E27FC236}">
              <a16:creationId xmlns:a16="http://schemas.microsoft.com/office/drawing/2014/main" id="{9482C1FF-5B77-4EE1-A7AA-EA210C85473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05" name="280 CuadroTexto">
          <a:extLst>
            <a:ext uri="{FF2B5EF4-FFF2-40B4-BE49-F238E27FC236}">
              <a16:creationId xmlns:a16="http://schemas.microsoft.com/office/drawing/2014/main" id="{E7ADF690-C333-4E28-84ED-C6D440C96977}"/>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06" name="281 CuadroTexto">
          <a:extLst>
            <a:ext uri="{FF2B5EF4-FFF2-40B4-BE49-F238E27FC236}">
              <a16:creationId xmlns:a16="http://schemas.microsoft.com/office/drawing/2014/main" id="{6A47ED22-EFEC-4165-A30C-40CE5BD227D6}"/>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07" name="282 CuadroTexto">
          <a:extLst>
            <a:ext uri="{FF2B5EF4-FFF2-40B4-BE49-F238E27FC236}">
              <a16:creationId xmlns:a16="http://schemas.microsoft.com/office/drawing/2014/main" id="{86F1870C-3D54-4FB3-9FA1-98A65265239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08" name="283 CuadroTexto">
          <a:extLst>
            <a:ext uri="{FF2B5EF4-FFF2-40B4-BE49-F238E27FC236}">
              <a16:creationId xmlns:a16="http://schemas.microsoft.com/office/drawing/2014/main" id="{399E26BA-D1A4-4938-AD4F-17D156BAAFA9}"/>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09" name="284 CuadroTexto">
          <a:extLst>
            <a:ext uri="{FF2B5EF4-FFF2-40B4-BE49-F238E27FC236}">
              <a16:creationId xmlns:a16="http://schemas.microsoft.com/office/drawing/2014/main" id="{96E604A0-1DAC-40A8-973E-C96F509E13FA}"/>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10" name="285 CuadroTexto">
          <a:extLst>
            <a:ext uri="{FF2B5EF4-FFF2-40B4-BE49-F238E27FC236}">
              <a16:creationId xmlns:a16="http://schemas.microsoft.com/office/drawing/2014/main" id="{FE3B0D57-AB61-45A4-8CB1-EFFD427A239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11" name="286 CuadroTexto">
          <a:extLst>
            <a:ext uri="{FF2B5EF4-FFF2-40B4-BE49-F238E27FC236}">
              <a16:creationId xmlns:a16="http://schemas.microsoft.com/office/drawing/2014/main" id="{D793ECA5-8B51-40BA-A798-C12CF36512BA}"/>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12" name="287 CuadroTexto">
          <a:extLst>
            <a:ext uri="{FF2B5EF4-FFF2-40B4-BE49-F238E27FC236}">
              <a16:creationId xmlns:a16="http://schemas.microsoft.com/office/drawing/2014/main" id="{C0456A38-88A6-4F6B-ACA5-C879454856F9}"/>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13" name="310 CuadroTexto">
          <a:extLst>
            <a:ext uri="{FF2B5EF4-FFF2-40B4-BE49-F238E27FC236}">
              <a16:creationId xmlns:a16="http://schemas.microsoft.com/office/drawing/2014/main" id="{21E68DCF-CAD3-4F4E-8A93-1562581245C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14" name="311 CuadroTexto">
          <a:extLst>
            <a:ext uri="{FF2B5EF4-FFF2-40B4-BE49-F238E27FC236}">
              <a16:creationId xmlns:a16="http://schemas.microsoft.com/office/drawing/2014/main" id="{217F51A6-A975-45CF-8BA9-E3226BC53A8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15" name="312 CuadroTexto">
          <a:extLst>
            <a:ext uri="{FF2B5EF4-FFF2-40B4-BE49-F238E27FC236}">
              <a16:creationId xmlns:a16="http://schemas.microsoft.com/office/drawing/2014/main" id="{2B0F4933-1DBD-4E88-852C-F10D4FFA2D37}"/>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16" name="313 CuadroTexto">
          <a:extLst>
            <a:ext uri="{FF2B5EF4-FFF2-40B4-BE49-F238E27FC236}">
              <a16:creationId xmlns:a16="http://schemas.microsoft.com/office/drawing/2014/main" id="{588BB2FB-A2F1-468C-855C-923BEA83746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17" name="314 CuadroTexto">
          <a:extLst>
            <a:ext uri="{FF2B5EF4-FFF2-40B4-BE49-F238E27FC236}">
              <a16:creationId xmlns:a16="http://schemas.microsoft.com/office/drawing/2014/main" id="{ECB4B439-A68B-4981-A270-39DE8693D91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18" name="315 CuadroTexto">
          <a:extLst>
            <a:ext uri="{FF2B5EF4-FFF2-40B4-BE49-F238E27FC236}">
              <a16:creationId xmlns:a16="http://schemas.microsoft.com/office/drawing/2014/main" id="{25E7908E-8506-41E1-9169-76568B6BCB66}"/>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19" name="316 CuadroTexto">
          <a:extLst>
            <a:ext uri="{FF2B5EF4-FFF2-40B4-BE49-F238E27FC236}">
              <a16:creationId xmlns:a16="http://schemas.microsoft.com/office/drawing/2014/main" id="{7EEF9307-5AC3-4435-B5C8-0DD848DBA17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20" name="317 CuadroTexto">
          <a:extLst>
            <a:ext uri="{FF2B5EF4-FFF2-40B4-BE49-F238E27FC236}">
              <a16:creationId xmlns:a16="http://schemas.microsoft.com/office/drawing/2014/main" id="{2AD71EF0-92D7-42ED-9C64-E2225BD85D9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21" name="318 CuadroTexto">
          <a:extLst>
            <a:ext uri="{FF2B5EF4-FFF2-40B4-BE49-F238E27FC236}">
              <a16:creationId xmlns:a16="http://schemas.microsoft.com/office/drawing/2014/main" id="{AC04473F-782D-4098-9E2E-6CF29E46D74B}"/>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22" name="319 CuadroTexto">
          <a:extLst>
            <a:ext uri="{FF2B5EF4-FFF2-40B4-BE49-F238E27FC236}">
              <a16:creationId xmlns:a16="http://schemas.microsoft.com/office/drawing/2014/main" id="{F30F0379-2AA4-4DDF-8721-D659FE7EFEB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23" name="320 CuadroTexto">
          <a:extLst>
            <a:ext uri="{FF2B5EF4-FFF2-40B4-BE49-F238E27FC236}">
              <a16:creationId xmlns:a16="http://schemas.microsoft.com/office/drawing/2014/main" id="{45C71608-811A-46ED-A026-C646E29176F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24" name="321 CuadroTexto">
          <a:extLst>
            <a:ext uri="{FF2B5EF4-FFF2-40B4-BE49-F238E27FC236}">
              <a16:creationId xmlns:a16="http://schemas.microsoft.com/office/drawing/2014/main" id="{136129FB-D694-4915-A89B-464AB5B4F0B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25" name="322 CuadroTexto">
          <a:extLst>
            <a:ext uri="{FF2B5EF4-FFF2-40B4-BE49-F238E27FC236}">
              <a16:creationId xmlns:a16="http://schemas.microsoft.com/office/drawing/2014/main" id="{2C22B557-9360-4FF9-9997-0C728DD8E68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26" name="323 CuadroTexto">
          <a:extLst>
            <a:ext uri="{FF2B5EF4-FFF2-40B4-BE49-F238E27FC236}">
              <a16:creationId xmlns:a16="http://schemas.microsoft.com/office/drawing/2014/main" id="{C0CC7149-6A28-4D7B-B39D-DE0A532A880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27" name="324 CuadroTexto">
          <a:extLst>
            <a:ext uri="{FF2B5EF4-FFF2-40B4-BE49-F238E27FC236}">
              <a16:creationId xmlns:a16="http://schemas.microsoft.com/office/drawing/2014/main" id="{34128DF7-456B-4140-B1B1-D6FF2F2CF0C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28" name="325 CuadroTexto">
          <a:extLst>
            <a:ext uri="{FF2B5EF4-FFF2-40B4-BE49-F238E27FC236}">
              <a16:creationId xmlns:a16="http://schemas.microsoft.com/office/drawing/2014/main" id="{EFABAA95-57CB-45B4-A1D1-8286B2A75A4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29" name="326 CuadroTexto">
          <a:extLst>
            <a:ext uri="{FF2B5EF4-FFF2-40B4-BE49-F238E27FC236}">
              <a16:creationId xmlns:a16="http://schemas.microsoft.com/office/drawing/2014/main" id="{B7B9FA0A-906E-48DC-9E51-EC2877ECA9B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30" name="327 CuadroTexto">
          <a:extLst>
            <a:ext uri="{FF2B5EF4-FFF2-40B4-BE49-F238E27FC236}">
              <a16:creationId xmlns:a16="http://schemas.microsoft.com/office/drawing/2014/main" id="{9CE9AC1E-3B11-4392-AF7E-0DCC2E149D8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31" name="328 CuadroTexto">
          <a:extLst>
            <a:ext uri="{FF2B5EF4-FFF2-40B4-BE49-F238E27FC236}">
              <a16:creationId xmlns:a16="http://schemas.microsoft.com/office/drawing/2014/main" id="{4FB00DEA-4F0F-4AF3-AD25-55DE7967E2B6}"/>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32" name="329 CuadroTexto">
          <a:extLst>
            <a:ext uri="{FF2B5EF4-FFF2-40B4-BE49-F238E27FC236}">
              <a16:creationId xmlns:a16="http://schemas.microsoft.com/office/drawing/2014/main" id="{2DEFE051-7F0F-4AA6-8563-B5A939777D6A}"/>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33" name="330 CuadroTexto">
          <a:extLst>
            <a:ext uri="{FF2B5EF4-FFF2-40B4-BE49-F238E27FC236}">
              <a16:creationId xmlns:a16="http://schemas.microsoft.com/office/drawing/2014/main" id="{A89FA4B3-FB15-4E3F-A3F2-EE9CF0FBBD8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34" name="331 CuadroTexto">
          <a:extLst>
            <a:ext uri="{FF2B5EF4-FFF2-40B4-BE49-F238E27FC236}">
              <a16:creationId xmlns:a16="http://schemas.microsoft.com/office/drawing/2014/main" id="{00592F6D-44E2-4BBE-A977-25FBC8C0C04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35" name="332 CuadroTexto">
          <a:extLst>
            <a:ext uri="{FF2B5EF4-FFF2-40B4-BE49-F238E27FC236}">
              <a16:creationId xmlns:a16="http://schemas.microsoft.com/office/drawing/2014/main" id="{2A7A717D-41BB-40F2-8AF5-0E677E1A0BCD}"/>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36" name="333 CuadroTexto">
          <a:extLst>
            <a:ext uri="{FF2B5EF4-FFF2-40B4-BE49-F238E27FC236}">
              <a16:creationId xmlns:a16="http://schemas.microsoft.com/office/drawing/2014/main" id="{59F9B5B5-ACAF-4AD7-89AB-3D7E5AA1563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37" name="334 CuadroTexto">
          <a:extLst>
            <a:ext uri="{FF2B5EF4-FFF2-40B4-BE49-F238E27FC236}">
              <a16:creationId xmlns:a16="http://schemas.microsoft.com/office/drawing/2014/main" id="{D8F97635-B9E7-431B-8779-069DFDD40B3B}"/>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38" name="335 CuadroTexto">
          <a:extLst>
            <a:ext uri="{FF2B5EF4-FFF2-40B4-BE49-F238E27FC236}">
              <a16:creationId xmlns:a16="http://schemas.microsoft.com/office/drawing/2014/main" id="{7AD92898-3D32-408D-A876-7ED892D89D0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39" name="336 CuadroTexto">
          <a:extLst>
            <a:ext uri="{FF2B5EF4-FFF2-40B4-BE49-F238E27FC236}">
              <a16:creationId xmlns:a16="http://schemas.microsoft.com/office/drawing/2014/main" id="{0FA51193-FA91-4D7E-B9A5-06D0B4F8C7C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40" name="337 CuadroTexto">
          <a:extLst>
            <a:ext uri="{FF2B5EF4-FFF2-40B4-BE49-F238E27FC236}">
              <a16:creationId xmlns:a16="http://schemas.microsoft.com/office/drawing/2014/main" id="{30C10DDD-E81F-48C8-B88E-2702963AECF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41" name="338 CuadroTexto">
          <a:extLst>
            <a:ext uri="{FF2B5EF4-FFF2-40B4-BE49-F238E27FC236}">
              <a16:creationId xmlns:a16="http://schemas.microsoft.com/office/drawing/2014/main" id="{9BC5FCC2-8165-4951-B6C9-CEA69D0487C7}"/>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42" name="339 CuadroTexto">
          <a:extLst>
            <a:ext uri="{FF2B5EF4-FFF2-40B4-BE49-F238E27FC236}">
              <a16:creationId xmlns:a16="http://schemas.microsoft.com/office/drawing/2014/main" id="{2110FC22-ADD9-4FDB-A7FA-C5605A03CBD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43" name="340 CuadroTexto">
          <a:extLst>
            <a:ext uri="{FF2B5EF4-FFF2-40B4-BE49-F238E27FC236}">
              <a16:creationId xmlns:a16="http://schemas.microsoft.com/office/drawing/2014/main" id="{0E2C1635-C91A-456E-95D1-05C03E0EFD87}"/>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44" name="341 CuadroTexto">
          <a:extLst>
            <a:ext uri="{FF2B5EF4-FFF2-40B4-BE49-F238E27FC236}">
              <a16:creationId xmlns:a16="http://schemas.microsoft.com/office/drawing/2014/main" id="{A5217BF7-BA4C-477C-9D0A-F8415A98C66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45" name="342 CuadroTexto">
          <a:extLst>
            <a:ext uri="{FF2B5EF4-FFF2-40B4-BE49-F238E27FC236}">
              <a16:creationId xmlns:a16="http://schemas.microsoft.com/office/drawing/2014/main" id="{36D3A6B5-0FA8-490D-8E76-DE155D06A09D}"/>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46" name="343 CuadroTexto">
          <a:extLst>
            <a:ext uri="{FF2B5EF4-FFF2-40B4-BE49-F238E27FC236}">
              <a16:creationId xmlns:a16="http://schemas.microsoft.com/office/drawing/2014/main" id="{CD2D3D66-C0A7-4C86-871C-C1BB00FD7DE7}"/>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47" name="344 CuadroTexto">
          <a:extLst>
            <a:ext uri="{FF2B5EF4-FFF2-40B4-BE49-F238E27FC236}">
              <a16:creationId xmlns:a16="http://schemas.microsoft.com/office/drawing/2014/main" id="{E433E00C-C85B-415D-BD1F-6A31039B95B9}"/>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48" name="345 CuadroTexto">
          <a:extLst>
            <a:ext uri="{FF2B5EF4-FFF2-40B4-BE49-F238E27FC236}">
              <a16:creationId xmlns:a16="http://schemas.microsoft.com/office/drawing/2014/main" id="{9A3E5DF0-231F-4245-9733-A8E7C0F683F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49" name="346 CuadroTexto">
          <a:extLst>
            <a:ext uri="{FF2B5EF4-FFF2-40B4-BE49-F238E27FC236}">
              <a16:creationId xmlns:a16="http://schemas.microsoft.com/office/drawing/2014/main" id="{3CDB8654-6856-4A6A-858B-ED1EBA6714F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50" name="347 CuadroTexto">
          <a:extLst>
            <a:ext uri="{FF2B5EF4-FFF2-40B4-BE49-F238E27FC236}">
              <a16:creationId xmlns:a16="http://schemas.microsoft.com/office/drawing/2014/main" id="{1807C6EB-8B2D-48B0-99F1-625053EBDB9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51" name="348 CuadroTexto">
          <a:extLst>
            <a:ext uri="{FF2B5EF4-FFF2-40B4-BE49-F238E27FC236}">
              <a16:creationId xmlns:a16="http://schemas.microsoft.com/office/drawing/2014/main" id="{DC8570A1-9B80-4B6B-8FF4-1C0FF9BAD946}"/>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52" name="349 CuadroTexto">
          <a:extLst>
            <a:ext uri="{FF2B5EF4-FFF2-40B4-BE49-F238E27FC236}">
              <a16:creationId xmlns:a16="http://schemas.microsoft.com/office/drawing/2014/main" id="{9AF1760B-DF5C-4869-AAEF-00F709E8814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53" name="350 CuadroTexto">
          <a:extLst>
            <a:ext uri="{FF2B5EF4-FFF2-40B4-BE49-F238E27FC236}">
              <a16:creationId xmlns:a16="http://schemas.microsoft.com/office/drawing/2014/main" id="{FC046FB6-E6E4-4C5B-B478-93CD3EF0D5E6}"/>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54" name="351 CuadroTexto">
          <a:extLst>
            <a:ext uri="{FF2B5EF4-FFF2-40B4-BE49-F238E27FC236}">
              <a16:creationId xmlns:a16="http://schemas.microsoft.com/office/drawing/2014/main" id="{FA064813-BAEA-4918-B5CD-1A8AA24BFF0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55" name="352 CuadroTexto">
          <a:extLst>
            <a:ext uri="{FF2B5EF4-FFF2-40B4-BE49-F238E27FC236}">
              <a16:creationId xmlns:a16="http://schemas.microsoft.com/office/drawing/2014/main" id="{BF3EA194-B2DA-4450-8816-440218751CFB}"/>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56" name="353 CuadroTexto">
          <a:extLst>
            <a:ext uri="{FF2B5EF4-FFF2-40B4-BE49-F238E27FC236}">
              <a16:creationId xmlns:a16="http://schemas.microsoft.com/office/drawing/2014/main" id="{8C31B4EE-D58A-4D84-98E9-52AD8AF8C5E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57" name="354 CuadroTexto">
          <a:extLst>
            <a:ext uri="{FF2B5EF4-FFF2-40B4-BE49-F238E27FC236}">
              <a16:creationId xmlns:a16="http://schemas.microsoft.com/office/drawing/2014/main" id="{9E8FD1E1-009C-41C7-92E6-A3C4C2907C6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58" name="355 CuadroTexto">
          <a:extLst>
            <a:ext uri="{FF2B5EF4-FFF2-40B4-BE49-F238E27FC236}">
              <a16:creationId xmlns:a16="http://schemas.microsoft.com/office/drawing/2014/main" id="{5543373C-BD59-450F-9BB1-B2492FCFA6F9}"/>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59" name="356 CuadroTexto">
          <a:extLst>
            <a:ext uri="{FF2B5EF4-FFF2-40B4-BE49-F238E27FC236}">
              <a16:creationId xmlns:a16="http://schemas.microsoft.com/office/drawing/2014/main" id="{6E60E21B-9CFF-42AF-92FB-F85D0117E49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60" name="357 CuadroTexto">
          <a:extLst>
            <a:ext uri="{FF2B5EF4-FFF2-40B4-BE49-F238E27FC236}">
              <a16:creationId xmlns:a16="http://schemas.microsoft.com/office/drawing/2014/main" id="{E2074CB9-ACED-48F0-B753-9E3E30D7236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61" name="358 CuadroTexto">
          <a:extLst>
            <a:ext uri="{FF2B5EF4-FFF2-40B4-BE49-F238E27FC236}">
              <a16:creationId xmlns:a16="http://schemas.microsoft.com/office/drawing/2014/main" id="{AD4A2F35-BCAB-441A-A48D-6FD35CA6339A}"/>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62" name="359 CuadroTexto">
          <a:extLst>
            <a:ext uri="{FF2B5EF4-FFF2-40B4-BE49-F238E27FC236}">
              <a16:creationId xmlns:a16="http://schemas.microsoft.com/office/drawing/2014/main" id="{AC38AF7C-070F-4170-A411-C4C51833467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63" name="360 CuadroTexto">
          <a:extLst>
            <a:ext uri="{FF2B5EF4-FFF2-40B4-BE49-F238E27FC236}">
              <a16:creationId xmlns:a16="http://schemas.microsoft.com/office/drawing/2014/main" id="{4458634D-41C3-4B64-B512-04A33A01686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64" name="361 CuadroTexto">
          <a:extLst>
            <a:ext uri="{FF2B5EF4-FFF2-40B4-BE49-F238E27FC236}">
              <a16:creationId xmlns:a16="http://schemas.microsoft.com/office/drawing/2014/main" id="{23ECF58F-72D5-4E83-951E-07BB9E2CEBC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65" name="362 CuadroTexto">
          <a:extLst>
            <a:ext uri="{FF2B5EF4-FFF2-40B4-BE49-F238E27FC236}">
              <a16:creationId xmlns:a16="http://schemas.microsoft.com/office/drawing/2014/main" id="{24C8AEBD-DB43-43AA-8493-579447C7029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66" name="363 CuadroTexto">
          <a:extLst>
            <a:ext uri="{FF2B5EF4-FFF2-40B4-BE49-F238E27FC236}">
              <a16:creationId xmlns:a16="http://schemas.microsoft.com/office/drawing/2014/main" id="{7B9DA4FC-6839-4AA0-9CBD-CFBDB2A388C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67" name="364 CuadroTexto">
          <a:extLst>
            <a:ext uri="{FF2B5EF4-FFF2-40B4-BE49-F238E27FC236}">
              <a16:creationId xmlns:a16="http://schemas.microsoft.com/office/drawing/2014/main" id="{87A6AFA2-59BB-4486-B692-66DED8A1595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68" name="365 CuadroTexto">
          <a:extLst>
            <a:ext uri="{FF2B5EF4-FFF2-40B4-BE49-F238E27FC236}">
              <a16:creationId xmlns:a16="http://schemas.microsoft.com/office/drawing/2014/main" id="{1D2F3ECC-C6FB-4CA4-B075-910C2C99AF8B}"/>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69" name="366 CuadroTexto">
          <a:extLst>
            <a:ext uri="{FF2B5EF4-FFF2-40B4-BE49-F238E27FC236}">
              <a16:creationId xmlns:a16="http://schemas.microsoft.com/office/drawing/2014/main" id="{D63992A0-2FA7-40C4-AEEE-32FE7D4C9459}"/>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70" name="367 CuadroTexto">
          <a:extLst>
            <a:ext uri="{FF2B5EF4-FFF2-40B4-BE49-F238E27FC236}">
              <a16:creationId xmlns:a16="http://schemas.microsoft.com/office/drawing/2014/main" id="{50BFC3EC-D3CB-425F-A95F-9233B4D8053B}"/>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71" name="368 CuadroTexto">
          <a:extLst>
            <a:ext uri="{FF2B5EF4-FFF2-40B4-BE49-F238E27FC236}">
              <a16:creationId xmlns:a16="http://schemas.microsoft.com/office/drawing/2014/main" id="{BAB865BA-49AA-4F49-B096-59F1E3987639}"/>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72" name="369 CuadroTexto">
          <a:extLst>
            <a:ext uri="{FF2B5EF4-FFF2-40B4-BE49-F238E27FC236}">
              <a16:creationId xmlns:a16="http://schemas.microsoft.com/office/drawing/2014/main" id="{3C1589BC-09E4-466B-A090-E4F1FC835FE7}"/>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73" name="370 CuadroTexto">
          <a:extLst>
            <a:ext uri="{FF2B5EF4-FFF2-40B4-BE49-F238E27FC236}">
              <a16:creationId xmlns:a16="http://schemas.microsoft.com/office/drawing/2014/main" id="{9B6C383D-DA63-4222-86FF-9BC6499D141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74" name="371 CuadroTexto">
          <a:extLst>
            <a:ext uri="{FF2B5EF4-FFF2-40B4-BE49-F238E27FC236}">
              <a16:creationId xmlns:a16="http://schemas.microsoft.com/office/drawing/2014/main" id="{8080434E-80B1-438B-AE09-A8518CDC865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75" name="372 CuadroTexto">
          <a:extLst>
            <a:ext uri="{FF2B5EF4-FFF2-40B4-BE49-F238E27FC236}">
              <a16:creationId xmlns:a16="http://schemas.microsoft.com/office/drawing/2014/main" id="{A0EC0779-B5EF-4AE4-8742-B9735338CD1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76" name="373 CuadroTexto">
          <a:extLst>
            <a:ext uri="{FF2B5EF4-FFF2-40B4-BE49-F238E27FC236}">
              <a16:creationId xmlns:a16="http://schemas.microsoft.com/office/drawing/2014/main" id="{0FC5C5F4-6A2D-4F24-AFB0-993907F7679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77" name="374 CuadroTexto">
          <a:extLst>
            <a:ext uri="{FF2B5EF4-FFF2-40B4-BE49-F238E27FC236}">
              <a16:creationId xmlns:a16="http://schemas.microsoft.com/office/drawing/2014/main" id="{2FEB4FDE-2967-43B5-8154-CA598643A7EA}"/>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78" name="375 CuadroTexto">
          <a:extLst>
            <a:ext uri="{FF2B5EF4-FFF2-40B4-BE49-F238E27FC236}">
              <a16:creationId xmlns:a16="http://schemas.microsoft.com/office/drawing/2014/main" id="{C5C4441E-6621-42C1-BEAF-DF85A36A389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79" name="376 CuadroTexto">
          <a:extLst>
            <a:ext uri="{FF2B5EF4-FFF2-40B4-BE49-F238E27FC236}">
              <a16:creationId xmlns:a16="http://schemas.microsoft.com/office/drawing/2014/main" id="{0DC468C3-995F-40D8-ACAF-694F7A6FA24D}"/>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80" name="377 CuadroTexto">
          <a:extLst>
            <a:ext uri="{FF2B5EF4-FFF2-40B4-BE49-F238E27FC236}">
              <a16:creationId xmlns:a16="http://schemas.microsoft.com/office/drawing/2014/main" id="{12EA5BD5-444F-44E2-876A-F4377B7C539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81" name="378 CuadroTexto">
          <a:extLst>
            <a:ext uri="{FF2B5EF4-FFF2-40B4-BE49-F238E27FC236}">
              <a16:creationId xmlns:a16="http://schemas.microsoft.com/office/drawing/2014/main" id="{2C6B197F-5263-4319-8EA9-66B0CCC51E2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82" name="379 CuadroTexto">
          <a:extLst>
            <a:ext uri="{FF2B5EF4-FFF2-40B4-BE49-F238E27FC236}">
              <a16:creationId xmlns:a16="http://schemas.microsoft.com/office/drawing/2014/main" id="{0B0EBD1E-6953-41B8-ACFA-6AA9869E145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83" name="380 CuadroTexto">
          <a:extLst>
            <a:ext uri="{FF2B5EF4-FFF2-40B4-BE49-F238E27FC236}">
              <a16:creationId xmlns:a16="http://schemas.microsoft.com/office/drawing/2014/main" id="{42932EE4-F09A-495C-9F1F-C5C7BB2BB48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84" name="381 CuadroTexto">
          <a:extLst>
            <a:ext uri="{FF2B5EF4-FFF2-40B4-BE49-F238E27FC236}">
              <a16:creationId xmlns:a16="http://schemas.microsoft.com/office/drawing/2014/main" id="{A25CEA09-ED09-4E49-B01D-BE8D96A0844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85" name="382 CuadroTexto">
          <a:extLst>
            <a:ext uri="{FF2B5EF4-FFF2-40B4-BE49-F238E27FC236}">
              <a16:creationId xmlns:a16="http://schemas.microsoft.com/office/drawing/2014/main" id="{2B3BC2D4-A3EC-411A-91FF-E8DA9F09CA5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86" name="383 CuadroTexto">
          <a:extLst>
            <a:ext uri="{FF2B5EF4-FFF2-40B4-BE49-F238E27FC236}">
              <a16:creationId xmlns:a16="http://schemas.microsoft.com/office/drawing/2014/main" id="{0E38D908-CF1A-442D-8409-7D52B5F051BA}"/>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87" name="384 CuadroTexto">
          <a:extLst>
            <a:ext uri="{FF2B5EF4-FFF2-40B4-BE49-F238E27FC236}">
              <a16:creationId xmlns:a16="http://schemas.microsoft.com/office/drawing/2014/main" id="{B17D0DAC-C220-4832-B0DD-25B248248706}"/>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88" name="385 CuadroTexto">
          <a:extLst>
            <a:ext uri="{FF2B5EF4-FFF2-40B4-BE49-F238E27FC236}">
              <a16:creationId xmlns:a16="http://schemas.microsoft.com/office/drawing/2014/main" id="{6A534AD4-0F27-49D6-841A-7FB1CFA73472}"/>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89" name="386 CuadroTexto">
          <a:extLst>
            <a:ext uri="{FF2B5EF4-FFF2-40B4-BE49-F238E27FC236}">
              <a16:creationId xmlns:a16="http://schemas.microsoft.com/office/drawing/2014/main" id="{36C2C708-823B-4CFC-AF08-CF1DAB20BE62}"/>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i="1"/>
        </a:p>
      </xdr:txBody>
    </xdr:sp>
    <xdr:clientData/>
  </xdr:oneCellAnchor>
  <xdr:oneCellAnchor>
    <xdr:from>
      <xdr:col>27</xdr:col>
      <xdr:colOff>2117</xdr:colOff>
      <xdr:row>3082</xdr:row>
      <xdr:rowOff>0</xdr:rowOff>
    </xdr:from>
    <xdr:ext cx="1651000" cy="264560"/>
    <xdr:sp macro="" textlink="">
      <xdr:nvSpPr>
        <xdr:cNvPr id="890" name="387 CuadroTexto">
          <a:extLst>
            <a:ext uri="{FF2B5EF4-FFF2-40B4-BE49-F238E27FC236}">
              <a16:creationId xmlns:a16="http://schemas.microsoft.com/office/drawing/2014/main" id="{3029A1E7-A4F3-4817-9F87-750BE76B4067}"/>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91" name="388 CuadroTexto">
          <a:extLst>
            <a:ext uri="{FF2B5EF4-FFF2-40B4-BE49-F238E27FC236}">
              <a16:creationId xmlns:a16="http://schemas.microsoft.com/office/drawing/2014/main" id="{DD30B81F-7EFE-4524-B6E9-8C52B03DFB1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92" name="389 CuadroTexto">
          <a:extLst>
            <a:ext uri="{FF2B5EF4-FFF2-40B4-BE49-F238E27FC236}">
              <a16:creationId xmlns:a16="http://schemas.microsoft.com/office/drawing/2014/main" id="{AF44B236-E1A5-4C3A-A986-630B95329A9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93" name="390 CuadroTexto">
          <a:extLst>
            <a:ext uri="{FF2B5EF4-FFF2-40B4-BE49-F238E27FC236}">
              <a16:creationId xmlns:a16="http://schemas.microsoft.com/office/drawing/2014/main" id="{CFD50378-46C9-4841-8C6A-08C4F14816DB}"/>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94" name="391 CuadroTexto">
          <a:extLst>
            <a:ext uri="{FF2B5EF4-FFF2-40B4-BE49-F238E27FC236}">
              <a16:creationId xmlns:a16="http://schemas.microsoft.com/office/drawing/2014/main" id="{6BA48843-6A4A-4D47-823C-666E810DCA96}"/>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95" name="392 CuadroTexto">
          <a:extLst>
            <a:ext uri="{FF2B5EF4-FFF2-40B4-BE49-F238E27FC236}">
              <a16:creationId xmlns:a16="http://schemas.microsoft.com/office/drawing/2014/main" id="{52C93BAB-AC58-431A-A027-107BC9CEC34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96" name="393 CuadroTexto">
          <a:extLst>
            <a:ext uri="{FF2B5EF4-FFF2-40B4-BE49-F238E27FC236}">
              <a16:creationId xmlns:a16="http://schemas.microsoft.com/office/drawing/2014/main" id="{AB3195CE-B35A-4A27-8A65-52C7B9F186B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97" name="394 CuadroTexto">
          <a:extLst>
            <a:ext uri="{FF2B5EF4-FFF2-40B4-BE49-F238E27FC236}">
              <a16:creationId xmlns:a16="http://schemas.microsoft.com/office/drawing/2014/main" id="{1947B1DE-25E9-431A-925B-DA453288EB7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98" name="395 CuadroTexto">
          <a:extLst>
            <a:ext uri="{FF2B5EF4-FFF2-40B4-BE49-F238E27FC236}">
              <a16:creationId xmlns:a16="http://schemas.microsoft.com/office/drawing/2014/main" id="{1AF97303-8A85-4A5F-9CB5-B31B3F60AE0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899" name="396 CuadroTexto">
          <a:extLst>
            <a:ext uri="{FF2B5EF4-FFF2-40B4-BE49-F238E27FC236}">
              <a16:creationId xmlns:a16="http://schemas.microsoft.com/office/drawing/2014/main" id="{918A94F7-2A47-4857-8C87-8C8D14C009D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00" name="397 CuadroTexto">
          <a:extLst>
            <a:ext uri="{FF2B5EF4-FFF2-40B4-BE49-F238E27FC236}">
              <a16:creationId xmlns:a16="http://schemas.microsoft.com/office/drawing/2014/main" id="{80F8F7AC-56ED-4A34-828E-D008C7006C0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01" name="398 CuadroTexto">
          <a:extLst>
            <a:ext uri="{FF2B5EF4-FFF2-40B4-BE49-F238E27FC236}">
              <a16:creationId xmlns:a16="http://schemas.microsoft.com/office/drawing/2014/main" id="{54138107-1142-4CC2-802A-B738AEA499B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02" name="399 CuadroTexto">
          <a:extLst>
            <a:ext uri="{FF2B5EF4-FFF2-40B4-BE49-F238E27FC236}">
              <a16:creationId xmlns:a16="http://schemas.microsoft.com/office/drawing/2014/main" id="{FCD8E0F0-D391-4334-8150-136246B8B819}"/>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03" name="400 CuadroTexto">
          <a:extLst>
            <a:ext uri="{FF2B5EF4-FFF2-40B4-BE49-F238E27FC236}">
              <a16:creationId xmlns:a16="http://schemas.microsoft.com/office/drawing/2014/main" id="{8F9C55A0-8C8F-40FD-9D73-3E78DD9E39F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04" name="401 CuadroTexto">
          <a:extLst>
            <a:ext uri="{FF2B5EF4-FFF2-40B4-BE49-F238E27FC236}">
              <a16:creationId xmlns:a16="http://schemas.microsoft.com/office/drawing/2014/main" id="{066FD6E1-2F93-477E-998B-FF7CBEBB2A6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05" name="402 CuadroTexto">
          <a:extLst>
            <a:ext uri="{FF2B5EF4-FFF2-40B4-BE49-F238E27FC236}">
              <a16:creationId xmlns:a16="http://schemas.microsoft.com/office/drawing/2014/main" id="{23B949BC-E88C-456D-8115-5D1FAFB5F6F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06" name="403 CuadroTexto">
          <a:extLst>
            <a:ext uri="{FF2B5EF4-FFF2-40B4-BE49-F238E27FC236}">
              <a16:creationId xmlns:a16="http://schemas.microsoft.com/office/drawing/2014/main" id="{490E18C8-D40B-4BCF-AAF9-645424FB1F7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07" name="404 CuadroTexto">
          <a:extLst>
            <a:ext uri="{FF2B5EF4-FFF2-40B4-BE49-F238E27FC236}">
              <a16:creationId xmlns:a16="http://schemas.microsoft.com/office/drawing/2014/main" id="{7C16CA95-796A-4983-99E2-16D0A314DF1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08" name="405 CuadroTexto">
          <a:extLst>
            <a:ext uri="{FF2B5EF4-FFF2-40B4-BE49-F238E27FC236}">
              <a16:creationId xmlns:a16="http://schemas.microsoft.com/office/drawing/2014/main" id="{53F5C873-8759-40BE-8CAD-9E718A5CFE1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09" name="406 CuadroTexto">
          <a:extLst>
            <a:ext uri="{FF2B5EF4-FFF2-40B4-BE49-F238E27FC236}">
              <a16:creationId xmlns:a16="http://schemas.microsoft.com/office/drawing/2014/main" id="{1A27EE01-FADB-4B79-8088-B8104F12BD1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10" name="407 CuadroTexto">
          <a:extLst>
            <a:ext uri="{FF2B5EF4-FFF2-40B4-BE49-F238E27FC236}">
              <a16:creationId xmlns:a16="http://schemas.microsoft.com/office/drawing/2014/main" id="{5DC5A57B-24B2-4E70-AB22-FAB96D43D66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11" name="408 CuadroTexto">
          <a:extLst>
            <a:ext uri="{FF2B5EF4-FFF2-40B4-BE49-F238E27FC236}">
              <a16:creationId xmlns:a16="http://schemas.microsoft.com/office/drawing/2014/main" id="{779D8CDF-E3D6-4CB3-BCF5-E30ACA78A76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12" name="409 CuadroTexto">
          <a:extLst>
            <a:ext uri="{FF2B5EF4-FFF2-40B4-BE49-F238E27FC236}">
              <a16:creationId xmlns:a16="http://schemas.microsoft.com/office/drawing/2014/main" id="{65DA448C-2A32-4C9C-A5F0-68962D71E90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13" name="410 CuadroTexto">
          <a:extLst>
            <a:ext uri="{FF2B5EF4-FFF2-40B4-BE49-F238E27FC236}">
              <a16:creationId xmlns:a16="http://schemas.microsoft.com/office/drawing/2014/main" id="{D55FE599-6A16-4BAB-84B0-AF820AFE068D}"/>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14" name="411 CuadroTexto">
          <a:extLst>
            <a:ext uri="{FF2B5EF4-FFF2-40B4-BE49-F238E27FC236}">
              <a16:creationId xmlns:a16="http://schemas.microsoft.com/office/drawing/2014/main" id="{E0B3186B-AA8B-48D7-B96B-BF3C65651EEA}"/>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15" name="412 CuadroTexto">
          <a:extLst>
            <a:ext uri="{FF2B5EF4-FFF2-40B4-BE49-F238E27FC236}">
              <a16:creationId xmlns:a16="http://schemas.microsoft.com/office/drawing/2014/main" id="{141BBE8E-9F07-431D-8699-D915861E3E2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16" name="413 CuadroTexto">
          <a:extLst>
            <a:ext uri="{FF2B5EF4-FFF2-40B4-BE49-F238E27FC236}">
              <a16:creationId xmlns:a16="http://schemas.microsoft.com/office/drawing/2014/main" id="{B5B3411C-044E-46E9-A90D-4DD7B4AA0D9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17" name="414 CuadroTexto">
          <a:extLst>
            <a:ext uri="{FF2B5EF4-FFF2-40B4-BE49-F238E27FC236}">
              <a16:creationId xmlns:a16="http://schemas.microsoft.com/office/drawing/2014/main" id="{FE0D84C7-0688-4B06-94C3-7D81F1BA121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18" name="415 CuadroTexto">
          <a:extLst>
            <a:ext uri="{FF2B5EF4-FFF2-40B4-BE49-F238E27FC236}">
              <a16:creationId xmlns:a16="http://schemas.microsoft.com/office/drawing/2014/main" id="{A929617E-5C3C-4FC5-A1CC-E06B7255048B}"/>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19" name="416 CuadroTexto">
          <a:extLst>
            <a:ext uri="{FF2B5EF4-FFF2-40B4-BE49-F238E27FC236}">
              <a16:creationId xmlns:a16="http://schemas.microsoft.com/office/drawing/2014/main" id="{A9C4AC77-C620-4D91-B9BC-35A0309208DA}"/>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20" name="417 CuadroTexto">
          <a:extLst>
            <a:ext uri="{FF2B5EF4-FFF2-40B4-BE49-F238E27FC236}">
              <a16:creationId xmlns:a16="http://schemas.microsoft.com/office/drawing/2014/main" id="{E4450FBA-FA6D-47FF-B6B6-77C7D78A69DB}"/>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21" name="418 CuadroTexto">
          <a:extLst>
            <a:ext uri="{FF2B5EF4-FFF2-40B4-BE49-F238E27FC236}">
              <a16:creationId xmlns:a16="http://schemas.microsoft.com/office/drawing/2014/main" id="{3FC5049E-317C-4F49-8500-B49E8EE1F2F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22" name="419 CuadroTexto">
          <a:extLst>
            <a:ext uri="{FF2B5EF4-FFF2-40B4-BE49-F238E27FC236}">
              <a16:creationId xmlns:a16="http://schemas.microsoft.com/office/drawing/2014/main" id="{6D1AE35F-F811-48CC-91F9-E46D5E7D658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23" name="420 CuadroTexto">
          <a:extLst>
            <a:ext uri="{FF2B5EF4-FFF2-40B4-BE49-F238E27FC236}">
              <a16:creationId xmlns:a16="http://schemas.microsoft.com/office/drawing/2014/main" id="{05CC0C66-B2FF-452A-9015-8A8FDA8FCBC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24" name="421 CuadroTexto">
          <a:extLst>
            <a:ext uri="{FF2B5EF4-FFF2-40B4-BE49-F238E27FC236}">
              <a16:creationId xmlns:a16="http://schemas.microsoft.com/office/drawing/2014/main" id="{18D798A5-8453-4868-B7BA-4F89A004DB2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25" name="422 CuadroTexto">
          <a:extLst>
            <a:ext uri="{FF2B5EF4-FFF2-40B4-BE49-F238E27FC236}">
              <a16:creationId xmlns:a16="http://schemas.microsoft.com/office/drawing/2014/main" id="{7E2A56BD-FA30-42BE-856A-52E480FE8C1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26" name="423 CuadroTexto">
          <a:extLst>
            <a:ext uri="{FF2B5EF4-FFF2-40B4-BE49-F238E27FC236}">
              <a16:creationId xmlns:a16="http://schemas.microsoft.com/office/drawing/2014/main" id="{B726FC5F-080B-4F0B-B720-BDDA5A2215C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27" name="424 CuadroTexto">
          <a:extLst>
            <a:ext uri="{FF2B5EF4-FFF2-40B4-BE49-F238E27FC236}">
              <a16:creationId xmlns:a16="http://schemas.microsoft.com/office/drawing/2014/main" id="{1AF16486-652E-4864-9B9B-B441A7ECB8B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28" name="425 CuadroTexto">
          <a:extLst>
            <a:ext uri="{FF2B5EF4-FFF2-40B4-BE49-F238E27FC236}">
              <a16:creationId xmlns:a16="http://schemas.microsoft.com/office/drawing/2014/main" id="{AD3315DA-D317-43D8-BCBE-B70D71B9AB9D}"/>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29" name="426 CuadroTexto">
          <a:extLst>
            <a:ext uri="{FF2B5EF4-FFF2-40B4-BE49-F238E27FC236}">
              <a16:creationId xmlns:a16="http://schemas.microsoft.com/office/drawing/2014/main" id="{D246565C-47F0-45C6-8CB9-30BB491565C2}"/>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30" name="427 CuadroTexto">
          <a:extLst>
            <a:ext uri="{FF2B5EF4-FFF2-40B4-BE49-F238E27FC236}">
              <a16:creationId xmlns:a16="http://schemas.microsoft.com/office/drawing/2014/main" id="{C1270426-5E0A-4A4B-8685-70355F6015E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31" name="428 CuadroTexto">
          <a:extLst>
            <a:ext uri="{FF2B5EF4-FFF2-40B4-BE49-F238E27FC236}">
              <a16:creationId xmlns:a16="http://schemas.microsoft.com/office/drawing/2014/main" id="{6A23CA42-5906-458B-8F1F-20C4A5985042}"/>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32" name="429 CuadroTexto">
          <a:extLst>
            <a:ext uri="{FF2B5EF4-FFF2-40B4-BE49-F238E27FC236}">
              <a16:creationId xmlns:a16="http://schemas.microsoft.com/office/drawing/2014/main" id="{8D389759-8F0D-44C3-A8A2-ADD17BD1F70B}"/>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33" name="430 CuadroTexto">
          <a:extLst>
            <a:ext uri="{FF2B5EF4-FFF2-40B4-BE49-F238E27FC236}">
              <a16:creationId xmlns:a16="http://schemas.microsoft.com/office/drawing/2014/main" id="{09D542E4-09E0-42DA-B09E-A8F5597AF69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34" name="431 CuadroTexto">
          <a:extLst>
            <a:ext uri="{FF2B5EF4-FFF2-40B4-BE49-F238E27FC236}">
              <a16:creationId xmlns:a16="http://schemas.microsoft.com/office/drawing/2014/main" id="{BE493AED-7319-4585-A550-D8C7E9781E2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35" name="432 CuadroTexto">
          <a:extLst>
            <a:ext uri="{FF2B5EF4-FFF2-40B4-BE49-F238E27FC236}">
              <a16:creationId xmlns:a16="http://schemas.microsoft.com/office/drawing/2014/main" id="{2B243665-4B5A-4A01-846B-1C2DDB45437A}"/>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36" name="433 CuadroTexto">
          <a:extLst>
            <a:ext uri="{FF2B5EF4-FFF2-40B4-BE49-F238E27FC236}">
              <a16:creationId xmlns:a16="http://schemas.microsoft.com/office/drawing/2014/main" id="{9F7016B8-AB1A-43AA-8C8E-317A7A18C85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37" name="434 CuadroTexto">
          <a:extLst>
            <a:ext uri="{FF2B5EF4-FFF2-40B4-BE49-F238E27FC236}">
              <a16:creationId xmlns:a16="http://schemas.microsoft.com/office/drawing/2014/main" id="{A637DE77-25F7-4D00-83EB-DA7E56F2531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38" name="435 CuadroTexto">
          <a:extLst>
            <a:ext uri="{FF2B5EF4-FFF2-40B4-BE49-F238E27FC236}">
              <a16:creationId xmlns:a16="http://schemas.microsoft.com/office/drawing/2014/main" id="{35214A75-216E-4479-8D34-2B68564F4DB9}"/>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39" name="436 CuadroTexto">
          <a:extLst>
            <a:ext uri="{FF2B5EF4-FFF2-40B4-BE49-F238E27FC236}">
              <a16:creationId xmlns:a16="http://schemas.microsoft.com/office/drawing/2014/main" id="{EB2941D3-ACC8-49F9-A0F1-1F6E02377B5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40" name="437 CuadroTexto">
          <a:extLst>
            <a:ext uri="{FF2B5EF4-FFF2-40B4-BE49-F238E27FC236}">
              <a16:creationId xmlns:a16="http://schemas.microsoft.com/office/drawing/2014/main" id="{177D2175-1BF9-4991-B000-932EF1A6B04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41" name="438 CuadroTexto">
          <a:extLst>
            <a:ext uri="{FF2B5EF4-FFF2-40B4-BE49-F238E27FC236}">
              <a16:creationId xmlns:a16="http://schemas.microsoft.com/office/drawing/2014/main" id="{FE12C657-F8AB-48E7-9C92-AD7EA9BBC94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42" name="439 CuadroTexto">
          <a:extLst>
            <a:ext uri="{FF2B5EF4-FFF2-40B4-BE49-F238E27FC236}">
              <a16:creationId xmlns:a16="http://schemas.microsoft.com/office/drawing/2014/main" id="{993333E6-29C5-43F4-8BF1-190EA281407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43" name="440 CuadroTexto">
          <a:extLst>
            <a:ext uri="{FF2B5EF4-FFF2-40B4-BE49-F238E27FC236}">
              <a16:creationId xmlns:a16="http://schemas.microsoft.com/office/drawing/2014/main" id="{6E611609-7287-402D-A6F2-3755249775BD}"/>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44" name="441 CuadroTexto">
          <a:extLst>
            <a:ext uri="{FF2B5EF4-FFF2-40B4-BE49-F238E27FC236}">
              <a16:creationId xmlns:a16="http://schemas.microsoft.com/office/drawing/2014/main" id="{0A12DCDF-5CE8-4E79-848D-A42B7DE87746}"/>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45" name="442 CuadroTexto">
          <a:extLst>
            <a:ext uri="{FF2B5EF4-FFF2-40B4-BE49-F238E27FC236}">
              <a16:creationId xmlns:a16="http://schemas.microsoft.com/office/drawing/2014/main" id="{86F069E8-0E9A-4639-9018-158D332B4DC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46" name="443 CuadroTexto">
          <a:extLst>
            <a:ext uri="{FF2B5EF4-FFF2-40B4-BE49-F238E27FC236}">
              <a16:creationId xmlns:a16="http://schemas.microsoft.com/office/drawing/2014/main" id="{DA7B3656-AD92-45D9-952F-254EFB55228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47" name="444 CuadroTexto">
          <a:extLst>
            <a:ext uri="{FF2B5EF4-FFF2-40B4-BE49-F238E27FC236}">
              <a16:creationId xmlns:a16="http://schemas.microsoft.com/office/drawing/2014/main" id="{E124315B-554C-47CF-B7CC-887732FFBFB9}"/>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48" name="445 CuadroTexto">
          <a:extLst>
            <a:ext uri="{FF2B5EF4-FFF2-40B4-BE49-F238E27FC236}">
              <a16:creationId xmlns:a16="http://schemas.microsoft.com/office/drawing/2014/main" id="{42027A22-8B82-4E75-A2A9-63CA4EF3A3DD}"/>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49" name="446 CuadroTexto">
          <a:extLst>
            <a:ext uri="{FF2B5EF4-FFF2-40B4-BE49-F238E27FC236}">
              <a16:creationId xmlns:a16="http://schemas.microsoft.com/office/drawing/2014/main" id="{7EA53DF4-EB03-426C-90E0-EB407C2FC45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50" name="447 CuadroTexto">
          <a:extLst>
            <a:ext uri="{FF2B5EF4-FFF2-40B4-BE49-F238E27FC236}">
              <a16:creationId xmlns:a16="http://schemas.microsoft.com/office/drawing/2014/main" id="{F521D914-401A-4F5C-886C-13DCAA68CB7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51" name="448 CuadroTexto">
          <a:extLst>
            <a:ext uri="{FF2B5EF4-FFF2-40B4-BE49-F238E27FC236}">
              <a16:creationId xmlns:a16="http://schemas.microsoft.com/office/drawing/2014/main" id="{5A129D9F-0CBB-459D-8BBF-1C805A7A3A86}"/>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52" name="449 CuadroTexto">
          <a:extLst>
            <a:ext uri="{FF2B5EF4-FFF2-40B4-BE49-F238E27FC236}">
              <a16:creationId xmlns:a16="http://schemas.microsoft.com/office/drawing/2014/main" id="{1AC5BD3B-D20F-4AE9-A7AB-4A877F893597}"/>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53" name="450 CuadroTexto">
          <a:extLst>
            <a:ext uri="{FF2B5EF4-FFF2-40B4-BE49-F238E27FC236}">
              <a16:creationId xmlns:a16="http://schemas.microsoft.com/office/drawing/2014/main" id="{7B7994FB-759F-40F9-90F4-49E6EADC8FB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54" name="451 CuadroTexto">
          <a:extLst>
            <a:ext uri="{FF2B5EF4-FFF2-40B4-BE49-F238E27FC236}">
              <a16:creationId xmlns:a16="http://schemas.microsoft.com/office/drawing/2014/main" id="{0B54F296-12AE-4A47-BF76-426B250FDBE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55" name="452 CuadroTexto">
          <a:extLst>
            <a:ext uri="{FF2B5EF4-FFF2-40B4-BE49-F238E27FC236}">
              <a16:creationId xmlns:a16="http://schemas.microsoft.com/office/drawing/2014/main" id="{F400AC8A-2C1E-4132-B459-8ACE24BA511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56" name="453 CuadroTexto">
          <a:extLst>
            <a:ext uri="{FF2B5EF4-FFF2-40B4-BE49-F238E27FC236}">
              <a16:creationId xmlns:a16="http://schemas.microsoft.com/office/drawing/2014/main" id="{4A10455F-B917-49B6-9C7E-121B16ECFDEA}"/>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57" name="454 CuadroTexto">
          <a:extLst>
            <a:ext uri="{FF2B5EF4-FFF2-40B4-BE49-F238E27FC236}">
              <a16:creationId xmlns:a16="http://schemas.microsoft.com/office/drawing/2014/main" id="{72B44344-A9F3-49E1-BF2F-75219E5617B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58" name="455 CuadroTexto">
          <a:extLst>
            <a:ext uri="{FF2B5EF4-FFF2-40B4-BE49-F238E27FC236}">
              <a16:creationId xmlns:a16="http://schemas.microsoft.com/office/drawing/2014/main" id="{B0D18A74-15B5-420D-87D2-03009A32DD42}"/>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59" name="456 CuadroTexto">
          <a:extLst>
            <a:ext uri="{FF2B5EF4-FFF2-40B4-BE49-F238E27FC236}">
              <a16:creationId xmlns:a16="http://schemas.microsoft.com/office/drawing/2014/main" id="{DB718DF1-2424-48AA-B3F3-12E398A4BB3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60" name="457 CuadroTexto">
          <a:extLst>
            <a:ext uri="{FF2B5EF4-FFF2-40B4-BE49-F238E27FC236}">
              <a16:creationId xmlns:a16="http://schemas.microsoft.com/office/drawing/2014/main" id="{CC55CA6D-980A-4395-97E5-D36C39C5F18A}"/>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61" name="458 CuadroTexto">
          <a:extLst>
            <a:ext uri="{FF2B5EF4-FFF2-40B4-BE49-F238E27FC236}">
              <a16:creationId xmlns:a16="http://schemas.microsoft.com/office/drawing/2014/main" id="{255895F2-6124-4417-A4DE-5D1E2260CC16}"/>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62" name="459 CuadroTexto">
          <a:extLst>
            <a:ext uri="{FF2B5EF4-FFF2-40B4-BE49-F238E27FC236}">
              <a16:creationId xmlns:a16="http://schemas.microsoft.com/office/drawing/2014/main" id="{5D81D7D7-CA74-4BBF-B633-C6DF98FD2F2A}"/>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63" name="460 CuadroTexto">
          <a:extLst>
            <a:ext uri="{FF2B5EF4-FFF2-40B4-BE49-F238E27FC236}">
              <a16:creationId xmlns:a16="http://schemas.microsoft.com/office/drawing/2014/main" id="{7A06293C-3A39-457C-B9AC-0982B352644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64" name="461 CuadroTexto">
          <a:extLst>
            <a:ext uri="{FF2B5EF4-FFF2-40B4-BE49-F238E27FC236}">
              <a16:creationId xmlns:a16="http://schemas.microsoft.com/office/drawing/2014/main" id="{12F82E3F-C31A-4896-8588-DFB1E8E0726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65" name="462 CuadroTexto">
          <a:extLst>
            <a:ext uri="{FF2B5EF4-FFF2-40B4-BE49-F238E27FC236}">
              <a16:creationId xmlns:a16="http://schemas.microsoft.com/office/drawing/2014/main" id="{8BEC1175-8A24-48B3-AFA4-1CE20B075FA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66" name="463 CuadroTexto">
          <a:extLst>
            <a:ext uri="{FF2B5EF4-FFF2-40B4-BE49-F238E27FC236}">
              <a16:creationId xmlns:a16="http://schemas.microsoft.com/office/drawing/2014/main" id="{5D7210C7-F85C-452F-897B-5A1E4EEBFB36}"/>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67" name="464 CuadroTexto">
          <a:extLst>
            <a:ext uri="{FF2B5EF4-FFF2-40B4-BE49-F238E27FC236}">
              <a16:creationId xmlns:a16="http://schemas.microsoft.com/office/drawing/2014/main" id="{A3D68C6A-A4BC-4059-94A3-7DAAAFC1D83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68" name="465 CuadroTexto">
          <a:extLst>
            <a:ext uri="{FF2B5EF4-FFF2-40B4-BE49-F238E27FC236}">
              <a16:creationId xmlns:a16="http://schemas.microsoft.com/office/drawing/2014/main" id="{EEA47902-2F1A-45D0-ACD4-904783D182B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69" name="466 CuadroTexto">
          <a:extLst>
            <a:ext uri="{FF2B5EF4-FFF2-40B4-BE49-F238E27FC236}">
              <a16:creationId xmlns:a16="http://schemas.microsoft.com/office/drawing/2014/main" id="{881A2F5A-55FD-4C35-AF32-6C4BB90E5B4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70" name="467 CuadroTexto">
          <a:extLst>
            <a:ext uri="{FF2B5EF4-FFF2-40B4-BE49-F238E27FC236}">
              <a16:creationId xmlns:a16="http://schemas.microsoft.com/office/drawing/2014/main" id="{A38FB376-7146-4A48-8858-777FC81F843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71" name="468 CuadroTexto">
          <a:extLst>
            <a:ext uri="{FF2B5EF4-FFF2-40B4-BE49-F238E27FC236}">
              <a16:creationId xmlns:a16="http://schemas.microsoft.com/office/drawing/2014/main" id="{76684DBB-F6D1-482A-A2C6-598C3DD495A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72" name="469 CuadroTexto">
          <a:extLst>
            <a:ext uri="{FF2B5EF4-FFF2-40B4-BE49-F238E27FC236}">
              <a16:creationId xmlns:a16="http://schemas.microsoft.com/office/drawing/2014/main" id="{9B03FFD3-A00C-4E67-95D5-3800B21440DA}"/>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73" name="470 CuadroTexto">
          <a:extLst>
            <a:ext uri="{FF2B5EF4-FFF2-40B4-BE49-F238E27FC236}">
              <a16:creationId xmlns:a16="http://schemas.microsoft.com/office/drawing/2014/main" id="{E0A177A9-F31C-4B62-99B2-7EDF22DA0132}"/>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74" name="471 CuadroTexto">
          <a:extLst>
            <a:ext uri="{FF2B5EF4-FFF2-40B4-BE49-F238E27FC236}">
              <a16:creationId xmlns:a16="http://schemas.microsoft.com/office/drawing/2014/main" id="{BB90A402-311C-43F0-8EC2-7CF6C2922DB9}"/>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75" name="472 CuadroTexto">
          <a:extLst>
            <a:ext uri="{FF2B5EF4-FFF2-40B4-BE49-F238E27FC236}">
              <a16:creationId xmlns:a16="http://schemas.microsoft.com/office/drawing/2014/main" id="{A100208D-C0B9-470C-BD5B-D1BA419B0C5D}"/>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76" name="473 CuadroTexto">
          <a:extLst>
            <a:ext uri="{FF2B5EF4-FFF2-40B4-BE49-F238E27FC236}">
              <a16:creationId xmlns:a16="http://schemas.microsoft.com/office/drawing/2014/main" id="{56789E02-E97C-4A4C-84F0-F911AD3A9CF7}"/>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77" name="474 CuadroTexto">
          <a:extLst>
            <a:ext uri="{FF2B5EF4-FFF2-40B4-BE49-F238E27FC236}">
              <a16:creationId xmlns:a16="http://schemas.microsoft.com/office/drawing/2014/main" id="{20420A65-B92A-445A-88D0-FF67B56AF209}"/>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78" name="475 CuadroTexto">
          <a:extLst>
            <a:ext uri="{FF2B5EF4-FFF2-40B4-BE49-F238E27FC236}">
              <a16:creationId xmlns:a16="http://schemas.microsoft.com/office/drawing/2014/main" id="{FC608787-76F4-44E0-9F20-4FA347EF5D7A}"/>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79" name="476 CuadroTexto">
          <a:extLst>
            <a:ext uri="{FF2B5EF4-FFF2-40B4-BE49-F238E27FC236}">
              <a16:creationId xmlns:a16="http://schemas.microsoft.com/office/drawing/2014/main" id="{2F5F9F76-114D-48F0-95F3-45EBF9F5911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80" name="477 CuadroTexto">
          <a:extLst>
            <a:ext uri="{FF2B5EF4-FFF2-40B4-BE49-F238E27FC236}">
              <a16:creationId xmlns:a16="http://schemas.microsoft.com/office/drawing/2014/main" id="{5D84B1FD-1472-401D-A0D1-CE5C4F2C60E6}"/>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81" name="478 CuadroTexto">
          <a:extLst>
            <a:ext uri="{FF2B5EF4-FFF2-40B4-BE49-F238E27FC236}">
              <a16:creationId xmlns:a16="http://schemas.microsoft.com/office/drawing/2014/main" id="{AA80C571-6679-4405-89F7-B0B11B53E6C2}"/>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82" name="479 CuadroTexto">
          <a:extLst>
            <a:ext uri="{FF2B5EF4-FFF2-40B4-BE49-F238E27FC236}">
              <a16:creationId xmlns:a16="http://schemas.microsoft.com/office/drawing/2014/main" id="{2AD18B13-18D2-457D-844A-600D5C83864A}"/>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83" name="480 CuadroTexto">
          <a:extLst>
            <a:ext uri="{FF2B5EF4-FFF2-40B4-BE49-F238E27FC236}">
              <a16:creationId xmlns:a16="http://schemas.microsoft.com/office/drawing/2014/main" id="{8075DDBB-C535-4ED0-B485-D8E29C56C09B}"/>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84" name="481 CuadroTexto">
          <a:extLst>
            <a:ext uri="{FF2B5EF4-FFF2-40B4-BE49-F238E27FC236}">
              <a16:creationId xmlns:a16="http://schemas.microsoft.com/office/drawing/2014/main" id="{300BD698-43C4-4E43-9B8F-8C95A9BD4ED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85" name="482 CuadroTexto">
          <a:extLst>
            <a:ext uri="{FF2B5EF4-FFF2-40B4-BE49-F238E27FC236}">
              <a16:creationId xmlns:a16="http://schemas.microsoft.com/office/drawing/2014/main" id="{9A49D654-CFF4-477B-8828-B8F0AE9B566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86" name="483 CuadroTexto">
          <a:extLst>
            <a:ext uri="{FF2B5EF4-FFF2-40B4-BE49-F238E27FC236}">
              <a16:creationId xmlns:a16="http://schemas.microsoft.com/office/drawing/2014/main" id="{A50C386A-E1F1-490F-AADC-80A77E50334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87" name="484 CuadroTexto">
          <a:extLst>
            <a:ext uri="{FF2B5EF4-FFF2-40B4-BE49-F238E27FC236}">
              <a16:creationId xmlns:a16="http://schemas.microsoft.com/office/drawing/2014/main" id="{7C68B8BF-0E70-4F16-A0BF-DBC639AA324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88" name="485 CuadroTexto">
          <a:extLst>
            <a:ext uri="{FF2B5EF4-FFF2-40B4-BE49-F238E27FC236}">
              <a16:creationId xmlns:a16="http://schemas.microsoft.com/office/drawing/2014/main" id="{B25DF96E-D6A4-4ACB-8B5A-C5DBEC198BB7}"/>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89" name="486 CuadroTexto">
          <a:extLst>
            <a:ext uri="{FF2B5EF4-FFF2-40B4-BE49-F238E27FC236}">
              <a16:creationId xmlns:a16="http://schemas.microsoft.com/office/drawing/2014/main" id="{8B2976E5-795E-4BC2-A639-840D4033D0C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90" name="487 CuadroTexto">
          <a:extLst>
            <a:ext uri="{FF2B5EF4-FFF2-40B4-BE49-F238E27FC236}">
              <a16:creationId xmlns:a16="http://schemas.microsoft.com/office/drawing/2014/main" id="{7B661E2F-6D92-417F-AA80-4928220D9052}"/>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91" name="488 CuadroTexto">
          <a:extLst>
            <a:ext uri="{FF2B5EF4-FFF2-40B4-BE49-F238E27FC236}">
              <a16:creationId xmlns:a16="http://schemas.microsoft.com/office/drawing/2014/main" id="{2699B692-BD8A-4DF6-A927-A94A08A26C67}"/>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92" name="489 CuadroTexto">
          <a:extLst>
            <a:ext uri="{FF2B5EF4-FFF2-40B4-BE49-F238E27FC236}">
              <a16:creationId xmlns:a16="http://schemas.microsoft.com/office/drawing/2014/main" id="{58419E59-FD83-48DB-8659-342C709D070B}"/>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93" name="490 CuadroTexto">
          <a:extLst>
            <a:ext uri="{FF2B5EF4-FFF2-40B4-BE49-F238E27FC236}">
              <a16:creationId xmlns:a16="http://schemas.microsoft.com/office/drawing/2014/main" id="{A1BFD2DC-6868-4034-BE33-7D460CFA8C47}"/>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94" name="491 CuadroTexto">
          <a:extLst>
            <a:ext uri="{FF2B5EF4-FFF2-40B4-BE49-F238E27FC236}">
              <a16:creationId xmlns:a16="http://schemas.microsoft.com/office/drawing/2014/main" id="{9451C3C5-68BE-4FF2-8D4E-10DA2DD2983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95" name="492 CuadroTexto">
          <a:extLst>
            <a:ext uri="{FF2B5EF4-FFF2-40B4-BE49-F238E27FC236}">
              <a16:creationId xmlns:a16="http://schemas.microsoft.com/office/drawing/2014/main" id="{7FD7E08A-DDD5-40BE-8373-635B34698F9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96" name="493 CuadroTexto">
          <a:extLst>
            <a:ext uri="{FF2B5EF4-FFF2-40B4-BE49-F238E27FC236}">
              <a16:creationId xmlns:a16="http://schemas.microsoft.com/office/drawing/2014/main" id="{1AFCEB82-DD48-4818-ACF5-8CA9F8146AED}"/>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97" name="494 CuadroTexto">
          <a:extLst>
            <a:ext uri="{FF2B5EF4-FFF2-40B4-BE49-F238E27FC236}">
              <a16:creationId xmlns:a16="http://schemas.microsoft.com/office/drawing/2014/main" id="{10885341-7452-48CE-8BCA-B3812BE7D15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98" name="495 CuadroTexto">
          <a:extLst>
            <a:ext uri="{FF2B5EF4-FFF2-40B4-BE49-F238E27FC236}">
              <a16:creationId xmlns:a16="http://schemas.microsoft.com/office/drawing/2014/main" id="{7B1C5D97-E884-4951-9AB9-4878156181D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999" name="496 CuadroTexto">
          <a:extLst>
            <a:ext uri="{FF2B5EF4-FFF2-40B4-BE49-F238E27FC236}">
              <a16:creationId xmlns:a16="http://schemas.microsoft.com/office/drawing/2014/main" id="{E97DDA68-A230-4865-8736-9FF68E7C735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00" name="497 CuadroTexto">
          <a:extLst>
            <a:ext uri="{FF2B5EF4-FFF2-40B4-BE49-F238E27FC236}">
              <a16:creationId xmlns:a16="http://schemas.microsoft.com/office/drawing/2014/main" id="{6086194B-709B-4C6E-A109-A8E718EE406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01" name="498 CuadroTexto">
          <a:extLst>
            <a:ext uri="{FF2B5EF4-FFF2-40B4-BE49-F238E27FC236}">
              <a16:creationId xmlns:a16="http://schemas.microsoft.com/office/drawing/2014/main" id="{7ED6D576-C2BD-4D9E-8A25-8B7116064E16}"/>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02" name="499 CuadroTexto">
          <a:extLst>
            <a:ext uri="{FF2B5EF4-FFF2-40B4-BE49-F238E27FC236}">
              <a16:creationId xmlns:a16="http://schemas.microsoft.com/office/drawing/2014/main" id="{C616F9E2-C75F-4A54-B8AA-7167B04FBDB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03" name="500 CuadroTexto">
          <a:extLst>
            <a:ext uri="{FF2B5EF4-FFF2-40B4-BE49-F238E27FC236}">
              <a16:creationId xmlns:a16="http://schemas.microsoft.com/office/drawing/2014/main" id="{0C24F1AF-6619-415E-A8AC-7A89B0BBF50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04" name="501 CuadroTexto">
          <a:extLst>
            <a:ext uri="{FF2B5EF4-FFF2-40B4-BE49-F238E27FC236}">
              <a16:creationId xmlns:a16="http://schemas.microsoft.com/office/drawing/2014/main" id="{FAB473D4-F98C-4B05-A96D-5F88E78A121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05" name="502 CuadroTexto">
          <a:extLst>
            <a:ext uri="{FF2B5EF4-FFF2-40B4-BE49-F238E27FC236}">
              <a16:creationId xmlns:a16="http://schemas.microsoft.com/office/drawing/2014/main" id="{5FEED2B9-995F-4C22-8100-5D10CFB5AE03}"/>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06" name="503 CuadroTexto">
          <a:extLst>
            <a:ext uri="{FF2B5EF4-FFF2-40B4-BE49-F238E27FC236}">
              <a16:creationId xmlns:a16="http://schemas.microsoft.com/office/drawing/2014/main" id="{9FE24ED0-60EC-4A4F-98BA-F571BDF7C089}"/>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07" name="504 CuadroTexto">
          <a:extLst>
            <a:ext uri="{FF2B5EF4-FFF2-40B4-BE49-F238E27FC236}">
              <a16:creationId xmlns:a16="http://schemas.microsoft.com/office/drawing/2014/main" id="{B54F5EDD-7982-490B-9B9A-0BBFF7CF666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08" name="505 CuadroTexto">
          <a:extLst>
            <a:ext uri="{FF2B5EF4-FFF2-40B4-BE49-F238E27FC236}">
              <a16:creationId xmlns:a16="http://schemas.microsoft.com/office/drawing/2014/main" id="{C372E027-62F2-4149-ACEC-FEDA903BAAD6}"/>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09" name="506 CuadroTexto">
          <a:extLst>
            <a:ext uri="{FF2B5EF4-FFF2-40B4-BE49-F238E27FC236}">
              <a16:creationId xmlns:a16="http://schemas.microsoft.com/office/drawing/2014/main" id="{D718D442-DCFE-4AE3-8073-E3EF77AE9CA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10" name="507 CuadroTexto">
          <a:extLst>
            <a:ext uri="{FF2B5EF4-FFF2-40B4-BE49-F238E27FC236}">
              <a16:creationId xmlns:a16="http://schemas.microsoft.com/office/drawing/2014/main" id="{B1088CCF-FA71-4FE3-AEFB-8A3779821AC6}"/>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11" name="508 CuadroTexto">
          <a:extLst>
            <a:ext uri="{FF2B5EF4-FFF2-40B4-BE49-F238E27FC236}">
              <a16:creationId xmlns:a16="http://schemas.microsoft.com/office/drawing/2014/main" id="{D413EBB5-DD83-41BE-89E4-0A25FEA4A079}"/>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12" name="509 CuadroTexto">
          <a:extLst>
            <a:ext uri="{FF2B5EF4-FFF2-40B4-BE49-F238E27FC236}">
              <a16:creationId xmlns:a16="http://schemas.microsoft.com/office/drawing/2014/main" id="{7E63A469-FD7B-42B3-8BD0-CFE5214AEB5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13" name="510 CuadroTexto">
          <a:extLst>
            <a:ext uri="{FF2B5EF4-FFF2-40B4-BE49-F238E27FC236}">
              <a16:creationId xmlns:a16="http://schemas.microsoft.com/office/drawing/2014/main" id="{69B1F16A-3A79-4EC8-979A-BD32B66435B6}"/>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14" name="511 CuadroTexto">
          <a:extLst>
            <a:ext uri="{FF2B5EF4-FFF2-40B4-BE49-F238E27FC236}">
              <a16:creationId xmlns:a16="http://schemas.microsoft.com/office/drawing/2014/main" id="{F1A5D919-F518-404B-B445-3E199DD9D69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15" name="512 CuadroTexto">
          <a:extLst>
            <a:ext uri="{FF2B5EF4-FFF2-40B4-BE49-F238E27FC236}">
              <a16:creationId xmlns:a16="http://schemas.microsoft.com/office/drawing/2014/main" id="{0A23EA6C-268B-4077-A798-F45BAFD84F3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16" name="513 CuadroTexto">
          <a:extLst>
            <a:ext uri="{FF2B5EF4-FFF2-40B4-BE49-F238E27FC236}">
              <a16:creationId xmlns:a16="http://schemas.microsoft.com/office/drawing/2014/main" id="{EA24F676-CBD7-49B2-B262-960EB05C3FD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17" name="514 CuadroTexto">
          <a:extLst>
            <a:ext uri="{FF2B5EF4-FFF2-40B4-BE49-F238E27FC236}">
              <a16:creationId xmlns:a16="http://schemas.microsoft.com/office/drawing/2014/main" id="{C05314FF-8890-4294-AE85-54DE19CC86B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18" name="515 CuadroTexto">
          <a:extLst>
            <a:ext uri="{FF2B5EF4-FFF2-40B4-BE49-F238E27FC236}">
              <a16:creationId xmlns:a16="http://schemas.microsoft.com/office/drawing/2014/main" id="{46DC33E7-7A8B-409B-B39E-8E9404DE6FD9}"/>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19" name="516 CuadroTexto">
          <a:extLst>
            <a:ext uri="{FF2B5EF4-FFF2-40B4-BE49-F238E27FC236}">
              <a16:creationId xmlns:a16="http://schemas.microsoft.com/office/drawing/2014/main" id="{6387CDF5-2E6C-4FC9-A7DD-C66BE4C3601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20" name="517 CuadroTexto">
          <a:extLst>
            <a:ext uri="{FF2B5EF4-FFF2-40B4-BE49-F238E27FC236}">
              <a16:creationId xmlns:a16="http://schemas.microsoft.com/office/drawing/2014/main" id="{31DD2F05-8E29-4719-9823-5A1327DFB7B5}"/>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21" name="518 CuadroTexto">
          <a:extLst>
            <a:ext uri="{FF2B5EF4-FFF2-40B4-BE49-F238E27FC236}">
              <a16:creationId xmlns:a16="http://schemas.microsoft.com/office/drawing/2014/main" id="{EBFE89AA-6911-4C06-AA6F-B9F246D4766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22" name="519 CuadroTexto">
          <a:extLst>
            <a:ext uri="{FF2B5EF4-FFF2-40B4-BE49-F238E27FC236}">
              <a16:creationId xmlns:a16="http://schemas.microsoft.com/office/drawing/2014/main" id="{F70A12F1-DD16-4629-BEE6-BAA8D783AF9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23" name="520 CuadroTexto">
          <a:extLst>
            <a:ext uri="{FF2B5EF4-FFF2-40B4-BE49-F238E27FC236}">
              <a16:creationId xmlns:a16="http://schemas.microsoft.com/office/drawing/2014/main" id="{9EEBF068-5D27-4DA5-A0AD-6A21BD12327D}"/>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24" name="521 CuadroTexto">
          <a:extLst>
            <a:ext uri="{FF2B5EF4-FFF2-40B4-BE49-F238E27FC236}">
              <a16:creationId xmlns:a16="http://schemas.microsoft.com/office/drawing/2014/main" id="{B1E09D46-8688-497C-88E7-BB3F26CB4306}"/>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25" name="522 CuadroTexto">
          <a:extLst>
            <a:ext uri="{FF2B5EF4-FFF2-40B4-BE49-F238E27FC236}">
              <a16:creationId xmlns:a16="http://schemas.microsoft.com/office/drawing/2014/main" id="{60A5D37F-2704-4CC7-99BF-BF62A31728C7}"/>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26" name="523 CuadroTexto">
          <a:extLst>
            <a:ext uri="{FF2B5EF4-FFF2-40B4-BE49-F238E27FC236}">
              <a16:creationId xmlns:a16="http://schemas.microsoft.com/office/drawing/2014/main" id="{579F1EE6-EFDC-4048-AAE1-E76C0258B63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27" name="524 CuadroTexto">
          <a:extLst>
            <a:ext uri="{FF2B5EF4-FFF2-40B4-BE49-F238E27FC236}">
              <a16:creationId xmlns:a16="http://schemas.microsoft.com/office/drawing/2014/main" id="{7A7C7AEF-E0AC-41DF-AD57-34807CF8D2E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28" name="525 CuadroTexto">
          <a:extLst>
            <a:ext uri="{FF2B5EF4-FFF2-40B4-BE49-F238E27FC236}">
              <a16:creationId xmlns:a16="http://schemas.microsoft.com/office/drawing/2014/main" id="{3DF0D4DD-6019-44BB-890B-43E41583F23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29" name="526 CuadroTexto">
          <a:extLst>
            <a:ext uri="{FF2B5EF4-FFF2-40B4-BE49-F238E27FC236}">
              <a16:creationId xmlns:a16="http://schemas.microsoft.com/office/drawing/2014/main" id="{F5DB3106-0AEC-4428-8C37-BE6DBCB4DB2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30" name="527 CuadroTexto">
          <a:extLst>
            <a:ext uri="{FF2B5EF4-FFF2-40B4-BE49-F238E27FC236}">
              <a16:creationId xmlns:a16="http://schemas.microsoft.com/office/drawing/2014/main" id="{A70FB7AD-3019-41FD-AD8E-1724BEE263FA}"/>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31" name="528 CuadroTexto">
          <a:extLst>
            <a:ext uri="{FF2B5EF4-FFF2-40B4-BE49-F238E27FC236}">
              <a16:creationId xmlns:a16="http://schemas.microsoft.com/office/drawing/2014/main" id="{6A4288F9-D396-4D4F-8170-C05A4EEDE14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32" name="529 CuadroTexto">
          <a:extLst>
            <a:ext uri="{FF2B5EF4-FFF2-40B4-BE49-F238E27FC236}">
              <a16:creationId xmlns:a16="http://schemas.microsoft.com/office/drawing/2014/main" id="{3D69552A-23C4-437F-AC31-CD2D903B8A1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33" name="530 CuadroTexto">
          <a:extLst>
            <a:ext uri="{FF2B5EF4-FFF2-40B4-BE49-F238E27FC236}">
              <a16:creationId xmlns:a16="http://schemas.microsoft.com/office/drawing/2014/main" id="{7AFD80B9-C677-476F-A0B7-80234E24DBE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34" name="531 CuadroTexto">
          <a:extLst>
            <a:ext uri="{FF2B5EF4-FFF2-40B4-BE49-F238E27FC236}">
              <a16:creationId xmlns:a16="http://schemas.microsoft.com/office/drawing/2014/main" id="{253A7CE7-4E5A-4762-A6CB-1C6CE91023AD}"/>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35" name="532 CuadroTexto">
          <a:extLst>
            <a:ext uri="{FF2B5EF4-FFF2-40B4-BE49-F238E27FC236}">
              <a16:creationId xmlns:a16="http://schemas.microsoft.com/office/drawing/2014/main" id="{6522CF38-E0E2-4A51-A29F-57C492499414}"/>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36" name="533 CuadroTexto">
          <a:extLst>
            <a:ext uri="{FF2B5EF4-FFF2-40B4-BE49-F238E27FC236}">
              <a16:creationId xmlns:a16="http://schemas.microsoft.com/office/drawing/2014/main" id="{5D225DD6-2034-45B2-BF67-3725B742152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37" name="534 CuadroTexto">
          <a:extLst>
            <a:ext uri="{FF2B5EF4-FFF2-40B4-BE49-F238E27FC236}">
              <a16:creationId xmlns:a16="http://schemas.microsoft.com/office/drawing/2014/main" id="{3984BC09-B0D9-4CD3-A886-FB6E3E2D792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38" name="535 CuadroTexto">
          <a:extLst>
            <a:ext uri="{FF2B5EF4-FFF2-40B4-BE49-F238E27FC236}">
              <a16:creationId xmlns:a16="http://schemas.microsoft.com/office/drawing/2014/main" id="{29069829-925C-4468-8C5A-BDF44FD90C52}"/>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39" name="536 CuadroTexto">
          <a:extLst>
            <a:ext uri="{FF2B5EF4-FFF2-40B4-BE49-F238E27FC236}">
              <a16:creationId xmlns:a16="http://schemas.microsoft.com/office/drawing/2014/main" id="{B158A9A0-D802-4869-9565-D9DF71F4229C}"/>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40" name="537 CuadroTexto">
          <a:extLst>
            <a:ext uri="{FF2B5EF4-FFF2-40B4-BE49-F238E27FC236}">
              <a16:creationId xmlns:a16="http://schemas.microsoft.com/office/drawing/2014/main" id="{9B64C0EE-D2D1-4ABF-91FD-7B105BDECB0E}"/>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41" name="538 CuadroTexto">
          <a:extLst>
            <a:ext uri="{FF2B5EF4-FFF2-40B4-BE49-F238E27FC236}">
              <a16:creationId xmlns:a16="http://schemas.microsoft.com/office/drawing/2014/main" id="{2847C0BE-FB3D-4806-8376-A0FF80F217C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42" name="539 CuadroTexto">
          <a:extLst>
            <a:ext uri="{FF2B5EF4-FFF2-40B4-BE49-F238E27FC236}">
              <a16:creationId xmlns:a16="http://schemas.microsoft.com/office/drawing/2014/main" id="{2F72A97B-6A91-4A65-B4B4-5FA77831AE16}"/>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43" name="540 CuadroTexto">
          <a:extLst>
            <a:ext uri="{FF2B5EF4-FFF2-40B4-BE49-F238E27FC236}">
              <a16:creationId xmlns:a16="http://schemas.microsoft.com/office/drawing/2014/main" id="{C1468937-F16E-4021-A76D-CE9BD3147CD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44" name="541 CuadroTexto">
          <a:extLst>
            <a:ext uri="{FF2B5EF4-FFF2-40B4-BE49-F238E27FC236}">
              <a16:creationId xmlns:a16="http://schemas.microsoft.com/office/drawing/2014/main" id="{1A115017-A7AC-4197-88CE-E377795661C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45" name="542 CuadroTexto">
          <a:extLst>
            <a:ext uri="{FF2B5EF4-FFF2-40B4-BE49-F238E27FC236}">
              <a16:creationId xmlns:a16="http://schemas.microsoft.com/office/drawing/2014/main" id="{4FF08C71-B189-47BB-A237-A6B5CC7AE7F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46" name="543 CuadroTexto">
          <a:extLst>
            <a:ext uri="{FF2B5EF4-FFF2-40B4-BE49-F238E27FC236}">
              <a16:creationId xmlns:a16="http://schemas.microsoft.com/office/drawing/2014/main" id="{7C4EA38B-B567-4FFD-873F-152FFE9B388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47" name="544 CuadroTexto">
          <a:extLst>
            <a:ext uri="{FF2B5EF4-FFF2-40B4-BE49-F238E27FC236}">
              <a16:creationId xmlns:a16="http://schemas.microsoft.com/office/drawing/2014/main" id="{F179FD34-15CA-4F70-A882-5710A94A579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48" name="545 CuadroTexto">
          <a:extLst>
            <a:ext uri="{FF2B5EF4-FFF2-40B4-BE49-F238E27FC236}">
              <a16:creationId xmlns:a16="http://schemas.microsoft.com/office/drawing/2014/main" id="{7F445AFA-43D6-48B0-BA19-9AD0C1D679B7}"/>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49" name="546 CuadroTexto">
          <a:extLst>
            <a:ext uri="{FF2B5EF4-FFF2-40B4-BE49-F238E27FC236}">
              <a16:creationId xmlns:a16="http://schemas.microsoft.com/office/drawing/2014/main" id="{D18A58C1-15DA-47C2-BCDC-3ABBEAF827FA}"/>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50" name="547 CuadroTexto">
          <a:extLst>
            <a:ext uri="{FF2B5EF4-FFF2-40B4-BE49-F238E27FC236}">
              <a16:creationId xmlns:a16="http://schemas.microsoft.com/office/drawing/2014/main" id="{91B1ED40-5B58-4E3D-AF41-9814F3CDC4C9}"/>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51" name="548 CuadroTexto">
          <a:extLst>
            <a:ext uri="{FF2B5EF4-FFF2-40B4-BE49-F238E27FC236}">
              <a16:creationId xmlns:a16="http://schemas.microsoft.com/office/drawing/2014/main" id="{4B8769F0-ED82-4D40-8FCF-D9B1ECB3726D}"/>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52" name="549 CuadroTexto">
          <a:extLst>
            <a:ext uri="{FF2B5EF4-FFF2-40B4-BE49-F238E27FC236}">
              <a16:creationId xmlns:a16="http://schemas.microsoft.com/office/drawing/2014/main" id="{2529AB0F-7D7B-4B5E-B75B-3A2EDCBA5678}"/>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53" name="550 CuadroTexto">
          <a:extLst>
            <a:ext uri="{FF2B5EF4-FFF2-40B4-BE49-F238E27FC236}">
              <a16:creationId xmlns:a16="http://schemas.microsoft.com/office/drawing/2014/main" id="{1CBC845B-DAE8-45F8-A016-D06CEF8674B0}"/>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54" name="551 CuadroTexto">
          <a:extLst>
            <a:ext uri="{FF2B5EF4-FFF2-40B4-BE49-F238E27FC236}">
              <a16:creationId xmlns:a16="http://schemas.microsoft.com/office/drawing/2014/main" id="{59E337ED-763F-43B5-8080-E34A903A374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55" name="552 CuadroTexto">
          <a:extLst>
            <a:ext uri="{FF2B5EF4-FFF2-40B4-BE49-F238E27FC236}">
              <a16:creationId xmlns:a16="http://schemas.microsoft.com/office/drawing/2014/main" id="{1E2A1342-0851-4749-BF7F-597F4F9D532F}"/>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3082</xdr:row>
      <xdr:rowOff>0</xdr:rowOff>
    </xdr:from>
    <xdr:ext cx="1651000" cy="264560"/>
    <xdr:sp macro="" textlink="">
      <xdr:nvSpPr>
        <xdr:cNvPr id="1056" name="553 CuadroTexto">
          <a:extLst>
            <a:ext uri="{FF2B5EF4-FFF2-40B4-BE49-F238E27FC236}">
              <a16:creationId xmlns:a16="http://schemas.microsoft.com/office/drawing/2014/main" id="{32B5D688-2316-4DBF-B433-AD53D34586E1}"/>
            </a:ext>
          </a:extLst>
        </xdr:cNvPr>
        <xdr:cNvSpPr txBox="1"/>
      </xdr:nvSpPr>
      <xdr:spPr>
        <a:xfrm>
          <a:off x="33099375" y="5419344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twoCellAnchor>
    <xdr:from>
      <xdr:col>25</xdr:col>
      <xdr:colOff>0</xdr:colOff>
      <xdr:row>1051</xdr:row>
      <xdr:rowOff>180975</xdr:rowOff>
    </xdr:from>
    <xdr:to>
      <xdr:col>25</xdr:col>
      <xdr:colOff>158750</xdr:colOff>
      <xdr:row>1053</xdr:row>
      <xdr:rowOff>0</xdr:rowOff>
    </xdr:to>
    <xdr:sp macro="" textlink="">
      <xdr:nvSpPr>
        <xdr:cNvPr id="1057" name="Cuadro de texto 3">
          <a:extLst>
            <a:ext uri="{FF2B5EF4-FFF2-40B4-BE49-F238E27FC236}">
              <a16:creationId xmlns:a16="http://schemas.microsoft.com/office/drawing/2014/main" id="{0766B02B-5F06-49AE-96E7-4382F5AAA10D}"/>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58" name="Cuadro de texto 4">
          <a:extLst>
            <a:ext uri="{FF2B5EF4-FFF2-40B4-BE49-F238E27FC236}">
              <a16:creationId xmlns:a16="http://schemas.microsoft.com/office/drawing/2014/main" id="{92582376-91AF-417F-B748-43E27CFDFB2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59" name="Cuadro de texto 5">
          <a:extLst>
            <a:ext uri="{FF2B5EF4-FFF2-40B4-BE49-F238E27FC236}">
              <a16:creationId xmlns:a16="http://schemas.microsoft.com/office/drawing/2014/main" id="{19A24971-D861-4793-A8D9-C658B9085AD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60" name="Cuadro de texto 6">
          <a:extLst>
            <a:ext uri="{FF2B5EF4-FFF2-40B4-BE49-F238E27FC236}">
              <a16:creationId xmlns:a16="http://schemas.microsoft.com/office/drawing/2014/main" id="{C64848BD-1B99-4D3F-BF5E-E1CB8A16CFE3}"/>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61" name="Cuadro de texto 7">
          <a:extLst>
            <a:ext uri="{FF2B5EF4-FFF2-40B4-BE49-F238E27FC236}">
              <a16:creationId xmlns:a16="http://schemas.microsoft.com/office/drawing/2014/main" id="{DBB2A0AE-1868-4F24-B851-BAE95BB58F7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62" name="Cuadro de texto 8">
          <a:extLst>
            <a:ext uri="{FF2B5EF4-FFF2-40B4-BE49-F238E27FC236}">
              <a16:creationId xmlns:a16="http://schemas.microsoft.com/office/drawing/2014/main" id="{9F88E4A2-DF39-442B-98E5-A722EE4E3DDD}"/>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63" name="Cuadro de texto 9">
          <a:extLst>
            <a:ext uri="{FF2B5EF4-FFF2-40B4-BE49-F238E27FC236}">
              <a16:creationId xmlns:a16="http://schemas.microsoft.com/office/drawing/2014/main" id="{013113B3-9431-465B-8FD7-4EB4B969134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64" name="Cuadro de texto 10">
          <a:extLst>
            <a:ext uri="{FF2B5EF4-FFF2-40B4-BE49-F238E27FC236}">
              <a16:creationId xmlns:a16="http://schemas.microsoft.com/office/drawing/2014/main" id="{B134F668-4E8C-4A82-96D4-0855F085AD8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65" name="Cuadro de texto 11">
          <a:extLst>
            <a:ext uri="{FF2B5EF4-FFF2-40B4-BE49-F238E27FC236}">
              <a16:creationId xmlns:a16="http://schemas.microsoft.com/office/drawing/2014/main" id="{834036E6-0E57-4244-81F4-2C8F7980857F}"/>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66" name="Cuadro de texto 12">
          <a:extLst>
            <a:ext uri="{FF2B5EF4-FFF2-40B4-BE49-F238E27FC236}">
              <a16:creationId xmlns:a16="http://schemas.microsoft.com/office/drawing/2014/main" id="{439036AB-2EF6-4808-8D50-B964A084206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67" name="Cuadro de texto 13">
          <a:extLst>
            <a:ext uri="{FF2B5EF4-FFF2-40B4-BE49-F238E27FC236}">
              <a16:creationId xmlns:a16="http://schemas.microsoft.com/office/drawing/2014/main" id="{0EBCC20D-81E0-4FCF-95C3-A0D32667932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68" name="Cuadro de texto 14">
          <a:extLst>
            <a:ext uri="{FF2B5EF4-FFF2-40B4-BE49-F238E27FC236}">
              <a16:creationId xmlns:a16="http://schemas.microsoft.com/office/drawing/2014/main" id="{26FC4BF6-AB88-45C2-A094-35E80BCF19E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69" name="Cuadro de texto 15">
          <a:extLst>
            <a:ext uri="{FF2B5EF4-FFF2-40B4-BE49-F238E27FC236}">
              <a16:creationId xmlns:a16="http://schemas.microsoft.com/office/drawing/2014/main" id="{522D9F42-A988-4474-BE1C-73630BF32234}"/>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70" name="Cuadro de texto 16">
          <a:extLst>
            <a:ext uri="{FF2B5EF4-FFF2-40B4-BE49-F238E27FC236}">
              <a16:creationId xmlns:a16="http://schemas.microsoft.com/office/drawing/2014/main" id="{987F1DDE-72F7-4BCF-905F-82C105D9329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71" name="Cuadro de texto 17">
          <a:extLst>
            <a:ext uri="{FF2B5EF4-FFF2-40B4-BE49-F238E27FC236}">
              <a16:creationId xmlns:a16="http://schemas.microsoft.com/office/drawing/2014/main" id="{D7EA2607-117C-498F-A53A-1B081BE28CC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72" name="Cuadro de texto 18">
          <a:extLst>
            <a:ext uri="{FF2B5EF4-FFF2-40B4-BE49-F238E27FC236}">
              <a16:creationId xmlns:a16="http://schemas.microsoft.com/office/drawing/2014/main" id="{1932B1DD-893F-4ED2-8CCD-19D951D06D5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73" name="Cuadro de texto 19">
          <a:extLst>
            <a:ext uri="{FF2B5EF4-FFF2-40B4-BE49-F238E27FC236}">
              <a16:creationId xmlns:a16="http://schemas.microsoft.com/office/drawing/2014/main" id="{E750E668-C21E-425E-8463-50025E6DB39D}"/>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74" name="Cuadro de texto 20">
          <a:extLst>
            <a:ext uri="{FF2B5EF4-FFF2-40B4-BE49-F238E27FC236}">
              <a16:creationId xmlns:a16="http://schemas.microsoft.com/office/drawing/2014/main" id="{B0863A43-1399-4CF7-B8B0-4C4E4FC7C26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75" name="Cuadro de texto 21">
          <a:extLst>
            <a:ext uri="{FF2B5EF4-FFF2-40B4-BE49-F238E27FC236}">
              <a16:creationId xmlns:a16="http://schemas.microsoft.com/office/drawing/2014/main" id="{A16BC532-5DC1-402C-8260-DA920168DE35}"/>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76" name="Cuadro de texto 22">
          <a:extLst>
            <a:ext uri="{FF2B5EF4-FFF2-40B4-BE49-F238E27FC236}">
              <a16:creationId xmlns:a16="http://schemas.microsoft.com/office/drawing/2014/main" id="{42153EE6-5F0A-40DB-A8DC-E597B5716E6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77" name="Cuadro de texto 23">
          <a:extLst>
            <a:ext uri="{FF2B5EF4-FFF2-40B4-BE49-F238E27FC236}">
              <a16:creationId xmlns:a16="http://schemas.microsoft.com/office/drawing/2014/main" id="{E6153F3C-70C5-4048-88A6-789E88065AE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78" name="Cuadro de texto 24">
          <a:extLst>
            <a:ext uri="{FF2B5EF4-FFF2-40B4-BE49-F238E27FC236}">
              <a16:creationId xmlns:a16="http://schemas.microsoft.com/office/drawing/2014/main" id="{083B6B2D-9882-46D4-A027-61E24E50D77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79" name="Cuadro de texto 25">
          <a:extLst>
            <a:ext uri="{FF2B5EF4-FFF2-40B4-BE49-F238E27FC236}">
              <a16:creationId xmlns:a16="http://schemas.microsoft.com/office/drawing/2014/main" id="{DF962FE2-E29A-4BD3-AB4E-3E92CF6C143F}"/>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80" name="Cuadro de texto 26">
          <a:extLst>
            <a:ext uri="{FF2B5EF4-FFF2-40B4-BE49-F238E27FC236}">
              <a16:creationId xmlns:a16="http://schemas.microsoft.com/office/drawing/2014/main" id="{F9F7CB69-CDC6-41B4-9C0D-DC64C1CE3C1D}"/>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81" name="Cuadro de texto 27">
          <a:extLst>
            <a:ext uri="{FF2B5EF4-FFF2-40B4-BE49-F238E27FC236}">
              <a16:creationId xmlns:a16="http://schemas.microsoft.com/office/drawing/2014/main" id="{34F5C11F-5FF2-4A85-99A8-5DFD3985359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82" name="Cuadro de texto 28">
          <a:extLst>
            <a:ext uri="{FF2B5EF4-FFF2-40B4-BE49-F238E27FC236}">
              <a16:creationId xmlns:a16="http://schemas.microsoft.com/office/drawing/2014/main" id="{5BC1C1A0-B461-4729-9B50-E498E08BAF35}"/>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83" name="Cuadro de texto 29">
          <a:extLst>
            <a:ext uri="{FF2B5EF4-FFF2-40B4-BE49-F238E27FC236}">
              <a16:creationId xmlns:a16="http://schemas.microsoft.com/office/drawing/2014/main" id="{03D30A2C-3F90-47AA-A90B-A986216CD83F}"/>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84" name="Cuadro de texto 30">
          <a:extLst>
            <a:ext uri="{FF2B5EF4-FFF2-40B4-BE49-F238E27FC236}">
              <a16:creationId xmlns:a16="http://schemas.microsoft.com/office/drawing/2014/main" id="{AB17A043-97E4-4133-B1E7-CD5663BB043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85" name="Cuadro de texto 31">
          <a:extLst>
            <a:ext uri="{FF2B5EF4-FFF2-40B4-BE49-F238E27FC236}">
              <a16:creationId xmlns:a16="http://schemas.microsoft.com/office/drawing/2014/main" id="{DD95187B-CC87-4DE2-9809-5A692CEAE66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86" name="Cuadro de texto 32">
          <a:extLst>
            <a:ext uri="{FF2B5EF4-FFF2-40B4-BE49-F238E27FC236}">
              <a16:creationId xmlns:a16="http://schemas.microsoft.com/office/drawing/2014/main" id="{AD184BE2-646A-4893-BC43-B2635A26B20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87" name="Cuadro de texto 33">
          <a:extLst>
            <a:ext uri="{FF2B5EF4-FFF2-40B4-BE49-F238E27FC236}">
              <a16:creationId xmlns:a16="http://schemas.microsoft.com/office/drawing/2014/main" id="{A35A8BF8-E5EC-414C-B0F7-842CEE8D915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88" name="Cuadro de texto 34">
          <a:extLst>
            <a:ext uri="{FF2B5EF4-FFF2-40B4-BE49-F238E27FC236}">
              <a16:creationId xmlns:a16="http://schemas.microsoft.com/office/drawing/2014/main" id="{1E4B9031-CDAB-42DD-9F2B-CFB50102C65F}"/>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89" name="Cuadro de texto 35">
          <a:extLst>
            <a:ext uri="{FF2B5EF4-FFF2-40B4-BE49-F238E27FC236}">
              <a16:creationId xmlns:a16="http://schemas.microsoft.com/office/drawing/2014/main" id="{A5D03D76-5945-428F-9869-256201AA41C1}"/>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90" name="Cuadro de texto 36">
          <a:extLst>
            <a:ext uri="{FF2B5EF4-FFF2-40B4-BE49-F238E27FC236}">
              <a16:creationId xmlns:a16="http://schemas.microsoft.com/office/drawing/2014/main" id="{3631108B-070D-4144-9A80-3E4401FCB4BD}"/>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91" name="Cuadro de texto 37">
          <a:extLst>
            <a:ext uri="{FF2B5EF4-FFF2-40B4-BE49-F238E27FC236}">
              <a16:creationId xmlns:a16="http://schemas.microsoft.com/office/drawing/2014/main" id="{99363CAC-C08A-4844-B203-56BF413BB1B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92" name="Cuadro de texto 38">
          <a:extLst>
            <a:ext uri="{FF2B5EF4-FFF2-40B4-BE49-F238E27FC236}">
              <a16:creationId xmlns:a16="http://schemas.microsoft.com/office/drawing/2014/main" id="{F0955B1A-0F8E-43DE-AE0D-98D61AAB3E0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93" name="Cuadro de texto 39">
          <a:extLst>
            <a:ext uri="{FF2B5EF4-FFF2-40B4-BE49-F238E27FC236}">
              <a16:creationId xmlns:a16="http://schemas.microsoft.com/office/drawing/2014/main" id="{257115B2-0306-4A30-AF88-35D93C7F6FC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94" name="Cuadro de texto 40">
          <a:extLst>
            <a:ext uri="{FF2B5EF4-FFF2-40B4-BE49-F238E27FC236}">
              <a16:creationId xmlns:a16="http://schemas.microsoft.com/office/drawing/2014/main" id="{BBEAC4A1-4FB9-4D1F-80E3-1D9982E5FB7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95" name="Cuadro de texto 41">
          <a:extLst>
            <a:ext uri="{FF2B5EF4-FFF2-40B4-BE49-F238E27FC236}">
              <a16:creationId xmlns:a16="http://schemas.microsoft.com/office/drawing/2014/main" id="{D9BA0577-DBA8-402E-8C1F-A3503253293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96" name="Cuadro de texto 42">
          <a:extLst>
            <a:ext uri="{FF2B5EF4-FFF2-40B4-BE49-F238E27FC236}">
              <a16:creationId xmlns:a16="http://schemas.microsoft.com/office/drawing/2014/main" id="{28061945-A263-451B-A985-1A85E8F6C181}"/>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97" name="Cuadro de texto 43">
          <a:extLst>
            <a:ext uri="{FF2B5EF4-FFF2-40B4-BE49-F238E27FC236}">
              <a16:creationId xmlns:a16="http://schemas.microsoft.com/office/drawing/2014/main" id="{806823A0-300D-48DE-BF31-3D89ABFDA73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98" name="Cuadro de texto 44">
          <a:extLst>
            <a:ext uri="{FF2B5EF4-FFF2-40B4-BE49-F238E27FC236}">
              <a16:creationId xmlns:a16="http://schemas.microsoft.com/office/drawing/2014/main" id="{11F55051-A44B-4204-BF07-5FB61B67A41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099" name="Cuadro de texto 45">
          <a:extLst>
            <a:ext uri="{FF2B5EF4-FFF2-40B4-BE49-F238E27FC236}">
              <a16:creationId xmlns:a16="http://schemas.microsoft.com/office/drawing/2014/main" id="{138D9EDE-4B08-4FD5-AAF8-C0603D13ABD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00" name="Cuadro de texto 46">
          <a:extLst>
            <a:ext uri="{FF2B5EF4-FFF2-40B4-BE49-F238E27FC236}">
              <a16:creationId xmlns:a16="http://schemas.microsoft.com/office/drawing/2014/main" id="{07DD85C1-B06A-4CE9-8A85-70D59E203B9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01" name="Cuadro de texto 47">
          <a:extLst>
            <a:ext uri="{FF2B5EF4-FFF2-40B4-BE49-F238E27FC236}">
              <a16:creationId xmlns:a16="http://schemas.microsoft.com/office/drawing/2014/main" id="{2115C7C9-5444-45AA-9741-69D364817E75}"/>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02" name="Cuadro de texto 48">
          <a:extLst>
            <a:ext uri="{FF2B5EF4-FFF2-40B4-BE49-F238E27FC236}">
              <a16:creationId xmlns:a16="http://schemas.microsoft.com/office/drawing/2014/main" id="{55EE2F59-B5B1-45FC-B886-44EAD121967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03" name="Cuadro de texto 49">
          <a:extLst>
            <a:ext uri="{FF2B5EF4-FFF2-40B4-BE49-F238E27FC236}">
              <a16:creationId xmlns:a16="http://schemas.microsoft.com/office/drawing/2014/main" id="{A75A9134-A87C-47F4-9321-758DB6650B44}"/>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04" name="Cuadro de texto 50">
          <a:extLst>
            <a:ext uri="{FF2B5EF4-FFF2-40B4-BE49-F238E27FC236}">
              <a16:creationId xmlns:a16="http://schemas.microsoft.com/office/drawing/2014/main" id="{1598622D-E05D-4D92-8FD7-A6D9595948A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05" name="Cuadro de texto 51">
          <a:extLst>
            <a:ext uri="{FF2B5EF4-FFF2-40B4-BE49-F238E27FC236}">
              <a16:creationId xmlns:a16="http://schemas.microsoft.com/office/drawing/2014/main" id="{6634F3AA-9F06-4E62-AB67-80DD45DBF4FF}"/>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06" name="Cuadro de texto 52">
          <a:extLst>
            <a:ext uri="{FF2B5EF4-FFF2-40B4-BE49-F238E27FC236}">
              <a16:creationId xmlns:a16="http://schemas.microsoft.com/office/drawing/2014/main" id="{8D2947E7-3849-4EB0-A073-30C35EA79A2D}"/>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07" name="Cuadro de texto 53">
          <a:extLst>
            <a:ext uri="{FF2B5EF4-FFF2-40B4-BE49-F238E27FC236}">
              <a16:creationId xmlns:a16="http://schemas.microsoft.com/office/drawing/2014/main" id="{6C530BF8-4E2C-45FF-9217-CBB75FC90E93}"/>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08" name="Cuadro de texto 54">
          <a:extLst>
            <a:ext uri="{FF2B5EF4-FFF2-40B4-BE49-F238E27FC236}">
              <a16:creationId xmlns:a16="http://schemas.microsoft.com/office/drawing/2014/main" id="{B56037D7-2120-4E4F-A8D4-E5B0BC384BC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09" name="Cuadro de texto 55">
          <a:extLst>
            <a:ext uri="{FF2B5EF4-FFF2-40B4-BE49-F238E27FC236}">
              <a16:creationId xmlns:a16="http://schemas.microsoft.com/office/drawing/2014/main" id="{5B5C62D7-2841-4D1F-B835-58D1230CB8B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10" name="Cuadro de texto 56">
          <a:extLst>
            <a:ext uri="{FF2B5EF4-FFF2-40B4-BE49-F238E27FC236}">
              <a16:creationId xmlns:a16="http://schemas.microsoft.com/office/drawing/2014/main" id="{168CC65E-6A6A-4089-9DBA-A1444F4EC9E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11" name="Cuadro de texto 57">
          <a:extLst>
            <a:ext uri="{FF2B5EF4-FFF2-40B4-BE49-F238E27FC236}">
              <a16:creationId xmlns:a16="http://schemas.microsoft.com/office/drawing/2014/main" id="{BA470559-1DA4-4811-B21B-CA5DEF85519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12" name="Cuadro de texto 58">
          <a:extLst>
            <a:ext uri="{FF2B5EF4-FFF2-40B4-BE49-F238E27FC236}">
              <a16:creationId xmlns:a16="http://schemas.microsoft.com/office/drawing/2014/main" id="{204FA689-F890-4D11-BE29-D8C936027BF1}"/>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13" name="Cuadro de texto 59">
          <a:extLst>
            <a:ext uri="{FF2B5EF4-FFF2-40B4-BE49-F238E27FC236}">
              <a16:creationId xmlns:a16="http://schemas.microsoft.com/office/drawing/2014/main" id="{3A8FD438-C047-4EF2-B79A-FD55D57DB0C4}"/>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14" name="Cuadro de texto 60">
          <a:extLst>
            <a:ext uri="{FF2B5EF4-FFF2-40B4-BE49-F238E27FC236}">
              <a16:creationId xmlns:a16="http://schemas.microsoft.com/office/drawing/2014/main" id="{A1713179-4917-40C4-A9D2-4E35ED54AAE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15" name="Cuadro de texto 61">
          <a:extLst>
            <a:ext uri="{FF2B5EF4-FFF2-40B4-BE49-F238E27FC236}">
              <a16:creationId xmlns:a16="http://schemas.microsoft.com/office/drawing/2014/main" id="{40404D50-11E5-4761-906D-A9166A9BC74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16" name="Cuadro de texto 62">
          <a:extLst>
            <a:ext uri="{FF2B5EF4-FFF2-40B4-BE49-F238E27FC236}">
              <a16:creationId xmlns:a16="http://schemas.microsoft.com/office/drawing/2014/main" id="{D14260C5-E1B9-4EE2-88AA-F2F7918D994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17" name="Cuadro de texto 63">
          <a:extLst>
            <a:ext uri="{FF2B5EF4-FFF2-40B4-BE49-F238E27FC236}">
              <a16:creationId xmlns:a16="http://schemas.microsoft.com/office/drawing/2014/main" id="{C294E411-1AAD-45C6-90D8-ED504967A84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18" name="Cuadro de texto 64">
          <a:extLst>
            <a:ext uri="{FF2B5EF4-FFF2-40B4-BE49-F238E27FC236}">
              <a16:creationId xmlns:a16="http://schemas.microsoft.com/office/drawing/2014/main" id="{CFADE59B-24CC-4221-A5C9-B451DAA2D4C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19" name="Cuadro de texto 65">
          <a:extLst>
            <a:ext uri="{FF2B5EF4-FFF2-40B4-BE49-F238E27FC236}">
              <a16:creationId xmlns:a16="http://schemas.microsoft.com/office/drawing/2014/main" id="{889CD55B-35FC-47A1-95B6-EE752C17C23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20" name="Cuadro de texto 66">
          <a:extLst>
            <a:ext uri="{FF2B5EF4-FFF2-40B4-BE49-F238E27FC236}">
              <a16:creationId xmlns:a16="http://schemas.microsoft.com/office/drawing/2014/main" id="{F44B23C0-A99D-4C71-8CA0-67E6648AB70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21" name="Cuadro de texto 67">
          <a:extLst>
            <a:ext uri="{FF2B5EF4-FFF2-40B4-BE49-F238E27FC236}">
              <a16:creationId xmlns:a16="http://schemas.microsoft.com/office/drawing/2014/main" id="{E28FDD76-A652-4F7D-8F59-26F2EF2FB0F3}"/>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22" name="Cuadro de texto 68">
          <a:extLst>
            <a:ext uri="{FF2B5EF4-FFF2-40B4-BE49-F238E27FC236}">
              <a16:creationId xmlns:a16="http://schemas.microsoft.com/office/drawing/2014/main" id="{9EC6989C-8F0B-421C-B7CC-682516C4979D}"/>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23" name="Cuadro de texto 69">
          <a:extLst>
            <a:ext uri="{FF2B5EF4-FFF2-40B4-BE49-F238E27FC236}">
              <a16:creationId xmlns:a16="http://schemas.microsoft.com/office/drawing/2014/main" id="{9AB09EFB-C12D-468A-8AC7-E97925315B7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24" name="Cuadro de texto 70">
          <a:extLst>
            <a:ext uri="{FF2B5EF4-FFF2-40B4-BE49-F238E27FC236}">
              <a16:creationId xmlns:a16="http://schemas.microsoft.com/office/drawing/2014/main" id="{B301CB15-D9D3-4A6D-BA8B-3EF40FBA331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25" name="Cuadro de texto 71">
          <a:extLst>
            <a:ext uri="{FF2B5EF4-FFF2-40B4-BE49-F238E27FC236}">
              <a16:creationId xmlns:a16="http://schemas.microsoft.com/office/drawing/2014/main" id="{DBDEB883-DE5F-4CD1-9331-5F91C9948D9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26" name="Cuadro de texto 72">
          <a:extLst>
            <a:ext uri="{FF2B5EF4-FFF2-40B4-BE49-F238E27FC236}">
              <a16:creationId xmlns:a16="http://schemas.microsoft.com/office/drawing/2014/main" id="{3E80EC89-F450-403F-B271-0C5D5E93B241}"/>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27" name="Cuadro de texto 73">
          <a:extLst>
            <a:ext uri="{FF2B5EF4-FFF2-40B4-BE49-F238E27FC236}">
              <a16:creationId xmlns:a16="http://schemas.microsoft.com/office/drawing/2014/main" id="{7B865D66-2448-4663-805F-0085C29F35C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28" name="Cuadro de texto 74">
          <a:extLst>
            <a:ext uri="{FF2B5EF4-FFF2-40B4-BE49-F238E27FC236}">
              <a16:creationId xmlns:a16="http://schemas.microsoft.com/office/drawing/2014/main" id="{91469F85-4313-42F9-9E71-0F6ADCF7931D}"/>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29" name="Cuadro de texto 75">
          <a:extLst>
            <a:ext uri="{FF2B5EF4-FFF2-40B4-BE49-F238E27FC236}">
              <a16:creationId xmlns:a16="http://schemas.microsoft.com/office/drawing/2014/main" id="{A677AB8E-D8CC-485D-9933-CCB555085A2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30" name="Cuadro de texto 76">
          <a:extLst>
            <a:ext uri="{FF2B5EF4-FFF2-40B4-BE49-F238E27FC236}">
              <a16:creationId xmlns:a16="http://schemas.microsoft.com/office/drawing/2014/main" id="{43B2E984-CFF4-4664-A19E-73FF92C6AAD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31" name="Cuadro de texto 77">
          <a:extLst>
            <a:ext uri="{FF2B5EF4-FFF2-40B4-BE49-F238E27FC236}">
              <a16:creationId xmlns:a16="http://schemas.microsoft.com/office/drawing/2014/main" id="{9F0E3A5E-A67A-4D5F-A16A-C86A61FEE835}"/>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32" name="Cuadro de texto 78">
          <a:extLst>
            <a:ext uri="{FF2B5EF4-FFF2-40B4-BE49-F238E27FC236}">
              <a16:creationId xmlns:a16="http://schemas.microsoft.com/office/drawing/2014/main" id="{75BFE133-47E7-4C29-AA1B-3EFFE7CB4BC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33" name="Cuadro de texto 79">
          <a:extLst>
            <a:ext uri="{FF2B5EF4-FFF2-40B4-BE49-F238E27FC236}">
              <a16:creationId xmlns:a16="http://schemas.microsoft.com/office/drawing/2014/main" id="{D118217F-63D4-4514-A35D-7AE5852A2C7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34" name="Cuadro de texto 80">
          <a:extLst>
            <a:ext uri="{FF2B5EF4-FFF2-40B4-BE49-F238E27FC236}">
              <a16:creationId xmlns:a16="http://schemas.microsoft.com/office/drawing/2014/main" id="{A0FFA2F9-28FC-4215-B84B-C66ED2B38EC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35" name="Cuadro de texto 81">
          <a:extLst>
            <a:ext uri="{FF2B5EF4-FFF2-40B4-BE49-F238E27FC236}">
              <a16:creationId xmlns:a16="http://schemas.microsoft.com/office/drawing/2014/main" id="{221037D7-13FD-4021-9CB9-C617FF2F0F2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36" name="Cuadro de texto 82">
          <a:extLst>
            <a:ext uri="{FF2B5EF4-FFF2-40B4-BE49-F238E27FC236}">
              <a16:creationId xmlns:a16="http://schemas.microsoft.com/office/drawing/2014/main" id="{767A4662-4230-487D-B536-8BF83C24EF2F}"/>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37" name="Cuadro de texto 83">
          <a:extLst>
            <a:ext uri="{FF2B5EF4-FFF2-40B4-BE49-F238E27FC236}">
              <a16:creationId xmlns:a16="http://schemas.microsoft.com/office/drawing/2014/main" id="{05A2DC58-C6B9-4077-B321-09612C5C05F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38" name="Cuadro de texto 84">
          <a:extLst>
            <a:ext uri="{FF2B5EF4-FFF2-40B4-BE49-F238E27FC236}">
              <a16:creationId xmlns:a16="http://schemas.microsoft.com/office/drawing/2014/main" id="{801163C3-C356-4685-BDC4-75E79060D513}"/>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39" name="Cuadro de texto 85">
          <a:extLst>
            <a:ext uri="{FF2B5EF4-FFF2-40B4-BE49-F238E27FC236}">
              <a16:creationId xmlns:a16="http://schemas.microsoft.com/office/drawing/2014/main" id="{D4621004-3D7E-4E35-9C1D-D8F7555B6FE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40" name="Cuadro de texto 86">
          <a:extLst>
            <a:ext uri="{FF2B5EF4-FFF2-40B4-BE49-F238E27FC236}">
              <a16:creationId xmlns:a16="http://schemas.microsoft.com/office/drawing/2014/main" id="{38A6F293-A907-4B7B-9319-FAB36941952F}"/>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41" name="Cuadro de texto 87">
          <a:extLst>
            <a:ext uri="{FF2B5EF4-FFF2-40B4-BE49-F238E27FC236}">
              <a16:creationId xmlns:a16="http://schemas.microsoft.com/office/drawing/2014/main" id="{7D4FBEC7-C12A-4F66-9A46-1A3D29AC48B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42" name="Cuadro de texto 88">
          <a:extLst>
            <a:ext uri="{FF2B5EF4-FFF2-40B4-BE49-F238E27FC236}">
              <a16:creationId xmlns:a16="http://schemas.microsoft.com/office/drawing/2014/main" id="{A39BA3EC-749E-4B4B-B7C5-F12B28B8A6D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43" name="Cuadro de texto 89">
          <a:extLst>
            <a:ext uri="{FF2B5EF4-FFF2-40B4-BE49-F238E27FC236}">
              <a16:creationId xmlns:a16="http://schemas.microsoft.com/office/drawing/2014/main" id="{A480E4F6-D6E2-40EE-9FB2-15689F6EE94F}"/>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44" name="Cuadro de texto 90">
          <a:extLst>
            <a:ext uri="{FF2B5EF4-FFF2-40B4-BE49-F238E27FC236}">
              <a16:creationId xmlns:a16="http://schemas.microsoft.com/office/drawing/2014/main" id="{F6D228FA-6912-4105-A5D9-6216F2A18351}"/>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45" name="Cuadro de texto 91">
          <a:extLst>
            <a:ext uri="{FF2B5EF4-FFF2-40B4-BE49-F238E27FC236}">
              <a16:creationId xmlns:a16="http://schemas.microsoft.com/office/drawing/2014/main" id="{9AB7D0FA-124A-47E8-8DB1-BEDBE716747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46" name="Cuadro de texto 92">
          <a:extLst>
            <a:ext uri="{FF2B5EF4-FFF2-40B4-BE49-F238E27FC236}">
              <a16:creationId xmlns:a16="http://schemas.microsoft.com/office/drawing/2014/main" id="{FCF4B5C0-99B4-414C-9CDE-170EDC2DFEFF}"/>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47" name="Cuadro de texto 93">
          <a:extLst>
            <a:ext uri="{FF2B5EF4-FFF2-40B4-BE49-F238E27FC236}">
              <a16:creationId xmlns:a16="http://schemas.microsoft.com/office/drawing/2014/main" id="{A2C506B1-179E-4217-A780-4878973E71C1}"/>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48" name="Cuadro de texto 94">
          <a:extLst>
            <a:ext uri="{FF2B5EF4-FFF2-40B4-BE49-F238E27FC236}">
              <a16:creationId xmlns:a16="http://schemas.microsoft.com/office/drawing/2014/main" id="{0C4E8087-0D51-404A-9DD8-A3B2DACCC56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49" name="Cuadro de texto 95">
          <a:extLst>
            <a:ext uri="{FF2B5EF4-FFF2-40B4-BE49-F238E27FC236}">
              <a16:creationId xmlns:a16="http://schemas.microsoft.com/office/drawing/2014/main" id="{157BF64F-8943-4E3B-A09B-88D0BCD4B64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50" name="Cuadro de texto 96">
          <a:extLst>
            <a:ext uri="{FF2B5EF4-FFF2-40B4-BE49-F238E27FC236}">
              <a16:creationId xmlns:a16="http://schemas.microsoft.com/office/drawing/2014/main" id="{64A8246A-D978-4E07-811C-35466AFC473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51" name="Cuadro de texto 97">
          <a:extLst>
            <a:ext uri="{FF2B5EF4-FFF2-40B4-BE49-F238E27FC236}">
              <a16:creationId xmlns:a16="http://schemas.microsoft.com/office/drawing/2014/main" id="{44A6CC65-FB02-4EC6-B5B3-C6F9919395AF}"/>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52" name="Cuadro de texto 98">
          <a:extLst>
            <a:ext uri="{FF2B5EF4-FFF2-40B4-BE49-F238E27FC236}">
              <a16:creationId xmlns:a16="http://schemas.microsoft.com/office/drawing/2014/main" id="{972AF653-B0CA-4E49-87E9-0C25C7F871E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53" name="Cuadro de texto 99">
          <a:extLst>
            <a:ext uri="{FF2B5EF4-FFF2-40B4-BE49-F238E27FC236}">
              <a16:creationId xmlns:a16="http://schemas.microsoft.com/office/drawing/2014/main" id="{2F94D690-CB1C-49BD-BD79-234C8050757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54" name="Cuadro de texto 100">
          <a:extLst>
            <a:ext uri="{FF2B5EF4-FFF2-40B4-BE49-F238E27FC236}">
              <a16:creationId xmlns:a16="http://schemas.microsoft.com/office/drawing/2014/main" id="{948940B3-D49A-4505-A5F7-0205EC49089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55" name="Cuadro de texto 101">
          <a:extLst>
            <a:ext uri="{FF2B5EF4-FFF2-40B4-BE49-F238E27FC236}">
              <a16:creationId xmlns:a16="http://schemas.microsoft.com/office/drawing/2014/main" id="{EE25ED6E-825B-429F-BDAD-132F8A4740ED}"/>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56" name="Cuadro de texto 102">
          <a:extLst>
            <a:ext uri="{FF2B5EF4-FFF2-40B4-BE49-F238E27FC236}">
              <a16:creationId xmlns:a16="http://schemas.microsoft.com/office/drawing/2014/main" id="{B31AAA93-B761-4E1A-89D6-BB31CA5F8BB4}"/>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57" name="Cuadro de texto 103">
          <a:extLst>
            <a:ext uri="{FF2B5EF4-FFF2-40B4-BE49-F238E27FC236}">
              <a16:creationId xmlns:a16="http://schemas.microsoft.com/office/drawing/2014/main" id="{D7B6BC0C-62F8-47A5-9490-0901781C487F}"/>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58" name="Cuadro de texto 104">
          <a:extLst>
            <a:ext uri="{FF2B5EF4-FFF2-40B4-BE49-F238E27FC236}">
              <a16:creationId xmlns:a16="http://schemas.microsoft.com/office/drawing/2014/main" id="{9352B241-68BD-405A-B58F-32A6FC7B9811}"/>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59" name="Cuadro de texto 105">
          <a:extLst>
            <a:ext uri="{FF2B5EF4-FFF2-40B4-BE49-F238E27FC236}">
              <a16:creationId xmlns:a16="http://schemas.microsoft.com/office/drawing/2014/main" id="{B9D3A881-6C91-486E-9D5C-5378DEF9D13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60" name="Cuadro de texto 106">
          <a:extLst>
            <a:ext uri="{FF2B5EF4-FFF2-40B4-BE49-F238E27FC236}">
              <a16:creationId xmlns:a16="http://schemas.microsoft.com/office/drawing/2014/main" id="{66FA7420-6C41-4D3A-B4D3-0C6A19536E34}"/>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61" name="Cuadro de texto 107">
          <a:extLst>
            <a:ext uri="{FF2B5EF4-FFF2-40B4-BE49-F238E27FC236}">
              <a16:creationId xmlns:a16="http://schemas.microsoft.com/office/drawing/2014/main" id="{09971F69-37D9-46A7-A55F-2F03B22A334D}"/>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62" name="Cuadro de texto 108">
          <a:extLst>
            <a:ext uri="{FF2B5EF4-FFF2-40B4-BE49-F238E27FC236}">
              <a16:creationId xmlns:a16="http://schemas.microsoft.com/office/drawing/2014/main" id="{39639BC0-1FFA-42D8-ABC4-22A3625876F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63" name="Cuadro de texto 109">
          <a:extLst>
            <a:ext uri="{FF2B5EF4-FFF2-40B4-BE49-F238E27FC236}">
              <a16:creationId xmlns:a16="http://schemas.microsoft.com/office/drawing/2014/main" id="{A65F1C7C-2C26-4ECC-8D51-679E4D0C564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64" name="Cuadro de texto 110">
          <a:extLst>
            <a:ext uri="{FF2B5EF4-FFF2-40B4-BE49-F238E27FC236}">
              <a16:creationId xmlns:a16="http://schemas.microsoft.com/office/drawing/2014/main" id="{57E1AB06-847C-4D01-B603-29D15712875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65" name="Cuadro de texto 111">
          <a:extLst>
            <a:ext uri="{FF2B5EF4-FFF2-40B4-BE49-F238E27FC236}">
              <a16:creationId xmlns:a16="http://schemas.microsoft.com/office/drawing/2014/main" id="{640BFAB3-E599-4711-A2FD-70F95D0E94C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66" name="Cuadro de texto 112">
          <a:extLst>
            <a:ext uri="{FF2B5EF4-FFF2-40B4-BE49-F238E27FC236}">
              <a16:creationId xmlns:a16="http://schemas.microsoft.com/office/drawing/2014/main" id="{390E5561-D00D-4C50-8924-F02291E0DED4}"/>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67" name="Cuadro de texto 113">
          <a:extLst>
            <a:ext uri="{FF2B5EF4-FFF2-40B4-BE49-F238E27FC236}">
              <a16:creationId xmlns:a16="http://schemas.microsoft.com/office/drawing/2014/main" id="{3005AB5F-DE0A-48FD-9577-378CC7B98AB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68" name="Cuadro de texto 114">
          <a:extLst>
            <a:ext uri="{FF2B5EF4-FFF2-40B4-BE49-F238E27FC236}">
              <a16:creationId xmlns:a16="http://schemas.microsoft.com/office/drawing/2014/main" id="{E008D920-D344-47DD-92BB-CB98F4C4213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69" name="Cuadro de texto 115">
          <a:extLst>
            <a:ext uri="{FF2B5EF4-FFF2-40B4-BE49-F238E27FC236}">
              <a16:creationId xmlns:a16="http://schemas.microsoft.com/office/drawing/2014/main" id="{80DD5DB9-309B-47BA-9E76-2526B6F5643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70" name="Cuadro de texto 116">
          <a:extLst>
            <a:ext uri="{FF2B5EF4-FFF2-40B4-BE49-F238E27FC236}">
              <a16:creationId xmlns:a16="http://schemas.microsoft.com/office/drawing/2014/main" id="{2320B556-6A7E-4542-B3EE-CC2447238054}"/>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71" name="Cuadro de texto 117">
          <a:extLst>
            <a:ext uri="{FF2B5EF4-FFF2-40B4-BE49-F238E27FC236}">
              <a16:creationId xmlns:a16="http://schemas.microsoft.com/office/drawing/2014/main" id="{B292D9B2-E940-4D8A-93EA-42C4903738B5}"/>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72" name="Cuadro de texto 118">
          <a:extLst>
            <a:ext uri="{FF2B5EF4-FFF2-40B4-BE49-F238E27FC236}">
              <a16:creationId xmlns:a16="http://schemas.microsoft.com/office/drawing/2014/main" id="{77F1009F-B253-41FD-AA74-2D724B19EAC4}"/>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73" name="Cuadro de texto 119">
          <a:extLst>
            <a:ext uri="{FF2B5EF4-FFF2-40B4-BE49-F238E27FC236}">
              <a16:creationId xmlns:a16="http://schemas.microsoft.com/office/drawing/2014/main" id="{57D9D3DA-04D9-41E4-8AD8-8DBACC6AA1E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74" name="Cuadro de texto 120">
          <a:extLst>
            <a:ext uri="{FF2B5EF4-FFF2-40B4-BE49-F238E27FC236}">
              <a16:creationId xmlns:a16="http://schemas.microsoft.com/office/drawing/2014/main" id="{001EF9D6-16D1-4727-997C-645393ACA46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75" name="Cuadro de texto 121">
          <a:extLst>
            <a:ext uri="{FF2B5EF4-FFF2-40B4-BE49-F238E27FC236}">
              <a16:creationId xmlns:a16="http://schemas.microsoft.com/office/drawing/2014/main" id="{2F415DDE-AECC-4464-83F0-00706214EE0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76" name="Cuadro de texto 122">
          <a:extLst>
            <a:ext uri="{FF2B5EF4-FFF2-40B4-BE49-F238E27FC236}">
              <a16:creationId xmlns:a16="http://schemas.microsoft.com/office/drawing/2014/main" id="{3A86E5D2-FF12-4189-BB55-7A7D254F0003}"/>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77" name="Cuadro de texto 123">
          <a:extLst>
            <a:ext uri="{FF2B5EF4-FFF2-40B4-BE49-F238E27FC236}">
              <a16:creationId xmlns:a16="http://schemas.microsoft.com/office/drawing/2014/main" id="{421D59CA-0B96-4768-9C01-F23D3E603DE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78" name="Cuadro de texto 124">
          <a:extLst>
            <a:ext uri="{FF2B5EF4-FFF2-40B4-BE49-F238E27FC236}">
              <a16:creationId xmlns:a16="http://schemas.microsoft.com/office/drawing/2014/main" id="{F4917713-8189-4002-AC1D-E7EEC6DDDEFD}"/>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79" name="Cuadro de texto 125">
          <a:extLst>
            <a:ext uri="{FF2B5EF4-FFF2-40B4-BE49-F238E27FC236}">
              <a16:creationId xmlns:a16="http://schemas.microsoft.com/office/drawing/2014/main" id="{84A8A5B2-4FC4-4FD1-8ED2-4969F0CFB43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80" name="Cuadro de texto 126">
          <a:extLst>
            <a:ext uri="{FF2B5EF4-FFF2-40B4-BE49-F238E27FC236}">
              <a16:creationId xmlns:a16="http://schemas.microsoft.com/office/drawing/2014/main" id="{5A5FA70D-4F81-4E1B-977D-AE506709070F}"/>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81" name="Cuadro de texto 127">
          <a:extLst>
            <a:ext uri="{FF2B5EF4-FFF2-40B4-BE49-F238E27FC236}">
              <a16:creationId xmlns:a16="http://schemas.microsoft.com/office/drawing/2014/main" id="{A76FEC52-2A35-432D-BC4A-2D71421A9FB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82" name="Cuadro de texto 128">
          <a:extLst>
            <a:ext uri="{FF2B5EF4-FFF2-40B4-BE49-F238E27FC236}">
              <a16:creationId xmlns:a16="http://schemas.microsoft.com/office/drawing/2014/main" id="{1B4304BF-BB08-4C7A-A6F1-6EED2255E51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83" name="Cuadro de texto 129">
          <a:extLst>
            <a:ext uri="{FF2B5EF4-FFF2-40B4-BE49-F238E27FC236}">
              <a16:creationId xmlns:a16="http://schemas.microsoft.com/office/drawing/2014/main" id="{E31F75F1-18A9-4287-A7A4-3E3EEADF0674}"/>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84" name="Cuadro de texto 130">
          <a:extLst>
            <a:ext uri="{FF2B5EF4-FFF2-40B4-BE49-F238E27FC236}">
              <a16:creationId xmlns:a16="http://schemas.microsoft.com/office/drawing/2014/main" id="{FDDBAA86-B4CE-4E3E-9DE0-4DFA74F28F9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85" name="Cuadro de texto 131">
          <a:extLst>
            <a:ext uri="{FF2B5EF4-FFF2-40B4-BE49-F238E27FC236}">
              <a16:creationId xmlns:a16="http://schemas.microsoft.com/office/drawing/2014/main" id="{9EA28B40-0839-4927-AB77-52E4FAF50C2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86" name="Cuadro de texto 132">
          <a:extLst>
            <a:ext uri="{FF2B5EF4-FFF2-40B4-BE49-F238E27FC236}">
              <a16:creationId xmlns:a16="http://schemas.microsoft.com/office/drawing/2014/main" id="{EC615496-5881-4669-A780-C6813148E45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87" name="Cuadro de texto 133">
          <a:extLst>
            <a:ext uri="{FF2B5EF4-FFF2-40B4-BE49-F238E27FC236}">
              <a16:creationId xmlns:a16="http://schemas.microsoft.com/office/drawing/2014/main" id="{1B184E0D-E887-49B3-99DD-4EF2A18D49F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88" name="Cuadro de texto 134">
          <a:extLst>
            <a:ext uri="{FF2B5EF4-FFF2-40B4-BE49-F238E27FC236}">
              <a16:creationId xmlns:a16="http://schemas.microsoft.com/office/drawing/2014/main" id="{0A7E23D9-D907-4AFE-A29A-957584BDD49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89" name="Cuadro de texto 135">
          <a:extLst>
            <a:ext uri="{FF2B5EF4-FFF2-40B4-BE49-F238E27FC236}">
              <a16:creationId xmlns:a16="http://schemas.microsoft.com/office/drawing/2014/main" id="{E73C5B5D-82DF-430D-BB4B-694888E0C7D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90" name="Cuadro de texto 136">
          <a:extLst>
            <a:ext uri="{FF2B5EF4-FFF2-40B4-BE49-F238E27FC236}">
              <a16:creationId xmlns:a16="http://schemas.microsoft.com/office/drawing/2014/main" id="{564675D4-C695-4619-9AAF-77570CC4ADB1}"/>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91" name="Cuadro de texto 137">
          <a:extLst>
            <a:ext uri="{FF2B5EF4-FFF2-40B4-BE49-F238E27FC236}">
              <a16:creationId xmlns:a16="http://schemas.microsoft.com/office/drawing/2014/main" id="{9A06298A-0EAD-443E-BE17-438B68130AC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92" name="Cuadro de texto 138">
          <a:extLst>
            <a:ext uri="{FF2B5EF4-FFF2-40B4-BE49-F238E27FC236}">
              <a16:creationId xmlns:a16="http://schemas.microsoft.com/office/drawing/2014/main" id="{908CF665-6884-4983-873C-ECD28DB74D2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93" name="Cuadro de texto 139">
          <a:extLst>
            <a:ext uri="{FF2B5EF4-FFF2-40B4-BE49-F238E27FC236}">
              <a16:creationId xmlns:a16="http://schemas.microsoft.com/office/drawing/2014/main" id="{00E72AA2-5055-4758-A56F-1F664BB416F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94" name="Cuadro de texto 140">
          <a:extLst>
            <a:ext uri="{FF2B5EF4-FFF2-40B4-BE49-F238E27FC236}">
              <a16:creationId xmlns:a16="http://schemas.microsoft.com/office/drawing/2014/main" id="{F602BD7C-9D3B-4D3C-A2E2-DF8705A1BB9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95" name="Cuadro de texto 141">
          <a:extLst>
            <a:ext uri="{FF2B5EF4-FFF2-40B4-BE49-F238E27FC236}">
              <a16:creationId xmlns:a16="http://schemas.microsoft.com/office/drawing/2014/main" id="{64D78922-9315-4A9B-8680-D3A4C9643D4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96" name="Cuadro de texto 142">
          <a:extLst>
            <a:ext uri="{FF2B5EF4-FFF2-40B4-BE49-F238E27FC236}">
              <a16:creationId xmlns:a16="http://schemas.microsoft.com/office/drawing/2014/main" id="{7CA06DFB-3EC2-4888-B1B3-769938D7E7E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97" name="Cuadro de texto 143">
          <a:extLst>
            <a:ext uri="{FF2B5EF4-FFF2-40B4-BE49-F238E27FC236}">
              <a16:creationId xmlns:a16="http://schemas.microsoft.com/office/drawing/2014/main" id="{6EAE1DCA-81C5-4CC4-A809-EDF9AA081C73}"/>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98" name="Cuadro de texto 144">
          <a:extLst>
            <a:ext uri="{FF2B5EF4-FFF2-40B4-BE49-F238E27FC236}">
              <a16:creationId xmlns:a16="http://schemas.microsoft.com/office/drawing/2014/main" id="{CA17086F-5185-47F1-A579-6FDA72D57A0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199" name="Cuadro de texto 145">
          <a:extLst>
            <a:ext uri="{FF2B5EF4-FFF2-40B4-BE49-F238E27FC236}">
              <a16:creationId xmlns:a16="http://schemas.microsoft.com/office/drawing/2014/main" id="{C186CC68-1615-453C-8179-8BAB35C3CDC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00" name="Cuadro de texto 146">
          <a:extLst>
            <a:ext uri="{FF2B5EF4-FFF2-40B4-BE49-F238E27FC236}">
              <a16:creationId xmlns:a16="http://schemas.microsoft.com/office/drawing/2014/main" id="{C45056F6-A518-4B2E-8C3D-2D7B9B12BCD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01" name="Cuadro de texto 147">
          <a:extLst>
            <a:ext uri="{FF2B5EF4-FFF2-40B4-BE49-F238E27FC236}">
              <a16:creationId xmlns:a16="http://schemas.microsoft.com/office/drawing/2014/main" id="{0DE141AE-0981-4FB3-B099-0BAA2FEE3B7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02" name="Cuadro de texto 148">
          <a:extLst>
            <a:ext uri="{FF2B5EF4-FFF2-40B4-BE49-F238E27FC236}">
              <a16:creationId xmlns:a16="http://schemas.microsoft.com/office/drawing/2014/main" id="{54CC38A1-6F7E-40DB-9335-56379F5D489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03" name="Cuadro de texto 149">
          <a:extLst>
            <a:ext uri="{FF2B5EF4-FFF2-40B4-BE49-F238E27FC236}">
              <a16:creationId xmlns:a16="http://schemas.microsoft.com/office/drawing/2014/main" id="{C461A695-FEE5-467D-8E0E-8232D18DA10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04" name="Cuadro de texto 150">
          <a:extLst>
            <a:ext uri="{FF2B5EF4-FFF2-40B4-BE49-F238E27FC236}">
              <a16:creationId xmlns:a16="http://schemas.microsoft.com/office/drawing/2014/main" id="{982CE7B6-428C-4E0C-9119-5FBB04D4FE3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05" name="Cuadro de texto 151">
          <a:extLst>
            <a:ext uri="{FF2B5EF4-FFF2-40B4-BE49-F238E27FC236}">
              <a16:creationId xmlns:a16="http://schemas.microsoft.com/office/drawing/2014/main" id="{F0AB310E-5164-443E-AAA2-83A93AC3DE5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06" name="Cuadro de texto 152">
          <a:extLst>
            <a:ext uri="{FF2B5EF4-FFF2-40B4-BE49-F238E27FC236}">
              <a16:creationId xmlns:a16="http://schemas.microsoft.com/office/drawing/2014/main" id="{055B21EF-998D-4D9F-9EB0-11DFE129573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07" name="Cuadro de texto 153">
          <a:extLst>
            <a:ext uri="{FF2B5EF4-FFF2-40B4-BE49-F238E27FC236}">
              <a16:creationId xmlns:a16="http://schemas.microsoft.com/office/drawing/2014/main" id="{08778549-73A7-4C85-BDD5-CAE55D47F24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08" name="Cuadro de texto 154">
          <a:extLst>
            <a:ext uri="{FF2B5EF4-FFF2-40B4-BE49-F238E27FC236}">
              <a16:creationId xmlns:a16="http://schemas.microsoft.com/office/drawing/2014/main" id="{E0706A02-9E14-46FD-A687-644A553FE96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09" name="Cuadro de texto 155">
          <a:extLst>
            <a:ext uri="{FF2B5EF4-FFF2-40B4-BE49-F238E27FC236}">
              <a16:creationId xmlns:a16="http://schemas.microsoft.com/office/drawing/2014/main" id="{9A92A01B-7292-473A-8CAC-9F2A7DA1777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10" name="Cuadro de texto 156">
          <a:extLst>
            <a:ext uri="{FF2B5EF4-FFF2-40B4-BE49-F238E27FC236}">
              <a16:creationId xmlns:a16="http://schemas.microsoft.com/office/drawing/2014/main" id="{F891D62B-13C6-4F45-B15F-1E5EC1C71F81}"/>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11" name="Cuadro de texto 157">
          <a:extLst>
            <a:ext uri="{FF2B5EF4-FFF2-40B4-BE49-F238E27FC236}">
              <a16:creationId xmlns:a16="http://schemas.microsoft.com/office/drawing/2014/main" id="{9A8ADD06-27CA-40FF-AB8E-FAACEA20909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12" name="Cuadro de texto 158">
          <a:extLst>
            <a:ext uri="{FF2B5EF4-FFF2-40B4-BE49-F238E27FC236}">
              <a16:creationId xmlns:a16="http://schemas.microsoft.com/office/drawing/2014/main" id="{2045E404-3D3C-4960-8362-E22C696E6C1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13" name="Cuadro de texto 159">
          <a:extLst>
            <a:ext uri="{FF2B5EF4-FFF2-40B4-BE49-F238E27FC236}">
              <a16:creationId xmlns:a16="http://schemas.microsoft.com/office/drawing/2014/main" id="{E6049700-9BEF-4B1B-AA85-EE750D6EA14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14" name="Cuadro de texto 160">
          <a:extLst>
            <a:ext uri="{FF2B5EF4-FFF2-40B4-BE49-F238E27FC236}">
              <a16:creationId xmlns:a16="http://schemas.microsoft.com/office/drawing/2014/main" id="{9016570D-CBF6-4574-8097-5B87A0E73DE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15" name="Cuadro de texto 161">
          <a:extLst>
            <a:ext uri="{FF2B5EF4-FFF2-40B4-BE49-F238E27FC236}">
              <a16:creationId xmlns:a16="http://schemas.microsoft.com/office/drawing/2014/main" id="{816F259B-8E4D-4F09-B6B3-603AAFAC8F1F}"/>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16" name="Cuadro de texto 162">
          <a:extLst>
            <a:ext uri="{FF2B5EF4-FFF2-40B4-BE49-F238E27FC236}">
              <a16:creationId xmlns:a16="http://schemas.microsoft.com/office/drawing/2014/main" id="{CB196A26-3168-42E8-81B4-B4484F160C3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17" name="Cuadro de texto 163">
          <a:extLst>
            <a:ext uri="{FF2B5EF4-FFF2-40B4-BE49-F238E27FC236}">
              <a16:creationId xmlns:a16="http://schemas.microsoft.com/office/drawing/2014/main" id="{AC368581-66B3-45B6-8760-37F70512F55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18" name="Cuadro de texto 164">
          <a:extLst>
            <a:ext uri="{FF2B5EF4-FFF2-40B4-BE49-F238E27FC236}">
              <a16:creationId xmlns:a16="http://schemas.microsoft.com/office/drawing/2014/main" id="{D1C7722A-67D1-4BE5-AED6-065D81E316C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19" name="Cuadro de texto 165">
          <a:extLst>
            <a:ext uri="{FF2B5EF4-FFF2-40B4-BE49-F238E27FC236}">
              <a16:creationId xmlns:a16="http://schemas.microsoft.com/office/drawing/2014/main" id="{6A9FED47-FE3C-48B7-A64B-543FA2CA9B1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20" name="Cuadro de texto 166">
          <a:extLst>
            <a:ext uri="{FF2B5EF4-FFF2-40B4-BE49-F238E27FC236}">
              <a16:creationId xmlns:a16="http://schemas.microsoft.com/office/drawing/2014/main" id="{9D025229-C21F-4280-8690-2DDA2514204D}"/>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21" name="Cuadro de texto 167">
          <a:extLst>
            <a:ext uri="{FF2B5EF4-FFF2-40B4-BE49-F238E27FC236}">
              <a16:creationId xmlns:a16="http://schemas.microsoft.com/office/drawing/2014/main" id="{6A97BFBF-6C54-4AF9-B658-D6DBDFE4B15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22" name="Cuadro de texto 168">
          <a:extLst>
            <a:ext uri="{FF2B5EF4-FFF2-40B4-BE49-F238E27FC236}">
              <a16:creationId xmlns:a16="http://schemas.microsoft.com/office/drawing/2014/main" id="{C00E0FD9-AC83-4A7C-B678-1A831BC6B11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23" name="Cuadro de texto 169">
          <a:extLst>
            <a:ext uri="{FF2B5EF4-FFF2-40B4-BE49-F238E27FC236}">
              <a16:creationId xmlns:a16="http://schemas.microsoft.com/office/drawing/2014/main" id="{9F278004-7D1F-44A3-81A8-DBB436CEA6D5}"/>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24" name="Cuadro de texto 170">
          <a:extLst>
            <a:ext uri="{FF2B5EF4-FFF2-40B4-BE49-F238E27FC236}">
              <a16:creationId xmlns:a16="http://schemas.microsoft.com/office/drawing/2014/main" id="{5ED97246-D6BE-462A-9E77-BA0000C7E11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25" name="Cuadro de texto 171">
          <a:extLst>
            <a:ext uri="{FF2B5EF4-FFF2-40B4-BE49-F238E27FC236}">
              <a16:creationId xmlns:a16="http://schemas.microsoft.com/office/drawing/2014/main" id="{77A27B7B-955D-4615-960C-8C03EBA4382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26" name="Cuadro de texto 172">
          <a:extLst>
            <a:ext uri="{FF2B5EF4-FFF2-40B4-BE49-F238E27FC236}">
              <a16:creationId xmlns:a16="http://schemas.microsoft.com/office/drawing/2014/main" id="{0C6BBFB9-A645-4B84-AF4A-CF839F7EE06F}"/>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27" name="Cuadro de texto 173">
          <a:extLst>
            <a:ext uri="{FF2B5EF4-FFF2-40B4-BE49-F238E27FC236}">
              <a16:creationId xmlns:a16="http://schemas.microsoft.com/office/drawing/2014/main" id="{A7D69793-3A75-4830-9399-8EA8F7221E6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28" name="Cuadro de texto 174">
          <a:extLst>
            <a:ext uri="{FF2B5EF4-FFF2-40B4-BE49-F238E27FC236}">
              <a16:creationId xmlns:a16="http://schemas.microsoft.com/office/drawing/2014/main" id="{8EF2B9CC-9661-4175-A821-95CB313D165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29" name="Cuadro de texto 175">
          <a:extLst>
            <a:ext uri="{FF2B5EF4-FFF2-40B4-BE49-F238E27FC236}">
              <a16:creationId xmlns:a16="http://schemas.microsoft.com/office/drawing/2014/main" id="{94E52DEF-D098-41AD-9FD7-95FD7797B44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30" name="Cuadro de texto 176">
          <a:extLst>
            <a:ext uri="{FF2B5EF4-FFF2-40B4-BE49-F238E27FC236}">
              <a16:creationId xmlns:a16="http://schemas.microsoft.com/office/drawing/2014/main" id="{5B3EADD7-0576-471D-A298-E03AB5B4F02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31" name="Cuadro de texto 177">
          <a:extLst>
            <a:ext uri="{FF2B5EF4-FFF2-40B4-BE49-F238E27FC236}">
              <a16:creationId xmlns:a16="http://schemas.microsoft.com/office/drawing/2014/main" id="{7EFD59B1-BDB1-48C8-873C-39DFFCEF62B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32" name="Cuadro de texto 178">
          <a:extLst>
            <a:ext uri="{FF2B5EF4-FFF2-40B4-BE49-F238E27FC236}">
              <a16:creationId xmlns:a16="http://schemas.microsoft.com/office/drawing/2014/main" id="{616CE826-23FC-4383-B5E6-337C99D4E4D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33" name="Cuadro de texto 179">
          <a:extLst>
            <a:ext uri="{FF2B5EF4-FFF2-40B4-BE49-F238E27FC236}">
              <a16:creationId xmlns:a16="http://schemas.microsoft.com/office/drawing/2014/main" id="{D7CDC068-C53A-4E03-BEEE-FF837321511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34" name="Cuadro de texto 180">
          <a:extLst>
            <a:ext uri="{FF2B5EF4-FFF2-40B4-BE49-F238E27FC236}">
              <a16:creationId xmlns:a16="http://schemas.microsoft.com/office/drawing/2014/main" id="{EC8FBFE7-18B9-41A8-97C8-656B96BA768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35" name="Cuadro de texto 181">
          <a:extLst>
            <a:ext uri="{FF2B5EF4-FFF2-40B4-BE49-F238E27FC236}">
              <a16:creationId xmlns:a16="http://schemas.microsoft.com/office/drawing/2014/main" id="{DCC221AA-84F6-4A22-9900-5CD29B0BF93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36" name="Cuadro de texto 182">
          <a:extLst>
            <a:ext uri="{FF2B5EF4-FFF2-40B4-BE49-F238E27FC236}">
              <a16:creationId xmlns:a16="http://schemas.microsoft.com/office/drawing/2014/main" id="{10EF7A2A-8D6B-43C4-BB8C-D533ACACEB73}"/>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37" name="Cuadro de texto 183">
          <a:extLst>
            <a:ext uri="{FF2B5EF4-FFF2-40B4-BE49-F238E27FC236}">
              <a16:creationId xmlns:a16="http://schemas.microsoft.com/office/drawing/2014/main" id="{568B84AB-FB80-43D8-959E-5AA43775476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38" name="Cuadro de texto 184">
          <a:extLst>
            <a:ext uri="{FF2B5EF4-FFF2-40B4-BE49-F238E27FC236}">
              <a16:creationId xmlns:a16="http://schemas.microsoft.com/office/drawing/2014/main" id="{FD0C3D4F-82C8-48F1-B7CF-5D9ED7F908D4}"/>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39" name="Cuadro de texto 185">
          <a:extLst>
            <a:ext uri="{FF2B5EF4-FFF2-40B4-BE49-F238E27FC236}">
              <a16:creationId xmlns:a16="http://schemas.microsoft.com/office/drawing/2014/main" id="{8B606FA3-DF80-4765-BEC1-3E765915A07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40" name="Cuadro de texto 186">
          <a:extLst>
            <a:ext uri="{FF2B5EF4-FFF2-40B4-BE49-F238E27FC236}">
              <a16:creationId xmlns:a16="http://schemas.microsoft.com/office/drawing/2014/main" id="{196DA35B-DDC2-47FC-8701-CD70E16CEC3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41" name="Cuadro de texto 187">
          <a:extLst>
            <a:ext uri="{FF2B5EF4-FFF2-40B4-BE49-F238E27FC236}">
              <a16:creationId xmlns:a16="http://schemas.microsoft.com/office/drawing/2014/main" id="{BA7CD9DF-6A41-470A-B2A5-AE549F66F10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42" name="Cuadro de texto 188">
          <a:extLst>
            <a:ext uri="{FF2B5EF4-FFF2-40B4-BE49-F238E27FC236}">
              <a16:creationId xmlns:a16="http://schemas.microsoft.com/office/drawing/2014/main" id="{0FC09744-551A-4462-97EA-6190868F8C9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43" name="Cuadro de texto 189">
          <a:extLst>
            <a:ext uri="{FF2B5EF4-FFF2-40B4-BE49-F238E27FC236}">
              <a16:creationId xmlns:a16="http://schemas.microsoft.com/office/drawing/2014/main" id="{7395446E-1536-4B57-968A-1F8F00AB9F9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44" name="Cuadro de texto 190">
          <a:extLst>
            <a:ext uri="{FF2B5EF4-FFF2-40B4-BE49-F238E27FC236}">
              <a16:creationId xmlns:a16="http://schemas.microsoft.com/office/drawing/2014/main" id="{BAD400E1-9A20-4BC7-A6FF-B0DB2935718D}"/>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45" name="Cuadro de texto 191">
          <a:extLst>
            <a:ext uri="{FF2B5EF4-FFF2-40B4-BE49-F238E27FC236}">
              <a16:creationId xmlns:a16="http://schemas.microsoft.com/office/drawing/2014/main" id="{FDB8237D-919F-46B5-A847-428D5A4B1DA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46" name="Cuadro de texto 192">
          <a:extLst>
            <a:ext uri="{FF2B5EF4-FFF2-40B4-BE49-F238E27FC236}">
              <a16:creationId xmlns:a16="http://schemas.microsoft.com/office/drawing/2014/main" id="{514674EA-01E9-4909-89F9-66699B91C73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47" name="Cuadro de texto 193">
          <a:extLst>
            <a:ext uri="{FF2B5EF4-FFF2-40B4-BE49-F238E27FC236}">
              <a16:creationId xmlns:a16="http://schemas.microsoft.com/office/drawing/2014/main" id="{9782A5E9-C541-44AB-A7F1-7F9FCA2E740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48" name="Cuadro de texto 194">
          <a:extLst>
            <a:ext uri="{FF2B5EF4-FFF2-40B4-BE49-F238E27FC236}">
              <a16:creationId xmlns:a16="http://schemas.microsoft.com/office/drawing/2014/main" id="{58932E69-A068-422D-AD64-FE3483B3F80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49" name="Cuadro de texto 195">
          <a:extLst>
            <a:ext uri="{FF2B5EF4-FFF2-40B4-BE49-F238E27FC236}">
              <a16:creationId xmlns:a16="http://schemas.microsoft.com/office/drawing/2014/main" id="{8978128C-FC07-46B6-A91C-7436706FC0A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50" name="Cuadro de texto 196">
          <a:extLst>
            <a:ext uri="{FF2B5EF4-FFF2-40B4-BE49-F238E27FC236}">
              <a16:creationId xmlns:a16="http://schemas.microsoft.com/office/drawing/2014/main" id="{8BFD23FD-6A52-48F0-BFCB-2D25AFCE8D83}"/>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51" name="Cuadro de texto 197">
          <a:extLst>
            <a:ext uri="{FF2B5EF4-FFF2-40B4-BE49-F238E27FC236}">
              <a16:creationId xmlns:a16="http://schemas.microsoft.com/office/drawing/2014/main" id="{005BC8C7-EEFB-49E2-AB25-DA4EB01D20B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52" name="Cuadro de texto 198">
          <a:extLst>
            <a:ext uri="{FF2B5EF4-FFF2-40B4-BE49-F238E27FC236}">
              <a16:creationId xmlns:a16="http://schemas.microsoft.com/office/drawing/2014/main" id="{B7398DB2-8503-4BBD-A240-F377F40917B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53" name="Cuadro de texto 199">
          <a:extLst>
            <a:ext uri="{FF2B5EF4-FFF2-40B4-BE49-F238E27FC236}">
              <a16:creationId xmlns:a16="http://schemas.microsoft.com/office/drawing/2014/main" id="{285D09D7-0702-4CFD-9F8C-61AC427A178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54" name="Cuadro de texto 200">
          <a:extLst>
            <a:ext uri="{FF2B5EF4-FFF2-40B4-BE49-F238E27FC236}">
              <a16:creationId xmlns:a16="http://schemas.microsoft.com/office/drawing/2014/main" id="{07F0668F-5DFC-4F98-90D5-63F758D1D52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55" name="Cuadro de texto 201">
          <a:extLst>
            <a:ext uri="{FF2B5EF4-FFF2-40B4-BE49-F238E27FC236}">
              <a16:creationId xmlns:a16="http://schemas.microsoft.com/office/drawing/2014/main" id="{707A5EBD-C489-4F04-A95A-B6ED44BCB3D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56" name="Cuadro de texto 202">
          <a:extLst>
            <a:ext uri="{FF2B5EF4-FFF2-40B4-BE49-F238E27FC236}">
              <a16:creationId xmlns:a16="http://schemas.microsoft.com/office/drawing/2014/main" id="{4C2EBC4F-FF89-4335-BA6B-2616D3C51FA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57" name="Cuadro de texto 203">
          <a:extLst>
            <a:ext uri="{FF2B5EF4-FFF2-40B4-BE49-F238E27FC236}">
              <a16:creationId xmlns:a16="http://schemas.microsoft.com/office/drawing/2014/main" id="{C2FD399B-30C1-48B7-805A-D016181E1351}"/>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58" name="Cuadro de texto 204">
          <a:extLst>
            <a:ext uri="{FF2B5EF4-FFF2-40B4-BE49-F238E27FC236}">
              <a16:creationId xmlns:a16="http://schemas.microsoft.com/office/drawing/2014/main" id="{DFB4E22A-4B95-4D5B-9A60-D5F0AD3DD30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59" name="Cuadro de texto 205">
          <a:extLst>
            <a:ext uri="{FF2B5EF4-FFF2-40B4-BE49-F238E27FC236}">
              <a16:creationId xmlns:a16="http://schemas.microsoft.com/office/drawing/2014/main" id="{82FF37B4-36B9-492F-A8C0-27A2F8EAAA0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60" name="Cuadro de texto 206">
          <a:extLst>
            <a:ext uri="{FF2B5EF4-FFF2-40B4-BE49-F238E27FC236}">
              <a16:creationId xmlns:a16="http://schemas.microsoft.com/office/drawing/2014/main" id="{4C4871BA-BE98-4FBF-AABC-724FFA52415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61" name="Cuadro de texto 207">
          <a:extLst>
            <a:ext uri="{FF2B5EF4-FFF2-40B4-BE49-F238E27FC236}">
              <a16:creationId xmlns:a16="http://schemas.microsoft.com/office/drawing/2014/main" id="{C8B3D0B7-B5DC-4C5F-A0FD-F8450393829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62" name="Cuadro de texto 208">
          <a:extLst>
            <a:ext uri="{FF2B5EF4-FFF2-40B4-BE49-F238E27FC236}">
              <a16:creationId xmlns:a16="http://schemas.microsoft.com/office/drawing/2014/main" id="{C2625187-6D2E-4B71-818C-CD5EE989BD0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63" name="Cuadro de texto 209">
          <a:extLst>
            <a:ext uri="{FF2B5EF4-FFF2-40B4-BE49-F238E27FC236}">
              <a16:creationId xmlns:a16="http://schemas.microsoft.com/office/drawing/2014/main" id="{EA401194-4BAA-42BD-9B7B-A9A4B633AAEF}"/>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64" name="Cuadro de texto 210">
          <a:extLst>
            <a:ext uri="{FF2B5EF4-FFF2-40B4-BE49-F238E27FC236}">
              <a16:creationId xmlns:a16="http://schemas.microsoft.com/office/drawing/2014/main" id="{B7FF74EB-9556-45BB-96F9-E78A263D2613}"/>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65" name="Cuadro de texto 211">
          <a:extLst>
            <a:ext uri="{FF2B5EF4-FFF2-40B4-BE49-F238E27FC236}">
              <a16:creationId xmlns:a16="http://schemas.microsoft.com/office/drawing/2014/main" id="{9DB92584-C38B-423B-A9AB-A1D1ADCE04B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66" name="Cuadro de texto 212">
          <a:extLst>
            <a:ext uri="{FF2B5EF4-FFF2-40B4-BE49-F238E27FC236}">
              <a16:creationId xmlns:a16="http://schemas.microsoft.com/office/drawing/2014/main" id="{99E3A142-AC3A-41BF-96AB-AB05889EAE1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67" name="Cuadro de texto 213">
          <a:extLst>
            <a:ext uri="{FF2B5EF4-FFF2-40B4-BE49-F238E27FC236}">
              <a16:creationId xmlns:a16="http://schemas.microsoft.com/office/drawing/2014/main" id="{88D9466A-B847-4948-8F4D-8446B7C9769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68" name="Cuadro de texto 214">
          <a:extLst>
            <a:ext uri="{FF2B5EF4-FFF2-40B4-BE49-F238E27FC236}">
              <a16:creationId xmlns:a16="http://schemas.microsoft.com/office/drawing/2014/main" id="{3B5FCCBA-9606-4A26-A368-A63EE83B4B0F}"/>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69" name="Cuadro de texto 215">
          <a:extLst>
            <a:ext uri="{FF2B5EF4-FFF2-40B4-BE49-F238E27FC236}">
              <a16:creationId xmlns:a16="http://schemas.microsoft.com/office/drawing/2014/main" id="{B6E45B65-ECDE-4279-BC37-06C52B743B7F}"/>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70" name="Cuadro de texto 216">
          <a:extLst>
            <a:ext uri="{FF2B5EF4-FFF2-40B4-BE49-F238E27FC236}">
              <a16:creationId xmlns:a16="http://schemas.microsoft.com/office/drawing/2014/main" id="{CA9B3FA2-5699-4C45-928D-871E290DCAA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71" name="Cuadro de texto 217">
          <a:extLst>
            <a:ext uri="{FF2B5EF4-FFF2-40B4-BE49-F238E27FC236}">
              <a16:creationId xmlns:a16="http://schemas.microsoft.com/office/drawing/2014/main" id="{FDD08F75-C3D9-4F00-87AF-DC401DAF0B7D}"/>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72" name="Cuadro de texto 218">
          <a:extLst>
            <a:ext uri="{FF2B5EF4-FFF2-40B4-BE49-F238E27FC236}">
              <a16:creationId xmlns:a16="http://schemas.microsoft.com/office/drawing/2014/main" id="{E90EA2FA-1D85-487B-B507-99FD2428CDBD}"/>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73" name="Cuadro de texto 219">
          <a:extLst>
            <a:ext uri="{FF2B5EF4-FFF2-40B4-BE49-F238E27FC236}">
              <a16:creationId xmlns:a16="http://schemas.microsoft.com/office/drawing/2014/main" id="{42B14D3E-225F-4335-8577-5F6BDA102C9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74" name="Cuadro de texto 220">
          <a:extLst>
            <a:ext uri="{FF2B5EF4-FFF2-40B4-BE49-F238E27FC236}">
              <a16:creationId xmlns:a16="http://schemas.microsoft.com/office/drawing/2014/main" id="{9551DF1D-D16D-44FF-9F15-5A17FBA4AE7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75" name="Cuadro de texto 221">
          <a:extLst>
            <a:ext uri="{FF2B5EF4-FFF2-40B4-BE49-F238E27FC236}">
              <a16:creationId xmlns:a16="http://schemas.microsoft.com/office/drawing/2014/main" id="{40B211FC-97AB-4CF4-B686-8DBECB5951A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76" name="Cuadro de texto 222">
          <a:extLst>
            <a:ext uri="{FF2B5EF4-FFF2-40B4-BE49-F238E27FC236}">
              <a16:creationId xmlns:a16="http://schemas.microsoft.com/office/drawing/2014/main" id="{C3398C2C-0925-43BC-A419-F16692FB3BC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77" name="Cuadro de texto 223">
          <a:extLst>
            <a:ext uri="{FF2B5EF4-FFF2-40B4-BE49-F238E27FC236}">
              <a16:creationId xmlns:a16="http://schemas.microsoft.com/office/drawing/2014/main" id="{54CDBD84-44D7-4D0A-859E-279931336443}"/>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78" name="Cuadro de texto 224">
          <a:extLst>
            <a:ext uri="{FF2B5EF4-FFF2-40B4-BE49-F238E27FC236}">
              <a16:creationId xmlns:a16="http://schemas.microsoft.com/office/drawing/2014/main" id="{2383EC4C-8E55-428D-B7F0-0C82FF807B4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79" name="Cuadro de texto 225">
          <a:extLst>
            <a:ext uri="{FF2B5EF4-FFF2-40B4-BE49-F238E27FC236}">
              <a16:creationId xmlns:a16="http://schemas.microsoft.com/office/drawing/2014/main" id="{59FE5C77-E9AA-406F-AC63-509EA585AB7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80" name="Cuadro de texto 226">
          <a:extLst>
            <a:ext uri="{FF2B5EF4-FFF2-40B4-BE49-F238E27FC236}">
              <a16:creationId xmlns:a16="http://schemas.microsoft.com/office/drawing/2014/main" id="{21062A5D-D14A-4A97-A179-BE050F056ED5}"/>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81" name="Cuadro de texto 227">
          <a:extLst>
            <a:ext uri="{FF2B5EF4-FFF2-40B4-BE49-F238E27FC236}">
              <a16:creationId xmlns:a16="http://schemas.microsoft.com/office/drawing/2014/main" id="{920BE75A-0EE7-48D1-ACBF-32EF0EF7C3D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82" name="Cuadro de texto 228">
          <a:extLst>
            <a:ext uri="{FF2B5EF4-FFF2-40B4-BE49-F238E27FC236}">
              <a16:creationId xmlns:a16="http://schemas.microsoft.com/office/drawing/2014/main" id="{5C1A43E4-F4C1-4F82-AA54-B2A7E06CDF6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83" name="Cuadro de texto 229">
          <a:extLst>
            <a:ext uri="{FF2B5EF4-FFF2-40B4-BE49-F238E27FC236}">
              <a16:creationId xmlns:a16="http://schemas.microsoft.com/office/drawing/2014/main" id="{CF2C7248-17B2-48FB-83D9-F4FC526883D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84" name="Cuadro de texto 230">
          <a:extLst>
            <a:ext uri="{FF2B5EF4-FFF2-40B4-BE49-F238E27FC236}">
              <a16:creationId xmlns:a16="http://schemas.microsoft.com/office/drawing/2014/main" id="{051FE2E1-08B6-4115-8E18-921EF59A874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85" name="Cuadro de texto 231">
          <a:extLst>
            <a:ext uri="{FF2B5EF4-FFF2-40B4-BE49-F238E27FC236}">
              <a16:creationId xmlns:a16="http://schemas.microsoft.com/office/drawing/2014/main" id="{C1E4C2DE-5685-4F8E-B6EB-D3D437B151E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86" name="Cuadro de texto 232">
          <a:extLst>
            <a:ext uri="{FF2B5EF4-FFF2-40B4-BE49-F238E27FC236}">
              <a16:creationId xmlns:a16="http://schemas.microsoft.com/office/drawing/2014/main" id="{CB3570BE-945E-4CA6-8C1F-8A3A37D3740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87" name="Cuadro de texto 233">
          <a:extLst>
            <a:ext uri="{FF2B5EF4-FFF2-40B4-BE49-F238E27FC236}">
              <a16:creationId xmlns:a16="http://schemas.microsoft.com/office/drawing/2014/main" id="{2A54228A-FE96-464E-82D7-0CA744EB905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88" name="Cuadro de texto 234">
          <a:extLst>
            <a:ext uri="{FF2B5EF4-FFF2-40B4-BE49-F238E27FC236}">
              <a16:creationId xmlns:a16="http://schemas.microsoft.com/office/drawing/2014/main" id="{53386361-DCB4-4C7C-AA00-448F08A40074}"/>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89" name="Cuadro de texto 235">
          <a:extLst>
            <a:ext uri="{FF2B5EF4-FFF2-40B4-BE49-F238E27FC236}">
              <a16:creationId xmlns:a16="http://schemas.microsoft.com/office/drawing/2014/main" id="{C9EF011E-6591-46D7-A036-8C2E2064624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90" name="Cuadro de texto 236">
          <a:extLst>
            <a:ext uri="{FF2B5EF4-FFF2-40B4-BE49-F238E27FC236}">
              <a16:creationId xmlns:a16="http://schemas.microsoft.com/office/drawing/2014/main" id="{85F2C8FF-783A-44A6-9F03-6F5700BB74C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91" name="Cuadro de texto 237">
          <a:extLst>
            <a:ext uri="{FF2B5EF4-FFF2-40B4-BE49-F238E27FC236}">
              <a16:creationId xmlns:a16="http://schemas.microsoft.com/office/drawing/2014/main" id="{9D3083BC-CEF5-4019-859A-7197007F74B4}"/>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92" name="Cuadro de texto 238">
          <a:extLst>
            <a:ext uri="{FF2B5EF4-FFF2-40B4-BE49-F238E27FC236}">
              <a16:creationId xmlns:a16="http://schemas.microsoft.com/office/drawing/2014/main" id="{6986B6AA-FE6F-4151-BA6F-61BEF4A97304}"/>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93" name="Cuadro de texto 239">
          <a:extLst>
            <a:ext uri="{FF2B5EF4-FFF2-40B4-BE49-F238E27FC236}">
              <a16:creationId xmlns:a16="http://schemas.microsoft.com/office/drawing/2014/main" id="{68744A5D-DA83-41BB-9349-3FDEEE8355C1}"/>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94" name="Cuadro de texto 240">
          <a:extLst>
            <a:ext uri="{FF2B5EF4-FFF2-40B4-BE49-F238E27FC236}">
              <a16:creationId xmlns:a16="http://schemas.microsoft.com/office/drawing/2014/main" id="{4E5D7E75-A69F-4AE4-AD69-C1061ABAFBD1}"/>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95" name="Cuadro de texto 241">
          <a:extLst>
            <a:ext uri="{FF2B5EF4-FFF2-40B4-BE49-F238E27FC236}">
              <a16:creationId xmlns:a16="http://schemas.microsoft.com/office/drawing/2014/main" id="{DFF53F8A-1EFE-4542-AE2F-EB20BF97A74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96" name="Cuadro de texto 242">
          <a:extLst>
            <a:ext uri="{FF2B5EF4-FFF2-40B4-BE49-F238E27FC236}">
              <a16:creationId xmlns:a16="http://schemas.microsoft.com/office/drawing/2014/main" id="{9942DD88-FF02-4D98-8EBE-2038CD8793A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97" name="Cuadro de texto 243">
          <a:extLst>
            <a:ext uri="{FF2B5EF4-FFF2-40B4-BE49-F238E27FC236}">
              <a16:creationId xmlns:a16="http://schemas.microsoft.com/office/drawing/2014/main" id="{154B4332-3411-4DC6-A524-AC3F8CD10B7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98" name="Cuadro de texto 244">
          <a:extLst>
            <a:ext uri="{FF2B5EF4-FFF2-40B4-BE49-F238E27FC236}">
              <a16:creationId xmlns:a16="http://schemas.microsoft.com/office/drawing/2014/main" id="{C5B193BF-4E4A-41A5-B1B8-0876A5590593}"/>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299" name="Cuadro de texto 245">
          <a:extLst>
            <a:ext uri="{FF2B5EF4-FFF2-40B4-BE49-F238E27FC236}">
              <a16:creationId xmlns:a16="http://schemas.microsoft.com/office/drawing/2014/main" id="{7A646186-38EF-44F0-BE16-43C22C5A4ABF}"/>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00" name="Cuadro de texto 246">
          <a:extLst>
            <a:ext uri="{FF2B5EF4-FFF2-40B4-BE49-F238E27FC236}">
              <a16:creationId xmlns:a16="http://schemas.microsoft.com/office/drawing/2014/main" id="{FDEF81B5-866E-4441-9A04-BE0661B492B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01" name="Cuadro de texto 247">
          <a:extLst>
            <a:ext uri="{FF2B5EF4-FFF2-40B4-BE49-F238E27FC236}">
              <a16:creationId xmlns:a16="http://schemas.microsoft.com/office/drawing/2014/main" id="{39B537A8-6D6D-4979-A66F-6C4FF48BADB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02" name="Cuadro de texto 248">
          <a:extLst>
            <a:ext uri="{FF2B5EF4-FFF2-40B4-BE49-F238E27FC236}">
              <a16:creationId xmlns:a16="http://schemas.microsoft.com/office/drawing/2014/main" id="{65C7BE0F-2A8C-4B25-A4D5-09102686951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03" name="Cuadro de texto 249">
          <a:extLst>
            <a:ext uri="{FF2B5EF4-FFF2-40B4-BE49-F238E27FC236}">
              <a16:creationId xmlns:a16="http://schemas.microsoft.com/office/drawing/2014/main" id="{A68DCCE4-3B58-443B-968E-36E04EE43C4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04" name="Cuadro de texto 250">
          <a:extLst>
            <a:ext uri="{FF2B5EF4-FFF2-40B4-BE49-F238E27FC236}">
              <a16:creationId xmlns:a16="http://schemas.microsoft.com/office/drawing/2014/main" id="{4651644A-D3F0-4042-A58D-76D0BC59A553}"/>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05" name="Cuadro de texto 251">
          <a:extLst>
            <a:ext uri="{FF2B5EF4-FFF2-40B4-BE49-F238E27FC236}">
              <a16:creationId xmlns:a16="http://schemas.microsoft.com/office/drawing/2014/main" id="{5F36336B-F6B9-43D0-A197-F55BF8DA9F1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06" name="Cuadro de texto 252">
          <a:extLst>
            <a:ext uri="{FF2B5EF4-FFF2-40B4-BE49-F238E27FC236}">
              <a16:creationId xmlns:a16="http://schemas.microsoft.com/office/drawing/2014/main" id="{6CC79A66-4968-4C6C-8C05-B9420732AA3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07" name="Cuadro de texto 253">
          <a:extLst>
            <a:ext uri="{FF2B5EF4-FFF2-40B4-BE49-F238E27FC236}">
              <a16:creationId xmlns:a16="http://schemas.microsoft.com/office/drawing/2014/main" id="{57875E89-5494-4BFF-83C3-A18D5E2AA76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08" name="Cuadro de texto 254">
          <a:extLst>
            <a:ext uri="{FF2B5EF4-FFF2-40B4-BE49-F238E27FC236}">
              <a16:creationId xmlns:a16="http://schemas.microsoft.com/office/drawing/2014/main" id="{88A12EBA-FD97-46BD-9B30-1EE26AF97CFF}"/>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09" name="Cuadro de texto 255">
          <a:extLst>
            <a:ext uri="{FF2B5EF4-FFF2-40B4-BE49-F238E27FC236}">
              <a16:creationId xmlns:a16="http://schemas.microsoft.com/office/drawing/2014/main" id="{9F61B7AD-3A5E-41C2-A670-D6004DCA6D0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10" name="Cuadro de texto 256">
          <a:extLst>
            <a:ext uri="{FF2B5EF4-FFF2-40B4-BE49-F238E27FC236}">
              <a16:creationId xmlns:a16="http://schemas.microsoft.com/office/drawing/2014/main" id="{47EFF9FA-547C-486D-A737-E47829D23593}"/>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11" name="Cuadro de texto 257">
          <a:extLst>
            <a:ext uri="{FF2B5EF4-FFF2-40B4-BE49-F238E27FC236}">
              <a16:creationId xmlns:a16="http://schemas.microsoft.com/office/drawing/2014/main" id="{DC79F983-A4A2-4EC2-902D-E744412E43ED}"/>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12" name="Cuadro de texto 258">
          <a:extLst>
            <a:ext uri="{FF2B5EF4-FFF2-40B4-BE49-F238E27FC236}">
              <a16:creationId xmlns:a16="http://schemas.microsoft.com/office/drawing/2014/main" id="{4F504C81-A96C-4418-AE90-94E1A693BE75}"/>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13" name="Cuadro de texto 259">
          <a:extLst>
            <a:ext uri="{FF2B5EF4-FFF2-40B4-BE49-F238E27FC236}">
              <a16:creationId xmlns:a16="http://schemas.microsoft.com/office/drawing/2014/main" id="{A0B82DFF-7E9F-445D-B22B-0F35B0012A0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14" name="Cuadro de texto 260">
          <a:extLst>
            <a:ext uri="{FF2B5EF4-FFF2-40B4-BE49-F238E27FC236}">
              <a16:creationId xmlns:a16="http://schemas.microsoft.com/office/drawing/2014/main" id="{202509B9-E2FF-4B70-93B9-782E17947CE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15" name="Cuadro de texto 261">
          <a:extLst>
            <a:ext uri="{FF2B5EF4-FFF2-40B4-BE49-F238E27FC236}">
              <a16:creationId xmlns:a16="http://schemas.microsoft.com/office/drawing/2014/main" id="{88DDCA15-841B-467A-9ADF-89116344C08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16" name="Cuadro de texto 262">
          <a:extLst>
            <a:ext uri="{FF2B5EF4-FFF2-40B4-BE49-F238E27FC236}">
              <a16:creationId xmlns:a16="http://schemas.microsoft.com/office/drawing/2014/main" id="{F858E959-C85B-4ED9-916D-01BB3098489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17" name="Cuadro de texto 263">
          <a:extLst>
            <a:ext uri="{FF2B5EF4-FFF2-40B4-BE49-F238E27FC236}">
              <a16:creationId xmlns:a16="http://schemas.microsoft.com/office/drawing/2014/main" id="{F640007C-23DB-40CC-BD10-E96462A4CDD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18" name="Cuadro de texto 264">
          <a:extLst>
            <a:ext uri="{FF2B5EF4-FFF2-40B4-BE49-F238E27FC236}">
              <a16:creationId xmlns:a16="http://schemas.microsoft.com/office/drawing/2014/main" id="{8CE0D7E7-DE01-44D9-9205-44873120561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19" name="Cuadro de texto 265">
          <a:extLst>
            <a:ext uri="{FF2B5EF4-FFF2-40B4-BE49-F238E27FC236}">
              <a16:creationId xmlns:a16="http://schemas.microsoft.com/office/drawing/2014/main" id="{27FE1585-005F-419D-93DE-CC5BFE046D15}"/>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20" name="Cuadro de texto 266">
          <a:extLst>
            <a:ext uri="{FF2B5EF4-FFF2-40B4-BE49-F238E27FC236}">
              <a16:creationId xmlns:a16="http://schemas.microsoft.com/office/drawing/2014/main" id="{26E83435-42A2-4A36-A5D1-0C2F0F2E428F}"/>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21" name="Cuadro de texto 267">
          <a:extLst>
            <a:ext uri="{FF2B5EF4-FFF2-40B4-BE49-F238E27FC236}">
              <a16:creationId xmlns:a16="http://schemas.microsoft.com/office/drawing/2014/main" id="{CE370F78-FB8E-441E-ABB0-EE9A09BB9E55}"/>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22" name="Cuadro de texto 268">
          <a:extLst>
            <a:ext uri="{FF2B5EF4-FFF2-40B4-BE49-F238E27FC236}">
              <a16:creationId xmlns:a16="http://schemas.microsoft.com/office/drawing/2014/main" id="{239D3BF1-959D-469F-91B2-DC6D7FF111F3}"/>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23" name="Cuadro de texto 269">
          <a:extLst>
            <a:ext uri="{FF2B5EF4-FFF2-40B4-BE49-F238E27FC236}">
              <a16:creationId xmlns:a16="http://schemas.microsoft.com/office/drawing/2014/main" id="{F123E6C2-B575-49AF-A000-0217F0EDC5B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24" name="Cuadro de texto 270">
          <a:extLst>
            <a:ext uri="{FF2B5EF4-FFF2-40B4-BE49-F238E27FC236}">
              <a16:creationId xmlns:a16="http://schemas.microsoft.com/office/drawing/2014/main" id="{CDA48539-DAEB-44C1-A28E-F70C9588A1E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25" name="Cuadro de texto 271">
          <a:extLst>
            <a:ext uri="{FF2B5EF4-FFF2-40B4-BE49-F238E27FC236}">
              <a16:creationId xmlns:a16="http://schemas.microsoft.com/office/drawing/2014/main" id="{8813F6F9-AD16-4922-BB0F-EE6FE53A4D7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26" name="Cuadro de texto 272">
          <a:extLst>
            <a:ext uri="{FF2B5EF4-FFF2-40B4-BE49-F238E27FC236}">
              <a16:creationId xmlns:a16="http://schemas.microsoft.com/office/drawing/2014/main" id="{D52AD95C-8FB1-47D0-AE1D-FF86234EE151}"/>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27" name="Cuadro de texto 273">
          <a:extLst>
            <a:ext uri="{FF2B5EF4-FFF2-40B4-BE49-F238E27FC236}">
              <a16:creationId xmlns:a16="http://schemas.microsoft.com/office/drawing/2014/main" id="{269B95E8-F7A1-4A63-BFE6-3B9DAE411D9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28" name="Cuadro de texto 274">
          <a:extLst>
            <a:ext uri="{FF2B5EF4-FFF2-40B4-BE49-F238E27FC236}">
              <a16:creationId xmlns:a16="http://schemas.microsoft.com/office/drawing/2014/main" id="{FBB352F0-4938-4B2A-9DAD-904F5A49B95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29" name="Cuadro de texto 275">
          <a:extLst>
            <a:ext uri="{FF2B5EF4-FFF2-40B4-BE49-F238E27FC236}">
              <a16:creationId xmlns:a16="http://schemas.microsoft.com/office/drawing/2014/main" id="{E33F165A-0D72-4FD1-B699-E07937E20C3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30" name="Cuadro de texto 276">
          <a:extLst>
            <a:ext uri="{FF2B5EF4-FFF2-40B4-BE49-F238E27FC236}">
              <a16:creationId xmlns:a16="http://schemas.microsoft.com/office/drawing/2014/main" id="{A1C9BFCD-6E92-46C3-805A-8A489A20B8A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31" name="Cuadro de texto 277">
          <a:extLst>
            <a:ext uri="{FF2B5EF4-FFF2-40B4-BE49-F238E27FC236}">
              <a16:creationId xmlns:a16="http://schemas.microsoft.com/office/drawing/2014/main" id="{656E3B44-9DA7-4142-B4F9-73D3E7CCB8C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32" name="Cuadro de texto 278">
          <a:extLst>
            <a:ext uri="{FF2B5EF4-FFF2-40B4-BE49-F238E27FC236}">
              <a16:creationId xmlns:a16="http://schemas.microsoft.com/office/drawing/2014/main" id="{6FCADAD6-B134-4D97-91CB-9786F80BF71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33" name="Cuadro de texto 279">
          <a:extLst>
            <a:ext uri="{FF2B5EF4-FFF2-40B4-BE49-F238E27FC236}">
              <a16:creationId xmlns:a16="http://schemas.microsoft.com/office/drawing/2014/main" id="{19AE3212-1D49-49E5-9D9E-4CA249611EA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34" name="Cuadro de texto 280">
          <a:extLst>
            <a:ext uri="{FF2B5EF4-FFF2-40B4-BE49-F238E27FC236}">
              <a16:creationId xmlns:a16="http://schemas.microsoft.com/office/drawing/2014/main" id="{CA366556-2AB1-4B48-B50B-2F0A1D0B7C83}"/>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35" name="Cuadro de texto 281">
          <a:extLst>
            <a:ext uri="{FF2B5EF4-FFF2-40B4-BE49-F238E27FC236}">
              <a16:creationId xmlns:a16="http://schemas.microsoft.com/office/drawing/2014/main" id="{14B580D4-1F5E-440A-9390-CF6E942EC84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36" name="Cuadro de texto 282">
          <a:extLst>
            <a:ext uri="{FF2B5EF4-FFF2-40B4-BE49-F238E27FC236}">
              <a16:creationId xmlns:a16="http://schemas.microsoft.com/office/drawing/2014/main" id="{E8521328-C157-4C67-9C12-A4441D88CE9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37" name="Cuadro de texto 283">
          <a:extLst>
            <a:ext uri="{FF2B5EF4-FFF2-40B4-BE49-F238E27FC236}">
              <a16:creationId xmlns:a16="http://schemas.microsoft.com/office/drawing/2014/main" id="{233AB497-9510-427D-8856-AA3917AD214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38" name="Cuadro de texto 284">
          <a:extLst>
            <a:ext uri="{FF2B5EF4-FFF2-40B4-BE49-F238E27FC236}">
              <a16:creationId xmlns:a16="http://schemas.microsoft.com/office/drawing/2014/main" id="{7959D744-8087-4780-A822-91FB5878DB2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39" name="Cuadro de texto 285">
          <a:extLst>
            <a:ext uri="{FF2B5EF4-FFF2-40B4-BE49-F238E27FC236}">
              <a16:creationId xmlns:a16="http://schemas.microsoft.com/office/drawing/2014/main" id="{F95F4951-C8AF-4504-9A54-29EA5A305FD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40" name="Cuadro de texto 286">
          <a:extLst>
            <a:ext uri="{FF2B5EF4-FFF2-40B4-BE49-F238E27FC236}">
              <a16:creationId xmlns:a16="http://schemas.microsoft.com/office/drawing/2014/main" id="{FFD6C2AD-5A00-41BE-893D-3A621BE222D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41" name="Cuadro de texto 287">
          <a:extLst>
            <a:ext uri="{FF2B5EF4-FFF2-40B4-BE49-F238E27FC236}">
              <a16:creationId xmlns:a16="http://schemas.microsoft.com/office/drawing/2014/main" id="{3C5B342B-B154-4E5B-B33A-4426A296B9E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42" name="Cuadro de texto 288">
          <a:extLst>
            <a:ext uri="{FF2B5EF4-FFF2-40B4-BE49-F238E27FC236}">
              <a16:creationId xmlns:a16="http://schemas.microsoft.com/office/drawing/2014/main" id="{8690B75F-C4A8-4CB9-9860-F362D37A5CD1}"/>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43" name="Cuadro de texto 289">
          <a:extLst>
            <a:ext uri="{FF2B5EF4-FFF2-40B4-BE49-F238E27FC236}">
              <a16:creationId xmlns:a16="http://schemas.microsoft.com/office/drawing/2014/main" id="{F9A59D42-4CF0-428A-8804-121FA9DFC32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44" name="Cuadro de texto 290">
          <a:extLst>
            <a:ext uri="{FF2B5EF4-FFF2-40B4-BE49-F238E27FC236}">
              <a16:creationId xmlns:a16="http://schemas.microsoft.com/office/drawing/2014/main" id="{FD627899-3E9D-46D5-9E79-836323C5DB3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45" name="Cuadro de texto 291">
          <a:extLst>
            <a:ext uri="{FF2B5EF4-FFF2-40B4-BE49-F238E27FC236}">
              <a16:creationId xmlns:a16="http://schemas.microsoft.com/office/drawing/2014/main" id="{4B447C7D-D3CC-45A1-A38D-5E1592CA779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46" name="Cuadro de texto 292">
          <a:extLst>
            <a:ext uri="{FF2B5EF4-FFF2-40B4-BE49-F238E27FC236}">
              <a16:creationId xmlns:a16="http://schemas.microsoft.com/office/drawing/2014/main" id="{434A83F6-8E35-415E-969C-93D7BDE5FE2F}"/>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47" name="Cuadro de texto 293">
          <a:extLst>
            <a:ext uri="{FF2B5EF4-FFF2-40B4-BE49-F238E27FC236}">
              <a16:creationId xmlns:a16="http://schemas.microsoft.com/office/drawing/2014/main" id="{58BC7C8E-A981-415E-8449-68148FB444B4}"/>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48" name="Cuadro de texto 294">
          <a:extLst>
            <a:ext uri="{FF2B5EF4-FFF2-40B4-BE49-F238E27FC236}">
              <a16:creationId xmlns:a16="http://schemas.microsoft.com/office/drawing/2014/main" id="{6960FCDF-CB3F-4F85-B681-4C4048B3D9E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49" name="Cuadro de texto 295">
          <a:extLst>
            <a:ext uri="{FF2B5EF4-FFF2-40B4-BE49-F238E27FC236}">
              <a16:creationId xmlns:a16="http://schemas.microsoft.com/office/drawing/2014/main" id="{ABCC5D52-BF4D-4B53-926A-AD32E7E70CC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50" name="Cuadro de texto 296">
          <a:extLst>
            <a:ext uri="{FF2B5EF4-FFF2-40B4-BE49-F238E27FC236}">
              <a16:creationId xmlns:a16="http://schemas.microsoft.com/office/drawing/2014/main" id="{0E588D6B-D757-4E8C-9D1E-84F8131164A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51" name="Cuadro de texto 297">
          <a:extLst>
            <a:ext uri="{FF2B5EF4-FFF2-40B4-BE49-F238E27FC236}">
              <a16:creationId xmlns:a16="http://schemas.microsoft.com/office/drawing/2014/main" id="{43EE5016-2FEC-4256-A628-19470ABE66C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52" name="Cuadro de texto 298">
          <a:extLst>
            <a:ext uri="{FF2B5EF4-FFF2-40B4-BE49-F238E27FC236}">
              <a16:creationId xmlns:a16="http://schemas.microsoft.com/office/drawing/2014/main" id="{7AF635DD-EDB5-4EAA-B2CC-6216AB5C3FC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53" name="Cuadro de texto 299">
          <a:extLst>
            <a:ext uri="{FF2B5EF4-FFF2-40B4-BE49-F238E27FC236}">
              <a16:creationId xmlns:a16="http://schemas.microsoft.com/office/drawing/2014/main" id="{6617D8C5-BFB5-45E2-9549-8E624C13D8C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54" name="Cuadro de texto 300">
          <a:extLst>
            <a:ext uri="{FF2B5EF4-FFF2-40B4-BE49-F238E27FC236}">
              <a16:creationId xmlns:a16="http://schemas.microsoft.com/office/drawing/2014/main" id="{6C15CE61-C015-45BB-A86A-3CB08B74898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55" name="Cuadro de texto 301">
          <a:extLst>
            <a:ext uri="{FF2B5EF4-FFF2-40B4-BE49-F238E27FC236}">
              <a16:creationId xmlns:a16="http://schemas.microsoft.com/office/drawing/2014/main" id="{7D71316B-9E9B-4D59-AC61-2682FC818E5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56" name="Cuadro de texto 302">
          <a:extLst>
            <a:ext uri="{FF2B5EF4-FFF2-40B4-BE49-F238E27FC236}">
              <a16:creationId xmlns:a16="http://schemas.microsoft.com/office/drawing/2014/main" id="{79D767F5-C368-410D-A8DC-3065981EDBF1}"/>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57" name="Cuadro de texto 303">
          <a:extLst>
            <a:ext uri="{FF2B5EF4-FFF2-40B4-BE49-F238E27FC236}">
              <a16:creationId xmlns:a16="http://schemas.microsoft.com/office/drawing/2014/main" id="{45346AA6-CF6D-401D-948C-D88415779B3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58" name="Cuadro de texto 304">
          <a:extLst>
            <a:ext uri="{FF2B5EF4-FFF2-40B4-BE49-F238E27FC236}">
              <a16:creationId xmlns:a16="http://schemas.microsoft.com/office/drawing/2014/main" id="{D6D4CB47-F400-4B3D-A68A-1329D1D2E583}"/>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59" name="Cuadro de texto 305">
          <a:extLst>
            <a:ext uri="{FF2B5EF4-FFF2-40B4-BE49-F238E27FC236}">
              <a16:creationId xmlns:a16="http://schemas.microsoft.com/office/drawing/2014/main" id="{B4367750-D362-46CD-8BCA-4F53787B82F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60" name="Cuadro de texto 306">
          <a:extLst>
            <a:ext uri="{FF2B5EF4-FFF2-40B4-BE49-F238E27FC236}">
              <a16:creationId xmlns:a16="http://schemas.microsoft.com/office/drawing/2014/main" id="{565BFFFE-76E5-4A99-BD70-EC82F13CD3A4}"/>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61" name="Cuadro de texto 307">
          <a:extLst>
            <a:ext uri="{FF2B5EF4-FFF2-40B4-BE49-F238E27FC236}">
              <a16:creationId xmlns:a16="http://schemas.microsoft.com/office/drawing/2014/main" id="{2063EE0A-8CB4-47E9-BF59-5884EEA1CD6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62" name="Cuadro de texto 308">
          <a:extLst>
            <a:ext uri="{FF2B5EF4-FFF2-40B4-BE49-F238E27FC236}">
              <a16:creationId xmlns:a16="http://schemas.microsoft.com/office/drawing/2014/main" id="{11B7D36D-507A-4F2F-814A-A8217100D94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63" name="Cuadro de texto 309">
          <a:extLst>
            <a:ext uri="{FF2B5EF4-FFF2-40B4-BE49-F238E27FC236}">
              <a16:creationId xmlns:a16="http://schemas.microsoft.com/office/drawing/2014/main" id="{7F345B6F-FDA9-4F54-97C3-96B7B5D2408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64" name="Cuadro de texto 310">
          <a:extLst>
            <a:ext uri="{FF2B5EF4-FFF2-40B4-BE49-F238E27FC236}">
              <a16:creationId xmlns:a16="http://schemas.microsoft.com/office/drawing/2014/main" id="{E269CF0B-3148-4EA7-A653-B49451BD865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65" name="Cuadro de texto 311">
          <a:extLst>
            <a:ext uri="{FF2B5EF4-FFF2-40B4-BE49-F238E27FC236}">
              <a16:creationId xmlns:a16="http://schemas.microsoft.com/office/drawing/2014/main" id="{C75128E7-5908-4FDF-BB99-CCC5FE576DB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66" name="Cuadro de texto 312">
          <a:extLst>
            <a:ext uri="{FF2B5EF4-FFF2-40B4-BE49-F238E27FC236}">
              <a16:creationId xmlns:a16="http://schemas.microsoft.com/office/drawing/2014/main" id="{9C8C973F-140B-4886-8D01-4900FC444F5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67" name="Cuadro de texto 313">
          <a:extLst>
            <a:ext uri="{FF2B5EF4-FFF2-40B4-BE49-F238E27FC236}">
              <a16:creationId xmlns:a16="http://schemas.microsoft.com/office/drawing/2014/main" id="{20074DFC-98FB-43D6-BABF-9714D396BA7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68" name="Cuadro de texto 314">
          <a:extLst>
            <a:ext uri="{FF2B5EF4-FFF2-40B4-BE49-F238E27FC236}">
              <a16:creationId xmlns:a16="http://schemas.microsoft.com/office/drawing/2014/main" id="{2190F647-E158-411B-909B-CB563859A42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69" name="Cuadro de texto 315">
          <a:extLst>
            <a:ext uri="{FF2B5EF4-FFF2-40B4-BE49-F238E27FC236}">
              <a16:creationId xmlns:a16="http://schemas.microsoft.com/office/drawing/2014/main" id="{6FF09286-4008-4051-A9C4-D2CF3F6D7F51}"/>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70" name="Cuadro de texto 316">
          <a:extLst>
            <a:ext uri="{FF2B5EF4-FFF2-40B4-BE49-F238E27FC236}">
              <a16:creationId xmlns:a16="http://schemas.microsoft.com/office/drawing/2014/main" id="{0FE64130-9559-4AD8-9A14-56F3741836F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71" name="Cuadro de texto 317">
          <a:extLst>
            <a:ext uri="{FF2B5EF4-FFF2-40B4-BE49-F238E27FC236}">
              <a16:creationId xmlns:a16="http://schemas.microsoft.com/office/drawing/2014/main" id="{767F2295-17C8-4285-9A6A-1D5BDF0D5B15}"/>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72" name="Cuadro de texto 318">
          <a:extLst>
            <a:ext uri="{FF2B5EF4-FFF2-40B4-BE49-F238E27FC236}">
              <a16:creationId xmlns:a16="http://schemas.microsoft.com/office/drawing/2014/main" id="{F3B53EE2-709C-48C5-B8BF-BF6D549957C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73" name="Cuadro de texto 319">
          <a:extLst>
            <a:ext uri="{FF2B5EF4-FFF2-40B4-BE49-F238E27FC236}">
              <a16:creationId xmlns:a16="http://schemas.microsoft.com/office/drawing/2014/main" id="{C656D9D0-92F1-40F7-8152-27D64BB5777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74" name="Cuadro de texto 320">
          <a:extLst>
            <a:ext uri="{FF2B5EF4-FFF2-40B4-BE49-F238E27FC236}">
              <a16:creationId xmlns:a16="http://schemas.microsoft.com/office/drawing/2014/main" id="{AF69D983-A406-432B-93C4-FF8E5AA025E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75" name="Cuadro de texto 321">
          <a:extLst>
            <a:ext uri="{FF2B5EF4-FFF2-40B4-BE49-F238E27FC236}">
              <a16:creationId xmlns:a16="http://schemas.microsoft.com/office/drawing/2014/main" id="{563EDEEA-4E83-44C6-8767-03F9FBBADB2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76" name="Cuadro de texto 322">
          <a:extLst>
            <a:ext uri="{FF2B5EF4-FFF2-40B4-BE49-F238E27FC236}">
              <a16:creationId xmlns:a16="http://schemas.microsoft.com/office/drawing/2014/main" id="{9D8FAEC7-348A-4B27-B78D-3914D1B1AEF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77" name="Cuadro de texto 323">
          <a:extLst>
            <a:ext uri="{FF2B5EF4-FFF2-40B4-BE49-F238E27FC236}">
              <a16:creationId xmlns:a16="http://schemas.microsoft.com/office/drawing/2014/main" id="{2D0C9E9B-9DB4-4F5E-9B64-D7FB96BA0D6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78" name="Cuadro de texto 324">
          <a:extLst>
            <a:ext uri="{FF2B5EF4-FFF2-40B4-BE49-F238E27FC236}">
              <a16:creationId xmlns:a16="http://schemas.microsoft.com/office/drawing/2014/main" id="{FA31632D-9900-4A09-971D-6B16436A0854}"/>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79" name="Cuadro de texto 325">
          <a:extLst>
            <a:ext uri="{FF2B5EF4-FFF2-40B4-BE49-F238E27FC236}">
              <a16:creationId xmlns:a16="http://schemas.microsoft.com/office/drawing/2014/main" id="{2E86962B-67D6-4579-8A94-24A5FFED5DD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80" name="Cuadro de texto 326">
          <a:extLst>
            <a:ext uri="{FF2B5EF4-FFF2-40B4-BE49-F238E27FC236}">
              <a16:creationId xmlns:a16="http://schemas.microsoft.com/office/drawing/2014/main" id="{2039C234-D58C-407C-AB51-674ABDE0BAF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81" name="Cuadro de texto 327">
          <a:extLst>
            <a:ext uri="{FF2B5EF4-FFF2-40B4-BE49-F238E27FC236}">
              <a16:creationId xmlns:a16="http://schemas.microsoft.com/office/drawing/2014/main" id="{30DF5B6E-1033-4BD3-A0D3-66C66521269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82" name="Cuadro de texto 328">
          <a:extLst>
            <a:ext uri="{FF2B5EF4-FFF2-40B4-BE49-F238E27FC236}">
              <a16:creationId xmlns:a16="http://schemas.microsoft.com/office/drawing/2014/main" id="{29C97B37-5384-4683-98DD-3B612B8D3CA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83" name="Cuadro de texto 329">
          <a:extLst>
            <a:ext uri="{FF2B5EF4-FFF2-40B4-BE49-F238E27FC236}">
              <a16:creationId xmlns:a16="http://schemas.microsoft.com/office/drawing/2014/main" id="{68BA8E52-DAB8-405C-BE0F-F8EE487E3663}"/>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84" name="Cuadro de texto 330">
          <a:extLst>
            <a:ext uri="{FF2B5EF4-FFF2-40B4-BE49-F238E27FC236}">
              <a16:creationId xmlns:a16="http://schemas.microsoft.com/office/drawing/2014/main" id="{62E18016-3538-4510-A248-A0256824F48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85" name="Cuadro de texto 331">
          <a:extLst>
            <a:ext uri="{FF2B5EF4-FFF2-40B4-BE49-F238E27FC236}">
              <a16:creationId xmlns:a16="http://schemas.microsoft.com/office/drawing/2014/main" id="{0FFEFD75-75D5-450E-9078-72A58D30468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86" name="Cuadro de texto 332">
          <a:extLst>
            <a:ext uri="{FF2B5EF4-FFF2-40B4-BE49-F238E27FC236}">
              <a16:creationId xmlns:a16="http://schemas.microsoft.com/office/drawing/2014/main" id="{B7279BEE-6381-4F67-9D74-409834607544}"/>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87" name="Cuadro de texto 333">
          <a:extLst>
            <a:ext uri="{FF2B5EF4-FFF2-40B4-BE49-F238E27FC236}">
              <a16:creationId xmlns:a16="http://schemas.microsoft.com/office/drawing/2014/main" id="{09929C55-6167-427E-9560-FB13B8BB0A05}"/>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88" name="Cuadro de texto 334">
          <a:extLst>
            <a:ext uri="{FF2B5EF4-FFF2-40B4-BE49-F238E27FC236}">
              <a16:creationId xmlns:a16="http://schemas.microsoft.com/office/drawing/2014/main" id="{E79E3757-55E5-4157-888E-646E86D28C7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89" name="Cuadro de texto 335">
          <a:extLst>
            <a:ext uri="{FF2B5EF4-FFF2-40B4-BE49-F238E27FC236}">
              <a16:creationId xmlns:a16="http://schemas.microsoft.com/office/drawing/2014/main" id="{3C10792F-1762-4972-8847-1D1BAC34261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90" name="Cuadro de texto 336">
          <a:extLst>
            <a:ext uri="{FF2B5EF4-FFF2-40B4-BE49-F238E27FC236}">
              <a16:creationId xmlns:a16="http://schemas.microsoft.com/office/drawing/2014/main" id="{C9AD227E-C56A-422E-914F-4490A893FA45}"/>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91" name="Cuadro de texto 337">
          <a:extLst>
            <a:ext uri="{FF2B5EF4-FFF2-40B4-BE49-F238E27FC236}">
              <a16:creationId xmlns:a16="http://schemas.microsoft.com/office/drawing/2014/main" id="{7D464481-5D92-4F15-A161-B675E540BDB1}"/>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92" name="Cuadro de texto 338">
          <a:extLst>
            <a:ext uri="{FF2B5EF4-FFF2-40B4-BE49-F238E27FC236}">
              <a16:creationId xmlns:a16="http://schemas.microsoft.com/office/drawing/2014/main" id="{53C54CAE-858F-473A-B053-5050D460CB7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93" name="Cuadro de texto 339">
          <a:extLst>
            <a:ext uri="{FF2B5EF4-FFF2-40B4-BE49-F238E27FC236}">
              <a16:creationId xmlns:a16="http://schemas.microsoft.com/office/drawing/2014/main" id="{DD7E37F5-4F55-4FE2-AC9E-7F9B9181E35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94" name="Cuadro de texto 340">
          <a:extLst>
            <a:ext uri="{FF2B5EF4-FFF2-40B4-BE49-F238E27FC236}">
              <a16:creationId xmlns:a16="http://schemas.microsoft.com/office/drawing/2014/main" id="{8A90A7BC-D876-4812-840F-9B997B02836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95" name="Cuadro de texto 341">
          <a:extLst>
            <a:ext uri="{FF2B5EF4-FFF2-40B4-BE49-F238E27FC236}">
              <a16:creationId xmlns:a16="http://schemas.microsoft.com/office/drawing/2014/main" id="{F61776A9-E772-45E0-9310-B72BAD073985}"/>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96" name="Cuadro de texto 342">
          <a:extLst>
            <a:ext uri="{FF2B5EF4-FFF2-40B4-BE49-F238E27FC236}">
              <a16:creationId xmlns:a16="http://schemas.microsoft.com/office/drawing/2014/main" id="{1161FCE0-9FE4-49F1-A4B5-BFF3E59D629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97" name="Cuadro de texto 343">
          <a:extLst>
            <a:ext uri="{FF2B5EF4-FFF2-40B4-BE49-F238E27FC236}">
              <a16:creationId xmlns:a16="http://schemas.microsoft.com/office/drawing/2014/main" id="{A5D57588-FB6E-4115-A8F4-9A40850F8B3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98" name="Cuadro de texto 344">
          <a:extLst>
            <a:ext uri="{FF2B5EF4-FFF2-40B4-BE49-F238E27FC236}">
              <a16:creationId xmlns:a16="http://schemas.microsoft.com/office/drawing/2014/main" id="{9F8809D6-81E5-4878-A0AF-4B22ACFC9BB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399" name="Cuadro de texto 345">
          <a:extLst>
            <a:ext uri="{FF2B5EF4-FFF2-40B4-BE49-F238E27FC236}">
              <a16:creationId xmlns:a16="http://schemas.microsoft.com/office/drawing/2014/main" id="{25AECC4F-EF8C-44F2-937D-9B3B87E04151}"/>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00" name="Cuadro de texto 346">
          <a:extLst>
            <a:ext uri="{FF2B5EF4-FFF2-40B4-BE49-F238E27FC236}">
              <a16:creationId xmlns:a16="http://schemas.microsoft.com/office/drawing/2014/main" id="{F4046FC7-0531-4503-B81F-39D6AEE1449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01" name="Cuadro de texto 347">
          <a:extLst>
            <a:ext uri="{FF2B5EF4-FFF2-40B4-BE49-F238E27FC236}">
              <a16:creationId xmlns:a16="http://schemas.microsoft.com/office/drawing/2014/main" id="{4937AFAB-2F96-47F1-AC1F-4DD854A9392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02" name="Cuadro de texto 348">
          <a:extLst>
            <a:ext uri="{FF2B5EF4-FFF2-40B4-BE49-F238E27FC236}">
              <a16:creationId xmlns:a16="http://schemas.microsoft.com/office/drawing/2014/main" id="{071B32A3-D307-4DD9-86E1-BE3355CD791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03" name="Cuadro de texto 349">
          <a:extLst>
            <a:ext uri="{FF2B5EF4-FFF2-40B4-BE49-F238E27FC236}">
              <a16:creationId xmlns:a16="http://schemas.microsoft.com/office/drawing/2014/main" id="{7819CD4A-ACB8-42A8-89DF-5EAC24F0B54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04" name="Cuadro de texto 350">
          <a:extLst>
            <a:ext uri="{FF2B5EF4-FFF2-40B4-BE49-F238E27FC236}">
              <a16:creationId xmlns:a16="http://schemas.microsoft.com/office/drawing/2014/main" id="{BA1727BD-FB97-4E57-BD7F-C0D4DAAFB5B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05" name="Cuadro de texto 351">
          <a:extLst>
            <a:ext uri="{FF2B5EF4-FFF2-40B4-BE49-F238E27FC236}">
              <a16:creationId xmlns:a16="http://schemas.microsoft.com/office/drawing/2014/main" id="{911B7538-9286-4394-A106-66A027CE8F2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06" name="Cuadro de texto 352">
          <a:extLst>
            <a:ext uri="{FF2B5EF4-FFF2-40B4-BE49-F238E27FC236}">
              <a16:creationId xmlns:a16="http://schemas.microsoft.com/office/drawing/2014/main" id="{17660F35-A178-4DB8-8FD9-CC17CE1DC4F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07" name="Cuadro de texto 353">
          <a:extLst>
            <a:ext uri="{FF2B5EF4-FFF2-40B4-BE49-F238E27FC236}">
              <a16:creationId xmlns:a16="http://schemas.microsoft.com/office/drawing/2014/main" id="{565408B7-023F-4853-AFDA-C8CD493D05E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08" name="Cuadro de texto 354">
          <a:extLst>
            <a:ext uri="{FF2B5EF4-FFF2-40B4-BE49-F238E27FC236}">
              <a16:creationId xmlns:a16="http://schemas.microsoft.com/office/drawing/2014/main" id="{BDC99A92-190D-4777-A326-BF2CACBE4EA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09" name="Cuadro de texto 355">
          <a:extLst>
            <a:ext uri="{FF2B5EF4-FFF2-40B4-BE49-F238E27FC236}">
              <a16:creationId xmlns:a16="http://schemas.microsoft.com/office/drawing/2014/main" id="{A6A13E7E-B514-4E1C-8CBE-B6EA59EBCC6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10" name="Cuadro de texto 356">
          <a:extLst>
            <a:ext uri="{FF2B5EF4-FFF2-40B4-BE49-F238E27FC236}">
              <a16:creationId xmlns:a16="http://schemas.microsoft.com/office/drawing/2014/main" id="{D68AD325-3000-4641-87A1-CA8CB5A9758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11" name="Cuadro de texto 357">
          <a:extLst>
            <a:ext uri="{FF2B5EF4-FFF2-40B4-BE49-F238E27FC236}">
              <a16:creationId xmlns:a16="http://schemas.microsoft.com/office/drawing/2014/main" id="{69A666C5-FF06-41DC-BC1F-AD136BD74C2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12" name="Cuadro de texto 358">
          <a:extLst>
            <a:ext uri="{FF2B5EF4-FFF2-40B4-BE49-F238E27FC236}">
              <a16:creationId xmlns:a16="http://schemas.microsoft.com/office/drawing/2014/main" id="{A36EF4C4-2C60-4395-B528-E17CE69FB61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13" name="Cuadro de texto 359">
          <a:extLst>
            <a:ext uri="{FF2B5EF4-FFF2-40B4-BE49-F238E27FC236}">
              <a16:creationId xmlns:a16="http://schemas.microsoft.com/office/drawing/2014/main" id="{77645C44-0C9D-416D-9C63-8387AA730CF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14" name="Cuadro de texto 360">
          <a:extLst>
            <a:ext uri="{FF2B5EF4-FFF2-40B4-BE49-F238E27FC236}">
              <a16:creationId xmlns:a16="http://schemas.microsoft.com/office/drawing/2014/main" id="{A7077BA6-23CC-457C-9518-1AAF280DB10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15" name="Cuadro de texto 361">
          <a:extLst>
            <a:ext uri="{FF2B5EF4-FFF2-40B4-BE49-F238E27FC236}">
              <a16:creationId xmlns:a16="http://schemas.microsoft.com/office/drawing/2014/main" id="{DE192C8A-3EB7-46D4-94C9-D283F170FB8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16" name="Cuadro de texto 362">
          <a:extLst>
            <a:ext uri="{FF2B5EF4-FFF2-40B4-BE49-F238E27FC236}">
              <a16:creationId xmlns:a16="http://schemas.microsoft.com/office/drawing/2014/main" id="{8963A496-FCC9-45C1-A2D9-32707209A8A5}"/>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17" name="Cuadro de texto 363">
          <a:extLst>
            <a:ext uri="{FF2B5EF4-FFF2-40B4-BE49-F238E27FC236}">
              <a16:creationId xmlns:a16="http://schemas.microsoft.com/office/drawing/2014/main" id="{FCE46627-33A0-475D-AB23-BD88BCECC65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18" name="Cuadro de texto 364">
          <a:extLst>
            <a:ext uri="{FF2B5EF4-FFF2-40B4-BE49-F238E27FC236}">
              <a16:creationId xmlns:a16="http://schemas.microsoft.com/office/drawing/2014/main" id="{01696D89-766A-42DC-9ED3-4828BB02ACD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19" name="Cuadro de texto 365">
          <a:extLst>
            <a:ext uri="{FF2B5EF4-FFF2-40B4-BE49-F238E27FC236}">
              <a16:creationId xmlns:a16="http://schemas.microsoft.com/office/drawing/2014/main" id="{42A27457-C4BB-4171-8725-90887CB168C4}"/>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20" name="Cuadro de texto 366">
          <a:extLst>
            <a:ext uri="{FF2B5EF4-FFF2-40B4-BE49-F238E27FC236}">
              <a16:creationId xmlns:a16="http://schemas.microsoft.com/office/drawing/2014/main" id="{9D42EAD6-5719-4235-8F54-F98661C39DA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21" name="Cuadro de texto 367">
          <a:extLst>
            <a:ext uri="{FF2B5EF4-FFF2-40B4-BE49-F238E27FC236}">
              <a16:creationId xmlns:a16="http://schemas.microsoft.com/office/drawing/2014/main" id="{DF6BF221-314D-4B33-AEE4-757E9004141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22" name="Cuadro de texto 368">
          <a:extLst>
            <a:ext uri="{FF2B5EF4-FFF2-40B4-BE49-F238E27FC236}">
              <a16:creationId xmlns:a16="http://schemas.microsoft.com/office/drawing/2014/main" id="{8628A0FB-CAAD-410D-949D-3C8017ACF444}"/>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23" name="Cuadro de texto 369">
          <a:extLst>
            <a:ext uri="{FF2B5EF4-FFF2-40B4-BE49-F238E27FC236}">
              <a16:creationId xmlns:a16="http://schemas.microsoft.com/office/drawing/2014/main" id="{3E8C481E-2B57-41B3-85AD-790A4E2F40C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24" name="Cuadro de texto 370">
          <a:extLst>
            <a:ext uri="{FF2B5EF4-FFF2-40B4-BE49-F238E27FC236}">
              <a16:creationId xmlns:a16="http://schemas.microsoft.com/office/drawing/2014/main" id="{8740C3C1-7686-4F15-8A5C-E0F1093D0BDD}"/>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25" name="Cuadro de texto 371">
          <a:extLst>
            <a:ext uri="{FF2B5EF4-FFF2-40B4-BE49-F238E27FC236}">
              <a16:creationId xmlns:a16="http://schemas.microsoft.com/office/drawing/2014/main" id="{EBDCC181-4F9C-47E4-A8C7-39DE5E8DA05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26" name="Cuadro de texto 372">
          <a:extLst>
            <a:ext uri="{FF2B5EF4-FFF2-40B4-BE49-F238E27FC236}">
              <a16:creationId xmlns:a16="http://schemas.microsoft.com/office/drawing/2014/main" id="{FC4186BD-C81A-455F-B825-C6A06E02C74F}"/>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27" name="Cuadro de texto 373">
          <a:extLst>
            <a:ext uri="{FF2B5EF4-FFF2-40B4-BE49-F238E27FC236}">
              <a16:creationId xmlns:a16="http://schemas.microsoft.com/office/drawing/2014/main" id="{98E247CB-925E-478E-8CF5-2AB520511891}"/>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28" name="Cuadro de texto 374">
          <a:extLst>
            <a:ext uri="{FF2B5EF4-FFF2-40B4-BE49-F238E27FC236}">
              <a16:creationId xmlns:a16="http://schemas.microsoft.com/office/drawing/2014/main" id="{D28225C6-8770-47E4-A5FD-7148C1B7B2B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29" name="Cuadro de texto 375">
          <a:extLst>
            <a:ext uri="{FF2B5EF4-FFF2-40B4-BE49-F238E27FC236}">
              <a16:creationId xmlns:a16="http://schemas.microsoft.com/office/drawing/2014/main" id="{934C1B38-5D2D-4A12-A7DD-19281F64DFD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30" name="Cuadro de texto 376">
          <a:extLst>
            <a:ext uri="{FF2B5EF4-FFF2-40B4-BE49-F238E27FC236}">
              <a16:creationId xmlns:a16="http://schemas.microsoft.com/office/drawing/2014/main" id="{30295001-E496-4765-AE05-14089D93E36D}"/>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31" name="Cuadro de texto 377">
          <a:extLst>
            <a:ext uri="{FF2B5EF4-FFF2-40B4-BE49-F238E27FC236}">
              <a16:creationId xmlns:a16="http://schemas.microsoft.com/office/drawing/2014/main" id="{42CC66ED-7EF5-4EDE-A73F-565E922CA5A1}"/>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32" name="Cuadro de texto 378">
          <a:extLst>
            <a:ext uri="{FF2B5EF4-FFF2-40B4-BE49-F238E27FC236}">
              <a16:creationId xmlns:a16="http://schemas.microsoft.com/office/drawing/2014/main" id="{2E177DCC-78C0-4798-8E0A-E3BC78FC42C3}"/>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33" name="Cuadro de texto 379">
          <a:extLst>
            <a:ext uri="{FF2B5EF4-FFF2-40B4-BE49-F238E27FC236}">
              <a16:creationId xmlns:a16="http://schemas.microsoft.com/office/drawing/2014/main" id="{78680F3D-C1BC-44CB-8DAE-41EC3C706481}"/>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34" name="Cuadro de texto 380">
          <a:extLst>
            <a:ext uri="{FF2B5EF4-FFF2-40B4-BE49-F238E27FC236}">
              <a16:creationId xmlns:a16="http://schemas.microsoft.com/office/drawing/2014/main" id="{2E740F15-F36B-4C34-8ABF-0B56B47F76E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35" name="Cuadro de texto 381">
          <a:extLst>
            <a:ext uri="{FF2B5EF4-FFF2-40B4-BE49-F238E27FC236}">
              <a16:creationId xmlns:a16="http://schemas.microsoft.com/office/drawing/2014/main" id="{A83A12CC-B16A-47E0-BBC4-70D17BCA06D5}"/>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36" name="Cuadro de texto 382">
          <a:extLst>
            <a:ext uri="{FF2B5EF4-FFF2-40B4-BE49-F238E27FC236}">
              <a16:creationId xmlns:a16="http://schemas.microsoft.com/office/drawing/2014/main" id="{C736C579-ECEF-4DBF-9854-309C973087A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37" name="Cuadro de texto 383">
          <a:extLst>
            <a:ext uri="{FF2B5EF4-FFF2-40B4-BE49-F238E27FC236}">
              <a16:creationId xmlns:a16="http://schemas.microsoft.com/office/drawing/2014/main" id="{5CD27E4A-0302-46B0-A22D-22544555CC85}"/>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38" name="Cuadro de texto 384">
          <a:extLst>
            <a:ext uri="{FF2B5EF4-FFF2-40B4-BE49-F238E27FC236}">
              <a16:creationId xmlns:a16="http://schemas.microsoft.com/office/drawing/2014/main" id="{278C5607-30CE-4879-9D7F-8EB81F197B9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39" name="Cuadro de texto 385">
          <a:extLst>
            <a:ext uri="{FF2B5EF4-FFF2-40B4-BE49-F238E27FC236}">
              <a16:creationId xmlns:a16="http://schemas.microsoft.com/office/drawing/2014/main" id="{3AECFE91-1962-47FB-B10D-D892E086B35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40" name="Cuadro de texto 386">
          <a:extLst>
            <a:ext uri="{FF2B5EF4-FFF2-40B4-BE49-F238E27FC236}">
              <a16:creationId xmlns:a16="http://schemas.microsoft.com/office/drawing/2014/main" id="{2AF80B94-4147-49CA-AC8C-4E5BD728FFA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41" name="Cuadro de texto 387">
          <a:extLst>
            <a:ext uri="{FF2B5EF4-FFF2-40B4-BE49-F238E27FC236}">
              <a16:creationId xmlns:a16="http://schemas.microsoft.com/office/drawing/2014/main" id="{5A80EAD3-76B3-4232-96F7-C658CA63D144}"/>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42" name="Cuadro de texto 388">
          <a:extLst>
            <a:ext uri="{FF2B5EF4-FFF2-40B4-BE49-F238E27FC236}">
              <a16:creationId xmlns:a16="http://schemas.microsoft.com/office/drawing/2014/main" id="{2DC32C55-F2C4-4B1F-946A-9F485032BEA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43" name="Cuadro de texto 389">
          <a:extLst>
            <a:ext uri="{FF2B5EF4-FFF2-40B4-BE49-F238E27FC236}">
              <a16:creationId xmlns:a16="http://schemas.microsoft.com/office/drawing/2014/main" id="{006965FC-9F8C-4EAB-93EA-46706602A44D}"/>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44" name="Cuadro de texto 390">
          <a:extLst>
            <a:ext uri="{FF2B5EF4-FFF2-40B4-BE49-F238E27FC236}">
              <a16:creationId xmlns:a16="http://schemas.microsoft.com/office/drawing/2014/main" id="{4D2E1358-80AB-47D4-A212-DAF6160B7AF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45" name="Cuadro de texto 391">
          <a:extLst>
            <a:ext uri="{FF2B5EF4-FFF2-40B4-BE49-F238E27FC236}">
              <a16:creationId xmlns:a16="http://schemas.microsoft.com/office/drawing/2014/main" id="{42BCD8AA-CF01-4011-97DD-BF1669F4B855}"/>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46" name="Cuadro de texto 392">
          <a:extLst>
            <a:ext uri="{FF2B5EF4-FFF2-40B4-BE49-F238E27FC236}">
              <a16:creationId xmlns:a16="http://schemas.microsoft.com/office/drawing/2014/main" id="{2767AFE9-9466-4C35-8FA4-5F2787DFD6A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47" name="Cuadro de texto 393">
          <a:extLst>
            <a:ext uri="{FF2B5EF4-FFF2-40B4-BE49-F238E27FC236}">
              <a16:creationId xmlns:a16="http://schemas.microsoft.com/office/drawing/2014/main" id="{1F3968F5-9C5E-4BD6-AE7B-88C30739E254}"/>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48" name="Cuadro de texto 394">
          <a:extLst>
            <a:ext uri="{FF2B5EF4-FFF2-40B4-BE49-F238E27FC236}">
              <a16:creationId xmlns:a16="http://schemas.microsoft.com/office/drawing/2014/main" id="{DBEDC34C-4F00-4C74-9EF4-576418FC957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49" name="Cuadro de texto 395">
          <a:extLst>
            <a:ext uri="{FF2B5EF4-FFF2-40B4-BE49-F238E27FC236}">
              <a16:creationId xmlns:a16="http://schemas.microsoft.com/office/drawing/2014/main" id="{0EBE7708-DFD3-43DB-9F64-24B3638EF9F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50" name="Cuadro de texto 396">
          <a:extLst>
            <a:ext uri="{FF2B5EF4-FFF2-40B4-BE49-F238E27FC236}">
              <a16:creationId xmlns:a16="http://schemas.microsoft.com/office/drawing/2014/main" id="{139AF4AB-E71C-4449-B391-1F655404D57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51" name="Cuadro de texto 397">
          <a:extLst>
            <a:ext uri="{FF2B5EF4-FFF2-40B4-BE49-F238E27FC236}">
              <a16:creationId xmlns:a16="http://schemas.microsoft.com/office/drawing/2014/main" id="{9A5A6885-9866-4401-A4BC-E9D1570AC63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52" name="Cuadro de texto 398">
          <a:extLst>
            <a:ext uri="{FF2B5EF4-FFF2-40B4-BE49-F238E27FC236}">
              <a16:creationId xmlns:a16="http://schemas.microsoft.com/office/drawing/2014/main" id="{F744D0B4-8165-4545-B477-43B29B974084}"/>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53" name="Cuadro de texto 399">
          <a:extLst>
            <a:ext uri="{FF2B5EF4-FFF2-40B4-BE49-F238E27FC236}">
              <a16:creationId xmlns:a16="http://schemas.microsoft.com/office/drawing/2014/main" id="{7EB4A78B-7CBE-42D1-ACFF-84E67815E82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54" name="Cuadro de texto 400">
          <a:extLst>
            <a:ext uri="{FF2B5EF4-FFF2-40B4-BE49-F238E27FC236}">
              <a16:creationId xmlns:a16="http://schemas.microsoft.com/office/drawing/2014/main" id="{FA85C7B1-7678-49E8-8A6C-0AC3D8184054}"/>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55" name="Cuadro de texto 401">
          <a:extLst>
            <a:ext uri="{FF2B5EF4-FFF2-40B4-BE49-F238E27FC236}">
              <a16:creationId xmlns:a16="http://schemas.microsoft.com/office/drawing/2014/main" id="{691B13BD-F77B-482A-B081-F3A12328450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56" name="Cuadro de texto 402">
          <a:extLst>
            <a:ext uri="{FF2B5EF4-FFF2-40B4-BE49-F238E27FC236}">
              <a16:creationId xmlns:a16="http://schemas.microsoft.com/office/drawing/2014/main" id="{C919C134-65CD-4B91-9E9C-E71CAE4D380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57" name="Cuadro de texto 403">
          <a:extLst>
            <a:ext uri="{FF2B5EF4-FFF2-40B4-BE49-F238E27FC236}">
              <a16:creationId xmlns:a16="http://schemas.microsoft.com/office/drawing/2014/main" id="{A37FE702-D222-4E62-9CC8-2630E4807B3D}"/>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58" name="Cuadro de texto 404">
          <a:extLst>
            <a:ext uri="{FF2B5EF4-FFF2-40B4-BE49-F238E27FC236}">
              <a16:creationId xmlns:a16="http://schemas.microsoft.com/office/drawing/2014/main" id="{FF1AD585-F7E5-40DC-8150-542917109D4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59" name="Cuadro de texto 405">
          <a:extLst>
            <a:ext uri="{FF2B5EF4-FFF2-40B4-BE49-F238E27FC236}">
              <a16:creationId xmlns:a16="http://schemas.microsoft.com/office/drawing/2014/main" id="{4577DA9B-CF25-4F4D-8656-317BC2DA3015}"/>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60" name="Cuadro de texto 406">
          <a:extLst>
            <a:ext uri="{FF2B5EF4-FFF2-40B4-BE49-F238E27FC236}">
              <a16:creationId xmlns:a16="http://schemas.microsoft.com/office/drawing/2014/main" id="{2902575A-C7C1-4E84-A570-E6E78BD1096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61" name="Cuadro de texto 407">
          <a:extLst>
            <a:ext uri="{FF2B5EF4-FFF2-40B4-BE49-F238E27FC236}">
              <a16:creationId xmlns:a16="http://schemas.microsoft.com/office/drawing/2014/main" id="{C09DD4F5-A028-484A-9B8C-40FE7B503195}"/>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62" name="Cuadro de texto 408">
          <a:extLst>
            <a:ext uri="{FF2B5EF4-FFF2-40B4-BE49-F238E27FC236}">
              <a16:creationId xmlns:a16="http://schemas.microsoft.com/office/drawing/2014/main" id="{168AE5ED-1EA3-4A0C-8D87-B4E8AAB1A0C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63" name="Cuadro de texto 409">
          <a:extLst>
            <a:ext uri="{FF2B5EF4-FFF2-40B4-BE49-F238E27FC236}">
              <a16:creationId xmlns:a16="http://schemas.microsoft.com/office/drawing/2014/main" id="{2F443115-1681-47E5-8F0B-B4C53254271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64" name="Cuadro de texto 410">
          <a:extLst>
            <a:ext uri="{FF2B5EF4-FFF2-40B4-BE49-F238E27FC236}">
              <a16:creationId xmlns:a16="http://schemas.microsoft.com/office/drawing/2014/main" id="{F8B658C2-9FE0-41C9-9A92-94A322D15DA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65" name="Cuadro de texto 411">
          <a:extLst>
            <a:ext uri="{FF2B5EF4-FFF2-40B4-BE49-F238E27FC236}">
              <a16:creationId xmlns:a16="http://schemas.microsoft.com/office/drawing/2014/main" id="{CFFA6537-E0CE-4E7E-9E96-61D7FD313B64}"/>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66" name="Cuadro de texto 412">
          <a:extLst>
            <a:ext uri="{FF2B5EF4-FFF2-40B4-BE49-F238E27FC236}">
              <a16:creationId xmlns:a16="http://schemas.microsoft.com/office/drawing/2014/main" id="{8CDFFEC4-DB8C-47FE-B89C-61E45134D9A5}"/>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67" name="Cuadro de texto 413">
          <a:extLst>
            <a:ext uri="{FF2B5EF4-FFF2-40B4-BE49-F238E27FC236}">
              <a16:creationId xmlns:a16="http://schemas.microsoft.com/office/drawing/2014/main" id="{87D100CA-EF3A-4511-AF3C-1BF731F1D20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68" name="Cuadro de texto 414">
          <a:extLst>
            <a:ext uri="{FF2B5EF4-FFF2-40B4-BE49-F238E27FC236}">
              <a16:creationId xmlns:a16="http://schemas.microsoft.com/office/drawing/2014/main" id="{95CB91E5-BB4D-4BEB-A34C-6F75D1522D2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69" name="Cuadro de texto 415">
          <a:extLst>
            <a:ext uri="{FF2B5EF4-FFF2-40B4-BE49-F238E27FC236}">
              <a16:creationId xmlns:a16="http://schemas.microsoft.com/office/drawing/2014/main" id="{008FDF4F-A6C9-4387-A163-9773846C1EA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70" name="Cuadro de texto 416">
          <a:extLst>
            <a:ext uri="{FF2B5EF4-FFF2-40B4-BE49-F238E27FC236}">
              <a16:creationId xmlns:a16="http://schemas.microsoft.com/office/drawing/2014/main" id="{5A5D2E26-8196-403B-9A22-DE57F5A6F1B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71" name="Cuadro de texto 417">
          <a:extLst>
            <a:ext uri="{FF2B5EF4-FFF2-40B4-BE49-F238E27FC236}">
              <a16:creationId xmlns:a16="http://schemas.microsoft.com/office/drawing/2014/main" id="{F6B436F4-7256-4FE0-B843-0C5DE774AC0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72" name="Cuadro de texto 418">
          <a:extLst>
            <a:ext uri="{FF2B5EF4-FFF2-40B4-BE49-F238E27FC236}">
              <a16:creationId xmlns:a16="http://schemas.microsoft.com/office/drawing/2014/main" id="{EC45F9D5-8AAF-4097-AE1D-D97439720C21}"/>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73" name="Cuadro de texto 419">
          <a:extLst>
            <a:ext uri="{FF2B5EF4-FFF2-40B4-BE49-F238E27FC236}">
              <a16:creationId xmlns:a16="http://schemas.microsoft.com/office/drawing/2014/main" id="{60638413-FD03-436F-BB38-8972CAFA3AC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74" name="Cuadro de texto 420">
          <a:extLst>
            <a:ext uri="{FF2B5EF4-FFF2-40B4-BE49-F238E27FC236}">
              <a16:creationId xmlns:a16="http://schemas.microsoft.com/office/drawing/2014/main" id="{2192E481-9381-479B-9341-4A4605824BD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75" name="Cuadro de texto 421">
          <a:extLst>
            <a:ext uri="{FF2B5EF4-FFF2-40B4-BE49-F238E27FC236}">
              <a16:creationId xmlns:a16="http://schemas.microsoft.com/office/drawing/2014/main" id="{C394DBAC-A70E-421B-B0F5-F71B4067E86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76" name="Cuadro de texto 422">
          <a:extLst>
            <a:ext uri="{FF2B5EF4-FFF2-40B4-BE49-F238E27FC236}">
              <a16:creationId xmlns:a16="http://schemas.microsoft.com/office/drawing/2014/main" id="{281BCAE8-0DFB-493A-A677-14B5664E749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77" name="Cuadro de texto 423">
          <a:extLst>
            <a:ext uri="{FF2B5EF4-FFF2-40B4-BE49-F238E27FC236}">
              <a16:creationId xmlns:a16="http://schemas.microsoft.com/office/drawing/2014/main" id="{58F156ED-0168-4912-8400-57DBF5681D6D}"/>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78" name="Cuadro de texto 424">
          <a:extLst>
            <a:ext uri="{FF2B5EF4-FFF2-40B4-BE49-F238E27FC236}">
              <a16:creationId xmlns:a16="http://schemas.microsoft.com/office/drawing/2014/main" id="{54FE2520-D5AA-4D67-8C1C-58629AF45CF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79" name="Cuadro de texto 425">
          <a:extLst>
            <a:ext uri="{FF2B5EF4-FFF2-40B4-BE49-F238E27FC236}">
              <a16:creationId xmlns:a16="http://schemas.microsoft.com/office/drawing/2014/main" id="{F09C6BC3-BC4C-413C-BC99-602F8C14695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80" name="Cuadro de texto 426">
          <a:extLst>
            <a:ext uri="{FF2B5EF4-FFF2-40B4-BE49-F238E27FC236}">
              <a16:creationId xmlns:a16="http://schemas.microsoft.com/office/drawing/2014/main" id="{679AA942-E04B-4ADD-A33B-C3AD89D46ED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81" name="Cuadro de texto 427">
          <a:extLst>
            <a:ext uri="{FF2B5EF4-FFF2-40B4-BE49-F238E27FC236}">
              <a16:creationId xmlns:a16="http://schemas.microsoft.com/office/drawing/2014/main" id="{2366BEB4-090A-434F-BA1C-3B5F6D956E3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82" name="Cuadro de texto 428">
          <a:extLst>
            <a:ext uri="{FF2B5EF4-FFF2-40B4-BE49-F238E27FC236}">
              <a16:creationId xmlns:a16="http://schemas.microsoft.com/office/drawing/2014/main" id="{E8DB2F9E-1F0D-4BA2-A5D2-CCE6AF06D2A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83" name="Cuadro de texto 429">
          <a:extLst>
            <a:ext uri="{FF2B5EF4-FFF2-40B4-BE49-F238E27FC236}">
              <a16:creationId xmlns:a16="http://schemas.microsoft.com/office/drawing/2014/main" id="{E565AADA-31FE-4879-BC0D-6430E0C6BB2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84" name="Cuadro de texto 430">
          <a:extLst>
            <a:ext uri="{FF2B5EF4-FFF2-40B4-BE49-F238E27FC236}">
              <a16:creationId xmlns:a16="http://schemas.microsoft.com/office/drawing/2014/main" id="{3BA377BF-F690-44E0-833A-ED77AEE8AAA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85" name="Cuadro de texto 431">
          <a:extLst>
            <a:ext uri="{FF2B5EF4-FFF2-40B4-BE49-F238E27FC236}">
              <a16:creationId xmlns:a16="http://schemas.microsoft.com/office/drawing/2014/main" id="{8220C1AC-4BCC-4FCC-879B-B3D962037201}"/>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86" name="Cuadro de texto 432">
          <a:extLst>
            <a:ext uri="{FF2B5EF4-FFF2-40B4-BE49-F238E27FC236}">
              <a16:creationId xmlns:a16="http://schemas.microsoft.com/office/drawing/2014/main" id="{F00370A4-1B24-48DD-BB93-BDC8D1DA8DD1}"/>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87" name="Cuadro de texto 433">
          <a:extLst>
            <a:ext uri="{FF2B5EF4-FFF2-40B4-BE49-F238E27FC236}">
              <a16:creationId xmlns:a16="http://schemas.microsoft.com/office/drawing/2014/main" id="{E4B36224-04A9-4E95-B1D7-982E5DD674F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88" name="Cuadro de texto 434">
          <a:extLst>
            <a:ext uri="{FF2B5EF4-FFF2-40B4-BE49-F238E27FC236}">
              <a16:creationId xmlns:a16="http://schemas.microsoft.com/office/drawing/2014/main" id="{6956409E-A95C-4E88-8586-FC3CF38ABEC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89" name="Cuadro de texto 435">
          <a:extLst>
            <a:ext uri="{FF2B5EF4-FFF2-40B4-BE49-F238E27FC236}">
              <a16:creationId xmlns:a16="http://schemas.microsoft.com/office/drawing/2014/main" id="{A2266928-5FC9-4FBB-8F9C-0AD3C6AD4AC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90" name="Cuadro de texto 436">
          <a:extLst>
            <a:ext uri="{FF2B5EF4-FFF2-40B4-BE49-F238E27FC236}">
              <a16:creationId xmlns:a16="http://schemas.microsoft.com/office/drawing/2014/main" id="{09BA2A56-26BC-48B2-BBCD-538B16861C5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91" name="Cuadro de texto 437">
          <a:extLst>
            <a:ext uri="{FF2B5EF4-FFF2-40B4-BE49-F238E27FC236}">
              <a16:creationId xmlns:a16="http://schemas.microsoft.com/office/drawing/2014/main" id="{F73E3B22-1F72-4C2F-A8D3-A4752102595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92" name="Cuadro de texto 438">
          <a:extLst>
            <a:ext uri="{FF2B5EF4-FFF2-40B4-BE49-F238E27FC236}">
              <a16:creationId xmlns:a16="http://schemas.microsoft.com/office/drawing/2014/main" id="{636603C6-7F2C-458C-A316-F0B68C5FBC0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93" name="Cuadro de texto 439">
          <a:extLst>
            <a:ext uri="{FF2B5EF4-FFF2-40B4-BE49-F238E27FC236}">
              <a16:creationId xmlns:a16="http://schemas.microsoft.com/office/drawing/2014/main" id="{B2128CBF-78EA-4307-BEE8-BBFD80DE03B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94" name="Cuadro de texto 440">
          <a:extLst>
            <a:ext uri="{FF2B5EF4-FFF2-40B4-BE49-F238E27FC236}">
              <a16:creationId xmlns:a16="http://schemas.microsoft.com/office/drawing/2014/main" id="{AB9E669F-ED0B-435B-A1C7-C9F630BFC1C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95" name="Cuadro de texto 441">
          <a:extLst>
            <a:ext uri="{FF2B5EF4-FFF2-40B4-BE49-F238E27FC236}">
              <a16:creationId xmlns:a16="http://schemas.microsoft.com/office/drawing/2014/main" id="{88AD1C11-5941-46C2-9A36-C5CA4118D61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96" name="Cuadro de texto 442">
          <a:extLst>
            <a:ext uri="{FF2B5EF4-FFF2-40B4-BE49-F238E27FC236}">
              <a16:creationId xmlns:a16="http://schemas.microsoft.com/office/drawing/2014/main" id="{A6643B3D-2D51-4FF3-BF5B-A5AD74B08B7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97" name="Cuadro de texto 443">
          <a:extLst>
            <a:ext uri="{FF2B5EF4-FFF2-40B4-BE49-F238E27FC236}">
              <a16:creationId xmlns:a16="http://schemas.microsoft.com/office/drawing/2014/main" id="{70CFD492-44BC-4136-B751-F4683C7EB1CD}"/>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98" name="Cuadro de texto 444">
          <a:extLst>
            <a:ext uri="{FF2B5EF4-FFF2-40B4-BE49-F238E27FC236}">
              <a16:creationId xmlns:a16="http://schemas.microsoft.com/office/drawing/2014/main" id="{6CB3835D-35C3-4F74-A3F8-BFC1DBBCC9F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499" name="Cuadro de texto 445">
          <a:extLst>
            <a:ext uri="{FF2B5EF4-FFF2-40B4-BE49-F238E27FC236}">
              <a16:creationId xmlns:a16="http://schemas.microsoft.com/office/drawing/2014/main" id="{03A634BE-CA71-47B4-A227-2C3E6172F32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00" name="Cuadro de texto 446">
          <a:extLst>
            <a:ext uri="{FF2B5EF4-FFF2-40B4-BE49-F238E27FC236}">
              <a16:creationId xmlns:a16="http://schemas.microsoft.com/office/drawing/2014/main" id="{FA323612-D2FD-484F-A3E7-19B9A7C116B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01" name="Cuadro de texto 447">
          <a:extLst>
            <a:ext uri="{FF2B5EF4-FFF2-40B4-BE49-F238E27FC236}">
              <a16:creationId xmlns:a16="http://schemas.microsoft.com/office/drawing/2014/main" id="{50BBB5CF-9224-4B70-809E-FD07493F6D21}"/>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02" name="Cuadro de texto 448">
          <a:extLst>
            <a:ext uri="{FF2B5EF4-FFF2-40B4-BE49-F238E27FC236}">
              <a16:creationId xmlns:a16="http://schemas.microsoft.com/office/drawing/2014/main" id="{678F7D8F-AFC4-4434-B6C5-D8A8303D46A5}"/>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03" name="Cuadro de texto 449">
          <a:extLst>
            <a:ext uri="{FF2B5EF4-FFF2-40B4-BE49-F238E27FC236}">
              <a16:creationId xmlns:a16="http://schemas.microsoft.com/office/drawing/2014/main" id="{13D37F58-64DB-4C8A-9AB6-9918141E02C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04" name="Cuadro de texto 450">
          <a:extLst>
            <a:ext uri="{FF2B5EF4-FFF2-40B4-BE49-F238E27FC236}">
              <a16:creationId xmlns:a16="http://schemas.microsoft.com/office/drawing/2014/main" id="{710CA068-2AE4-4CD4-BB9D-C0E00C038E0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05" name="Cuadro de texto 451">
          <a:extLst>
            <a:ext uri="{FF2B5EF4-FFF2-40B4-BE49-F238E27FC236}">
              <a16:creationId xmlns:a16="http://schemas.microsoft.com/office/drawing/2014/main" id="{2AB4544C-D9BC-4D3C-BDE1-553410D6F28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06" name="Cuadro de texto 452">
          <a:extLst>
            <a:ext uri="{FF2B5EF4-FFF2-40B4-BE49-F238E27FC236}">
              <a16:creationId xmlns:a16="http://schemas.microsoft.com/office/drawing/2014/main" id="{CF6C235F-4805-448C-B5F4-0B8EA3141111}"/>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07" name="Cuadro de texto 453">
          <a:extLst>
            <a:ext uri="{FF2B5EF4-FFF2-40B4-BE49-F238E27FC236}">
              <a16:creationId xmlns:a16="http://schemas.microsoft.com/office/drawing/2014/main" id="{25E9581E-882A-4714-B01E-8A40DBEBC5AF}"/>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08" name="Cuadro de texto 454">
          <a:extLst>
            <a:ext uri="{FF2B5EF4-FFF2-40B4-BE49-F238E27FC236}">
              <a16:creationId xmlns:a16="http://schemas.microsoft.com/office/drawing/2014/main" id="{7E9B1154-F2F8-4E26-AD71-B48B258264D5}"/>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09" name="Cuadro de texto 455">
          <a:extLst>
            <a:ext uri="{FF2B5EF4-FFF2-40B4-BE49-F238E27FC236}">
              <a16:creationId xmlns:a16="http://schemas.microsoft.com/office/drawing/2014/main" id="{0431F02C-1221-4E08-A188-4652FEA1C7B4}"/>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10" name="Cuadro de texto 456">
          <a:extLst>
            <a:ext uri="{FF2B5EF4-FFF2-40B4-BE49-F238E27FC236}">
              <a16:creationId xmlns:a16="http://schemas.microsoft.com/office/drawing/2014/main" id="{412DE8FF-4F2C-4FEB-A4A4-394C0C3F744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11" name="Cuadro de texto 457">
          <a:extLst>
            <a:ext uri="{FF2B5EF4-FFF2-40B4-BE49-F238E27FC236}">
              <a16:creationId xmlns:a16="http://schemas.microsoft.com/office/drawing/2014/main" id="{2BC4797C-321A-4134-B343-F79180BA799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12" name="Cuadro de texto 458">
          <a:extLst>
            <a:ext uri="{FF2B5EF4-FFF2-40B4-BE49-F238E27FC236}">
              <a16:creationId xmlns:a16="http://schemas.microsoft.com/office/drawing/2014/main" id="{582611B1-696E-415A-80DB-9FC6F7A9CFD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13" name="Cuadro de texto 459">
          <a:extLst>
            <a:ext uri="{FF2B5EF4-FFF2-40B4-BE49-F238E27FC236}">
              <a16:creationId xmlns:a16="http://schemas.microsoft.com/office/drawing/2014/main" id="{18202017-DB6C-4C59-A75C-51AE30331A3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14" name="Cuadro de texto 460">
          <a:extLst>
            <a:ext uri="{FF2B5EF4-FFF2-40B4-BE49-F238E27FC236}">
              <a16:creationId xmlns:a16="http://schemas.microsoft.com/office/drawing/2014/main" id="{B37A68D5-1AB5-48D3-9D17-1CF58B7A71D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15" name="Cuadro de texto 461">
          <a:extLst>
            <a:ext uri="{FF2B5EF4-FFF2-40B4-BE49-F238E27FC236}">
              <a16:creationId xmlns:a16="http://schemas.microsoft.com/office/drawing/2014/main" id="{9E1A8B10-48DE-40C9-B8D0-2BD74218073D}"/>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16" name="Cuadro de texto 462">
          <a:extLst>
            <a:ext uri="{FF2B5EF4-FFF2-40B4-BE49-F238E27FC236}">
              <a16:creationId xmlns:a16="http://schemas.microsoft.com/office/drawing/2014/main" id="{E249AD87-607B-4E41-BEFC-A384E2200D4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17" name="Cuadro de texto 463">
          <a:extLst>
            <a:ext uri="{FF2B5EF4-FFF2-40B4-BE49-F238E27FC236}">
              <a16:creationId xmlns:a16="http://schemas.microsoft.com/office/drawing/2014/main" id="{08691140-BA7E-45D9-87BB-009BA70A249D}"/>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18" name="Cuadro de texto 464">
          <a:extLst>
            <a:ext uri="{FF2B5EF4-FFF2-40B4-BE49-F238E27FC236}">
              <a16:creationId xmlns:a16="http://schemas.microsoft.com/office/drawing/2014/main" id="{5048E83B-EF52-4360-82D8-1F4B595249B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19" name="Cuadro de texto 465">
          <a:extLst>
            <a:ext uri="{FF2B5EF4-FFF2-40B4-BE49-F238E27FC236}">
              <a16:creationId xmlns:a16="http://schemas.microsoft.com/office/drawing/2014/main" id="{F47372CF-76FA-4AC0-8287-CC473AC8CDC4}"/>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20" name="Cuadro de texto 466">
          <a:extLst>
            <a:ext uri="{FF2B5EF4-FFF2-40B4-BE49-F238E27FC236}">
              <a16:creationId xmlns:a16="http://schemas.microsoft.com/office/drawing/2014/main" id="{286CCD64-558C-42C9-9FBC-9DF061DA5C0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21" name="Cuadro de texto 467">
          <a:extLst>
            <a:ext uri="{FF2B5EF4-FFF2-40B4-BE49-F238E27FC236}">
              <a16:creationId xmlns:a16="http://schemas.microsoft.com/office/drawing/2014/main" id="{8A61FA9A-B8F4-4BE9-86CC-A060D9A1B67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22" name="Cuadro de texto 468">
          <a:extLst>
            <a:ext uri="{FF2B5EF4-FFF2-40B4-BE49-F238E27FC236}">
              <a16:creationId xmlns:a16="http://schemas.microsoft.com/office/drawing/2014/main" id="{F346469D-E86E-44DD-ABE4-AE7B51A5F33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23" name="Cuadro de texto 469">
          <a:extLst>
            <a:ext uri="{FF2B5EF4-FFF2-40B4-BE49-F238E27FC236}">
              <a16:creationId xmlns:a16="http://schemas.microsoft.com/office/drawing/2014/main" id="{6C9FB985-13B0-4453-87C3-776086581A2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24" name="Cuadro de texto 470">
          <a:extLst>
            <a:ext uri="{FF2B5EF4-FFF2-40B4-BE49-F238E27FC236}">
              <a16:creationId xmlns:a16="http://schemas.microsoft.com/office/drawing/2014/main" id="{05E80929-9F36-4250-8FDE-5AA5C9A3CD4F}"/>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25" name="Cuadro de texto 471">
          <a:extLst>
            <a:ext uri="{FF2B5EF4-FFF2-40B4-BE49-F238E27FC236}">
              <a16:creationId xmlns:a16="http://schemas.microsoft.com/office/drawing/2014/main" id="{688A8DCE-A7FC-4821-8DCD-1CCD76A14AAF}"/>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26" name="Cuadro de texto 472">
          <a:extLst>
            <a:ext uri="{FF2B5EF4-FFF2-40B4-BE49-F238E27FC236}">
              <a16:creationId xmlns:a16="http://schemas.microsoft.com/office/drawing/2014/main" id="{9956ABC3-44AC-4043-BAC8-6CE9DED0BAA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27" name="Cuadro de texto 473">
          <a:extLst>
            <a:ext uri="{FF2B5EF4-FFF2-40B4-BE49-F238E27FC236}">
              <a16:creationId xmlns:a16="http://schemas.microsoft.com/office/drawing/2014/main" id="{C42F3285-0F35-4177-99EA-342C58BBABD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28" name="Cuadro de texto 474">
          <a:extLst>
            <a:ext uri="{FF2B5EF4-FFF2-40B4-BE49-F238E27FC236}">
              <a16:creationId xmlns:a16="http://schemas.microsoft.com/office/drawing/2014/main" id="{1B24518F-8A40-4D56-B6CE-4008A72A4C6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29" name="Cuadro de texto 475">
          <a:extLst>
            <a:ext uri="{FF2B5EF4-FFF2-40B4-BE49-F238E27FC236}">
              <a16:creationId xmlns:a16="http://schemas.microsoft.com/office/drawing/2014/main" id="{6A4AB098-D125-4C3C-B708-877F8B8CF89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30" name="Cuadro de texto 476">
          <a:extLst>
            <a:ext uri="{FF2B5EF4-FFF2-40B4-BE49-F238E27FC236}">
              <a16:creationId xmlns:a16="http://schemas.microsoft.com/office/drawing/2014/main" id="{CC07537A-7563-4720-81C0-17AC8514A234}"/>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31" name="Cuadro de texto 477">
          <a:extLst>
            <a:ext uri="{FF2B5EF4-FFF2-40B4-BE49-F238E27FC236}">
              <a16:creationId xmlns:a16="http://schemas.microsoft.com/office/drawing/2014/main" id="{79E58E83-FBE4-473C-A48B-F8CD9299806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32" name="Cuadro de texto 478">
          <a:extLst>
            <a:ext uri="{FF2B5EF4-FFF2-40B4-BE49-F238E27FC236}">
              <a16:creationId xmlns:a16="http://schemas.microsoft.com/office/drawing/2014/main" id="{9B3F4D0B-1042-45AC-BA6F-8B0D8564480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33" name="Cuadro de texto 479">
          <a:extLst>
            <a:ext uri="{FF2B5EF4-FFF2-40B4-BE49-F238E27FC236}">
              <a16:creationId xmlns:a16="http://schemas.microsoft.com/office/drawing/2014/main" id="{3F29AA2E-4280-445D-A4D6-629F28CE529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34" name="Cuadro de texto 480">
          <a:extLst>
            <a:ext uri="{FF2B5EF4-FFF2-40B4-BE49-F238E27FC236}">
              <a16:creationId xmlns:a16="http://schemas.microsoft.com/office/drawing/2014/main" id="{2CE3EA68-8B71-4951-AC6E-43122D64BF6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35" name="Cuadro de texto 481">
          <a:extLst>
            <a:ext uri="{FF2B5EF4-FFF2-40B4-BE49-F238E27FC236}">
              <a16:creationId xmlns:a16="http://schemas.microsoft.com/office/drawing/2014/main" id="{F5955C4E-D1C3-4AB0-ADE6-867C1C11136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36" name="Cuadro de texto 482">
          <a:extLst>
            <a:ext uri="{FF2B5EF4-FFF2-40B4-BE49-F238E27FC236}">
              <a16:creationId xmlns:a16="http://schemas.microsoft.com/office/drawing/2014/main" id="{7137BE70-EBE5-4462-97D7-FF31DCDCD345}"/>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37" name="Cuadro de texto 483">
          <a:extLst>
            <a:ext uri="{FF2B5EF4-FFF2-40B4-BE49-F238E27FC236}">
              <a16:creationId xmlns:a16="http://schemas.microsoft.com/office/drawing/2014/main" id="{4964155C-B828-4FB7-80BC-4A7F12B2530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38" name="Cuadro de texto 484">
          <a:extLst>
            <a:ext uri="{FF2B5EF4-FFF2-40B4-BE49-F238E27FC236}">
              <a16:creationId xmlns:a16="http://schemas.microsoft.com/office/drawing/2014/main" id="{C0BD9063-5AFC-4655-BD1C-50C44B4CAB9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39" name="Cuadro de texto 485">
          <a:extLst>
            <a:ext uri="{FF2B5EF4-FFF2-40B4-BE49-F238E27FC236}">
              <a16:creationId xmlns:a16="http://schemas.microsoft.com/office/drawing/2014/main" id="{5A033339-7E90-4000-A811-74D324461CDD}"/>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40" name="Cuadro de texto 486">
          <a:extLst>
            <a:ext uri="{FF2B5EF4-FFF2-40B4-BE49-F238E27FC236}">
              <a16:creationId xmlns:a16="http://schemas.microsoft.com/office/drawing/2014/main" id="{74500076-AE46-4936-A559-40F67F412BE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41" name="Cuadro de texto 487">
          <a:extLst>
            <a:ext uri="{FF2B5EF4-FFF2-40B4-BE49-F238E27FC236}">
              <a16:creationId xmlns:a16="http://schemas.microsoft.com/office/drawing/2014/main" id="{82BCBEB4-1835-44F9-B88B-A4457FEAF71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42" name="Cuadro de texto 488">
          <a:extLst>
            <a:ext uri="{FF2B5EF4-FFF2-40B4-BE49-F238E27FC236}">
              <a16:creationId xmlns:a16="http://schemas.microsoft.com/office/drawing/2014/main" id="{14B89CEC-8151-4299-8443-CBD2BBA0787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43" name="Cuadro de texto 489">
          <a:extLst>
            <a:ext uri="{FF2B5EF4-FFF2-40B4-BE49-F238E27FC236}">
              <a16:creationId xmlns:a16="http://schemas.microsoft.com/office/drawing/2014/main" id="{0BF4A1EA-8F5D-484F-9CAE-950C1BD7A71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44" name="Cuadro de texto 490">
          <a:extLst>
            <a:ext uri="{FF2B5EF4-FFF2-40B4-BE49-F238E27FC236}">
              <a16:creationId xmlns:a16="http://schemas.microsoft.com/office/drawing/2014/main" id="{3A986349-8AB7-4FE3-977F-FF566D74F71D}"/>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45" name="Cuadro de texto 491">
          <a:extLst>
            <a:ext uri="{FF2B5EF4-FFF2-40B4-BE49-F238E27FC236}">
              <a16:creationId xmlns:a16="http://schemas.microsoft.com/office/drawing/2014/main" id="{896079E8-B19A-4344-94DF-E9BEDE22A17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46" name="Cuadro de texto 492">
          <a:extLst>
            <a:ext uri="{FF2B5EF4-FFF2-40B4-BE49-F238E27FC236}">
              <a16:creationId xmlns:a16="http://schemas.microsoft.com/office/drawing/2014/main" id="{D2E22058-7FA8-4152-BBFC-A7851491702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47" name="Cuadro de texto 493">
          <a:extLst>
            <a:ext uri="{FF2B5EF4-FFF2-40B4-BE49-F238E27FC236}">
              <a16:creationId xmlns:a16="http://schemas.microsoft.com/office/drawing/2014/main" id="{C815FAC3-EF15-4FB3-8E93-7DE75DD408A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48" name="Cuadro de texto 494">
          <a:extLst>
            <a:ext uri="{FF2B5EF4-FFF2-40B4-BE49-F238E27FC236}">
              <a16:creationId xmlns:a16="http://schemas.microsoft.com/office/drawing/2014/main" id="{88FCB401-75CC-4CEF-8A4B-8AF6430BEFED}"/>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49" name="Cuadro de texto 495">
          <a:extLst>
            <a:ext uri="{FF2B5EF4-FFF2-40B4-BE49-F238E27FC236}">
              <a16:creationId xmlns:a16="http://schemas.microsoft.com/office/drawing/2014/main" id="{49730BFD-E87F-4FC1-99F6-07A29C62A80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50" name="Cuadro de texto 496">
          <a:extLst>
            <a:ext uri="{FF2B5EF4-FFF2-40B4-BE49-F238E27FC236}">
              <a16:creationId xmlns:a16="http://schemas.microsoft.com/office/drawing/2014/main" id="{AA269F25-8972-4BE7-8671-0C578327DB1D}"/>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51" name="Cuadro de texto 497">
          <a:extLst>
            <a:ext uri="{FF2B5EF4-FFF2-40B4-BE49-F238E27FC236}">
              <a16:creationId xmlns:a16="http://schemas.microsoft.com/office/drawing/2014/main" id="{681E596D-3587-4252-9061-C10BAA9D9FB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52" name="Cuadro de texto 498">
          <a:extLst>
            <a:ext uri="{FF2B5EF4-FFF2-40B4-BE49-F238E27FC236}">
              <a16:creationId xmlns:a16="http://schemas.microsoft.com/office/drawing/2014/main" id="{EDB34D50-2E97-458B-BE6C-2A60F71C0EBF}"/>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53" name="Cuadro de texto 499">
          <a:extLst>
            <a:ext uri="{FF2B5EF4-FFF2-40B4-BE49-F238E27FC236}">
              <a16:creationId xmlns:a16="http://schemas.microsoft.com/office/drawing/2014/main" id="{9CCE2C3F-EA34-4B6F-8526-CBBDABA1D41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54" name="Cuadro de texto 500">
          <a:extLst>
            <a:ext uri="{FF2B5EF4-FFF2-40B4-BE49-F238E27FC236}">
              <a16:creationId xmlns:a16="http://schemas.microsoft.com/office/drawing/2014/main" id="{AB7D7F4C-2DAF-43E8-9BBA-51ECE2D0717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55" name="Cuadro de texto 501">
          <a:extLst>
            <a:ext uri="{FF2B5EF4-FFF2-40B4-BE49-F238E27FC236}">
              <a16:creationId xmlns:a16="http://schemas.microsoft.com/office/drawing/2014/main" id="{179C4E3C-A700-4A84-ACA0-6ED8AF2CA1D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56" name="Cuadro de texto 502">
          <a:extLst>
            <a:ext uri="{FF2B5EF4-FFF2-40B4-BE49-F238E27FC236}">
              <a16:creationId xmlns:a16="http://schemas.microsoft.com/office/drawing/2014/main" id="{79C87FA8-DED3-4D37-BA02-693973937C4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57" name="Cuadro de texto 503">
          <a:extLst>
            <a:ext uri="{FF2B5EF4-FFF2-40B4-BE49-F238E27FC236}">
              <a16:creationId xmlns:a16="http://schemas.microsoft.com/office/drawing/2014/main" id="{AC0E546F-C9B8-4B69-8700-2C466DC50753}"/>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58" name="Cuadro de texto 504">
          <a:extLst>
            <a:ext uri="{FF2B5EF4-FFF2-40B4-BE49-F238E27FC236}">
              <a16:creationId xmlns:a16="http://schemas.microsoft.com/office/drawing/2014/main" id="{D77CE884-2EFA-41F6-ACEA-C82FF19B139F}"/>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59" name="Cuadro de texto 505">
          <a:extLst>
            <a:ext uri="{FF2B5EF4-FFF2-40B4-BE49-F238E27FC236}">
              <a16:creationId xmlns:a16="http://schemas.microsoft.com/office/drawing/2014/main" id="{2E357AEA-0520-440A-8200-E488EAAE8D6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60" name="Cuadro de texto 506">
          <a:extLst>
            <a:ext uri="{FF2B5EF4-FFF2-40B4-BE49-F238E27FC236}">
              <a16:creationId xmlns:a16="http://schemas.microsoft.com/office/drawing/2014/main" id="{A00AF6DC-D35A-44E9-812F-265C6006412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61" name="Cuadro de texto 507">
          <a:extLst>
            <a:ext uri="{FF2B5EF4-FFF2-40B4-BE49-F238E27FC236}">
              <a16:creationId xmlns:a16="http://schemas.microsoft.com/office/drawing/2014/main" id="{E578BDB3-9DAA-4A1F-8ECC-94CF0768923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62" name="Cuadro de texto 508">
          <a:extLst>
            <a:ext uri="{FF2B5EF4-FFF2-40B4-BE49-F238E27FC236}">
              <a16:creationId xmlns:a16="http://schemas.microsoft.com/office/drawing/2014/main" id="{966F9E16-7678-4234-B9A8-8D4C884D1E66}"/>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63" name="Cuadro de texto 509">
          <a:extLst>
            <a:ext uri="{FF2B5EF4-FFF2-40B4-BE49-F238E27FC236}">
              <a16:creationId xmlns:a16="http://schemas.microsoft.com/office/drawing/2014/main" id="{31673D78-C24B-417A-9343-48B9D433AD6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64" name="Cuadro de texto 510">
          <a:extLst>
            <a:ext uri="{FF2B5EF4-FFF2-40B4-BE49-F238E27FC236}">
              <a16:creationId xmlns:a16="http://schemas.microsoft.com/office/drawing/2014/main" id="{EA05C855-60B2-4C97-A880-7BA37173F92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65" name="Cuadro de texto 511">
          <a:extLst>
            <a:ext uri="{FF2B5EF4-FFF2-40B4-BE49-F238E27FC236}">
              <a16:creationId xmlns:a16="http://schemas.microsoft.com/office/drawing/2014/main" id="{750C8324-5CF4-43E0-82BD-6D98338594A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66" name="Cuadro de texto 512">
          <a:extLst>
            <a:ext uri="{FF2B5EF4-FFF2-40B4-BE49-F238E27FC236}">
              <a16:creationId xmlns:a16="http://schemas.microsoft.com/office/drawing/2014/main" id="{0D30FC85-4A11-4D67-BC09-5F550CA7A6A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67" name="Cuadro de texto 513">
          <a:extLst>
            <a:ext uri="{FF2B5EF4-FFF2-40B4-BE49-F238E27FC236}">
              <a16:creationId xmlns:a16="http://schemas.microsoft.com/office/drawing/2014/main" id="{2F9E6CC5-1392-4F36-9C5A-D7A6C36243CA}"/>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68" name="Cuadro de texto 514">
          <a:extLst>
            <a:ext uri="{FF2B5EF4-FFF2-40B4-BE49-F238E27FC236}">
              <a16:creationId xmlns:a16="http://schemas.microsoft.com/office/drawing/2014/main" id="{BB48EEB8-46F1-4F23-A330-584478C6A63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69" name="Cuadro de texto 515">
          <a:extLst>
            <a:ext uri="{FF2B5EF4-FFF2-40B4-BE49-F238E27FC236}">
              <a16:creationId xmlns:a16="http://schemas.microsoft.com/office/drawing/2014/main" id="{4EF2B92A-793B-492E-A1E5-44F35871B33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70" name="Cuadro de texto 516">
          <a:extLst>
            <a:ext uri="{FF2B5EF4-FFF2-40B4-BE49-F238E27FC236}">
              <a16:creationId xmlns:a16="http://schemas.microsoft.com/office/drawing/2014/main" id="{32DFE93D-7161-45C6-B8EC-6DDA7F7DC9C1}"/>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71" name="Cuadro de texto 517">
          <a:extLst>
            <a:ext uri="{FF2B5EF4-FFF2-40B4-BE49-F238E27FC236}">
              <a16:creationId xmlns:a16="http://schemas.microsoft.com/office/drawing/2014/main" id="{4044A7B4-787F-49A7-9685-0D311DC887A7}"/>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72" name="Cuadro de texto 518">
          <a:extLst>
            <a:ext uri="{FF2B5EF4-FFF2-40B4-BE49-F238E27FC236}">
              <a16:creationId xmlns:a16="http://schemas.microsoft.com/office/drawing/2014/main" id="{1DBEF5CE-15AE-4119-A5F2-102774D8D2D3}"/>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73" name="Cuadro de texto 519">
          <a:extLst>
            <a:ext uri="{FF2B5EF4-FFF2-40B4-BE49-F238E27FC236}">
              <a16:creationId xmlns:a16="http://schemas.microsoft.com/office/drawing/2014/main" id="{881B631B-F83B-44D0-9F1B-1D561E7EFB80}"/>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74" name="Cuadro de texto 520">
          <a:extLst>
            <a:ext uri="{FF2B5EF4-FFF2-40B4-BE49-F238E27FC236}">
              <a16:creationId xmlns:a16="http://schemas.microsoft.com/office/drawing/2014/main" id="{3A16ECEE-9FF6-4000-80A0-8840C6543025}"/>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75" name="Cuadro de texto 521">
          <a:extLst>
            <a:ext uri="{FF2B5EF4-FFF2-40B4-BE49-F238E27FC236}">
              <a16:creationId xmlns:a16="http://schemas.microsoft.com/office/drawing/2014/main" id="{183DED4D-5689-4298-85A5-2F43D37C424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76" name="Cuadro de texto 522">
          <a:extLst>
            <a:ext uri="{FF2B5EF4-FFF2-40B4-BE49-F238E27FC236}">
              <a16:creationId xmlns:a16="http://schemas.microsoft.com/office/drawing/2014/main" id="{552DD899-84E6-43C9-95FA-272C32C56588}"/>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77" name="Cuadro de texto 523">
          <a:extLst>
            <a:ext uri="{FF2B5EF4-FFF2-40B4-BE49-F238E27FC236}">
              <a16:creationId xmlns:a16="http://schemas.microsoft.com/office/drawing/2014/main" id="{1A95C710-1AFF-4CC6-96F9-8310A4A5E41B}"/>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78" name="Cuadro de texto 524">
          <a:extLst>
            <a:ext uri="{FF2B5EF4-FFF2-40B4-BE49-F238E27FC236}">
              <a16:creationId xmlns:a16="http://schemas.microsoft.com/office/drawing/2014/main" id="{5596BB1E-1217-4F6D-8248-28987C284422}"/>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79" name="Cuadro de texto 525">
          <a:extLst>
            <a:ext uri="{FF2B5EF4-FFF2-40B4-BE49-F238E27FC236}">
              <a16:creationId xmlns:a16="http://schemas.microsoft.com/office/drawing/2014/main" id="{FE50C8DB-B7E6-412A-A268-6E100C5378A4}"/>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80" name="Cuadro de texto 526">
          <a:extLst>
            <a:ext uri="{FF2B5EF4-FFF2-40B4-BE49-F238E27FC236}">
              <a16:creationId xmlns:a16="http://schemas.microsoft.com/office/drawing/2014/main" id="{2CB4EB7B-3DD2-405D-8AA2-E3856747ED3F}"/>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81" name="Cuadro de texto 527">
          <a:extLst>
            <a:ext uri="{FF2B5EF4-FFF2-40B4-BE49-F238E27FC236}">
              <a16:creationId xmlns:a16="http://schemas.microsoft.com/office/drawing/2014/main" id="{C1CCBF7B-AF60-432F-B012-AE7F0B39DB03}"/>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82" name="Cuadro de texto 528">
          <a:extLst>
            <a:ext uri="{FF2B5EF4-FFF2-40B4-BE49-F238E27FC236}">
              <a16:creationId xmlns:a16="http://schemas.microsoft.com/office/drawing/2014/main" id="{7C2A013D-36F7-438A-B841-68D15B864CC5}"/>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83" name="Cuadro de texto 529">
          <a:extLst>
            <a:ext uri="{FF2B5EF4-FFF2-40B4-BE49-F238E27FC236}">
              <a16:creationId xmlns:a16="http://schemas.microsoft.com/office/drawing/2014/main" id="{2336A781-15A6-4D7E-A4C5-825CB2CF16AC}"/>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84" name="Cuadro de texto 530">
          <a:extLst>
            <a:ext uri="{FF2B5EF4-FFF2-40B4-BE49-F238E27FC236}">
              <a16:creationId xmlns:a16="http://schemas.microsoft.com/office/drawing/2014/main" id="{9DE99CA2-9E07-4634-922B-DD6CB55F48CE}"/>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85" name="Cuadro de texto 531">
          <a:extLst>
            <a:ext uri="{FF2B5EF4-FFF2-40B4-BE49-F238E27FC236}">
              <a16:creationId xmlns:a16="http://schemas.microsoft.com/office/drawing/2014/main" id="{E6F51FCE-2DF4-4FBA-B545-6E375972B413}"/>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86" name="Cuadro de texto 532">
          <a:extLst>
            <a:ext uri="{FF2B5EF4-FFF2-40B4-BE49-F238E27FC236}">
              <a16:creationId xmlns:a16="http://schemas.microsoft.com/office/drawing/2014/main" id="{C4A86F55-1A90-4E69-83EF-7EBD896B61A1}"/>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1051</xdr:row>
      <xdr:rowOff>180975</xdr:rowOff>
    </xdr:from>
    <xdr:to>
      <xdr:col>25</xdr:col>
      <xdr:colOff>158750</xdr:colOff>
      <xdr:row>1053</xdr:row>
      <xdr:rowOff>0</xdr:rowOff>
    </xdr:to>
    <xdr:sp macro="" textlink="">
      <xdr:nvSpPr>
        <xdr:cNvPr id="1587" name="Cuadro de texto 533">
          <a:extLst>
            <a:ext uri="{FF2B5EF4-FFF2-40B4-BE49-F238E27FC236}">
              <a16:creationId xmlns:a16="http://schemas.microsoft.com/office/drawing/2014/main" id="{7A21ABC2-2C6D-4BC8-B149-79DF2BC67879}"/>
            </a:ext>
          </a:extLst>
        </xdr:cNvPr>
        <xdr:cNvSpPr txBox="1"/>
      </xdr:nvSpPr>
      <xdr:spPr>
        <a:xfrm>
          <a:off x="26879550" y="2011203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588" name="Cuadro de texto 3">
          <a:extLst>
            <a:ext uri="{FF2B5EF4-FFF2-40B4-BE49-F238E27FC236}">
              <a16:creationId xmlns:a16="http://schemas.microsoft.com/office/drawing/2014/main" id="{F615A3E4-274F-422D-92C5-40D18A4F4EA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589" name="Cuadro de texto 4">
          <a:extLst>
            <a:ext uri="{FF2B5EF4-FFF2-40B4-BE49-F238E27FC236}">
              <a16:creationId xmlns:a16="http://schemas.microsoft.com/office/drawing/2014/main" id="{A80FC2E5-60BC-4577-8D48-6AF1E235BA7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590" name="Cuadro de texto 5">
          <a:extLst>
            <a:ext uri="{FF2B5EF4-FFF2-40B4-BE49-F238E27FC236}">
              <a16:creationId xmlns:a16="http://schemas.microsoft.com/office/drawing/2014/main" id="{48DFBE8C-C403-4B00-AB87-DA348F01D0E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591" name="Cuadro de texto 6">
          <a:extLst>
            <a:ext uri="{FF2B5EF4-FFF2-40B4-BE49-F238E27FC236}">
              <a16:creationId xmlns:a16="http://schemas.microsoft.com/office/drawing/2014/main" id="{6478BFF4-0D81-4136-A3A1-031055A7671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592" name="Cuadro de texto 7">
          <a:extLst>
            <a:ext uri="{FF2B5EF4-FFF2-40B4-BE49-F238E27FC236}">
              <a16:creationId xmlns:a16="http://schemas.microsoft.com/office/drawing/2014/main" id="{785F268A-6EFC-4790-A680-1DC6A55BFBF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593" name="Cuadro de texto 8">
          <a:extLst>
            <a:ext uri="{FF2B5EF4-FFF2-40B4-BE49-F238E27FC236}">
              <a16:creationId xmlns:a16="http://schemas.microsoft.com/office/drawing/2014/main" id="{7D92CEAC-472C-479B-BA65-81EE9C26EBB2}"/>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594" name="Cuadro de texto 9">
          <a:extLst>
            <a:ext uri="{FF2B5EF4-FFF2-40B4-BE49-F238E27FC236}">
              <a16:creationId xmlns:a16="http://schemas.microsoft.com/office/drawing/2014/main" id="{E5DE3679-FD11-4782-843A-A2CDFDFA2B7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595" name="Cuadro de texto 10">
          <a:extLst>
            <a:ext uri="{FF2B5EF4-FFF2-40B4-BE49-F238E27FC236}">
              <a16:creationId xmlns:a16="http://schemas.microsoft.com/office/drawing/2014/main" id="{222AE11D-CAF8-4754-9EF9-6BBA53FE482F}"/>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596" name="Cuadro de texto 11">
          <a:extLst>
            <a:ext uri="{FF2B5EF4-FFF2-40B4-BE49-F238E27FC236}">
              <a16:creationId xmlns:a16="http://schemas.microsoft.com/office/drawing/2014/main" id="{BF9D46D0-C8D3-4E8E-9AF2-5DF888280FB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597" name="Cuadro de texto 12">
          <a:extLst>
            <a:ext uri="{FF2B5EF4-FFF2-40B4-BE49-F238E27FC236}">
              <a16:creationId xmlns:a16="http://schemas.microsoft.com/office/drawing/2014/main" id="{7498A122-F775-4F8D-957B-7D759105FD2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598" name="Cuadro de texto 13">
          <a:extLst>
            <a:ext uri="{FF2B5EF4-FFF2-40B4-BE49-F238E27FC236}">
              <a16:creationId xmlns:a16="http://schemas.microsoft.com/office/drawing/2014/main" id="{93BEB0C3-4667-48DD-BF1E-44276C7105F3}"/>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599" name="Cuadro de texto 14">
          <a:extLst>
            <a:ext uri="{FF2B5EF4-FFF2-40B4-BE49-F238E27FC236}">
              <a16:creationId xmlns:a16="http://schemas.microsoft.com/office/drawing/2014/main" id="{CFEFDCB6-F9DD-4332-B53C-670A1A9ED39E}"/>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00" name="Cuadro de texto 15">
          <a:extLst>
            <a:ext uri="{FF2B5EF4-FFF2-40B4-BE49-F238E27FC236}">
              <a16:creationId xmlns:a16="http://schemas.microsoft.com/office/drawing/2014/main" id="{3A2C4F26-D9A8-4F19-A5FB-67CA4871C8E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01" name="Cuadro de texto 16">
          <a:extLst>
            <a:ext uri="{FF2B5EF4-FFF2-40B4-BE49-F238E27FC236}">
              <a16:creationId xmlns:a16="http://schemas.microsoft.com/office/drawing/2014/main" id="{A35AC0EB-15E3-473A-8109-FD9B0E64876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02" name="Cuadro de texto 17">
          <a:extLst>
            <a:ext uri="{FF2B5EF4-FFF2-40B4-BE49-F238E27FC236}">
              <a16:creationId xmlns:a16="http://schemas.microsoft.com/office/drawing/2014/main" id="{0E37F670-4BB9-4F9E-A822-514B1772793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03" name="Cuadro de texto 18">
          <a:extLst>
            <a:ext uri="{FF2B5EF4-FFF2-40B4-BE49-F238E27FC236}">
              <a16:creationId xmlns:a16="http://schemas.microsoft.com/office/drawing/2014/main" id="{7EDD29E7-1717-444B-8B34-B1098DFC32F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04" name="Cuadro de texto 19">
          <a:extLst>
            <a:ext uri="{FF2B5EF4-FFF2-40B4-BE49-F238E27FC236}">
              <a16:creationId xmlns:a16="http://schemas.microsoft.com/office/drawing/2014/main" id="{A9081CC9-0CF1-455C-A49D-09BAF439DC68}"/>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05" name="Cuadro de texto 20">
          <a:extLst>
            <a:ext uri="{FF2B5EF4-FFF2-40B4-BE49-F238E27FC236}">
              <a16:creationId xmlns:a16="http://schemas.microsoft.com/office/drawing/2014/main" id="{35376D98-9F50-4121-B8E8-694763CBF1D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06" name="Cuadro de texto 21">
          <a:extLst>
            <a:ext uri="{FF2B5EF4-FFF2-40B4-BE49-F238E27FC236}">
              <a16:creationId xmlns:a16="http://schemas.microsoft.com/office/drawing/2014/main" id="{A6D8365E-E6CD-4725-AF29-3030C6676A0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07" name="Cuadro de texto 22">
          <a:extLst>
            <a:ext uri="{FF2B5EF4-FFF2-40B4-BE49-F238E27FC236}">
              <a16:creationId xmlns:a16="http://schemas.microsoft.com/office/drawing/2014/main" id="{139F401E-A473-4C47-A1CE-119742CA765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08" name="Cuadro de texto 23">
          <a:extLst>
            <a:ext uri="{FF2B5EF4-FFF2-40B4-BE49-F238E27FC236}">
              <a16:creationId xmlns:a16="http://schemas.microsoft.com/office/drawing/2014/main" id="{73A92764-FF20-4728-85CA-3479D0446FB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09" name="Cuadro de texto 24">
          <a:extLst>
            <a:ext uri="{FF2B5EF4-FFF2-40B4-BE49-F238E27FC236}">
              <a16:creationId xmlns:a16="http://schemas.microsoft.com/office/drawing/2014/main" id="{86CF2D6E-B837-496F-BD0E-9A488508B1DC}"/>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10" name="Cuadro de texto 25">
          <a:extLst>
            <a:ext uri="{FF2B5EF4-FFF2-40B4-BE49-F238E27FC236}">
              <a16:creationId xmlns:a16="http://schemas.microsoft.com/office/drawing/2014/main" id="{9B53E799-2CCE-46B6-B503-53E5AE5AE4C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11" name="Cuadro de texto 26">
          <a:extLst>
            <a:ext uri="{FF2B5EF4-FFF2-40B4-BE49-F238E27FC236}">
              <a16:creationId xmlns:a16="http://schemas.microsoft.com/office/drawing/2014/main" id="{DF6DA5E2-6981-48AE-8511-C7FCFAD7495F}"/>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12" name="Cuadro de texto 27">
          <a:extLst>
            <a:ext uri="{FF2B5EF4-FFF2-40B4-BE49-F238E27FC236}">
              <a16:creationId xmlns:a16="http://schemas.microsoft.com/office/drawing/2014/main" id="{985AB56E-C453-4B44-A002-70930027F93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13" name="Cuadro de texto 28">
          <a:extLst>
            <a:ext uri="{FF2B5EF4-FFF2-40B4-BE49-F238E27FC236}">
              <a16:creationId xmlns:a16="http://schemas.microsoft.com/office/drawing/2014/main" id="{455447ED-303E-4302-B4A8-732F00687508}"/>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14" name="Cuadro de texto 29">
          <a:extLst>
            <a:ext uri="{FF2B5EF4-FFF2-40B4-BE49-F238E27FC236}">
              <a16:creationId xmlns:a16="http://schemas.microsoft.com/office/drawing/2014/main" id="{DB12F81B-A6CB-4D8B-8312-045ABEDD8448}"/>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15" name="Cuadro de texto 30">
          <a:extLst>
            <a:ext uri="{FF2B5EF4-FFF2-40B4-BE49-F238E27FC236}">
              <a16:creationId xmlns:a16="http://schemas.microsoft.com/office/drawing/2014/main" id="{376AC9DD-BDA3-48BC-BFD6-AB658E9DE43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16" name="Cuadro de texto 31">
          <a:extLst>
            <a:ext uri="{FF2B5EF4-FFF2-40B4-BE49-F238E27FC236}">
              <a16:creationId xmlns:a16="http://schemas.microsoft.com/office/drawing/2014/main" id="{1DB799CC-8F25-4F58-85A4-7A1E583F0D1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17" name="Cuadro de texto 32">
          <a:extLst>
            <a:ext uri="{FF2B5EF4-FFF2-40B4-BE49-F238E27FC236}">
              <a16:creationId xmlns:a16="http://schemas.microsoft.com/office/drawing/2014/main" id="{8F4EAE64-9F3E-4D10-870B-34C0470E83AC}"/>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18" name="Cuadro de texto 33">
          <a:extLst>
            <a:ext uri="{FF2B5EF4-FFF2-40B4-BE49-F238E27FC236}">
              <a16:creationId xmlns:a16="http://schemas.microsoft.com/office/drawing/2014/main" id="{AF0B8372-F08C-44EF-97C1-0CA890B2ACA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19" name="Cuadro de texto 34">
          <a:extLst>
            <a:ext uri="{FF2B5EF4-FFF2-40B4-BE49-F238E27FC236}">
              <a16:creationId xmlns:a16="http://schemas.microsoft.com/office/drawing/2014/main" id="{9CD4CAC5-0FF9-44DD-86CA-AFC38D874332}"/>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20" name="Cuadro de texto 35">
          <a:extLst>
            <a:ext uri="{FF2B5EF4-FFF2-40B4-BE49-F238E27FC236}">
              <a16:creationId xmlns:a16="http://schemas.microsoft.com/office/drawing/2014/main" id="{CD8DBF4B-FA4E-42B7-BCAA-A07C3B6A672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21" name="Cuadro de texto 36">
          <a:extLst>
            <a:ext uri="{FF2B5EF4-FFF2-40B4-BE49-F238E27FC236}">
              <a16:creationId xmlns:a16="http://schemas.microsoft.com/office/drawing/2014/main" id="{A9239CFE-81B4-42CE-B95D-65479DDB9A8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22" name="Cuadro de texto 37">
          <a:extLst>
            <a:ext uri="{FF2B5EF4-FFF2-40B4-BE49-F238E27FC236}">
              <a16:creationId xmlns:a16="http://schemas.microsoft.com/office/drawing/2014/main" id="{E3DEE469-11BA-4A5A-84F2-CE0FDFE7AA2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23" name="Cuadro de texto 38">
          <a:extLst>
            <a:ext uri="{FF2B5EF4-FFF2-40B4-BE49-F238E27FC236}">
              <a16:creationId xmlns:a16="http://schemas.microsoft.com/office/drawing/2014/main" id="{F3C7C32D-6137-426A-B587-C14B10BFFFBC}"/>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24" name="Cuadro de texto 39">
          <a:extLst>
            <a:ext uri="{FF2B5EF4-FFF2-40B4-BE49-F238E27FC236}">
              <a16:creationId xmlns:a16="http://schemas.microsoft.com/office/drawing/2014/main" id="{7AD2305F-99E7-446F-87C4-C572BA175B1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25" name="Cuadro de texto 40">
          <a:extLst>
            <a:ext uri="{FF2B5EF4-FFF2-40B4-BE49-F238E27FC236}">
              <a16:creationId xmlns:a16="http://schemas.microsoft.com/office/drawing/2014/main" id="{A84F8084-6522-4EF8-BFAF-AAE78A8FE73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26" name="Cuadro de texto 41">
          <a:extLst>
            <a:ext uri="{FF2B5EF4-FFF2-40B4-BE49-F238E27FC236}">
              <a16:creationId xmlns:a16="http://schemas.microsoft.com/office/drawing/2014/main" id="{4E0966B1-B1E6-4FFC-9298-4DF3BC26B8F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27" name="Cuadro de texto 42">
          <a:extLst>
            <a:ext uri="{FF2B5EF4-FFF2-40B4-BE49-F238E27FC236}">
              <a16:creationId xmlns:a16="http://schemas.microsoft.com/office/drawing/2014/main" id="{191D40FB-97BA-4D13-A4AE-DB3DA9705E6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28" name="Cuadro de texto 43">
          <a:extLst>
            <a:ext uri="{FF2B5EF4-FFF2-40B4-BE49-F238E27FC236}">
              <a16:creationId xmlns:a16="http://schemas.microsoft.com/office/drawing/2014/main" id="{8EB18AE1-0CEF-4406-820B-1E9297FB4C2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29" name="Cuadro de texto 44">
          <a:extLst>
            <a:ext uri="{FF2B5EF4-FFF2-40B4-BE49-F238E27FC236}">
              <a16:creationId xmlns:a16="http://schemas.microsoft.com/office/drawing/2014/main" id="{7FDAA489-D1D0-46BA-8C89-35D5A66C359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30" name="Cuadro de texto 45">
          <a:extLst>
            <a:ext uri="{FF2B5EF4-FFF2-40B4-BE49-F238E27FC236}">
              <a16:creationId xmlns:a16="http://schemas.microsoft.com/office/drawing/2014/main" id="{BC622E77-ED60-4647-A669-1EAE701BEFB8}"/>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31" name="Cuadro de texto 46">
          <a:extLst>
            <a:ext uri="{FF2B5EF4-FFF2-40B4-BE49-F238E27FC236}">
              <a16:creationId xmlns:a16="http://schemas.microsoft.com/office/drawing/2014/main" id="{FE5BEC5B-F9C6-4D3F-B9EE-8D36B8B1709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32" name="Cuadro de texto 47">
          <a:extLst>
            <a:ext uri="{FF2B5EF4-FFF2-40B4-BE49-F238E27FC236}">
              <a16:creationId xmlns:a16="http://schemas.microsoft.com/office/drawing/2014/main" id="{EE209118-4F23-4112-AB64-9F5791C5014F}"/>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33" name="Cuadro de texto 48">
          <a:extLst>
            <a:ext uri="{FF2B5EF4-FFF2-40B4-BE49-F238E27FC236}">
              <a16:creationId xmlns:a16="http://schemas.microsoft.com/office/drawing/2014/main" id="{75A68001-E56E-4BEC-9DE3-F6A1BCD2CBD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34" name="Cuadro de texto 49">
          <a:extLst>
            <a:ext uri="{FF2B5EF4-FFF2-40B4-BE49-F238E27FC236}">
              <a16:creationId xmlns:a16="http://schemas.microsoft.com/office/drawing/2014/main" id="{8D491B3A-026B-45A5-8AFF-1A376BFABEB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35" name="Cuadro de texto 50">
          <a:extLst>
            <a:ext uri="{FF2B5EF4-FFF2-40B4-BE49-F238E27FC236}">
              <a16:creationId xmlns:a16="http://schemas.microsoft.com/office/drawing/2014/main" id="{5541CA75-E751-4A17-BC33-DAC7913863F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36" name="Cuadro de texto 51">
          <a:extLst>
            <a:ext uri="{FF2B5EF4-FFF2-40B4-BE49-F238E27FC236}">
              <a16:creationId xmlns:a16="http://schemas.microsoft.com/office/drawing/2014/main" id="{125F3DFC-EF19-437C-82B5-A07C42D1830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37" name="Cuadro de texto 52">
          <a:extLst>
            <a:ext uri="{FF2B5EF4-FFF2-40B4-BE49-F238E27FC236}">
              <a16:creationId xmlns:a16="http://schemas.microsoft.com/office/drawing/2014/main" id="{17754F7E-D9FF-41A5-A793-6C73D89DDD0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38" name="Cuadro de texto 53">
          <a:extLst>
            <a:ext uri="{FF2B5EF4-FFF2-40B4-BE49-F238E27FC236}">
              <a16:creationId xmlns:a16="http://schemas.microsoft.com/office/drawing/2014/main" id="{3BDE1B21-6099-420E-9400-BCF8AA3E178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39" name="Cuadro de texto 54">
          <a:extLst>
            <a:ext uri="{FF2B5EF4-FFF2-40B4-BE49-F238E27FC236}">
              <a16:creationId xmlns:a16="http://schemas.microsoft.com/office/drawing/2014/main" id="{EAC4F30A-6C53-4341-9F87-A19B6364FA58}"/>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40" name="Cuadro de texto 55">
          <a:extLst>
            <a:ext uri="{FF2B5EF4-FFF2-40B4-BE49-F238E27FC236}">
              <a16:creationId xmlns:a16="http://schemas.microsoft.com/office/drawing/2014/main" id="{A4C367F6-4025-42AF-8422-8116A60D8A32}"/>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41" name="Cuadro de texto 56">
          <a:extLst>
            <a:ext uri="{FF2B5EF4-FFF2-40B4-BE49-F238E27FC236}">
              <a16:creationId xmlns:a16="http://schemas.microsoft.com/office/drawing/2014/main" id="{605C971B-C2B6-427D-9E58-14D5B41CEB7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42" name="Cuadro de texto 57">
          <a:extLst>
            <a:ext uri="{FF2B5EF4-FFF2-40B4-BE49-F238E27FC236}">
              <a16:creationId xmlns:a16="http://schemas.microsoft.com/office/drawing/2014/main" id="{6BBB37A7-84F7-4D72-8F92-C84D094530B8}"/>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43" name="Cuadro de texto 58">
          <a:extLst>
            <a:ext uri="{FF2B5EF4-FFF2-40B4-BE49-F238E27FC236}">
              <a16:creationId xmlns:a16="http://schemas.microsoft.com/office/drawing/2014/main" id="{6CAB21C1-A661-4C25-8B30-DEF3A917CF3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44" name="Cuadro de texto 59">
          <a:extLst>
            <a:ext uri="{FF2B5EF4-FFF2-40B4-BE49-F238E27FC236}">
              <a16:creationId xmlns:a16="http://schemas.microsoft.com/office/drawing/2014/main" id="{5CBCE95A-FB88-4F98-9E81-54B5E826891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45" name="Cuadro de texto 60">
          <a:extLst>
            <a:ext uri="{FF2B5EF4-FFF2-40B4-BE49-F238E27FC236}">
              <a16:creationId xmlns:a16="http://schemas.microsoft.com/office/drawing/2014/main" id="{B18BEE69-1CF0-4E91-9DAB-C0CBF4A1020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46" name="Cuadro de texto 61">
          <a:extLst>
            <a:ext uri="{FF2B5EF4-FFF2-40B4-BE49-F238E27FC236}">
              <a16:creationId xmlns:a16="http://schemas.microsoft.com/office/drawing/2014/main" id="{A2340DC6-9FEA-4099-BA7C-E048E94D771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47" name="Cuadro de texto 62">
          <a:extLst>
            <a:ext uri="{FF2B5EF4-FFF2-40B4-BE49-F238E27FC236}">
              <a16:creationId xmlns:a16="http://schemas.microsoft.com/office/drawing/2014/main" id="{990E58D5-F54F-42B3-9F62-DCACC415281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48" name="Cuadro de texto 63">
          <a:extLst>
            <a:ext uri="{FF2B5EF4-FFF2-40B4-BE49-F238E27FC236}">
              <a16:creationId xmlns:a16="http://schemas.microsoft.com/office/drawing/2014/main" id="{B27AE050-06A0-4DEB-B4B1-34449A73EAD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49" name="Cuadro de texto 64">
          <a:extLst>
            <a:ext uri="{FF2B5EF4-FFF2-40B4-BE49-F238E27FC236}">
              <a16:creationId xmlns:a16="http://schemas.microsoft.com/office/drawing/2014/main" id="{F6F4CACD-A3AF-4A6D-9448-2FA921B2898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50" name="Cuadro de texto 65">
          <a:extLst>
            <a:ext uri="{FF2B5EF4-FFF2-40B4-BE49-F238E27FC236}">
              <a16:creationId xmlns:a16="http://schemas.microsoft.com/office/drawing/2014/main" id="{8F62A300-7291-4A43-8BC6-0964E1B8C7F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51" name="Cuadro de texto 66">
          <a:extLst>
            <a:ext uri="{FF2B5EF4-FFF2-40B4-BE49-F238E27FC236}">
              <a16:creationId xmlns:a16="http://schemas.microsoft.com/office/drawing/2014/main" id="{89D6B1F0-FF97-42B2-B7F8-760205820082}"/>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52" name="Cuadro de texto 67">
          <a:extLst>
            <a:ext uri="{FF2B5EF4-FFF2-40B4-BE49-F238E27FC236}">
              <a16:creationId xmlns:a16="http://schemas.microsoft.com/office/drawing/2014/main" id="{F337C7F9-BF04-473B-B4B8-D4DC59592A18}"/>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53" name="Cuadro de texto 68">
          <a:extLst>
            <a:ext uri="{FF2B5EF4-FFF2-40B4-BE49-F238E27FC236}">
              <a16:creationId xmlns:a16="http://schemas.microsoft.com/office/drawing/2014/main" id="{ED0FF5BF-54CB-49DC-B47C-A058D8EE1B8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54" name="Cuadro de texto 69">
          <a:extLst>
            <a:ext uri="{FF2B5EF4-FFF2-40B4-BE49-F238E27FC236}">
              <a16:creationId xmlns:a16="http://schemas.microsoft.com/office/drawing/2014/main" id="{05BCC929-DD09-4FE7-A913-342FFD112FB8}"/>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55" name="Cuadro de texto 70">
          <a:extLst>
            <a:ext uri="{FF2B5EF4-FFF2-40B4-BE49-F238E27FC236}">
              <a16:creationId xmlns:a16="http://schemas.microsoft.com/office/drawing/2014/main" id="{34D71FBA-97F0-498E-91DB-7B7F13B7581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56" name="Cuadro de texto 71">
          <a:extLst>
            <a:ext uri="{FF2B5EF4-FFF2-40B4-BE49-F238E27FC236}">
              <a16:creationId xmlns:a16="http://schemas.microsoft.com/office/drawing/2014/main" id="{D8F2F430-6FE9-42E5-9ED1-85786B0AF85C}"/>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57" name="Cuadro de texto 72">
          <a:extLst>
            <a:ext uri="{FF2B5EF4-FFF2-40B4-BE49-F238E27FC236}">
              <a16:creationId xmlns:a16="http://schemas.microsoft.com/office/drawing/2014/main" id="{C7B328E9-B657-4B8F-92CD-073868447B8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58" name="Cuadro de texto 73">
          <a:extLst>
            <a:ext uri="{FF2B5EF4-FFF2-40B4-BE49-F238E27FC236}">
              <a16:creationId xmlns:a16="http://schemas.microsoft.com/office/drawing/2014/main" id="{4571782B-4822-4C00-A245-22093B373E4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59" name="Cuadro de texto 74">
          <a:extLst>
            <a:ext uri="{FF2B5EF4-FFF2-40B4-BE49-F238E27FC236}">
              <a16:creationId xmlns:a16="http://schemas.microsoft.com/office/drawing/2014/main" id="{406F1481-CAA2-4477-9373-C3A662B1F213}"/>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60" name="Cuadro de texto 75">
          <a:extLst>
            <a:ext uri="{FF2B5EF4-FFF2-40B4-BE49-F238E27FC236}">
              <a16:creationId xmlns:a16="http://schemas.microsoft.com/office/drawing/2014/main" id="{B221C7D0-4155-4124-A272-DE90E14B199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61" name="Cuadro de texto 76">
          <a:extLst>
            <a:ext uri="{FF2B5EF4-FFF2-40B4-BE49-F238E27FC236}">
              <a16:creationId xmlns:a16="http://schemas.microsoft.com/office/drawing/2014/main" id="{FBA45650-F553-43D1-AB95-071BFE54161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62" name="Cuadro de texto 77">
          <a:extLst>
            <a:ext uri="{FF2B5EF4-FFF2-40B4-BE49-F238E27FC236}">
              <a16:creationId xmlns:a16="http://schemas.microsoft.com/office/drawing/2014/main" id="{6C653C79-9506-4041-839F-322ACEEE930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63" name="Cuadro de texto 78">
          <a:extLst>
            <a:ext uri="{FF2B5EF4-FFF2-40B4-BE49-F238E27FC236}">
              <a16:creationId xmlns:a16="http://schemas.microsoft.com/office/drawing/2014/main" id="{38CDEBB7-731E-44DB-A717-DD35ECFE0CC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64" name="Cuadro de texto 79">
          <a:extLst>
            <a:ext uri="{FF2B5EF4-FFF2-40B4-BE49-F238E27FC236}">
              <a16:creationId xmlns:a16="http://schemas.microsoft.com/office/drawing/2014/main" id="{728923F0-8746-4275-9EBA-7D9611F238B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65" name="Cuadro de texto 80">
          <a:extLst>
            <a:ext uri="{FF2B5EF4-FFF2-40B4-BE49-F238E27FC236}">
              <a16:creationId xmlns:a16="http://schemas.microsoft.com/office/drawing/2014/main" id="{79D3DC1A-ABC3-4149-A577-89EB6DC9FE5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66" name="Cuadro de texto 81">
          <a:extLst>
            <a:ext uri="{FF2B5EF4-FFF2-40B4-BE49-F238E27FC236}">
              <a16:creationId xmlns:a16="http://schemas.microsoft.com/office/drawing/2014/main" id="{16CD8B1D-4B1A-4C82-A1DD-3B9EC0D8413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67" name="Cuadro de texto 82">
          <a:extLst>
            <a:ext uri="{FF2B5EF4-FFF2-40B4-BE49-F238E27FC236}">
              <a16:creationId xmlns:a16="http://schemas.microsoft.com/office/drawing/2014/main" id="{15A6F79A-636F-4CEC-9EC3-6B5A6A22975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68" name="Cuadro de texto 83">
          <a:extLst>
            <a:ext uri="{FF2B5EF4-FFF2-40B4-BE49-F238E27FC236}">
              <a16:creationId xmlns:a16="http://schemas.microsoft.com/office/drawing/2014/main" id="{1F10D462-B45E-4A1F-8C6D-EDA5771BD91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69" name="Cuadro de texto 84">
          <a:extLst>
            <a:ext uri="{FF2B5EF4-FFF2-40B4-BE49-F238E27FC236}">
              <a16:creationId xmlns:a16="http://schemas.microsoft.com/office/drawing/2014/main" id="{1E248344-5540-41A5-BD3A-CF7356EA107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70" name="Cuadro de texto 85">
          <a:extLst>
            <a:ext uri="{FF2B5EF4-FFF2-40B4-BE49-F238E27FC236}">
              <a16:creationId xmlns:a16="http://schemas.microsoft.com/office/drawing/2014/main" id="{1C1E0C9C-CC5E-4518-8C5C-B5E186A03BE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71" name="Cuadro de texto 86">
          <a:extLst>
            <a:ext uri="{FF2B5EF4-FFF2-40B4-BE49-F238E27FC236}">
              <a16:creationId xmlns:a16="http://schemas.microsoft.com/office/drawing/2014/main" id="{66E2D775-61C5-470E-B7C5-D3B8F88C12C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72" name="Cuadro de texto 87">
          <a:extLst>
            <a:ext uri="{FF2B5EF4-FFF2-40B4-BE49-F238E27FC236}">
              <a16:creationId xmlns:a16="http://schemas.microsoft.com/office/drawing/2014/main" id="{D17F0458-61DD-4E7A-8151-4150889145F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73" name="Cuadro de texto 88">
          <a:extLst>
            <a:ext uri="{FF2B5EF4-FFF2-40B4-BE49-F238E27FC236}">
              <a16:creationId xmlns:a16="http://schemas.microsoft.com/office/drawing/2014/main" id="{572C1C40-4888-4518-975E-6F2B1C326BF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74" name="Cuadro de texto 89">
          <a:extLst>
            <a:ext uri="{FF2B5EF4-FFF2-40B4-BE49-F238E27FC236}">
              <a16:creationId xmlns:a16="http://schemas.microsoft.com/office/drawing/2014/main" id="{D625E718-D513-43A5-9DA7-BD8F354B5FE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75" name="Cuadro de texto 90">
          <a:extLst>
            <a:ext uri="{FF2B5EF4-FFF2-40B4-BE49-F238E27FC236}">
              <a16:creationId xmlns:a16="http://schemas.microsoft.com/office/drawing/2014/main" id="{283A7D54-87D6-473D-BFEA-6423AB81491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76" name="Cuadro de texto 91">
          <a:extLst>
            <a:ext uri="{FF2B5EF4-FFF2-40B4-BE49-F238E27FC236}">
              <a16:creationId xmlns:a16="http://schemas.microsoft.com/office/drawing/2014/main" id="{5AE61DB0-F490-4189-B391-1E9775BB532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77" name="Cuadro de texto 92">
          <a:extLst>
            <a:ext uri="{FF2B5EF4-FFF2-40B4-BE49-F238E27FC236}">
              <a16:creationId xmlns:a16="http://schemas.microsoft.com/office/drawing/2014/main" id="{42E6612D-BD24-4289-9624-B7C6CEDA086E}"/>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78" name="Cuadro de texto 93">
          <a:extLst>
            <a:ext uri="{FF2B5EF4-FFF2-40B4-BE49-F238E27FC236}">
              <a16:creationId xmlns:a16="http://schemas.microsoft.com/office/drawing/2014/main" id="{EB222FE8-AEA9-4FC8-B522-DBA81F3FDB3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79" name="Cuadro de texto 94">
          <a:extLst>
            <a:ext uri="{FF2B5EF4-FFF2-40B4-BE49-F238E27FC236}">
              <a16:creationId xmlns:a16="http://schemas.microsoft.com/office/drawing/2014/main" id="{E711131A-8CC5-41C9-8165-C32EE4EA11B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80" name="Cuadro de texto 95">
          <a:extLst>
            <a:ext uri="{FF2B5EF4-FFF2-40B4-BE49-F238E27FC236}">
              <a16:creationId xmlns:a16="http://schemas.microsoft.com/office/drawing/2014/main" id="{0158BD8A-9CA6-440B-B667-086C0F5F634C}"/>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81" name="Cuadro de texto 96">
          <a:extLst>
            <a:ext uri="{FF2B5EF4-FFF2-40B4-BE49-F238E27FC236}">
              <a16:creationId xmlns:a16="http://schemas.microsoft.com/office/drawing/2014/main" id="{895C57D5-FDDC-47B2-B022-04399893FF3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82" name="Cuadro de texto 97">
          <a:extLst>
            <a:ext uri="{FF2B5EF4-FFF2-40B4-BE49-F238E27FC236}">
              <a16:creationId xmlns:a16="http://schemas.microsoft.com/office/drawing/2014/main" id="{7149AE29-2C03-428D-BBEE-66EC015AF4FE}"/>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83" name="Cuadro de texto 98">
          <a:extLst>
            <a:ext uri="{FF2B5EF4-FFF2-40B4-BE49-F238E27FC236}">
              <a16:creationId xmlns:a16="http://schemas.microsoft.com/office/drawing/2014/main" id="{52CB6040-9AE4-4F03-99D2-29AC859D1C6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84" name="Cuadro de texto 99">
          <a:extLst>
            <a:ext uri="{FF2B5EF4-FFF2-40B4-BE49-F238E27FC236}">
              <a16:creationId xmlns:a16="http://schemas.microsoft.com/office/drawing/2014/main" id="{D7907A1B-1562-41E3-83A9-2C12C66F1EDF}"/>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85" name="Cuadro de texto 100">
          <a:extLst>
            <a:ext uri="{FF2B5EF4-FFF2-40B4-BE49-F238E27FC236}">
              <a16:creationId xmlns:a16="http://schemas.microsoft.com/office/drawing/2014/main" id="{16E20AF5-57A7-4931-A6B6-943034B119AF}"/>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86" name="Cuadro de texto 101">
          <a:extLst>
            <a:ext uri="{FF2B5EF4-FFF2-40B4-BE49-F238E27FC236}">
              <a16:creationId xmlns:a16="http://schemas.microsoft.com/office/drawing/2014/main" id="{73C461F7-A010-47B7-B887-6F73BB9F550F}"/>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87" name="Cuadro de texto 102">
          <a:extLst>
            <a:ext uri="{FF2B5EF4-FFF2-40B4-BE49-F238E27FC236}">
              <a16:creationId xmlns:a16="http://schemas.microsoft.com/office/drawing/2014/main" id="{9DE939D7-8267-4FD5-8607-7F40BAEE879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88" name="Cuadro de texto 103">
          <a:extLst>
            <a:ext uri="{FF2B5EF4-FFF2-40B4-BE49-F238E27FC236}">
              <a16:creationId xmlns:a16="http://schemas.microsoft.com/office/drawing/2014/main" id="{3150F285-093E-4B2D-89BF-353C6FDB922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89" name="Cuadro de texto 104">
          <a:extLst>
            <a:ext uri="{FF2B5EF4-FFF2-40B4-BE49-F238E27FC236}">
              <a16:creationId xmlns:a16="http://schemas.microsoft.com/office/drawing/2014/main" id="{68CBFB45-BA09-4C50-8F0C-BF8AD3AC8AA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90" name="Cuadro de texto 105">
          <a:extLst>
            <a:ext uri="{FF2B5EF4-FFF2-40B4-BE49-F238E27FC236}">
              <a16:creationId xmlns:a16="http://schemas.microsoft.com/office/drawing/2014/main" id="{40D03593-7113-49FC-92F0-369E39DCF18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91" name="Cuadro de texto 106">
          <a:extLst>
            <a:ext uri="{FF2B5EF4-FFF2-40B4-BE49-F238E27FC236}">
              <a16:creationId xmlns:a16="http://schemas.microsoft.com/office/drawing/2014/main" id="{C6E934A1-7E97-414D-849D-112ADFD820A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92" name="Cuadro de texto 107">
          <a:extLst>
            <a:ext uri="{FF2B5EF4-FFF2-40B4-BE49-F238E27FC236}">
              <a16:creationId xmlns:a16="http://schemas.microsoft.com/office/drawing/2014/main" id="{5CAA945C-0CED-42EF-9348-2B0CE839308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93" name="Cuadro de texto 108">
          <a:extLst>
            <a:ext uri="{FF2B5EF4-FFF2-40B4-BE49-F238E27FC236}">
              <a16:creationId xmlns:a16="http://schemas.microsoft.com/office/drawing/2014/main" id="{C8659518-2316-4CB8-8C36-583D11D1541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94" name="Cuadro de texto 109">
          <a:extLst>
            <a:ext uri="{FF2B5EF4-FFF2-40B4-BE49-F238E27FC236}">
              <a16:creationId xmlns:a16="http://schemas.microsoft.com/office/drawing/2014/main" id="{878809DB-9C47-4F19-BFAA-F84141F10CC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95" name="Cuadro de texto 110">
          <a:extLst>
            <a:ext uri="{FF2B5EF4-FFF2-40B4-BE49-F238E27FC236}">
              <a16:creationId xmlns:a16="http://schemas.microsoft.com/office/drawing/2014/main" id="{1062EBC6-DAAA-4731-B3D6-4074EEE31E2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96" name="Cuadro de texto 111">
          <a:extLst>
            <a:ext uri="{FF2B5EF4-FFF2-40B4-BE49-F238E27FC236}">
              <a16:creationId xmlns:a16="http://schemas.microsoft.com/office/drawing/2014/main" id="{643EBA94-7A3A-45DD-932A-ACF89C2D9A6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97" name="Cuadro de texto 112">
          <a:extLst>
            <a:ext uri="{FF2B5EF4-FFF2-40B4-BE49-F238E27FC236}">
              <a16:creationId xmlns:a16="http://schemas.microsoft.com/office/drawing/2014/main" id="{03A11D52-B5EC-4BDC-AA40-C87D82B9667E}"/>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98" name="Cuadro de texto 113">
          <a:extLst>
            <a:ext uri="{FF2B5EF4-FFF2-40B4-BE49-F238E27FC236}">
              <a16:creationId xmlns:a16="http://schemas.microsoft.com/office/drawing/2014/main" id="{61BABBD9-CC8D-4759-8C5F-543894B7A00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699" name="Cuadro de texto 114">
          <a:extLst>
            <a:ext uri="{FF2B5EF4-FFF2-40B4-BE49-F238E27FC236}">
              <a16:creationId xmlns:a16="http://schemas.microsoft.com/office/drawing/2014/main" id="{6303B999-A2D4-4708-9001-855E83EA259E}"/>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00" name="Cuadro de texto 115">
          <a:extLst>
            <a:ext uri="{FF2B5EF4-FFF2-40B4-BE49-F238E27FC236}">
              <a16:creationId xmlns:a16="http://schemas.microsoft.com/office/drawing/2014/main" id="{D6C6B16A-3485-41B8-956E-8112A970805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01" name="Cuadro de texto 116">
          <a:extLst>
            <a:ext uri="{FF2B5EF4-FFF2-40B4-BE49-F238E27FC236}">
              <a16:creationId xmlns:a16="http://schemas.microsoft.com/office/drawing/2014/main" id="{6612F2DC-5195-49CA-BB14-4AD19C03F9F3}"/>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02" name="Cuadro de texto 117">
          <a:extLst>
            <a:ext uri="{FF2B5EF4-FFF2-40B4-BE49-F238E27FC236}">
              <a16:creationId xmlns:a16="http://schemas.microsoft.com/office/drawing/2014/main" id="{8B7E5008-263A-49E2-85D9-5671A4A4B03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03" name="Cuadro de texto 118">
          <a:extLst>
            <a:ext uri="{FF2B5EF4-FFF2-40B4-BE49-F238E27FC236}">
              <a16:creationId xmlns:a16="http://schemas.microsoft.com/office/drawing/2014/main" id="{2FBA8CB7-C6E7-4DF4-8440-36F79A62844C}"/>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04" name="Cuadro de texto 119">
          <a:extLst>
            <a:ext uri="{FF2B5EF4-FFF2-40B4-BE49-F238E27FC236}">
              <a16:creationId xmlns:a16="http://schemas.microsoft.com/office/drawing/2014/main" id="{8BEFB0AC-5334-4E61-B035-37A988DF3383}"/>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05" name="Cuadro de texto 120">
          <a:extLst>
            <a:ext uri="{FF2B5EF4-FFF2-40B4-BE49-F238E27FC236}">
              <a16:creationId xmlns:a16="http://schemas.microsoft.com/office/drawing/2014/main" id="{84EE138E-77BD-4772-83C8-84CB147452A3}"/>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06" name="Cuadro de texto 121">
          <a:extLst>
            <a:ext uri="{FF2B5EF4-FFF2-40B4-BE49-F238E27FC236}">
              <a16:creationId xmlns:a16="http://schemas.microsoft.com/office/drawing/2014/main" id="{3E66D1DF-9B5D-48B3-ADFA-2E7649C46DFF}"/>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07" name="Cuadro de texto 122">
          <a:extLst>
            <a:ext uri="{FF2B5EF4-FFF2-40B4-BE49-F238E27FC236}">
              <a16:creationId xmlns:a16="http://schemas.microsoft.com/office/drawing/2014/main" id="{3266DCF6-3468-41D6-8A9D-3168F1F8A54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08" name="Cuadro de texto 123">
          <a:extLst>
            <a:ext uri="{FF2B5EF4-FFF2-40B4-BE49-F238E27FC236}">
              <a16:creationId xmlns:a16="http://schemas.microsoft.com/office/drawing/2014/main" id="{0F22A8CE-BE50-43DB-8D03-F1A6817D5E7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09" name="Cuadro de texto 124">
          <a:extLst>
            <a:ext uri="{FF2B5EF4-FFF2-40B4-BE49-F238E27FC236}">
              <a16:creationId xmlns:a16="http://schemas.microsoft.com/office/drawing/2014/main" id="{3FB11DAA-DE7C-4C94-B780-3ADFE869196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10" name="Cuadro de texto 125">
          <a:extLst>
            <a:ext uri="{FF2B5EF4-FFF2-40B4-BE49-F238E27FC236}">
              <a16:creationId xmlns:a16="http://schemas.microsoft.com/office/drawing/2014/main" id="{FC66819E-D783-48D4-9019-9211BA1E07E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11" name="Cuadro de texto 126">
          <a:extLst>
            <a:ext uri="{FF2B5EF4-FFF2-40B4-BE49-F238E27FC236}">
              <a16:creationId xmlns:a16="http://schemas.microsoft.com/office/drawing/2014/main" id="{7E5B11A9-B696-4545-83B6-849CC6C4253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12" name="Cuadro de texto 127">
          <a:extLst>
            <a:ext uri="{FF2B5EF4-FFF2-40B4-BE49-F238E27FC236}">
              <a16:creationId xmlns:a16="http://schemas.microsoft.com/office/drawing/2014/main" id="{931904A3-8748-47DB-A085-B5FCFB16370F}"/>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13" name="Cuadro de texto 128">
          <a:extLst>
            <a:ext uri="{FF2B5EF4-FFF2-40B4-BE49-F238E27FC236}">
              <a16:creationId xmlns:a16="http://schemas.microsoft.com/office/drawing/2014/main" id="{93090AC6-26D2-4E98-BAB9-72C0EDDF04F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14" name="Cuadro de texto 129">
          <a:extLst>
            <a:ext uri="{FF2B5EF4-FFF2-40B4-BE49-F238E27FC236}">
              <a16:creationId xmlns:a16="http://schemas.microsoft.com/office/drawing/2014/main" id="{47CC80AA-22C3-4A3A-823A-43631402435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15" name="Cuadro de texto 130">
          <a:extLst>
            <a:ext uri="{FF2B5EF4-FFF2-40B4-BE49-F238E27FC236}">
              <a16:creationId xmlns:a16="http://schemas.microsoft.com/office/drawing/2014/main" id="{D6E61292-008D-4FC6-A1B2-E9C87DA5E9C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16" name="Cuadro de texto 131">
          <a:extLst>
            <a:ext uri="{FF2B5EF4-FFF2-40B4-BE49-F238E27FC236}">
              <a16:creationId xmlns:a16="http://schemas.microsoft.com/office/drawing/2014/main" id="{D80CD019-B8A1-4399-A901-96AF70F8D858}"/>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17" name="Cuadro de texto 132">
          <a:extLst>
            <a:ext uri="{FF2B5EF4-FFF2-40B4-BE49-F238E27FC236}">
              <a16:creationId xmlns:a16="http://schemas.microsoft.com/office/drawing/2014/main" id="{7F2449B9-DBD4-434B-A862-FCB036099B8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18" name="Cuadro de texto 133">
          <a:extLst>
            <a:ext uri="{FF2B5EF4-FFF2-40B4-BE49-F238E27FC236}">
              <a16:creationId xmlns:a16="http://schemas.microsoft.com/office/drawing/2014/main" id="{F15C9190-FF42-43BE-9327-48688DBC910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19" name="Cuadro de texto 134">
          <a:extLst>
            <a:ext uri="{FF2B5EF4-FFF2-40B4-BE49-F238E27FC236}">
              <a16:creationId xmlns:a16="http://schemas.microsoft.com/office/drawing/2014/main" id="{D56CA210-451C-4842-BAAB-C79FEF1A919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20" name="Cuadro de texto 135">
          <a:extLst>
            <a:ext uri="{FF2B5EF4-FFF2-40B4-BE49-F238E27FC236}">
              <a16:creationId xmlns:a16="http://schemas.microsoft.com/office/drawing/2014/main" id="{0B15C96B-72EE-4CDB-A495-13F832068BC8}"/>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21" name="Cuadro de texto 136">
          <a:extLst>
            <a:ext uri="{FF2B5EF4-FFF2-40B4-BE49-F238E27FC236}">
              <a16:creationId xmlns:a16="http://schemas.microsoft.com/office/drawing/2014/main" id="{59DB6A0C-5739-4C3C-99EA-D869DB4CEA42}"/>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22" name="Cuadro de texto 137">
          <a:extLst>
            <a:ext uri="{FF2B5EF4-FFF2-40B4-BE49-F238E27FC236}">
              <a16:creationId xmlns:a16="http://schemas.microsoft.com/office/drawing/2014/main" id="{922F4D3F-4716-4645-B62C-1E442063FAD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23" name="Cuadro de texto 138">
          <a:extLst>
            <a:ext uri="{FF2B5EF4-FFF2-40B4-BE49-F238E27FC236}">
              <a16:creationId xmlns:a16="http://schemas.microsoft.com/office/drawing/2014/main" id="{9CEE1F87-FF77-4A34-A370-1E27B4F94A5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24" name="Cuadro de texto 139">
          <a:extLst>
            <a:ext uri="{FF2B5EF4-FFF2-40B4-BE49-F238E27FC236}">
              <a16:creationId xmlns:a16="http://schemas.microsoft.com/office/drawing/2014/main" id="{02B7D9B4-8309-47EB-A980-7267D13A4E1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25" name="Cuadro de texto 140">
          <a:extLst>
            <a:ext uri="{FF2B5EF4-FFF2-40B4-BE49-F238E27FC236}">
              <a16:creationId xmlns:a16="http://schemas.microsoft.com/office/drawing/2014/main" id="{EF76590B-2108-40CB-A1EE-BB1F66A801AE}"/>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26" name="Cuadro de texto 141">
          <a:extLst>
            <a:ext uri="{FF2B5EF4-FFF2-40B4-BE49-F238E27FC236}">
              <a16:creationId xmlns:a16="http://schemas.microsoft.com/office/drawing/2014/main" id="{73EB185C-28D8-439C-B9C5-831336AC9543}"/>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27" name="Cuadro de texto 142">
          <a:extLst>
            <a:ext uri="{FF2B5EF4-FFF2-40B4-BE49-F238E27FC236}">
              <a16:creationId xmlns:a16="http://schemas.microsoft.com/office/drawing/2014/main" id="{EDBDC5E9-D976-4A9C-815D-876984D9B61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28" name="Cuadro de texto 143">
          <a:extLst>
            <a:ext uri="{FF2B5EF4-FFF2-40B4-BE49-F238E27FC236}">
              <a16:creationId xmlns:a16="http://schemas.microsoft.com/office/drawing/2014/main" id="{BB62D5F8-1C06-4BEE-8331-29FB623C033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29" name="Cuadro de texto 144">
          <a:extLst>
            <a:ext uri="{FF2B5EF4-FFF2-40B4-BE49-F238E27FC236}">
              <a16:creationId xmlns:a16="http://schemas.microsoft.com/office/drawing/2014/main" id="{43D64CDF-9918-4607-8DD7-39F4A9711603}"/>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30" name="Cuadro de texto 145">
          <a:extLst>
            <a:ext uri="{FF2B5EF4-FFF2-40B4-BE49-F238E27FC236}">
              <a16:creationId xmlns:a16="http://schemas.microsoft.com/office/drawing/2014/main" id="{35C5541B-CB73-4845-8970-82F5F25DE3AE}"/>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31" name="Cuadro de texto 146">
          <a:extLst>
            <a:ext uri="{FF2B5EF4-FFF2-40B4-BE49-F238E27FC236}">
              <a16:creationId xmlns:a16="http://schemas.microsoft.com/office/drawing/2014/main" id="{B846E62E-298D-4425-9BEB-A7EADA0E66C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32" name="Cuadro de texto 147">
          <a:extLst>
            <a:ext uri="{FF2B5EF4-FFF2-40B4-BE49-F238E27FC236}">
              <a16:creationId xmlns:a16="http://schemas.microsoft.com/office/drawing/2014/main" id="{F60EA4F9-A94B-463A-8ECF-1A3284E2965C}"/>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33" name="Cuadro de texto 148">
          <a:extLst>
            <a:ext uri="{FF2B5EF4-FFF2-40B4-BE49-F238E27FC236}">
              <a16:creationId xmlns:a16="http://schemas.microsoft.com/office/drawing/2014/main" id="{E19EDF4E-09FC-4B3D-8C06-5394EB81999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34" name="Cuadro de texto 149">
          <a:extLst>
            <a:ext uri="{FF2B5EF4-FFF2-40B4-BE49-F238E27FC236}">
              <a16:creationId xmlns:a16="http://schemas.microsoft.com/office/drawing/2014/main" id="{5D098567-A4F6-47B8-BC9C-29ADA0B6636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35" name="Cuadro de texto 150">
          <a:extLst>
            <a:ext uri="{FF2B5EF4-FFF2-40B4-BE49-F238E27FC236}">
              <a16:creationId xmlns:a16="http://schemas.microsoft.com/office/drawing/2014/main" id="{A1F7FD78-7D9A-4BE1-A983-C367FD8F8DC2}"/>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36" name="Cuadro de texto 151">
          <a:extLst>
            <a:ext uri="{FF2B5EF4-FFF2-40B4-BE49-F238E27FC236}">
              <a16:creationId xmlns:a16="http://schemas.microsoft.com/office/drawing/2014/main" id="{62E20FB9-0130-4EED-A646-B00DB4B5898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37" name="Cuadro de texto 152">
          <a:extLst>
            <a:ext uri="{FF2B5EF4-FFF2-40B4-BE49-F238E27FC236}">
              <a16:creationId xmlns:a16="http://schemas.microsoft.com/office/drawing/2014/main" id="{08868A36-1C85-46B3-9EE4-C03F7B85837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38" name="Cuadro de texto 153">
          <a:extLst>
            <a:ext uri="{FF2B5EF4-FFF2-40B4-BE49-F238E27FC236}">
              <a16:creationId xmlns:a16="http://schemas.microsoft.com/office/drawing/2014/main" id="{FF6495A5-5DC6-4F5A-B96C-02B18FACE35E}"/>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39" name="Cuadro de texto 154">
          <a:extLst>
            <a:ext uri="{FF2B5EF4-FFF2-40B4-BE49-F238E27FC236}">
              <a16:creationId xmlns:a16="http://schemas.microsoft.com/office/drawing/2014/main" id="{C3EA9F3C-AEDF-42AF-ACA8-34C455B0873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40" name="Cuadro de texto 155">
          <a:extLst>
            <a:ext uri="{FF2B5EF4-FFF2-40B4-BE49-F238E27FC236}">
              <a16:creationId xmlns:a16="http://schemas.microsoft.com/office/drawing/2014/main" id="{150DC331-23C4-4A74-8A9B-604E3200724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41" name="Cuadro de texto 156">
          <a:extLst>
            <a:ext uri="{FF2B5EF4-FFF2-40B4-BE49-F238E27FC236}">
              <a16:creationId xmlns:a16="http://schemas.microsoft.com/office/drawing/2014/main" id="{A697DCFF-AD05-45C7-B1FF-79B336FB93A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42" name="Cuadro de texto 157">
          <a:extLst>
            <a:ext uri="{FF2B5EF4-FFF2-40B4-BE49-F238E27FC236}">
              <a16:creationId xmlns:a16="http://schemas.microsoft.com/office/drawing/2014/main" id="{EE6F25CC-0A0B-4EF0-BB7E-75EF6D31BCD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43" name="Cuadro de texto 158">
          <a:extLst>
            <a:ext uri="{FF2B5EF4-FFF2-40B4-BE49-F238E27FC236}">
              <a16:creationId xmlns:a16="http://schemas.microsoft.com/office/drawing/2014/main" id="{669ABCED-F031-43C1-B148-FF60F5E91AB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44" name="Cuadro de texto 159">
          <a:extLst>
            <a:ext uri="{FF2B5EF4-FFF2-40B4-BE49-F238E27FC236}">
              <a16:creationId xmlns:a16="http://schemas.microsoft.com/office/drawing/2014/main" id="{EF60829A-9E36-4BF2-8BF4-142E0E8DAF92}"/>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45" name="Cuadro de texto 160">
          <a:extLst>
            <a:ext uri="{FF2B5EF4-FFF2-40B4-BE49-F238E27FC236}">
              <a16:creationId xmlns:a16="http://schemas.microsoft.com/office/drawing/2014/main" id="{77336AE6-1CD8-43A5-B298-72007F5A946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46" name="Cuadro de texto 161">
          <a:extLst>
            <a:ext uri="{FF2B5EF4-FFF2-40B4-BE49-F238E27FC236}">
              <a16:creationId xmlns:a16="http://schemas.microsoft.com/office/drawing/2014/main" id="{7937D892-3BB4-4014-935F-BE857FC5DFC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47" name="Cuadro de texto 162">
          <a:extLst>
            <a:ext uri="{FF2B5EF4-FFF2-40B4-BE49-F238E27FC236}">
              <a16:creationId xmlns:a16="http://schemas.microsoft.com/office/drawing/2014/main" id="{0CADA8FF-7341-4EE3-BC32-DE6C9D29A45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48" name="Cuadro de texto 163">
          <a:extLst>
            <a:ext uri="{FF2B5EF4-FFF2-40B4-BE49-F238E27FC236}">
              <a16:creationId xmlns:a16="http://schemas.microsoft.com/office/drawing/2014/main" id="{EFA0A21F-DC67-4EAA-AD3C-FDA45FF9D90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49" name="Cuadro de texto 164">
          <a:extLst>
            <a:ext uri="{FF2B5EF4-FFF2-40B4-BE49-F238E27FC236}">
              <a16:creationId xmlns:a16="http://schemas.microsoft.com/office/drawing/2014/main" id="{B0D20117-254D-499E-8610-42B73A0639AC}"/>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50" name="Cuadro de texto 165">
          <a:extLst>
            <a:ext uri="{FF2B5EF4-FFF2-40B4-BE49-F238E27FC236}">
              <a16:creationId xmlns:a16="http://schemas.microsoft.com/office/drawing/2014/main" id="{AB97CAE5-2A31-4146-A652-52504CAE916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51" name="Cuadro de texto 166">
          <a:extLst>
            <a:ext uri="{FF2B5EF4-FFF2-40B4-BE49-F238E27FC236}">
              <a16:creationId xmlns:a16="http://schemas.microsoft.com/office/drawing/2014/main" id="{D7BF8852-0A09-45BA-94B7-C1F057F80F52}"/>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52" name="Cuadro de texto 167">
          <a:extLst>
            <a:ext uri="{FF2B5EF4-FFF2-40B4-BE49-F238E27FC236}">
              <a16:creationId xmlns:a16="http://schemas.microsoft.com/office/drawing/2014/main" id="{7515DC46-6300-431C-BDA6-1DC6F291136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53" name="Cuadro de texto 168">
          <a:extLst>
            <a:ext uri="{FF2B5EF4-FFF2-40B4-BE49-F238E27FC236}">
              <a16:creationId xmlns:a16="http://schemas.microsoft.com/office/drawing/2014/main" id="{17E375BD-63ED-441C-85C3-80D75895A82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54" name="Cuadro de texto 169">
          <a:extLst>
            <a:ext uri="{FF2B5EF4-FFF2-40B4-BE49-F238E27FC236}">
              <a16:creationId xmlns:a16="http://schemas.microsoft.com/office/drawing/2014/main" id="{1533007A-DB42-47AA-8837-24F3F65A70D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55" name="Cuadro de texto 170">
          <a:extLst>
            <a:ext uri="{FF2B5EF4-FFF2-40B4-BE49-F238E27FC236}">
              <a16:creationId xmlns:a16="http://schemas.microsoft.com/office/drawing/2014/main" id="{D2FBDC87-FE6B-465F-9DE1-4A70C6E3FFE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56" name="Cuadro de texto 171">
          <a:extLst>
            <a:ext uri="{FF2B5EF4-FFF2-40B4-BE49-F238E27FC236}">
              <a16:creationId xmlns:a16="http://schemas.microsoft.com/office/drawing/2014/main" id="{A2D02DA8-291D-4543-866E-7DDECF0FD42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57" name="Cuadro de texto 172">
          <a:extLst>
            <a:ext uri="{FF2B5EF4-FFF2-40B4-BE49-F238E27FC236}">
              <a16:creationId xmlns:a16="http://schemas.microsoft.com/office/drawing/2014/main" id="{D6114542-BFA8-41E5-AA88-D86EC45B9BE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58" name="Cuadro de texto 173">
          <a:extLst>
            <a:ext uri="{FF2B5EF4-FFF2-40B4-BE49-F238E27FC236}">
              <a16:creationId xmlns:a16="http://schemas.microsoft.com/office/drawing/2014/main" id="{58FBC1D0-1AEF-4FE7-AE98-E450DDC6F75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59" name="Cuadro de texto 174">
          <a:extLst>
            <a:ext uri="{FF2B5EF4-FFF2-40B4-BE49-F238E27FC236}">
              <a16:creationId xmlns:a16="http://schemas.microsoft.com/office/drawing/2014/main" id="{2E1D952F-682C-464B-AF62-4BCC415BBEDC}"/>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60" name="Cuadro de texto 175">
          <a:extLst>
            <a:ext uri="{FF2B5EF4-FFF2-40B4-BE49-F238E27FC236}">
              <a16:creationId xmlns:a16="http://schemas.microsoft.com/office/drawing/2014/main" id="{5C045F1B-3593-4A98-ACE7-1E93537EBA0E}"/>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61" name="Cuadro de texto 176">
          <a:extLst>
            <a:ext uri="{FF2B5EF4-FFF2-40B4-BE49-F238E27FC236}">
              <a16:creationId xmlns:a16="http://schemas.microsoft.com/office/drawing/2014/main" id="{85C537F5-5356-4C41-A14C-3155F3360C88}"/>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62" name="Cuadro de texto 177">
          <a:extLst>
            <a:ext uri="{FF2B5EF4-FFF2-40B4-BE49-F238E27FC236}">
              <a16:creationId xmlns:a16="http://schemas.microsoft.com/office/drawing/2014/main" id="{14227580-4984-48BA-BF8E-C5849497587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63" name="Cuadro de texto 178">
          <a:extLst>
            <a:ext uri="{FF2B5EF4-FFF2-40B4-BE49-F238E27FC236}">
              <a16:creationId xmlns:a16="http://schemas.microsoft.com/office/drawing/2014/main" id="{B3FB00F7-5222-4402-A1D7-8F0FAF0748F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64" name="Cuadro de texto 179">
          <a:extLst>
            <a:ext uri="{FF2B5EF4-FFF2-40B4-BE49-F238E27FC236}">
              <a16:creationId xmlns:a16="http://schemas.microsoft.com/office/drawing/2014/main" id="{C11CA1FA-F842-4F45-BD7A-4C5D633042E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65" name="Cuadro de texto 180">
          <a:extLst>
            <a:ext uri="{FF2B5EF4-FFF2-40B4-BE49-F238E27FC236}">
              <a16:creationId xmlns:a16="http://schemas.microsoft.com/office/drawing/2014/main" id="{A0C8DE5B-FD6B-4EE7-AB92-42333E97C4E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66" name="Cuadro de texto 181">
          <a:extLst>
            <a:ext uri="{FF2B5EF4-FFF2-40B4-BE49-F238E27FC236}">
              <a16:creationId xmlns:a16="http://schemas.microsoft.com/office/drawing/2014/main" id="{B06E0C29-9BD9-4D5F-8E89-DD7F95CE9F9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67" name="Cuadro de texto 182">
          <a:extLst>
            <a:ext uri="{FF2B5EF4-FFF2-40B4-BE49-F238E27FC236}">
              <a16:creationId xmlns:a16="http://schemas.microsoft.com/office/drawing/2014/main" id="{4CC1894D-45C5-49E1-A543-CAAA1DCD30F8}"/>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68" name="Cuadro de texto 183">
          <a:extLst>
            <a:ext uri="{FF2B5EF4-FFF2-40B4-BE49-F238E27FC236}">
              <a16:creationId xmlns:a16="http://schemas.microsoft.com/office/drawing/2014/main" id="{95DF9A6E-CCB1-4FC6-880F-2053CFBC169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69" name="Cuadro de texto 184">
          <a:extLst>
            <a:ext uri="{FF2B5EF4-FFF2-40B4-BE49-F238E27FC236}">
              <a16:creationId xmlns:a16="http://schemas.microsoft.com/office/drawing/2014/main" id="{6C4F6CAF-5907-42A8-8FD9-84ABD373D2C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70" name="Cuadro de texto 185">
          <a:extLst>
            <a:ext uri="{FF2B5EF4-FFF2-40B4-BE49-F238E27FC236}">
              <a16:creationId xmlns:a16="http://schemas.microsoft.com/office/drawing/2014/main" id="{F1D29539-5CF0-46D5-B69D-08E7E47D6CD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71" name="Cuadro de texto 186">
          <a:extLst>
            <a:ext uri="{FF2B5EF4-FFF2-40B4-BE49-F238E27FC236}">
              <a16:creationId xmlns:a16="http://schemas.microsoft.com/office/drawing/2014/main" id="{6C13C0D8-2F7F-4C23-BBA5-6AE6A6F3CA5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72" name="Cuadro de texto 187">
          <a:extLst>
            <a:ext uri="{FF2B5EF4-FFF2-40B4-BE49-F238E27FC236}">
              <a16:creationId xmlns:a16="http://schemas.microsoft.com/office/drawing/2014/main" id="{238CD015-0594-4CC7-A8A8-ABA1D9217C9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73" name="Cuadro de texto 188">
          <a:extLst>
            <a:ext uri="{FF2B5EF4-FFF2-40B4-BE49-F238E27FC236}">
              <a16:creationId xmlns:a16="http://schemas.microsoft.com/office/drawing/2014/main" id="{6F0D45BE-E186-4E7D-AC56-C0C2F9DB5E8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74" name="Cuadro de texto 189">
          <a:extLst>
            <a:ext uri="{FF2B5EF4-FFF2-40B4-BE49-F238E27FC236}">
              <a16:creationId xmlns:a16="http://schemas.microsoft.com/office/drawing/2014/main" id="{389E1F81-7C2C-4BFD-BEEC-7948EE5ACC6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75" name="Cuadro de texto 190">
          <a:extLst>
            <a:ext uri="{FF2B5EF4-FFF2-40B4-BE49-F238E27FC236}">
              <a16:creationId xmlns:a16="http://schemas.microsoft.com/office/drawing/2014/main" id="{23F6BFE6-923C-47DA-BC24-7CEBF5DF83C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76" name="Cuadro de texto 191">
          <a:extLst>
            <a:ext uri="{FF2B5EF4-FFF2-40B4-BE49-F238E27FC236}">
              <a16:creationId xmlns:a16="http://schemas.microsoft.com/office/drawing/2014/main" id="{3A91B0CC-36E2-4001-859F-970FF20D6BA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77" name="Cuadro de texto 192">
          <a:extLst>
            <a:ext uri="{FF2B5EF4-FFF2-40B4-BE49-F238E27FC236}">
              <a16:creationId xmlns:a16="http://schemas.microsoft.com/office/drawing/2014/main" id="{101325B9-0B33-4937-B2F2-DCADED7FFA6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78" name="Cuadro de texto 193">
          <a:extLst>
            <a:ext uri="{FF2B5EF4-FFF2-40B4-BE49-F238E27FC236}">
              <a16:creationId xmlns:a16="http://schemas.microsoft.com/office/drawing/2014/main" id="{F4EAE0D3-940E-4106-9C44-2116DAA5CA7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79" name="Cuadro de texto 194">
          <a:extLst>
            <a:ext uri="{FF2B5EF4-FFF2-40B4-BE49-F238E27FC236}">
              <a16:creationId xmlns:a16="http://schemas.microsoft.com/office/drawing/2014/main" id="{EE801606-65CE-43D5-836D-594A2537AFC3}"/>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80" name="Cuadro de texto 195">
          <a:extLst>
            <a:ext uri="{FF2B5EF4-FFF2-40B4-BE49-F238E27FC236}">
              <a16:creationId xmlns:a16="http://schemas.microsoft.com/office/drawing/2014/main" id="{C2B69336-7151-47A5-BF1D-7B08155CC2D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81" name="Cuadro de texto 196">
          <a:extLst>
            <a:ext uri="{FF2B5EF4-FFF2-40B4-BE49-F238E27FC236}">
              <a16:creationId xmlns:a16="http://schemas.microsoft.com/office/drawing/2014/main" id="{77833CAA-AB90-48F0-A612-002F16946988}"/>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82" name="Cuadro de texto 197">
          <a:extLst>
            <a:ext uri="{FF2B5EF4-FFF2-40B4-BE49-F238E27FC236}">
              <a16:creationId xmlns:a16="http://schemas.microsoft.com/office/drawing/2014/main" id="{1F226603-AF2D-488F-9B5C-D2578FC6F4C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83" name="Cuadro de texto 198">
          <a:extLst>
            <a:ext uri="{FF2B5EF4-FFF2-40B4-BE49-F238E27FC236}">
              <a16:creationId xmlns:a16="http://schemas.microsoft.com/office/drawing/2014/main" id="{0E88905B-EE97-432A-845E-8988D3FC296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84" name="Cuadro de texto 199">
          <a:extLst>
            <a:ext uri="{FF2B5EF4-FFF2-40B4-BE49-F238E27FC236}">
              <a16:creationId xmlns:a16="http://schemas.microsoft.com/office/drawing/2014/main" id="{F68EF0C0-D8C8-4705-86FD-3D04FE016A4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85" name="Cuadro de texto 200">
          <a:extLst>
            <a:ext uri="{FF2B5EF4-FFF2-40B4-BE49-F238E27FC236}">
              <a16:creationId xmlns:a16="http://schemas.microsoft.com/office/drawing/2014/main" id="{DBEB13A5-A5F9-42E9-A5F8-45012445A4E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86" name="Cuadro de texto 201">
          <a:extLst>
            <a:ext uri="{FF2B5EF4-FFF2-40B4-BE49-F238E27FC236}">
              <a16:creationId xmlns:a16="http://schemas.microsoft.com/office/drawing/2014/main" id="{62782428-7CC3-4E5C-862C-308BDF5AF49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87" name="Cuadro de texto 202">
          <a:extLst>
            <a:ext uri="{FF2B5EF4-FFF2-40B4-BE49-F238E27FC236}">
              <a16:creationId xmlns:a16="http://schemas.microsoft.com/office/drawing/2014/main" id="{B6B3C8D7-5C52-4FFD-9085-FD91CE09930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88" name="Cuadro de texto 203">
          <a:extLst>
            <a:ext uri="{FF2B5EF4-FFF2-40B4-BE49-F238E27FC236}">
              <a16:creationId xmlns:a16="http://schemas.microsoft.com/office/drawing/2014/main" id="{D4661CDB-1DE2-4FA4-85FF-284E048DBF08}"/>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89" name="Cuadro de texto 204">
          <a:extLst>
            <a:ext uri="{FF2B5EF4-FFF2-40B4-BE49-F238E27FC236}">
              <a16:creationId xmlns:a16="http://schemas.microsoft.com/office/drawing/2014/main" id="{8B1513CA-4C22-48AF-8537-49FEB707A60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90" name="Cuadro de texto 205">
          <a:extLst>
            <a:ext uri="{FF2B5EF4-FFF2-40B4-BE49-F238E27FC236}">
              <a16:creationId xmlns:a16="http://schemas.microsoft.com/office/drawing/2014/main" id="{EB98ECBE-B01B-48B8-8ACF-5AA8EA2C253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91" name="Cuadro de texto 206">
          <a:extLst>
            <a:ext uri="{FF2B5EF4-FFF2-40B4-BE49-F238E27FC236}">
              <a16:creationId xmlns:a16="http://schemas.microsoft.com/office/drawing/2014/main" id="{CFF3F42D-EE0E-480A-AD7A-CEB2AFF0886F}"/>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92" name="Cuadro de texto 207">
          <a:extLst>
            <a:ext uri="{FF2B5EF4-FFF2-40B4-BE49-F238E27FC236}">
              <a16:creationId xmlns:a16="http://schemas.microsoft.com/office/drawing/2014/main" id="{4C1B3B01-3EC4-42B7-8232-70857A8C306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93" name="Cuadro de texto 208">
          <a:extLst>
            <a:ext uri="{FF2B5EF4-FFF2-40B4-BE49-F238E27FC236}">
              <a16:creationId xmlns:a16="http://schemas.microsoft.com/office/drawing/2014/main" id="{8180A0BD-6B94-4CBE-BC32-93D02EC0E09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94" name="Cuadro de texto 209">
          <a:extLst>
            <a:ext uri="{FF2B5EF4-FFF2-40B4-BE49-F238E27FC236}">
              <a16:creationId xmlns:a16="http://schemas.microsoft.com/office/drawing/2014/main" id="{47D8A954-57E1-4777-9575-A57C0E653B6C}"/>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95" name="Cuadro de texto 210">
          <a:extLst>
            <a:ext uri="{FF2B5EF4-FFF2-40B4-BE49-F238E27FC236}">
              <a16:creationId xmlns:a16="http://schemas.microsoft.com/office/drawing/2014/main" id="{A61A9EEE-7374-4CCC-A8ED-E13A5624C2FE}"/>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96" name="Cuadro de texto 211">
          <a:extLst>
            <a:ext uri="{FF2B5EF4-FFF2-40B4-BE49-F238E27FC236}">
              <a16:creationId xmlns:a16="http://schemas.microsoft.com/office/drawing/2014/main" id="{6BDB0027-7D4B-4F10-BC50-CCB23D41D1B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97" name="Cuadro de texto 212">
          <a:extLst>
            <a:ext uri="{FF2B5EF4-FFF2-40B4-BE49-F238E27FC236}">
              <a16:creationId xmlns:a16="http://schemas.microsoft.com/office/drawing/2014/main" id="{EFD6561B-C6E9-4D93-93CB-2036843988EC}"/>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98" name="Cuadro de texto 213">
          <a:extLst>
            <a:ext uri="{FF2B5EF4-FFF2-40B4-BE49-F238E27FC236}">
              <a16:creationId xmlns:a16="http://schemas.microsoft.com/office/drawing/2014/main" id="{3C529468-E779-4091-A08B-14439AABFDE3}"/>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799" name="Cuadro de texto 214">
          <a:extLst>
            <a:ext uri="{FF2B5EF4-FFF2-40B4-BE49-F238E27FC236}">
              <a16:creationId xmlns:a16="http://schemas.microsoft.com/office/drawing/2014/main" id="{1FF6B184-C322-4F60-BF08-9F292421E4E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00" name="Cuadro de texto 215">
          <a:extLst>
            <a:ext uri="{FF2B5EF4-FFF2-40B4-BE49-F238E27FC236}">
              <a16:creationId xmlns:a16="http://schemas.microsoft.com/office/drawing/2014/main" id="{281B247D-D36D-4CF4-A4F8-75087EAD34F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01" name="Cuadro de texto 216">
          <a:extLst>
            <a:ext uri="{FF2B5EF4-FFF2-40B4-BE49-F238E27FC236}">
              <a16:creationId xmlns:a16="http://schemas.microsoft.com/office/drawing/2014/main" id="{036802E0-682F-4581-9665-9AFCCD5CC58F}"/>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02" name="Cuadro de texto 217">
          <a:extLst>
            <a:ext uri="{FF2B5EF4-FFF2-40B4-BE49-F238E27FC236}">
              <a16:creationId xmlns:a16="http://schemas.microsoft.com/office/drawing/2014/main" id="{DF7985F0-AC76-47A3-A2D9-7966227F22F2}"/>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03" name="Cuadro de texto 218">
          <a:extLst>
            <a:ext uri="{FF2B5EF4-FFF2-40B4-BE49-F238E27FC236}">
              <a16:creationId xmlns:a16="http://schemas.microsoft.com/office/drawing/2014/main" id="{032E2793-1453-4C2A-8E6D-6CE174EC09A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04" name="Cuadro de texto 219">
          <a:extLst>
            <a:ext uri="{FF2B5EF4-FFF2-40B4-BE49-F238E27FC236}">
              <a16:creationId xmlns:a16="http://schemas.microsoft.com/office/drawing/2014/main" id="{C87F7019-A5FE-4284-B66C-A855C5963AD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05" name="Cuadro de texto 220">
          <a:extLst>
            <a:ext uri="{FF2B5EF4-FFF2-40B4-BE49-F238E27FC236}">
              <a16:creationId xmlns:a16="http://schemas.microsoft.com/office/drawing/2014/main" id="{576F71EE-7143-4E0D-8E6C-CC95FD2FB4D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06" name="Cuadro de texto 221">
          <a:extLst>
            <a:ext uri="{FF2B5EF4-FFF2-40B4-BE49-F238E27FC236}">
              <a16:creationId xmlns:a16="http://schemas.microsoft.com/office/drawing/2014/main" id="{E341F1CC-8D62-4F36-8D0E-3757A64D307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07" name="Cuadro de texto 222">
          <a:extLst>
            <a:ext uri="{FF2B5EF4-FFF2-40B4-BE49-F238E27FC236}">
              <a16:creationId xmlns:a16="http://schemas.microsoft.com/office/drawing/2014/main" id="{E22E0A31-8245-4B5E-8279-422849D4332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08" name="Cuadro de texto 223">
          <a:extLst>
            <a:ext uri="{FF2B5EF4-FFF2-40B4-BE49-F238E27FC236}">
              <a16:creationId xmlns:a16="http://schemas.microsoft.com/office/drawing/2014/main" id="{70F4F836-A7CD-4399-8FEE-03E4D0C81A9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09" name="Cuadro de texto 224">
          <a:extLst>
            <a:ext uri="{FF2B5EF4-FFF2-40B4-BE49-F238E27FC236}">
              <a16:creationId xmlns:a16="http://schemas.microsoft.com/office/drawing/2014/main" id="{1D8C9948-1F79-457B-BD98-BA3ECBCC87D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10" name="Cuadro de texto 225">
          <a:extLst>
            <a:ext uri="{FF2B5EF4-FFF2-40B4-BE49-F238E27FC236}">
              <a16:creationId xmlns:a16="http://schemas.microsoft.com/office/drawing/2014/main" id="{47CAA4DC-F230-40ED-AEBA-FFB7F10D366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11" name="Cuadro de texto 226">
          <a:extLst>
            <a:ext uri="{FF2B5EF4-FFF2-40B4-BE49-F238E27FC236}">
              <a16:creationId xmlns:a16="http://schemas.microsoft.com/office/drawing/2014/main" id="{6D4F12CB-E358-46EB-9C86-33E3E0295EA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12" name="Cuadro de texto 227">
          <a:extLst>
            <a:ext uri="{FF2B5EF4-FFF2-40B4-BE49-F238E27FC236}">
              <a16:creationId xmlns:a16="http://schemas.microsoft.com/office/drawing/2014/main" id="{233C4320-5AD4-40EF-BF41-6E7ABF56768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13" name="Cuadro de texto 228">
          <a:extLst>
            <a:ext uri="{FF2B5EF4-FFF2-40B4-BE49-F238E27FC236}">
              <a16:creationId xmlns:a16="http://schemas.microsoft.com/office/drawing/2014/main" id="{3DCBA802-D85D-4FB0-A4AD-21A080CF655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14" name="Cuadro de texto 229">
          <a:extLst>
            <a:ext uri="{FF2B5EF4-FFF2-40B4-BE49-F238E27FC236}">
              <a16:creationId xmlns:a16="http://schemas.microsoft.com/office/drawing/2014/main" id="{236EE318-CE12-4B22-9318-D0946E19FFC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15" name="Cuadro de texto 230">
          <a:extLst>
            <a:ext uri="{FF2B5EF4-FFF2-40B4-BE49-F238E27FC236}">
              <a16:creationId xmlns:a16="http://schemas.microsoft.com/office/drawing/2014/main" id="{809159C7-ED7F-472F-A85F-150B64B9218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16" name="Cuadro de texto 231">
          <a:extLst>
            <a:ext uri="{FF2B5EF4-FFF2-40B4-BE49-F238E27FC236}">
              <a16:creationId xmlns:a16="http://schemas.microsoft.com/office/drawing/2014/main" id="{775CEED8-77A5-4722-8BFF-A473AE706E8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17" name="Cuadro de texto 232">
          <a:extLst>
            <a:ext uri="{FF2B5EF4-FFF2-40B4-BE49-F238E27FC236}">
              <a16:creationId xmlns:a16="http://schemas.microsoft.com/office/drawing/2014/main" id="{0064751C-221A-4DAD-8FD3-52C728AD117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18" name="Cuadro de texto 233">
          <a:extLst>
            <a:ext uri="{FF2B5EF4-FFF2-40B4-BE49-F238E27FC236}">
              <a16:creationId xmlns:a16="http://schemas.microsoft.com/office/drawing/2014/main" id="{A7384F01-901C-4BFC-90D1-4AD8F46F008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19" name="Cuadro de texto 234">
          <a:extLst>
            <a:ext uri="{FF2B5EF4-FFF2-40B4-BE49-F238E27FC236}">
              <a16:creationId xmlns:a16="http://schemas.microsoft.com/office/drawing/2014/main" id="{309A3767-AB0D-44E3-BDFF-85E85032790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20" name="Cuadro de texto 235">
          <a:extLst>
            <a:ext uri="{FF2B5EF4-FFF2-40B4-BE49-F238E27FC236}">
              <a16:creationId xmlns:a16="http://schemas.microsoft.com/office/drawing/2014/main" id="{F9D60A94-ACD6-4D1F-9FAA-825A35A103CC}"/>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21" name="Cuadro de texto 236">
          <a:extLst>
            <a:ext uri="{FF2B5EF4-FFF2-40B4-BE49-F238E27FC236}">
              <a16:creationId xmlns:a16="http://schemas.microsoft.com/office/drawing/2014/main" id="{2D15F412-2928-4822-9982-AF381291621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22" name="Cuadro de texto 237">
          <a:extLst>
            <a:ext uri="{FF2B5EF4-FFF2-40B4-BE49-F238E27FC236}">
              <a16:creationId xmlns:a16="http://schemas.microsoft.com/office/drawing/2014/main" id="{07D0B3D0-CEFE-4D89-A0CE-A38E1A792E43}"/>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23" name="Cuadro de texto 238">
          <a:extLst>
            <a:ext uri="{FF2B5EF4-FFF2-40B4-BE49-F238E27FC236}">
              <a16:creationId xmlns:a16="http://schemas.microsoft.com/office/drawing/2014/main" id="{AB09D03E-B368-4869-BF17-301D8866C56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24" name="Cuadro de texto 239">
          <a:extLst>
            <a:ext uri="{FF2B5EF4-FFF2-40B4-BE49-F238E27FC236}">
              <a16:creationId xmlns:a16="http://schemas.microsoft.com/office/drawing/2014/main" id="{8610675C-2CE9-47F0-9177-4787520B864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25" name="Cuadro de texto 240">
          <a:extLst>
            <a:ext uri="{FF2B5EF4-FFF2-40B4-BE49-F238E27FC236}">
              <a16:creationId xmlns:a16="http://schemas.microsoft.com/office/drawing/2014/main" id="{E8B576AD-050E-4778-98D0-9057997C448C}"/>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26" name="Cuadro de texto 241">
          <a:extLst>
            <a:ext uri="{FF2B5EF4-FFF2-40B4-BE49-F238E27FC236}">
              <a16:creationId xmlns:a16="http://schemas.microsoft.com/office/drawing/2014/main" id="{4EC30154-011A-411B-8169-A2FD5E3B174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27" name="Cuadro de texto 242">
          <a:extLst>
            <a:ext uri="{FF2B5EF4-FFF2-40B4-BE49-F238E27FC236}">
              <a16:creationId xmlns:a16="http://schemas.microsoft.com/office/drawing/2014/main" id="{DF1C7859-1BDC-4DDB-B1F1-65C33AC101B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28" name="Cuadro de texto 243">
          <a:extLst>
            <a:ext uri="{FF2B5EF4-FFF2-40B4-BE49-F238E27FC236}">
              <a16:creationId xmlns:a16="http://schemas.microsoft.com/office/drawing/2014/main" id="{96797874-51A6-4199-BB08-7E8C587CBFF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29" name="Cuadro de texto 244">
          <a:extLst>
            <a:ext uri="{FF2B5EF4-FFF2-40B4-BE49-F238E27FC236}">
              <a16:creationId xmlns:a16="http://schemas.microsoft.com/office/drawing/2014/main" id="{DEA81478-C256-4B27-888A-4BFD3980833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30" name="Cuadro de texto 245">
          <a:extLst>
            <a:ext uri="{FF2B5EF4-FFF2-40B4-BE49-F238E27FC236}">
              <a16:creationId xmlns:a16="http://schemas.microsoft.com/office/drawing/2014/main" id="{74E537DF-B04F-44D7-8A21-DF0E7FDC162E}"/>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31" name="Cuadro de texto 246">
          <a:extLst>
            <a:ext uri="{FF2B5EF4-FFF2-40B4-BE49-F238E27FC236}">
              <a16:creationId xmlns:a16="http://schemas.microsoft.com/office/drawing/2014/main" id="{8B038EC1-8007-492A-8880-6023CC055AF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32" name="Cuadro de texto 247">
          <a:extLst>
            <a:ext uri="{FF2B5EF4-FFF2-40B4-BE49-F238E27FC236}">
              <a16:creationId xmlns:a16="http://schemas.microsoft.com/office/drawing/2014/main" id="{29CEBF89-40DE-465B-A9B9-31E4F7D81F4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33" name="Cuadro de texto 248">
          <a:extLst>
            <a:ext uri="{FF2B5EF4-FFF2-40B4-BE49-F238E27FC236}">
              <a16:creationId xmlns:a16="http://schemas.microsoft.com/office/drawing/2014/main" id="{C4A1DE54-3242-4112-98CE-320D57C0590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34" name="Cuadro de texto 249">
          <a:extLst>
            <a:ext uri="{FF2B5EF4-FFF2-40B4-BE49-F238E27FC236}">
              <a16:creationId xmlns:a16="http://schemas.microsoft.com/office/drawing/2014/main" id="{B0A56B58-E0BF-4DB6-836F-38D3E37F5E3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35" name="Cuadro de texto 250">
          <a:extLst>
            <a:ext uri="{FF2B5EF4-FFF2-40B4-BE49-F238E27FC236}">
              <a16:creationId xmlns:a16="http://schemas.microsoft.com/office/drawing/2014/main" id="{9B615377-801F-4613-BC92-DF099ACEA45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36" name="Cuadro de texto 251">
          <a:extLst>
            <a:ext uri="{FF2B5EF4-FFF2-40B4-BE49-F238E27FC236}">
              <a16:creationId xmlns:a16="http://schemas.microsoft.com/office/drawing/2014/main" id="{A93590E2-5B76-4B58-BB71-20DA4E0656D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37" name="Cuadro de texto 252">
          <a:extLst>
            <a:ext uri="{FF2B5EF4-FFF2-40B4-BE49-F238E27FC236}">
              <a16:creationId xmlns:a16="http://schemas.microsoft.com/office/drawing/2014/main" id="{A6468E36-783F-4CFA-B5BD-CA1FDD9E20C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38" name="Cuadro de texto 253">
          <a:extLst>
            <a:ext uri="{FF2B5EF4-FFF2-40B4-BE49-F238E27FC236}">
              <a16:creationId xmlns:a16="http://schemas.microsoft.com/office/drawing/2014/main" id="{8DA7DDCF-84A2-47EA-9C95-D45D828493C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39" name="Cuadro de texto 254">
          <a:extLst>
            <a:ext uri="{FF2B5EF4-FFF2-40B4-BE49-F238E27FC236}">
              <a16:creationId xmlns:a16="http://schemas.microsoft.com/office/drawing/2014/main" id="{B42E5839-73E2-4F02-98B6-E67F7D443CD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40" name="Cuadro de texto 255">
          <a:extLst>
            <a:ext uri="{FF2B5EF4-FFF2-40B4-BE49-F238E27FC236}">
              <a16:creationId xmlns:a16="http://schemas.microsoft.com/office/drawing/2014/main" id="{B024A9F5-F490-4031-9F04-FC54F1BA108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41" name="Cuadro de texto 256">
          <a:extLst>
            <a:ext uri="{FF2B5EF4-FFF2-40B4-BE49-F238E27FC236}">
              <a16:creationId xmlns:a16="http://schemas.microsoft.com/office/drawing/2014/main" id="{2913D138-5C6F-4FB3-8EB0-F9DD1ACF4B6E}"/>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42" name="Cuadro de texto 257">
          <a:extLst>
            <a:ext uri="{FF2B5EF4-FFF2-40B4-BE49-F238E27FC236}">
              <a16:creationId xmlns:a16="http://schemas.microsoft.com/office/drawing/2014/main" id="{9B292705-FE24-4B15-AAFB-FFEEE5F30AC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43" name="Cuadro de texto 258">
          <a:extLst>
            <a:ext uri="{FF2B5EF4-FFF2-40B4-BE49-F238E27FC236}">
              <a16:creationId xmlns:a16="http://schemas.microsoft.com/office/drawing/2014/main" id="{BE598E1F-91AD-40CE-9EBE-4A11FCE3D84F}"/>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44" name="Cuadro de texto 259">
          <a:extLst>
            <a:ext uri="{FF2B5EF4-FFF2-40B4-BE49-F238E27FC236}">
              <a16:creationId xmlns:a16="http://schemas.microsoft.com/office/drawing/2014/main" id="{92F8B0CA-7C13-4C84-A291-C370FC5E628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45" name="Cuadro de texto 260">
          <a:extLst>
            <a:ext uri="{FF2B5EF4-FFF2-40B4-BE49-F238E27FC236}">
              <a16:creationId xmlns:a16="http://schemas.microsoft.com/office/drawing/2014/main" id="{73414346-3798-4B6D-B3E8-B65965C7B7C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46" name="Cuadro de texto 261">
          <a:extLst>
            <a:ext uri="{FF2B5EF4-FFF2-40B4-BE49-F238E27FC236}">
              <a16:creationId xmlns:a16="http://schemas.microsoft.com/office/drawing/2014/main" id="{599E3464-51A5-40C0-90D1-54801825A8C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47" name="Cuadro de texto 262">
          <a:extLst>
            <a:ext uri="{FF2B5EF4-FFF2-40B4-BE49-F238E27FC236}">
              <a16:creationId xmlns:a16="http://schemas.microsoft.com/office/drawing/2014/main" id="{D01D80D0-61B8-4BFE-B307-94BBC44CD67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48" name="Cuadro de texto 263">
          <a:extLst>
            <a:ext uri="{FF2B5EF4-FFF2-40B4-BE49-F238E27FC236}">
              <a16:creationId xmlns:a16="http://schemas.microsoft.com/office/drawing/2014/main" id="{4BDBE81B-4A12-4105-B475-0977618375B2}"/>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49" name="Cuadro de texto 264">
          <a:extLst>
            <a:ext uri="{FF2B5EF4-FFF2-40B4-BE49-F238E27FC236}">
              <a16:creationId xmlns:a16="http://schemas.microsoft.com/office/drawing/2014/main" id="{A65CC85E-4E95-4D7D-A4F4-B750C686329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50" name="Cuadro de texto 265">
          <a:extLst>
            <a:ext uri="{FF2B5EF4-FFF2-40B4-BE49-F238E27FC236}">
              <a16:creationId xmlns:a16="http://schemas.microsoft.com/office/drawing/2014/main" id="{A51056BD-F074-4FD1-8611-1FB68118FF7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51" name="Cuadro de texto 266">
          <a:extLst>
            <a:ext uri="{FF2B5EF4-FFF2-40B4-BE49-F238E27FC236}">
              <a16:creationId xmlns:a16="http://schemas.microsoft.com/office/drawing/2014/main" id="{74B1B627-214E-42A4-9984-40C83C95575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52" name="Cuadro de texto 267">
          <a:extLst>
            <a:ext uri="{FF2B5EF4-FFF2-40B4-BE49-F238E27FC236}">
              <a16:creationId xmlns:a16="http://schemas.microsoft.com/office/drawing/2014/main" id="{EE838CAA-C52D-41F6-9712-0595C02D5C7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53" name="Cuadro de texto 268">
          <a:extLst>
            <a:ext uri="{FF2B5EF4-FFF2-40B4-BE49-F238E27FC236}">
              <a16:creationId xmlns:a16="http://schemas.microsoft.com/office/drawing/2014/main" id="{A1834769-A61C-4303-B61D-B59F1BB9329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54" name="Cuadro de texto 269">
          <a:extLst>
            <a:ext uri="{FF2B5EF4-FFF2-40B4-BE49-F238E27FC236}">
              <a16:creationId xmlns:a16="http://schemas.microsoft.com/office/drawing/2014/main" id="{4551064F-00D0-4671-81E1-F902897F0DF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55" name="Cuadro de texto 270">
          <a:extLst>
            <a:ext uri="{FF2B5EF4-FFF2-40B4-BE49-F238E27FC236}">
              <a16:creationId xmlns:a16="http://schemas.microsoft.com/office/drawing/2014/main" id="{75460A59-7B42-4AA2-AC49-1C12E26A86D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56" name="Cuadro de texto 271">
          <a:extLst>
            <a:ext uri="{FF2B5EF4-FFF2-40B4-BE49-F238E27FC236}">
              <a16:creationId xmlns:a16="http://schemas.microsoft.com/office/drawing/2014/main" id="{EABB3215-AB33-4312-A820-CC78624095A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57" name="Cuadro de texto 272">
          <a:extLst>
            <a:ext uri="{FF2B5EF4-FFF2-40B4-BE49-F238E27FC236}">
              <a16:creationId xmlns:a16="http://schemas.microsoft.com/office/drawing/2014/main" id="{7AD1968D-E996-4979-867C-E22A4BF4E55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58" name="Cuadro de texto 273">
          <a:extLst>
            <a:ext uri="{FF2B5EF4-FFF2-40B4-BE49-F238E27FC236}">
              <a16:creationId xmlns:a16="http://schemas.microsoft.com/office/drawing/2014/main" id="{BA565E86-355D-4CC8-A766-7A4CBC8D211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59" name="Cuadro de texto 274">
          <a:extLst>
            <a:ext uri="{FF2B5EF4-FFF2-40B4-BE49-F238E27FC236}">
              <a16:creationId xmlns:a16="http://schemas.microsoft.com/office/drawing/2014/main" id="{6B45327D-F338-4497-8F54-6C202F0D74A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60" name="Cuadro de texto 275">
          <a:extLst>
            <a:ext uri="{FF2B5EF4-FFF2-40B4-BE49-F238E27FC236}">
              <a16:creationId xmlns:a16="http://schemas.microsoft.com/office/drawing/2014/main" id="{6F8C1F47-917F-4601-82CB-1401AA2CA73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61" name="Cuadro de texto 276">
          <a:extLst>
            <a:ext uri="{FF2B5EF4-FFF2-40B4-BE49-F238E27FC236}">
              <a16:creationId xmlns:a16="http://schemas.microsoft.com/office/drawing/2014/main" id="{2B4C26F3-152B-4946-8BEA-27D55BA3E01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62" name="Cuadro de texto 277">
          <a:extLst>
            <a:ext uri="{FF2B5EF4-FFF2-40B4-BE49-F238E27FC236}">
              <a16:creationId xmlns:a16="http://schemas.microsoft.com/office/drawing/2014/main" id="{5996A474-9A60-4468-9CF3-1824AB0B4C62}"/>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63" name="Cuadro de texto 278">
          <a:extLst>
            <a:ext uri="{FF2B5EF4-FFF2-40B4-BE49-F238E27FC236}">
              <a16:creationId xmlns:a16="http://schemas.microsoft.com/office/drawing/2014/main" id="{980072AB-0747-4AD3-8E8F-20279ED801C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64" name="Cuadro de texto 279">
          <a:extLst>
            <a:ext uri="{FF2B5EF4-FFF2-40B4-BE49-F238E27FC236}">
              <a16:creationId xmlns:a16="http://schemas.microsoft.com/office/drawing/2014/main" id="{3B85722F-9700-4CA5-B41F-4AAC7925D97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65" name="Cuadro de texto 280">
          <a:extLst>
            <a:ext uri="{FF2B5EF4-FFF2-40B4-BE49-F238E27FC236}">
              <a16:creationId xmlns:a16="http://schemas.microsoft.com/office/drawing/2014/main" id="{76BF4864-1D63-49C9-8EBB-CD3749FB219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66" name="Cuadro de texto 281">
          <a:extLst>
            <a:ext uri="{FF2B5EF4-FFF2-40B4-BE49-F238E27FC236}">
              <a16:creationId xmlns:a16="http://schemas.microsoft.com/office/drawing/2014/main" id="{80A598D7-46C0-4F5A-8C58-AC56ACDFB85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67" name="Cuadro de texto 282">
          <a:extLst>
            <a:ext uri="{FF2B5EF4-FFF2-40B4-BE49-F238E27FC236}">
              <a16:creationId xmlns:a16="http://schemas.microsoft.com/office/drawing/2014/main" id="{9888B8FC-B711-40B0-8E92-FC3A186F50E8}"/>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68" name="Cuadro de texto 283">
          <a:extLst>
            <a:ext uri="{FF2B5EF4-FFF2-40B4-BE49-F238E27FC236}">
              <a16:creationId xmlns:a16="http://schemas.microsoft.com/office/drawing/2014/main" id="{C5C4027E-0FF0-42AB-8D52-F269DCD6F6B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69" name="Cuadro de texto 284">
          <a:extLst>
            <a:ext uri="{FF2B5EF4-FFF2-40B4-BE49-F238E27FC236}">
              <a16:creationId xmlns:a16="http://schemas.microsoft.com/office/drawing/2014/main" id="{A014C886-7DEB-411F-AFAB-A5080BEF7FD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70" name="Cuadro de texto 285">
          <a:extLst>
            <a:ext uri="{FF2B5EF4-FFF2-40B4-BE49-F238E27FC236}">
              <a16:creationId xmlns:a16="http://schemas.microsoft.com/office/drawing/2014/main" id="{88DAE21D-2FEB-4EB0-BB42-2A19FF04460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71" name="Cuadro de texto 286">
          <a:extLst>
            <a:ext uri="{FF2B5EF4-FFF2-40B4-BE49-F238E27FC236}">
              <a16:creationId xmlns:a16="http://schemas.microsoft.com/office/drawing/2014/main" id="{02E80B79-D9F5-4E96-828B-15104B8EFE0E}"/>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72" name="Cuadro de texto 287">
          <a:extLst>
            <a:ext uri="{FF2B5EF4-FFF2-40B4-BE49-F238E27FC236}">
              <a16:creationId xmlns:a16="http://schemas.microsoft.com/office/drawing/2014/main" id="{CC93D8C3-D5C7-40E9-89C6-A5E13C57378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73" name="Cuadro de texto 288">
          <a:extLst>
            <a:ext uri="{FF2B5EF4-FFF2-40B4-BE49-F238E27FC236}">
              <a16:creationId xmlns:a16="http://schemas.microsoft.com/office/drawing/2014/main" id="{CB249259-065A-4B5A-B0B1-7939E6C6AD7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74" name="Cuadro de texto 289">
          <a:extLst>
            <a:ext uri="{FF2B5EF4-FFF2-40B4-BE49-F238E27FC236}">
              <a16:creationId xmlns:a16="http://schemas.microsoft.com/office/drawing/2014/main" id="{3AEA4182-0DAF-48D2-8C7E-6C94E6095993}"/>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75" name="Cuadro de texto 290">
          <a:extLst>
            <a:ext uri="{FF2B5EF4-FFF2-40B4-BE49-F238E27FC236}">
              <a16:creationId xmlns:a16="http://schemas.microsoft.com/office/drawing/2014/main" id="{658A7F28-19D5-471C-9DE9-AE51E5427EC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76" name="Cuadro de texto 291">
          <a:extLst>
            <a:ext uri="{FF2B5EF4-FFF2-40B4-BE49-F238E27FC236}">
              <a16:creationId xmlns:a16="http://schemas.microsoft.com/office/drawing/2014/main" id="{B6B254AF-51CF-412D-A365-0DC3A401F28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77" name="Cuadro de texto 292">
          <a:extLst>
            <a:ext uri="{FF2B5EF4-FFF2-40B4-BE49-F238E27FC236}">
              <a16:creationId xmlns:a16="http://schemas.microsoft.com/office/drawing/2014/main" id="{BC0F57D4-31A1-4626-B56F-A9576990DF6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78" name="Cuadro de texto 293">
          <a:extLst>
            <a:ext uri="{FF2B5EF4-FFF2-40B4-BE49-F238E27FC236}">
              <a16:creationId xmlns:a16="http://schemas.microsoft.com/office/drawing/2014/main" id="{39E48AD2-2CE1-4607-A201-8F496B65D6B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79" name="Cuadro de texto 294">
          <a:extLst>
            <a:ext uri="{FF2B5EF4-FFF2-40B4-BE49-F238E27FC236}">
              <a16:creationId xmlns:a16="http://schemas.microsoft.com/office/drawing/2014/main" id="{02723C0B-1D8A-4768-837D-EACCB0CE285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80" name="Cuadro de texto 295">
          <a:extLst>
            <a:ext uri="{FF2B5EF4-FFF2-40B4-BE49-F238E27FC236}">
              <a16:creationId xmlns:a16="http://schemas.microsoft.com/office/drawing/2014/main" id="{0C6FBACB-A694-426E-8B7D-314C23E21073}"/>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81" name="Cuadro de texto 296">
          <a:extLst>
            <a:ext uri="{FF2B5EF4-FFF2-40B4-BE49-F238E27FC236}">
              <a16:creationId xmlns:a16="http://schemas.microsoft.com/office/drawing/2014/main" id="{8646E5C0-43BF-4E40-B979-65176C3BF3F8}"/>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82" name="Cuadro de texto 297">
          <a:extLst>
            <a:ext uri="{FF2B5EF4-FFF2-40B4-BE49-F238E27FC236}">
              <a16:creationId xmlns:a16="http://schemas.microsoft.com/office/drawing/2014/main" id="{E47B542A-3C0E-4DE6-8E83-89EE3A2A520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83" name="Cuadro de texto 298">
          <a:extLst>
            <a:ext uri="{FF2B5EF4-FFF2-40B4-BE49-F238E27FC236}">
              <a16:creationId xmlns:a16="http://schemas.microsoft.com/office/drawing/2014/main" id="{A6A98282-80E6-4EF6-9C08-D0841DC54B8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84" name="Cuadro de texto 299">
          <a:extLst>
            <a:ext uri="{FF2B5EF4-FFF2-40B4-BE49-F238E27FC236}">
              <a16:creationId xmlns:a16="http://schemas.microsoft.com/office/drawing/2014/main" id="{F144D868-38AC-4433-A8CC-7B6D51C82DB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85" name="Cuadro de texto 300">
          <a:extLst>
            <a:ext uri="{FF2B5EF4-FFF2-40B4-BE49-F238E27FC236}">
              <a16:creationId xmlns:a16="http://schemas.microsoft.com/office/drawing/2014/main" id="{2B7780C3-1A7F-432D-A4FF-922EA2EB3A3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86" name="Cuadro de texto 301">
          <a:extLst>
            <a:ext uri="{FF2B5EF4-FFF2-40B4-BE49-F238E27FC236}">
              <a16:creationId xmlns:a16="http://schemas.microsoft.com/office/drawing/2014/main" id="{4DFC6EF5-D0C0-4C66-8F0B-9259A8423E8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87" name="Cuadro de texto 302">
          <a:extLst>
            <a:ext uri="{FF2B5EF4-FFF2-40B4-BE49-F238E27FC236}">
              <a16:creationId xmlns:a16="http://schemas.microsoft.com/office/drawing/2014/main" id="{CB1AEB98-71F2-49C6-A8FC-A17A099C665C}"/>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88" name="Cuadro de texto 303">
          <a:extLst>
            <a:ext uri="{FF2B5EF4-FFF2-40B4-BE49-F238E27FC236}">
              <a16:creationId xmlns:a16="http://schemas.microsoft.com/office/drawing/2014/main" id="{17748134-7B5B-4993-8899-1651A59FBB2E}"/>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89" name="Cuadro de texto 304">
          <a:extLst>
            <a:ext uri="{FF2B5EF4-FFF2-40B4-BE49-F238E27FC236}">
              <a16:creationId xmlns:a16="http://schemas.microsoft.com/office/drawing/2014/main" id="{C22F2B20-388B-4BE2-87D2-3F9968B8710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90" name="Cuadro de texto 305">
          <a:extLst>
            <a:ext uri="{FF2B5EF4-FFF2-40B4-BE49-F238E27FC236}">
              <a16:creationId xmlns:a16="http://schemas.microsoft.com/office/drawing/2014/main" id="{DDFD0820-69F9-4CC4-9B12-E5345E9B2A3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91" name="Cuadro de texto 306">
          <a:extLst>
            <a:ext uri="{FF2B5EF4-FFF2-40B4-BE49-F238E27FC236}">
              <a16:creationId xmlns:a16="http://schemas.microsoft.com/office/drawing/2014/main" id="{D8A91D83-3476-4747-A3B7-36BB691C59E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92" name="Cuadro de texto 307">
          <a:extLst>
            <a:ext uri="{FF2B5EF4-FFF2-40B4-BE49-F238E27FC236}">
              <a16:creationId xmlns:a16="http://schemas.microsoft.com/office/drawing/2014/main" id="{33EB33B2-1443-420A-AC33-34A45C1582BF}"/>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93" name="Cuadro de texto 308">
          <a:extLst>
            <a:ext uri="{FF2B5EF4-FFF2-40B4-BE49-F238E27FC236}">
              <a16:creationId xmlns:a16="http://schemas.microsoft.com/office/drawing/2014/main" id="{B3019A9B-549D-4C3E-B2B2-083386165998}"/>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94" name="Cuadro de texto 309">
          <a:extLst>
            <a:ext uri="{FF2B5EF4-FFF2-40B4-BE49-F238E27FC236}">
              <a16:creationId xmlns:a16="http://schemas.microsoft.com/office/drawing/2014/main" id="{DD8E1C06-8537-4632-ABA0-48C9B00C2FF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95" name="Cuadro de texto 310">
          <a:extLst>
            <a:ext uri="{FF2B5EF4-FFF2-40B4-BE49-F238E27FC236}">
              <a16:creationId xmlns:a16="http://schemas.microsoft.com/office/drawing/2014/main" id="{11CB48CE-91E6-41CE-8DC1-49C81887347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96" name="Cuadro de texto 311">
          <a:extLst>
            <a:ext uri="{FF2B5EF4-FFF2-40B4-BE49-F238E27FC236}">
              <a16:creationId xmlns:a16="http://schemas.microsoft.com/office/drawing/2014/main" id="{88F38263-AB24-4706-8137-7A1169A4DB5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97" name="Cuadro de texto 312">
          <a:extLst>
            <a:ext uri="{FF2B5EF4-FFF2-40B4-BE49-F238E27FC236}">
              <a16:creationId xmlns:a16="http://schemas.microsoft.com/office/drawing/2014/main" id="{8335C687-0BE9-4023-8178-9691C03E5E0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98" name="Cuadro de texto 313">
          <a:extLst>
            <a:ext uri="{FF2B5EF4-FFF2-40B4-BE49-F238E27FC236}">
              <a16:creationId xmlns:a16="http://schemas.microsoft.com/office/drawing/2014/main" id="{406A6265-B6DF-4FC0-BBCC-DAA7DD0A606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899" name="Cuadro de texto 314">
          <a:extLst>
            <a:ext uri="{FF2B5EF4-FFF2-40B4-BE49-F238E27FC236}">
              <a16:creationId xmlns:a16="http://schemas.microsoft.com/office/drawing/2014/main" id="{C2E8E5C6-7FE8-4DBB-A46A-D968995F900E}"/>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00" name="Cuadro de texto 315">
          <a:extLst>
            <a:ext uri="{FF2B5EF4-FFF2-40B4-BE49-F238E27FC236}">
              <a16:creationId xmlns:a16="http://schemas.microsoft.com/office/drawing/2014/main" id="{088243C9-545E-485C-A0B0-E230241FF90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01" name="Cuadro de texto 316">
          <a:extLst>
            <a:ext uri="{FF2B5EF4-FFF2-40B4-BE49-F238E27FC236}">
              <a16:creationId xmlns:a16="http://schemas.microsoft.com/office/drawing/2014/main" id="{55D65685-61E8-454B-B4FA-4BBE8F6AFD3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02" name="Cuadro de texto 317">
          <a:extLst>
            <a:ext uri="{FF2B5EF4-FFF2-40B4-BE49-F238E27FC236}">
              <a16:creationId xmlns:a16="http://schemas.microsoft.com/office/drawing/2014/main" id="{A52D5573-A1F2-4587-B645-BEF2FA0B17A2}"/>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03" name="Cuadro de texto 318">
          <a:extLst>
            <a:ext uri="{FF2B5EF4-FFF2-40B4-BE49-F238E27FC236}">
              <a16:creationId xmlns:a16="http://schemas.microsoft.com/office/drawing/2014/main" id="{DB785B16-6DD5-4138-90BD-49BBF3AF2298}"/>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04" name="Cuadro de texto 319">
          <a:extLst>
            <a:ext uri="{FF2B5EF4-FFF2-40B4-BE49-F238E27FC236}">
              <a16:creationId xmlns:a16="http://schemas.microsoft.com/office/drawing/2014/main" id="{8CD775C8-562B-4313-B86B-B5DA9B2B079C}"/>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05" name="Cuadro de texto 320">
          <a:extLst>
            <a:ext uri="{FF2B5EF4-FFF2-40B4-BE49-F238E27FC236}">
              <a16:creationId xmlns:a16="http://schemas.microsoft.com/office/drawing/2014/main" id="{1D1D81B7-E3D3-4B80-A931-7D597382CC2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06" name="Cuadro de texto 321">
          <a:extLst>
            <a:ext uri="{FF2B5EF4-FFF2-40B4-BE49-F238E27FC236}">
              <a16:creationId xmlns:a16="http://schemas.microsoft.com/office/drawing/2014/main" id="{4FD87B52-60ED-461F-AE2F-87EFEA093A3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07" name="Cuadro de texto 322">
          <a:extLst>
            <a:ext uri="{FF2B5EF4-FFF2-40B4-BE49-F238E27FC236}">
              <a16:creationId xmlns:a16="http://schemas.microsoft.com/office/drawing/2014/main" id="{59DCD4E3-74E8-416D-A47F-8F0B8B5D12D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08" name="Cuadro de texto 323">
          <a:extLst>
            <a:ext uri="{FF2B5EF4-FFF2-40B4-BE49-F238E27FC236}">
              <a16:creationId xmlns:a16="http://schemas.microsoft.com/office/drawing/2014/main" id="{8B173B9A-5DE5-4ADC-B86E-D917B2419D6E}"/>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09" name="Cuadro de texto 324">
          <a:extLst>
            <a:ext uri="{FF2B5EF4-FFF2-40B4-BE49-F238E27FC236}">
              <a16:creationId xmlns:a16="http://schemas.microsoft.com/office/drawing/2014/main" id="{98D34EA9-86D2-4D95-8A80-AB4120BB56DE}"/>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10" name="Cuadro de texto 325">
          <a:extLst>
            <a:ext uri="{FF2B5EF4-FFF2-40B4-BE49-F238E27FC236}">
              <a16:creationId xmlns:a16="http://schemas.microsoft.com/office/drawing/2014/main" id="{89794175-DE59-43B1-A4F8-88D858B5D14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11" name="Cuadro de texto 326">
          <a:extLst>
            <a:ext uri="{FF2B5EF4-FFF2-40B4-BE49-F238E27FC236}">
              <a16:creationId xmlns:a16="http://schemas.microsoft.com/office/drawing/2014/main" id="{26EDC08A-038F-4EAD-941D-4CCB83DFFDD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12" name="Cuadro de texto 327">
          <a:extLst>
            <a:ext uri="{FF2B5EF4-FFF2-40B4-BE49-F238E27FC236}">
              <a16:creationId xmlns:a16="http://schemas.microsoft.com/office/drawing/2014/main" id="{9B7D0DD5-1318-4481-86FD-1B61FBE5363E}"/>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13" name="Cuadro de texto 328">
          <a:extLst>
            <a:ext uri="{FF2B5EF4-FFF2-40B4-BE49-F238E27FC236}">
              <a16:creationId xmlns:a16="http://schemas.microsoft.com/office/drawing/2014/main" id="{4FDBDD4E-0CA0-4F5B-A669-B72A4FDE984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14" name="Cuadro de texto 329">
          <a:extLst>
            <a:ext uri="{FF2B5EF4-FFF2-40B4-BE49-F238E27FC236}">
              <a16:creationId xmlns:a16="http://schemas.microsoft.com/office/drawing/2014/main" id="{E3234C15-388D-4494-AF73-D0CF0E1DDF8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15" name="Cuadro de texto 330">
          <a:extLst>
            <a:ext uri="{FF2B5EF4-FFF2-40B4-BE49-F238E27FC236}">
              <a16:creationId xmlns:a16="http://schemas.microsoft.com/office/drawing/2014/main" id="{36C8AC0D-4996-4403-AB7B-AA8489C5574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16" name="Cuadro de texto 331">
          <a:extLst>
            <a:ext uri="{FF2B5EF4-FFF2-40B4-BE49-F238E27FC236}">
              <a16:creationId xmlns:a16="http://schemas.microsoft.com/office/drawing/2014/main" id="{98EA757B-D14C-40BD-AA3C-DD6714DDBF6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17" name="Cuadro de texto 332">
          <a:extLst>
            <a:ext uri="{FF2B5EF4-FFF2-40B4-BE49-F238E27FC236}">
              <a16:creationId xmlns:a16="http://schemas.microsoft.com/office/drawing/2014/main" id="{9DFFA2E5-FC58-4CF2-AB20-F54FB55E664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18" name="Cuadro de texto 333">
          <a:extLst>
            <a:ext uri="{FF2B5EF4-FFF2-40B4-BE49-F238E27FC236}">
              <a16:creationId xmlns:a16="http://schemas.microsoft.com/office/drawing/2014/main" id="{E0D28FB8-318D-4E09-95E6-7A33F1C1A91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19" name="Cuadro de texto 334">
          <a:extLst>
            <a:ext uri="{FF2B5EF4-FFF2-40B4-BE49-F238E27FC236}">
              <a16:creationId xmlns:a16="http://schemas.microsoft.com/office/drawing/2014/main" id="{4DC40048-5283-4EBC-8C0B-4960C3F73B8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20" name="Cuadro de texto 335">
          <a:extLst>
            <a:ext uri="{FF2B5EF4-FFF2-40B4-BE49-F238E27FC236}">
              <a16:creationId xmlns:a16="http://schemas.microsoft.com/office/drawing/2014/main" id="{21A2288C-9F3A-42C7-8278-AB9AB0F9B42C}"/>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21" name="Cuadro de texto 336">
          <a:extLst>
            <a:ext uri="{FF2B5EF4-FFF2-40B4-BE49-F238E27FC236}">
              <a16:creationId xmlns:a16="http://schemas.microsoft.com/office/drawing/2014/main" id="{BFED9B52-1D3E-473B-99D4-8E8AB189933F}"/>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22" name="Cuadro de texto 337">
          <a:extLst>
            <a:ext uri="{FF2B5EF4-FFF2-40B4-BE49-F238E27FC236}">
              <a16:creationId xmlns:a16="http://schemas.microsoft.com/office/drawing/2014/main" id="{1CFBDC5E-142D-4D28-B37F-72A79DC486E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23" name="Cuadro de texto 338">
          <a:extLst>
            <a:ext uri="{FF2B5EF4-FFF2-40B4-BE49-F238E27FC236}">
              <a16:creationId xmlns:a16="http://schemas.microsoft.com/office/drawing/2014/main" id="{8D2C074C-3780-4F87-B6CA-2AE6EE83740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24" name="Cuadro de texto 339">
          <a:extLst>
            <a:ext uri="{FF2B5EF4-FFF2-40B4-BE49-F238E27FC236}">
              <a16:creationId xmlns:a16="http://schemas.microsoft.com/office/drawing/2014/main" id="{29DE1EDD-A380-4AB0-AB53-0FDA16DC2A1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25" name="Cuadro de texto 340">
          <a:extLst>
            <a:ext uri="{FF2B5EF4-FFF2-40B4-BE49-F238E27FC236}">
              <a16:creationId xmlns:a16="http://schemas.microsoft.com/office/drawing/2014/main" id="{79C50B9D-BF00-4238-9F9B-AD7F0AB2898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26" name="Cuadro de texto 341">
          <a:extLst>
            <a:ext uri="{FF2B5EF4-FFF2-40B4-BE49-F238E27FC236}">
              <a16:creationId xmlns:a16="http://schemas.microsoft.com/office/drawing/2014/main" id="{BD7DF8EF-9026-4579-B423-5C76BEC468D3}"/>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27" name="Cuadro de texto 342">
          <a:extLst>
            <a:ext uri="{FF2B5EF4-FFF2-40B4-BE49-F238E27FC236}">
              <a16:creationId xmlns:a16="http://schemas.microsoft.com/office/drawing/2014/main" id="{09774B77-0ECE-45CB-B7A1-01A2AE70235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28" name="Cuadro de texto 343">
          <a:extLst>
            <a:ext uri="{FF2B5EF4-FFF2-40B4-BE49-F238E27FC236}">
              <a16:creationId xmlns:a16="http://schemas.microsoft.com/office/drawing/2014/main" id="{15888005-808D-48C1-B551-94F11A1915AF}"/>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29" name="Cuadro de texto 344">
          <a:extLst>
            <a:ext uri="{FF2B5EF4-FFF2-40B4-BE49-F238E27FC236}">
              <a16:creationId xmlns:a16="http://schemas.microsoft.com/office/drawing/2014/main" id="{3929FD65-927F-4884-A962-F099191BF84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30" name="Cuadro de texto 345">
          <a:extLst>
            <a:ext uri="{FF2B5EF4-FFF2-40B4-BE49-F238E27FC236}">
              <a16:creationId xmlns:a16="http://schemas.microsoft.com/office/drawing/2014/main" id="{50E2760D-1EDB-4F15-964D-953FABD8AF2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31" name="Cuadro de texto 346">
          <a:extLst>
            <a:ext uri="{FF2B5EF4-FFF2-40B4-BE49-F238E27FC236}">
              <a16:creationId xmlns:a16="http://schemas.microsoft.com/office/drawing/2014/main" id="{B21B21DE-59D9-4AC9-8A2D-16AF64283ADC}"/>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32" name="Cuadro de texto 347">
          <a:extLst>
            <a:ext uri="{FF2B5EF4-FFF2-40B4-BE49-F238E27FC236}">
              <a16:creationId xmlns:a16="http://schemas.microsoft.com/office/drawing/2014/main" id="{85FB8727-6D44-439F-9EE9-75D028CDC73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33" name="Cuadro de texto 348">
          <a:extLst>
            <a:ext uri="{FF2B5EF4-FFF2-40B4-BE49-F238E27FC236}">
              <a16:creationId xmlns:a16="http://schemas.microsoft.com/office/drawing/2014/main" id="{0D2E0E9C-54E3-42BF-9553-626C6AC321D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34" name="Cuadro de texto 349">
          <a:extLst>
            <a:ext uri="{FF2B5EF4-FFF2-40B4-BE49-F238E27FC236}">
              <a16:creationId xmlns:a16="http://schemas.microsoft.com/office/drawing/2014/main" id="{D4D4446D-6FF9-4F7E-B4D4-DE7EC4FDE16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35" name="Cuadro de texto 350">
          <a:extLst>
            <a:ext uri="{FF2B5EF4-FFF2-40B4-BE49-F238E27FC236}">
              <a16:creationId xmlns:a16="http://schemas.microsoft.com/office/drawing/2014/main" id="{08FD6177-296D-40DA-B624-C35276E6F0FE}"/>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36" name="Cuadro de texto 351">
          <a:extLst>
            <a:ext uri="{FF2B5EF4-FFF2-40B4-BE49-F238E27FC236}">
              <a16:creationId xmlns:a16="http://schemas.microsoft.com/office/drawing/2014/main" id="{1BB4C354-A478-4183-8AD8-5AA289834CD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37" name="Cuadro de texto 352">
          <a:extLst>
            <a:ext uri="{FF2B5EF4-FFF2-40B4-BE49-F238E27FC236}">
              <a16:creationId xmlns:a16="http://schemas.microsoft.com/office/drawing/2014/main" id="{C2AFA59D-83F5-48BC-BD62-2BBB80481EF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38" name="Cuadro de texto 353">
          <a:extLst>
            <a:ext uri="{FF2B5EF4-FFF2-40B4-BE49-F238E27FC236}">
              <a16:creationId xmlns:a16="http://schemas.microsoft.com/office/drawing/2014/main" id="{B983EF45-FEA2-4DBE-B9ED-1EC155731422}"/>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39" name="Cuadro de texto 354">
          <a:extLst>
            <a:ext uri="{FF2B5EF4-FFF2-40B4-BE49-F238E27FC236}">
              <a16:creationId xmlns:a16="http://schemas.microsoft.com/office/drawing/2014/main" id="{D3E9C4EC-1188-4B59-AAED-ACCA4AE2D61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40" name="Cuadro de texto 355">
          <a:extLst>
            <a:ext uri="{FF2B5EF4-FFF2-40B4-BE49-F238E27FC236}">
              <a16:creationId xmlns:a16="http://schemas.microsoft.com/office/drawing/2014/main" id="{820B6109-4996-4212-AF59-B5B3787CD64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41" name="Cuadro de texto 356">
          <a:extLst>
            <a:ext uri="{FF2B5EF4-FFF2-40B4-BE49-F238E27FC236}">
              <a16:creationId xmlns:a16="http://schemas.microsoft.com/office/drawing/2014/main" id="{2403059F-0D71-4D59-9833-E3E0A13E9042}"/>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42" name="Cuadro de texto 357">
          <a:extLst>
            <a:ext uri="{FF2B5EF4-FFF2-40B4-BE49-F238E27FC236}">
              <a16:creationId xmlns:a16="http://schemas.microsoft.com/office/drawing/2014/main" id="{CC2EDEAE-592E-499B-BBB9-6DB0E7005AEF}"/>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43" name="Cuadro de texto 358">
          <a:extLst>
            <a:ext uri="{FF2B5EF4-FFF2-40B4-BE49-F238E27FC236}">
              <a16:creationId xmlns:a16="http://schemas.microsoft.com/office/drawing/2014/main" id="{C6769947-F2C3-48DF-BAA8-18AFF2ECAB38}"/>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44" name="Cuadro de texto 359">
          <a:extLst>
            <a:ext uri="{FF2B5EF4-FFF2-40B4-BE49-F238E27FC236}">
              <a16:creationId xmlns:a16="http://schemas.microsoft.com/office/drawing/2014/main" id="{2A2BA7A6-801E-4CB8-8315-FFBE053E74E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45" name="Cuadro de texto 360">
          <a:extLst>
            <a:ext uri="{FF2B5EF4-FFF2-40B4-BE49-F238E27FC236}">
              <a16:creationId xmlns:a16="http://schemas.microsoft.com/office/drawing/2014/main" id="{A93E32AE-E692-47A2-B4A4-4C52A60FB47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46" name="Cuadro de texto 361">
          <a:extLst>
            <a:ext uri="{FF2B5EF4-FFF2-40B4-BE49-F238E27FC236}">
              <a16:creationId xmlns:a16="http://schemas.microsoft.com/office/drawing/2014/main" id="{2609632D-CCA6-462B-A22D-FC8DF0FD9D03}"/>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47" name="Cuadro de texto 362">
          <a:extLst>
            <a:ext uri="{FF2B5EF4-FFF2-40B4-BE49-F238E27FC236}">
              <a16:creationId xmlns:a16="http://schemas.microsoft.com/office/drawing/2014/main" id="{60B396D6-E4D9-4C8A-93D6-B8B8DB08663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48" name="Cuadro de texto 363">
          <a:extLst>
            <a:ext uri="{FF2B5EF4-FFF2-40B4-BE49-F238E27FC236}">
              <a16:creationId xmlns:a16="http://schemas.microsoft.com/office/drawing/2014/main" id="{F0C68D0B-91CF-4CB2-B0BD-270FA83D2EC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49" name="Cuadro de texto 364">
          <a:extLst>
            <a:ext uri="{FF2B5EF4-FFF2-40B4-BE49-F238E27FC236}">
              <a16:creationId xmlns:a16="http://schemas.microsoft.com/office/drawing/2014/main" id="{71E3676E-186A-4500-9A8C-4677E6C9E5B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50" name="Cuadro de texto 365">
          <a:extLst>
            <a:ext uri="{FF2B5EF4-FFF2-40B4-BE49-F238E27FC236}">
              <a16:creationId xmlns:a16="http://schemas.microsoft.com/office/drawing/2014/main" id="{0BC46168-D7ED-4051-AAD7-0871806B7B5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51" name="Cuadro de texto 366">
          <a:extLst>
            <a:ext uri="{FF2B5EF4-FFF2-40B4-BE49-F238E27FC236}">
              <a16:creationId xmlns:a16="http://schemas.microsoft.com/office/drawing/2014/main" id="{DB229985-6922-4107-BCA4-0DFAD4C707D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52" name="Cuadro de texto 367">
          <a:extLst>
            <a:ext uri="{FF2B5EF4-FFF2-40B4-BE49-F238E27FC236}">
              <a16:creationId xmlns:a16="http://schemas.microsoft.com/office/drawing/2014/main" id="{1CAA6158-5A35-40F4-8EC8-D116429072E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53" name="Cuadro de texto 368">
          <a:extLst>
            <a:ext uri="{FF2B5EF4-FFF2-40B4-BE49-F238E27FC236}">
              <a16:creationId xmlns:a16="http://schemas.microsoft.com/office/drawing/2014/main" id="{33F5A4D0-63DE-4295-8CF1-D6925C79AF8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54" name="Cuadro de texto 369">
          <a:extLst>
            <a:ext uri="{FF2B5EF4-FFF2-40B4-BE49-F238E27FC236}">
              <a16:creationId xmlns:a16="http://schemas.microsoft.com/office/drawing/2014/main" id="{4C2D08BF-7753-4FB7-B1A5-F3D8D382486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55" name="Cuadro de texto 370">
          <a:extLst>
            <a:ext uri="{FF2B5EF4-FFF2-40B4-BE49-F238E27FC236}">
              <a16:creationId xmlns:a16="http://schemas.microsoft.com/office/drawing/2014/main" id="{53F70B02-0F17-4222-831A-81AAAD66F32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56" name="Cuadro de texto 371">
          <a:extLst>
            <a:ext uri="{FF2B5EF4-FFF2-40B4-BE49-F238E27FC236}">
              <a16:creationId xmlns:a16="http://schemas.microsoft.com/office/drawing/2014/main" id="{B353ABA1-5F73-49ED-8427-70E9672B7CBF}"/>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57" name="Cuadro de texto 372">
          <a:extLst>
            <a:ext uri="{FF2B5EF4-FFF2-40B4-BE49-F238E27FC236}">
              <a16:creationId xmlns:a16="http://schemas.microsoft.com/office/drawing/2014/main" id="{BFA4C933-BBA7-40DB-99B6-B8F80836C0C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58" name="Cuadro de texto 373">
          <a:extLst>
            <a:ext uri="{FF2B5EF4-FFF2-40B4-BE49-F238E27FC236}">
              <a16:creationId xmlns:a16="http://schemas.microsoft.com/office/drawing/2014/main" id="{708E768A-1327-4FE9-84AB-B5DB6B207FE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59" name="Cuadro de texto 374">
          <a:extLst>
            <a:ext uri="{FF2B5EF4-FFF2-40B4-BE49-F238E27FC236}">
              <a16:creationId xmlns:a16="http://schemas.microsoft.com/office/drawing/2014/main" id="{C0579C63-72F2-40F5-A695-82ED3F633513}"/>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60" name="Cuadro de texto 375">
          <a:extLst>
            <a:ext uri="{FF2B5EF4-FFF2-40B4-BE49-F238E27FC236}">
              <a16:creationId xmlns:a16="http://schemas.microsoft.com/office/drawing/2014/main" id="{F78CB238-E9F1-4385-B4E1-567C21DF45B3}"/>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61" name="Cuadro de texto 376">
          <a:extLst>
            <a:ext uri="{FF2B5EF4-FFF2-40B4-BE49-F238E27FC236}">
              <a16:creationId xmlns:a16="http://schemas.microsoft.com/office/drawing/2014/main" id="{C0C00AA2-549E-4379-A775-6FA6942979A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62" name="Cuadro de texto 377">
          <a:extLst>
            <a:ext uri="{FF2B5EF4-FFF2-40B4-BE49-F238E27FC236}">
              <a16:creationId xmlns:a16="http://schemas.microsoft.com/office/drawing/2014/main" id="{F2E55AB1-5D5B-4C64-959D-03ED0E7EBB7F}"/>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63" name="Cuadro de texto 378">
          <a:extLst>
            <a:ext uri="{FF2B5EF4-FFF2-40B4-BE49-F238E27FC236}">
              <a16:creationId xmlns:a16="http://schemas.microsoft.com/office/drawing/2014/main" id="{F3F40759-6A65-42D7-84C5-A1A7108B633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64" name="Cuadro de texto 379">
          <a:extLst>
            <a:ext uri="{FF2B5EF4-FFF2-40B4-BE49-F238E27FC236}">
              <a16:creationId xmlns:a16="http://schemas.microsoft.com/office/drawing/2014/main" id="{70E67670-DA70-4C44-A7CA-8D1CE842B983}"/>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65" name="Cuadro de texto 380">
          <a:extLst>
            <a:ext uri="{FF2B5EF4-FFF2-40B4-BE49-F238E27FC236}">
              <a16:creationId xmlns:a16="http://schemas.microsoft.com/office/drawing/2014/main" id="{D8863B97-39C7-412C-A0A0-AA47EDC4A7E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66" name="Cuadro de texto 381">
          <a:extLst>
            <a:ext uri="{FF2B5EF4-FFF2-40B4-BE49-F238E27FC236}">
              <a16:creationId xmlns:a16="http://schemas.microsoft.com/office/drawing/2014/main" id="{7AEAF6E9-64EA-42E2-A60F-455CFE11259F}"/>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67" name="Cuadro de texto 382">
          <a:extLst>
            <a:ext uri="{FF2B5EF4-FFF2-40B4-BE49-F238E27FC236}">
              <a16:creationId xmlns:a16="http://schemas.microsoft.com/office/drawing/2014/main" id="{EC51BB18-C1D5-448B-9F95-2720953A260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68" name="Cuadro de texto 383">
          <a:extLst>
            <a:ext uri="{FF2B5EF4-FFF2-40B4-BE49-F238E27FC236}">
              <a16:creationId xmlns:a16="http://schemas.microsoft.com/office/drawing/2014/main" id="{D31BD34C-C253-4FA3-80C1-276CF33632A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69" name="Cuadro de texto 384">
          <a:extLst>
            <a:ext uri="{FF2B5EF4-FFF2-40B4-BE49-F238E27FC236}">
              <a16:creationId xmlns:a16="http://schemas.microsoft.com/office/drawing/2014/main" id="{FA5D8914-E477-4497-A824-87851705FC1E}"/>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70" name="Cuadro de texto 385">
          <a:extLst>
            <a:ext uri="{FF2B5EF4-FFF2-40B4-BE49-F238E27FC236}">
              <a16:creationId xmlns:a16="http://schemas.microsoft.com/office/drawing/2014/main" id="{C8EFD757-F393-4533-8390-8B288422024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71" name="Cuadro de texto 386">
          <a:extLst>
            <a:ext uri="{FF2B5EF4-FFF2-40B4-BE49-F238E27FC236}">
              <a16:creationId xmlns:a16="http://schemas.microsoft.com/office/drawing/2014/main" id="{30D23577-854F-432F-A3F8-4A46221B9E8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72" name="Cuadro de texto 387">
          <a:extLst>
            <a:ext uri="{FF2B5EF4-FFF2-40B4-BE49-F238E27FC236}">
              <a16:creationId xmlns:a16="http://schemas.microsoft.com/office/drawing/2014/main" id="{A24EC38B-D07F-442C-A0AF-3B037915CB4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73" name="Cuadro de texto 388">
          <a:extLst>
            <a:ext uri="{FF2B5EF4-FFF2-40B4-BE49-F238E27FC236}">
              <a16:creationId xmlns:a16="http://schemas.microsoft.com/office/drawing/2014/main" id="{5E39A138-13D3-4EC6-9AD9-C5C94BF9FB0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74" name="Cuadro de texto 389">
          <a:extLst>
            <a:ext uri="{FF2B5EF4-FFF2-40B4-BE49-F238E27FC236}">
              <a16:creationId xmlns:a16="http://schemas.microsoft.com/office/drawing/2014/main" id="{A023D4B5-D492-4AB8-B8B9-9F13A1D8C71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75" name="Cuadro de texto 390">
          <a:extLst>
            <a:ext uri="{FF2B5EF4-FFF2-40B4-BE49-F238E27FC236}">
              <a16:creationId xmlns:a16="http://schemas.microsoft.com/office/drawing/2014/main" id="{5580A154-A13E-4E9B-8931-C6E44F3EC42E}"/>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76" name="Cuadro de texto 391">
          <a:extLst>
            <a:ext uri="{FF2B5EF4-FFF2-40B4-BE49-F238E27FC236}">
              <a16:creationId xmlns:a16="http://schemas.microsoft.com/office/drawing/2014/main" id="{6F91612E-26D4-448C-8EF6-1238140857EF}"/>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77" name="Cuadro de texto 392">
          <a:extLst>
            <a:ext uri="{FF2B5EF4-FFF2-40B4-BE49-F238E27FC236}">
              <a16:creationId xmlns:a16="http://schemas.microsoft.com/office/drawing/2014/main" id="{C5EDAE08-C217-48BE-97E9-1807F164A82E}"/>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78" name="Cuadro de texto 393">
          <a:extLst>
            <a:ext uri="{FF2B5EF4-FFF2-40B4-BE49-F238E27FC236}">
              <a16:creationId xmlns:a16="http://schemas.microsoft.com/office/drawing/2014/main" id="{FD671E23-9BBC-4DEE-B5B7-DB9277C7457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79" name="Cuadro de texto 394">
          <a:extLst>
            <a:ext uri="{FF2B5EF4-FFF2-40B4-BE49-F238E27FC236}">
              <a16:creationId xmlns:a16="http://schemas.microsoft.com/office/drawing/2014/main" id="{A23DB439-E2B9-4F5A-8801-C5298AAA18A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80" name="Cuadro de texto 395">
          <a:extLst>
            <a:ext uri="{FF2B5EF4-FFF2-40B4-BE49-F238E27FC236}">
              <a16:creationId xmlns:a16="http://schemas.microsoft.com/office/drawing/2014/main" id="{5061B9A7-43C0-4F3E-BD50-A035A5E8B89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81" name="Cuadro de texto 396">
          <a:extLst>
            <a:ext uri="{FF2B5EF4-FFF2-40B4-BE49-F238E27FC236}">
              <a16:creationId xmlns:a16="http://schemas.microsoft.com/office/drawing/2014/main" id="{5145E395-B29E-4D84-A2E0-2BA67D5546D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82" name="Cuadro de texto 397">
          <a:extLst>
            <a:ext uri="{FF2B5EF4-FFF2-40B4-BE49-F238E27FC236}">
              <a16:creationId xmlns:a16="http://schemas.microsoft.com/office/drawing/2014/main" id="{E118BEB1-F3DE-4871-8A6F-797A9159A70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83" name="Cuadro de texto 398">
          <a:extLst>
            <a:ext uri="{FF2B5EF4-FFF2-40B4-BE49-F238E27FC236}">
              <a16:creationId xmlns:a16="http://schemas.microsoft.com/office/drawing/2014/main" id="{9C095397-C35C-4D64-AD5B-B3FE37D3771F}"/>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84" name="Cuadro de texto 399">
          <a:extLst>
            <a:ext uri="{FF2B5EF4-FFF2-40B4-BE49-F238E27FC236}">
              <a16:creationId xmlns:a16="http://schemas.microsoft.com/office/drawing/2014/main" id="{C58A46A2-5208-4F92-87B9-F6F9E4BB076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85" name="Cuadro de texto 400">
          <a:extLst>
            <a:ext uri="{FF2B5EF4-FFF2-40B4-BE49-F238E27FC236}">
              <a16:creationId xmlns:a16="http://schemas.microsoft.com/office/drawing/2014/main" id="{B384CDF2-C3A2-4C27-9B68-0EF5967C1302}"/>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86" name="Cuadro de texto 401">
          <a:extLst>
            <a:ext uri="{FF2B5EF4-FFF2-40B4-BE49-F238E27FC236}">
              <a16:creationId xmlns:a16="http://schemas.microsoft.com/office/drawing/2014/main" id="{AC99FA77-EC24-4FA6-B29F-6287AC95AE6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87" name="Cuadro de texto 402">
          <a:extLst>
            <a:ext uri="{FF2B5EF4-FFF2-40B4-BE49-F238E27FC236}">
              <a16:creationId xmlns:a16="http://schemas.microsoft.com/office/drawing/2014/main" id="{343415AF-7D64-451D-995C-E0401E166532}"/>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88" name="Cuadro de texto 403">
          <a:extLst>
            <a:ext uri="{FF2B5EF4-FFF2-40B4-BE49-F238E27FC236}">
              <a16:creationId xmlns:a16="http://schemas.microsoft.com/office/drawing/2014/main" id="{CEE76DC3-02F6-4765-9C56-88D0EFE4768F}"/>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89" name="Cuadro de texto 404">
          <a:extLst>
            <a:ext uri="{FF2B5EF4-FFF2-40B4-BE49-F238E27FC236}">
              <a16:creationId xmlns:a16="http://schemas.microsoft.com/office/drawing/2014/main" id="{C9E2DCA3-5C4C-4648-9F11-0F28FC99BB33}"/>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90" name="Cuadro de texto 405">
          <a:extLst>
            <a:ext uri="{FF2B5EF4-FFF2-40B4-BE49-F238E27FC236}">
              <a16:creationId xmlns:a16="http://schemas.microsoft.com/office/drawing/2014/main" id="{6B1D76EC-C672-4584-87E2-77584B73CB7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91" name="Cuadro de texto 406">
          <a:extLst>
            <a:ext uri="{FF2B5EF4-FFF2-40B4-BE49-F238E27FC236}">
              <a16:creationId xmlns:a16="http://schemas.microsoft.com/office/drawing/2014/main" id="{0B55E7FC-8BE7-452C-887D-9C11E6B339D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92" name="Cuadro de texto 407">
          <a:extLst>
            <a:ext uri="{FF2B5EF4-FFF2-40B4-BE49-F238E27FC236}">
              <a16:creationId xmlns:a16="http://schemas.microsoft.com/office/drawing/2014/main" id="{CFE00984-4836-4C85-9989-E659C57CF34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93" name="Cuadro de texto 408">
          <a:extLst>
            <a:ext uri="{FF2B5EF4-FFF2-40B4-BE49-F238E27FC236}">
              <a16:creationId xmlns:a16="http://schemas.microsoft.com/office/drawing/2014/main" id="{CFEBE3A5-AE69-4076-87AB-B2A61F61AD2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94" name="Cuadro de texto 409">
          <a:extLst>
            <a:ext uri="{FF2B5EF4-FFF2-40B4-BE49-F238E27FC236}">
              <a16:creationId xmlns:a16="http://schemas.microsoft.com/office/drawing/2014/main" id="{7CBB94AA-AC2E-462E-A364-3EB02BE6D34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95" name="Cuadro de texto 410">
          <a:extLst>
            <a:ext uri="{FF2B5EF4-FFF2-40B4-BE49-F238E27FC236}">
              <a16:creationId xmlns:a16="http://schemas.microsoft.com/office/drawing/2014/main" id="{6BCA5638-E467-477B-8988-08303251E748}"/>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96" name="Cuadro de texto 411">
          <a:extLst>
            <a:ext uri="{FF2B5EF4-FFF2-40B4-BE49-F238E27FC236}">
              <a16:creationId xmlns:a16="http://schemas.microsoft.com/office/drawing/2014/main" id="{7070E156-39A7-4620-8952-9120E46EFBD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97" name="Cuadro de texto 412">
          <a:extLst>
            <a:ext uri="{FF2B5EF4-FFF2-40B4-BE49-F238E27FC236}">
              <a16:creationId xmlns:a16="http://schemas.microsoft.com/office/drawing/2014/main" id="{CBB73EAF-0F57-4D14-9959-4B13A35A31C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98" name="Cuadro de texto 413">
          <a:extLst>
            <a:ext uri="{FF2B5EF4-FFF2-40B4-BE49-F238E27FC236}">
              <a16:creationId xmlns:a16="http://schemas.microsoft.com/office/drawing/2014/main" id="{64BF09C1-5FEA-4DC1-B43C-ABBACB60344C}"/>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1999" name="Cuadro de texto 414">
          <a:extLst>
            <a:ext uri="{FF2B5EF4-FFF2-40B4-BE49-F238E27FC236}">
              <a16:creationId xmlns:a16="http://schemas.microsoft.com/office/drawing/2014/main" id="{B70A6CB9-3E95-4195-966B-9714E13B07F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00" name="Cuadro de texto 415">
          <a:extLst>
            <a:ext uri="{FF2B5EF4-FFF2-40B4-BE49-F238E27FC236}">
              <a16:creationId xmlns:a16="http://schemas.microsoft.com/office/drawing/2014/main" id="{A61C7FDC-FC1F-44E2-A9FA-029E057200D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01" name="Cuadro de texto 416">
          <a:extLst>
            <a:ext uri="{FF2B5EF4-FFF2-40B4-BE49-F238E27FC236}">
              <a16:creationId xmlns:a16="http://schemas.microsoft.com/office/drawing/2014/main" id="{594F03FF-470E-4FEC-9608-5C34D4F945D8}"/>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02" name="Cuadro de texto 417">
          <a:extLst>
            <a:ext uri="{FF2B5EF4-FFF2-40B4-BE49-F238E27FC236}">
              <a16:creationId xmlns:a16="http://schemas.microsoft.com/office/drawing/2014/main" id="{6D77D224-37F9-495F-98A6-33B13522C12E}"/>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03" name="Cuadro de texto 418">
          <a:extLst>
            <a:ext uri="{FF2B5EF4-FFF2-40B4-BE49-F238E27FC236}">
              <a16:creationId xmlns:a16="http://schemas.microsoft.com/office/drawing/2014/main" id="{6CE97AA6-C55B-42CA-A368-C382E3D2EF2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04" name="Cuadro de texto 419">
          <a:extLst>
            <a:ext uri="{FF2B5EF4-FFF2-40B4-BE49-F238E27FC236}">
              <a16:creationId xmlns:a16="http://schemas.microsoft.com/office/drawing/2014/main" id="{1A7E1734-B7C4-4938-9C93-6C2E7EC84178}"/>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05" name="Cuadro de texto 420">
          <a:extLst>
            <a:ext uri="{FF2B5EF4-FFF2-40B4-BE49-F238E27FC236}">
              <a16:creationId xmlns:a16="http://schemas.microsoft.com/office/drawing/2014/main" id="{EFFC3B39-C1CD-4737-A24C-595935418AD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06" name="Cuadro de texto 421">
          <a:extLst>
            <a:ext uri="{FF2B5EF4-FFF2-40B4-BE49-F238E27FC236}">
              <a16:creationId xmlns:a16="http://schemas.microsoft.com/office/drawing/2014/main" id="{27CCF065-30E1-4ACA-8749-AA1649D55DC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07" name="Cuadro de texto 422">
          <a:extLst>
            <a:ext uri="{FF2B5EF4-FFF2-40B4-BE49-F238E27FC236}">
              <a16:creationId xmlns:a16="http://schemas.microsoft.com/office/drawing/2014/main" id="{687437AA-5844-4DEE-B249-9559DED816A3}"/>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08" name="Cuadro de texto 423">
          <a:extLst>
            <a:ext uri="{FF2B5EF4-FFF2-40B4-BE49-F238E27FC236}">
              <a16:creationId xmlns:a16="http://schemas.microsoft.com/office/drawing/2014/main" id="{60AE0A84-6490-4D6E-B772-D66265A6517C}"/>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09" name="Cuadro de texto 424">
          <a:extLst>
            <a:ext uri="{FF2B5EF4-FFF2-40B4-BE49-F238E27FC236}">
              <a16:creationId xmlns:a16="http://schemas.microsoft.com/office/drawing/2014/main" id="{0B7A4B1F-02A3-4F1C-94C3-6024255291E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10" name="Cuadro de texto 425">
          <a:extLst>
            <a:ext uri="{FF2B5EF4-FFF2-40B4-BE49-F238E27FC236}">
              <a16:creationId xmlns:a16="http://schemas.microsoft.com/office/drawing/2014/main" id="{685DC9EA-4ADF-4908-AC2D-E1CA391836BF}"/>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11" name="Cuadro de texto 426">
          <a:extLst>
            <a:ext uri="{FF2B5EF4-FFF2-40B4-BE49-F238E27FC236}">
              <a16:creationId xmlns:a16="http://schemas.microsoft.com/office/drawing/2014/main" id="{536466DE-5112-4435-9B5C-7FF21EE90212}"/>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12" name="Cuadro de texto 427">
          <a:extLst>
            <a:ext uri="{FF2B5EF4-FFF2-40B4-BE49-F238E27FC236}">
              <a16:creationId xmlns:a16="http://schemas.microsoft.com/office/drawing/2014/main" id="{5FB5A402-E30D-4D21-886E-2AEDE043F58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13" name="Cuadro de texto 428">
          <a:extLst>
            <a:ext uri="{FF2B5EF4-FFF2-40B4-BE49-F238E27FC236}">
              <a16:creationId xmlns:a16="http://schemas.microsoft.com/office/drawing/2014/main" id="{D6198844-85B4-422B-88A6-0D75A534DBA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14" name="Cuadro de texto 429">
          <a:extLst>
            <a:ext uri="{FF2B5EF4-FFF2-40B4-BE49-F238E27FC236}">
              <a16:creationId xmlns:a16="http://schemas.microsoft.com/office/drawing/2014/main" id="{F4E6DE29-5825-4169-9C92-E612D14D404F}"/>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15" name="Cuadro de texto 430">
          <a:extLst>
            <a:ext uri="{FF2B5EF4-FFF2-40B4-BE49-F238E27FC236}">
              <a16:creationId xmlns:a16="http://schemas.microsoft.com/office/drawing/2014/main" id="{08926F79-283F-441C-8BD0-24A70F585FC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16" name="Cuadro de texto 431">
          <a:extLst>
            <a:ext uri="{FF2B5EF4-FFF2-40B4-BE49-F238E27FC236}">
              <a16:creationId xmlns:a16="http://schemas.microsoft.com/office/drawing/2014/main" id="{7B41F091-E73B-4DAC-9243-498939E9027E}"/>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17" name="Cuadro de texto 432">
          <a:extLst>
            <a:ext uri="{FF2B5EF4-FFF2-40B4-BE49-F238E27FC236}">
              <a16:creationId xmlns:a16="http://schemas.microsoft.com/office/drawing/2014/main" id="{0A584A37-97E5-4C96-A6C0-423D11117DF8}"/>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18" name="Cuadro de texto 433">
          <a:extLst>
            <a:ext uri="{FF2B5EF4-FFF2-40B4-BE49-F238E27FC236}">
              <a16:creationId xmlns:a16="http://schemas.microsoft.com/office/drawing/2014/main" id="{9072D319-4143-4F72-8E84-16E8C37F323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19" name="Cuadro de texto 434">
          <a:extLst>
            <a:ext uri="{FF2B5EF4-FFF2-40B4-BE49-F238E27FC236}">
              <a16:creationId xmlns:a16="http://schemas.microsoft.com/office/drawing/2014/main" id="{6AC24325-226B-4E75-872F-E049EDAC618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20" name="Cuadro de texto 435">
          <a:extLst>
            <a:ext uri="{FF2B5EF4-FFF2-40B4-BE49-F238E27FC236}">
              <a16:creationId xmlns:a16="http://schemas.microsoft.com/office/drawing/2014/main" id="{50774768-1879-45DD-901F-AAD9C519916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21" name="Cuadro de texto 436">
          <a:extLst>
            <a:ext uri="{FF2B5EF4-FFF2-40B4-BE49-F238E27FC236}">
              <a16:creationId xmlns:a16="http://schemas.microsoft.com/office/drawing/2014/main" id="{55A9515F-E7F4-4A3A-BEC5-DFF95CD2CC1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22" name="Cuadro de texto 437">
          <a:extLst>
            <a:ext uri="{FF2B5EF4-FFF2-40B4-BE49-F238E27FC236}">
              <a16:creationId xmlns:a16="http://schemas.microsoft.com/office/drawing/2014/main" id="{703E2BAE-0F7F-4A6A-BE78-C156F4A16E7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23" name="Cuadro de texto 438">
          <a:extLst>
            <a:ext uri="{FF2B5EF4-FFF2-40B4-BE49-F238E27FC236}">
              <a16:creationId xmlns:a16="http://schemas.microsoft.com/office/drawing/2014/main" id="{0326186E-390A-45CD-8C80-D7B78CE4F73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24" name="Cuadro de texto 439">
          <a:extLst>
            <a:ext uri="{FF2B5EF4-FFF2-40B4-BE49-F238E27FC236}">
              <a16:creationId xmlns:a16="http://schemas.microsoft.com/office/drawing/2014/main" id="{8D30E3F7-37F4-4043-A0D9-C152263CA4E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25" name="Cuadro de texto 440">
          <a:extLst>
            <a:ext uri="{FF2B5EF4-FFF2-40B4-BE49-F238E27FC236}">
              <a16:creationId xmlns:a16="http://schemas.microsoft.com/office/drawing/2014/main" id="{2D4FD4A6-390B-496B-81EC-29E4ED958C7C}"/>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26" name="Cuadro de texto 441">
          <a:extLst>
            <a:ext uri="{FF2B5EF4-FFF2-40B4-BE49-F238E27FC236}">
              <a16:creationId xmlns:a16="http://schemas.microsoft.com/office/drawing/2014/main" id="{FB94D0F4-9065-46DD-A21D-2FC3F2721AFE}"/>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27" name="Cuadro de texto 442">
          <a:extLst>
            <a:ext uri="{FF2B5EF4-FFF2-40B4-BE49-F238E27FC236}">
              <a16:creationId xmlns:a16="http://schemas.microsoft.com/office/drawing/2014/main" id="{E1B2ECC6-7B31-4B74-A40D-298B3B776692}"/>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28" name="Cuadro de texto 443">
          <a:extLst>
            <a:ext uri="{FF2B5EF4-FFF2-40B4-BE49-F238E27FC236}">
              <a16:creationId xmlns:a16="http://schemas.microsoft.com/office/drawing/2014/main" id="{D41F0CF3-F36A-421F-AF9E-9EEEA3CE0DC8}"/>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29" name="Cuadro de texto 444">
          <a:extLst>
            <a:ext uri="{FF2B5EF4-FFF2-40B4-BE49-F238E27FC236}">
              <a16:creationId xmlns:a16="http://schemas.microsoft.com/office/drawing/2014/main" id="{2116CDAE-A384-4A93-92C4-989A1D73018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30" name="Cuadro de texto 445">
          <a:extLst>
            <a:ext uri="{FF2B5EF4-FFF2-40B4-BE49-F238E27FC236}">
              <a16:creationId xmlns:a16="http://schemas.microsoft.com/office/drawing/2014/main" id="{4923897D-6FEA-4215-94CF-47121E2CACD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31" name="Cuadro de texto 446">
          <a:extLst>
            <a:ext uri="{FF2B5EF4-FFF2-40B4-BE49-F238E27FC236}">
              <a16:creationId xmlns:a16="http://schemas.microsoft.com/office/drawing/2014/main" id="{51B4F5F2-3C24-479D-BCB2-11F28150793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32" name="Cuadro de texto 447">
          <a:extLst>
            <a:ext uri="{FF2B5EF4-FFF2-40B4-BE49-F238E27FC236}">
              <a16:creationId xmlns:a16="http://schemas.microsoft.com/office/drawing/2014/main" id="{B51EC394-97CF-4C2B-BE13-6629417510A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33" name="Cuadro de texto 448">
          <a:extLst>
            <a:ext uri="{FF2B5EF4-FFF2-40B4-BE49-F238E27FC236}">
              <a16:creationId xmlns:a16="http://schemas.microsoft.com/office/drawing/2014/main" id="{F52F38CA-0859-45E3-8ACD-169FC6EB0E4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34" name="Cuadro de texto 449">
          <a:extLst>
            <a:ext uri="{FF2B5EF4-FFF2-40B4-BE49-F238E27FC236}">
              <a16:creationId xmlns:a16="http://schemas.microsoft.com/office/drawing/2014/main" id="{0F289F3D-963C-4DB2-A48F-308C97C9EE5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35" name="Cuadro de texto 450">
          <a:extLst>
            <a:ext uri="{FF2B5EF4-FFF2-40B4-BE49-F238E27FC236}">
              <a16:creationId xmlns:a16="http://schemas.microsoft.com/office/drawing/2014/main" id="{CDF7F9B9-5007-4020-95DC-E6BAAEC59A5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36" name="Cuadro de texto 451">
          <a:extLst>
            <a:ext uri="{FF2B5EF4-FFF2-40B4-BE49-F238E27FC236}">
              <a16:creationId xmlns:a16="http://schemas.microsoft.com/office/drawing/2014/main" id="{23D2DE5B-46A5-44D3-B54F-499397DAE1F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37" name="Cuadro de texto 452">
          <a:extLst>
            <a:ext uri="{FF2B5EF4-FFF2-40B4-BE49-F238E27FC236}">
              <a16:creationId xmlns:a16="http://schemas.microsoft.com/office/drawing/2014/main" id="{09FF1A96-ABFE-412A-B078-B04F9AB490B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38" name="Cuadro de texto 453">
          <a:extLst>
            <a:ext uri="{FF2B5EF4-FFF2-40B4-BE49-F238E27FC236}">
              <a16:creationId xmlns:a16="http://schemas.microsoft.com/office/drawing/2014/main" id="{FC1866F3-EAAB-4DA6-8E83-17A894831A0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39" name="Cuadro de texto 454">
          <a:extLst>
            <a:ext uri="{FF2B5EF4-FFF2-40B4-BE49-F238E27FC236}">
              <a16:creationId xmlns:a16="http://schemas.microsoft.com/office/drawing/2014/main" id="{E929D5F2-9079-4582-B6BA-A664960DAFE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40" name="Cuadro de texto 455">
          <a:extLst>
            <a:ext uri="{FF2B5EF4-FFF2-40B4-BE49-F238E27FC236}">
              <a16:creationId xmlns:a16="http://schemas.microsoft.com/office/drawing/2014/main" id="{1A7C5D7C-B472-40FA-A505-6CF930A43FBE}"/>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41" name="Cuadro de texto 456">
          <a:extLst>
            <a:ext uri="{FF2B5EF4-FFF2-40B4-BE49-F238E27FC236}">
              <a16:creationId xmlns:a16="http://schemas.microsoft.com/office/drawing/2014/main" id="{76056A91-D89B-41BE-97A5-B94E1EB941F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42" name="Cuadro de texto 457">
          <a:extLst>
            <a:ext uri="{FF2B5EF4-FFF2-40B4-BE49-F238E27FC236}">
              <a16:creationId xmlns:a16="http://schemas.microsoft.com/office/drawing/2014/main" id="{072671C4-19C2-4A9A-8D47-D22CEFE5438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43" name="Cuadro de texto 458">
          <a:extLst>
            <a:ext uri="{FF2B5EF4-FFF2-40B4-BE49-F238E27FC236}">
              <a16:creationId xmlns:a16="http://schemas.microsoft.com/office/drawing/2014/main" id="{26F2663D-F570-4187-9616-6FC0714F7AAC}"/>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44" name="Cuadro de texto 459">
          <a:extLst>
            <a:ext uri="{FF2B5EF4-FFF2-40B4-BE49-F238E27FC236}">
              <a16:creationId xmlns:a16="http://schemas.microsoft.com/office/drawing/2014/main" id="{16BA5389-D0F2-442B-AE63-5F296A95B84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45" name="Cuadro de texto 460">
          <a:extLst>
            <a:ext uri="{FF2B5EF4-FFF2-40B4-BE49-F238E27FC236}">
              <a16:creationId xmlns:a16="http://schemas.microsoft.com/office/drawing/2014/main" id="{1DF7762F-D652-496C-B794-3171B7B5352C}"/>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46" name="Cuadro de texto 461">
          <a:extLst>
            <a:ext uri="{FF2B5EF4-FFF2-40B4-BE49-F238E27FC236}">
              <a16:creationId xmlns:a16="http://schemas.microsoft.com/office/drawing/2014/main" id="{0D0CC65F-77CF-4ABD-BFE8-B95FB9F98B1F}"/>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47" name="Cuadro de texto 462">
          <a:extLst>
            <a:ext uri="{FF2B5EF4-FFF2-40B4-BE49-F238E27FC236}">
              <a16:creationId xmlns:a16="http://schemas.microsoft.com/office/drawing/2014/main" id="{62CB9E84-24B4-4723-BA0D-029EAF6883C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48" name="Cuadro de texto 463">
          <a:extLst>
            <a:ext uri="{FF2B5EF4-FFF2-40B4-BE49-F238E27FC236}">
              <a16:creationId xmlns:a16="http://schemas.microsoft.com/office/drawing/2014/main" id="{495E5F10-6272-438C-B211-F64C7A1B9953}"/>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49" name="Cuadro de texto 464">
          <a:extLst>
            <a:ext uri="{FF2B5EF4-FFF2-40B4-BE49-F238E27FC236}">
              <a16:creationId xmlns:a16="http://schemas.microsoft.com/office/drawing/2014/main" id="{FF335A52-4C37-430B-997F-38ECD769606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50" name="Cuadro de texto 465">
          <a:extLst>
            <a:ext uri="{FF2B5EF4-FFF2-40B4-BE49-F238E27FC236}">
              <a16:creationId xmlns:a16="http://schemas.microsoft.com/office/drawing/2014/main" id="{06E78DD3-F704-47CD-A351-6D41A622A26E}"/>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51" name="Cuadro de texto 466">
          <a:extLst>
            <a:ext uri="{FF2B5EF4-FFF2-40B4-BE49-F238E27FC236}">
              <a16:creationId xmlns:a16="http://schemas.microsoft.com/office/drawing/2014/main" id="{E39D96A4-213D-4DAD-866D-02287846FE6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52" name="Cuadro de texto 467">
          <a:extLst>
            <a:ext uri="{FF2B5EF4-FFF2-40B4-BE49-F238E27FC236}">
              <a16:creationId xmlns:a16="http://schemas.microsoft.com/office/drawing/2014/main" id="{1B230667-A94C-43AD-BF71-1BDB8DC76A2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53" name="Cuadro de texto 468">
          <a:extLst>
            <a:ext uri="{FF2B5EF4-FFF2-40B4-BE49-F238E27FC236}">
              <a16:creationId xmlns:a16="http://schemas.microsoft.com/office/drawing/2014/main" id="{E21A19C8-DC53-4D14-A98C-EE96863BC73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54" name="Cuadro de texto 469">
          <a:extLst>
            <a:ext uri="{FF2B5EF4-FFF2-40B4-BE49-F238E27FC236}">
              <a16:creationId xmlns:a16="http://schemas.microsoft.com/office/drawing/2014/main" id="{CFF2E70B-8B84-45D8-A2BF-CA73105B4D8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55" name="Cuadro de texto 470">
          <a:extLst>
            <a:ext uri="{FF2B5EF4-FFF2-40B4-BE49-F238E27FC236}">
              <a16:creationId xmlns:a16="http://schemas.microsoft.com/office/drawing/2014/main" id="{E7CA16A2-90B7-4AA9-A020-9996A08AB22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56" name="Cuadro de texto 471">
          <a:extLst>
            <a:ext uri="{FF2B5EF4-FFF2-40B4-BE49-F238E27FC236}">
              <a16:creationId xmlns:a16="http://schemas.microsoft.com/office/drawing/2014/main" id="{A412CF32-34F4-4371-8617-993DC7250E0E}"/>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57" name="Cuadro de texto 472">
          <a:extLst>
            <a:ext uri="{FF2B5EF4-FFF2-40B4-BE49-F238E27FC236}">
              <a16:creationId xmlns:a16="http://schemas.microsoft.com/office/drawing/2014/main" id="{BECF1B2B-0F20-431F-BC23-4356A45AF13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58" name="Cuadro de texto 473">
          <a:extLst>
            <a:ext uri="{FF2B5EF4-FFF2-40B4-BE49-F238E27FC236}">
              <a16:creationId xmlns:a16="http://schemas.microsoft.com/office/drawing/2014/main" id="{384C605D-3A1F-4703-AB7C-3A0D9FF02E3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59" name="Cuadro de texto 474">
          <a:extLst>
            <a:ext uri="{FF2B5EF4-FFF2-40B4-BE49-F238E27FC236}">
              <a16:creationId xmlns:a16="http://schemas.microsoft.com/office/drawing/2014/main" id="{558D2222-5423-44E8-9BB7-D5C4A1424A3C}"/>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60" name="Cuadro de texto 475">
          <a:extLst>
            <a:ext uri="{FF2B5EF4-FFF2-40B4-BE49-F238E27FC236}">
              <a16:creationId xmlns:a16="http://schemas.microsoft.com/office/drawing/2014/main" id="{7D92640A-8524-4B17-BF4A-0415EDCDFBC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61" name="Cuadro de texto 476">
          <a:extLst>
            <a:ext uri="{FF2B5EF4-FFF2-40B4-BE49-F238E27FC236}">
              <a16:creationId xmlns:a16="http://schemas.microsoft.com/office/drawing/2014/main" id="{E8144044-24ED-45A7-843D-FF73F87EC273}"/>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62" name="Cuadro de texto 477">
          <a:extLst>
            <a:ext uri="{FF2B5EF4-FFF2-40B4-BE49-F238E27FC236}">
              <a16:creationId xmlns:a16="http://schemas.microsoft.com/office/drawing/2014/main" id="{4547AE31-0C89-4C38-A68C-A4A654D77E13}"/>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63" name="Cuadro de texto 478">
          <a:extLst>
            <a:ext uri="{FF2B5EF4-FFF2-40B4-BE49-F238E27FC236}">
              <a16:creationId xmlns:a16="http://schemas.microsoft.com/office/drawing/2014/main" id="{9A98EDAB-FA85-4C65-BBF2-B89796F7EEC2}"/>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64" name="Cuadro de texto 479">
          <a:extLst>
            <a:ext uri="{FF2B5EF4-FFF2-40B4-BE49-F238E27FC236}">
              <a16:creationId xmlns:a16="http://schemas.microsoft.com/office/drawing/2014/main" id="{9982586D-D8AF-46F8-97C4-BA3D32A8A52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65" name="Cuadro de texto 480">
          <a:extLst>
            <a:ext uri="{FF2B5EF4-FFF2-40B4-BE49-F238E27FC236}">
              <a16:creationId xmlns:a16="http://schemas.microsoft.com/office/drawing/2014/main" id="{C6F8B0B2-326B-4718-82B5-EE9B98439E1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66" name="Cuadro de texto 481">
          <a:extLst>
            <a:ext uri="{FF2B5EF4-FFF2-40B4-BE49-F238E27FC236}">
              <a16:creationId xmlns:a16="http://schemas.microsoft.com/office/drawing/2014/main" id="{6FF13149-A9E7-4B6C-BE9A-ECA6052C7D5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67" name="Cuadro de texto 482">
          <a:extLst>
            <a:ext uri="{FF2B5EF4-FFF2-40B4-BE49-F238E27FC236}">
              <a16:creationId xmlns:a16="http://schemas.microsoft.com/office/drawing/2014/main" id="{C698823D-4710-4549-9385-D90F7007662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68" name="Cuadro de texto 483">
          <a:extLst>
            <a:ext uri="{FF2B5EF4-FFF2-40B4-BE49-F238E27FC236}">
              <a16:creationId xmlns:a16="http://schemas.microsoft.com/office/drawing/2014/main" id="{48297927-29D4-46F5-BDF7-F22755FEA40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69" name="Cuadro de texto 484">
          <a:extLst>
            <a:ext uri="{FF2B5EF4-FFF2-40B4-BE49-F238E27FC236}">
              <a16:creationId xmlns:a16="http://schemas.microsoft.com/office/drawing/2014/main" id="{323EC5FE-97D0-4848-8627-26E6809DA2A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70" name="Cuadro de texto 485">
          <a:extLst>
            <a:ext uri="{FF2B5EF4-FFF2-40B4-BE49-F238E27FC236}">
              <a16:creationId xmlns:a16="http://schemas.microsoft.com/office/drawing/2014/main" id="{BDD30D12-D721-4AA9-8E92-DDFC0B829032}"/>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71" name="Cuadro de texto 486">
          <a:extLst>
            <a:ext uri="{FF2B5EF4-FFF2-40B4-BE49-F238E27FC236}">
              <a16:creationId xmlns:a16="http://schemas.microsoft.com/office/drawing/2014/main" id="{AEDF95E0-D9AF-4B67-AE93-89FDA905747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72" name="Cuadro de texto 487">
          <a:extLst>
            <a:ext uri="{FF2B5EF4-FFF2-40B4-BE49-F238E27FC236}">
              <a16:creationId xmlns:a16="http://schemas.microsoft.com/office/drawing/2014/main" id="{833D78AA-7F37-4E67-9C4C-E066554F0C9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73" name="Cuadro de texto 488">
          <a:extLst>
            <a:ext uri="{FF2B5EF4-FFF2-40B4-BE49-F238E27FC236}">
              <a16:creationId xmlns:a16="http://schemas.microsoft.com/office/drawing/2014/main" id="{0364C205-2E9B-4F9F-9939-311EE144419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74" name="Cuadro de texto 489">
          <a:extLst>
            <a:ext uri="{FF2B5EF4-FFF2-40B4-BE49-F238E27FC236}">
              <a16:creationId xmlns:a16="http://schemas.microsoft.com/office/drawing/2014/main" id="{6AD00595-9FEA-4276-9883-C11664A55182}"/>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75" name="Cuadro de texto 490">
          <a:extLst>
            <a:ext uri="{FF2B5EF4-FFF2-40B4-BE49-F238E27FC236}">
              <a16:creationId xmlns:a16="http://schemas.microsoft.com/office/drawing/2014/main" id="{CE6A64CD-E945-48CA-BD2E-D56F47FF944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76" name="Cuadro de texto 491">
          <a:extLst>
            <a:ext uri="{FF2B5EF4-FFF2-40B4-BE49-F238E27FC236}">
              <a16:creationId xmlns:a16="http://schemas.microsoft.com/office/drawing/2014/main" id="{47547F07-9FF7-47E3-9DB4-EF333991983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77" name="Cuadro de texto 492">
          <a:extLst>
            <a:ext uri="{FF2B5EF4-FFF2-40B4-BE49-F238E27FC236}">
              <a16:creationId xmlns:a16="http://schemas.microsoft.com/office/drawing/2014/main" id="{3871D5B7-F46C-4566-A0E6-187EE2F8A3B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78" name="Cuadro de texto 493">
          <a:extLst>
            <a:ext uri="{FF2B5EF4-FFF2-40B4-BE49-F238E27FC236}">
              <a16:creationId xmlns:a16="http://schemas.microsoft.com/office/drawing/2014/main" id="{A0817433-B76B-4178-9CA1-DDE10AB3A5D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79" name="Cuadro de texto 494">
          <a:extLst>
            <a:ext uri="{FF2B5EF4-FFF2-40B4-BE49-F238E27FC236}">
              <a16:creationId xmlns:a16="http://schemas.microsoft.com/office/drawing/2014/main" id="{B4D0D0C8-B8C3-42F5-8482-B4DC5BBF176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80" name="Cuadro de texto 495">
          <a:extLst>
            <a:ext uri="{FF2B5EF4-FFF2-40B4-BE49-F238E27FC236}">
              <a16:creationId xmlns:a16="http://schemas.microsoft.com/office/drawing/2014/main" id="{F2C2AAA6-1567-4B1A-B734-D49EB48C8D20}"/>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81" name="Cuadro de texto 496">
          <a:extLst>
            <a:ext uri="{FF2B5EF4-FFF2-40B4-BE49-F238E27FC236}">
              <a16:creationId xmlns:a16="http://schemas.microsoft.com/office/drawing/2014/main" id="{FC5A629A-F47D-447A-93D2-2967B308A8B2}"/>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82" name="Cuadro de texto 497">
          <a:extLst>
            <a:ext uri="{FF2B5EF4-FFF2-40B4-BE49-F238E27FC236}">
              <a16:creationId xmlns:a16="http://schemas.microsoft.com/office/drawing/2014/main" id="{C30C6FC4-D53F-473B-BA76-EDE56B41EC4C}"/>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83" name="Cuadro de texto 498">
          <a:extLst>
            <a:ext uri="{FF2B5EF4-FFF2-40B4-BE49-F238E27FC236}">
              <a16:creationId xmlns:a16="http://schemas.microsoft.com/office/drawing/2014/main" id="{2B7DDDBA-5EFE-4F1A-AD8B-B4000D4FFD93}"/>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84" name="Cuadro de texto 499">
          <a:extLst>
            <a:ext uri="{FF2B5EF4-FFF2-40B4-BE49-F238E27FC236}">
              <a16:creationId xmlns:a16="http://schemas.microsoft.com/office/drawing/2014/main" id="{679A60EB-78BB-4B6A-BF0A-0730614B485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85" name="Cuadro de texto 500">
          <a:extLst>
            <a:ext uri="{FF2B5EF4-FFF2-40B4-BE49-F238E27FC236}">
              <a16:creationId xmlns:a16="http://schemas.microsoft.com/office/drawing/2014/main" id="{B9030041-E552-4CD2-AE9C-C0D71427601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86" name="Cuadro de texto 501">
          <a:extLst>
            <a:ext uri="{FF2B5EF4-FFF2-40B4-BE49-F238E27FC236}">
              <a16:creationId xmlns:a16="http://schemas.microsoft.com/office/drawing/2014/main" id="{BF96EDF2-07F8-4279-8E30-15BD1DACA8A5}"/>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87" name="Cuadro de texto 502">
          <a:extLst>
            <a:ext uri="{FF2B5EF4-FFF2-40B4-BE49-F238E27FC236}">
              <a16:creationId xmlns:a16="http://schemas.microsoft.com/office/drawing/2014/main" id="{76AAEE35-F1CA-4572-A66A-D134A36D2288}"/>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88" name="Cuadro de texto 503">
          <a:extLst>
            <a:ext uri="{FF2B5EF4-FFF2-40B4-BE49-F238E27FC236}">
              <a16:creationId xmlns:a16="http://schemas.microsoft.com/office/drawing/2014/main" id="{8843F240-3E4D-4A59-823E-C94E38AB0E33}"/>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89" name="Cuadro de texto 504">
          <a:extLst>
            <a:ext uri="{FF2B5EF4-FFF2-40B4-BE49-F238E27FC236}">
              <a16:creationId xmlns:a16="http://schemas.microsoft.com/office/drawing/2014/main" id="{0EC02952-1452-4618-90AB-4CA98247DB82}"/>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90" name="Cuadro de texto 505">
          <a:extLst>
            <a:ext uri="{FF2B5EF4-FFF2-40B4-BE49-F238E27FC236}">
              <a16:creationId xmlns:a16="http://schemas.microsoft.com/office/drawing/2014/main" id="{7E160FC8-08E0-4B29-B5FE-BD4C78AEED3F}"/>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91" name="Cuadro de texto 506">
          <a:extLst>
            <a:ext uri="{FF2B5EF4-FFF2-40B4-BE49-F238E27FC236}">
              <a16:creationId xmlns:a16="http://schemas.microsoft.com/office/drawing/2014/main" id="{BA2E42F0-60F4-4169-A46F-680ABB539118}"/>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92" name="Cuadro de texto 507">
          <a:extLst>
            <a:ext uri="{FF2B5EF4-FFF2-40B4-BE49-F238E27FC236}">
              <a16:creationId xmlns:a16="http://schemas.microsoft.com/office/drawing/2014/main" id="{92FCF3FF-EE3D-4765-965E-2619FBF3E4BF}"/>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93" name="Cuadro de texto 508">
          <a:extLst>
            <a:ext uri="{FF2B5EF4-FFF2-40B4-BE49-F238E27FC236}">
              <a16:creationId xmlns:a16="http://schemas.microsoft.com/office/drawing/2014/main" id="{AF30FE64-DFCE-497F-A332-582CBBBD76E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94" name="Cuadro de texto 509">
          <a:extLst>
            <a:ext uri="{FF2B5EF4-FFF2-40B4-BE49-F238E27FC236}">
              <a16:creationId xmlns:a16="http://schemas.microsoft.com/office/drawing/2014/main" id="{FEEEC3D4-0F4E-44BB-9930-19156E2A27C2}"/>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95" name="Cuadro de texto 510">
          <a:extLst>
            <a:ext uri="{FF2B5EF4-FFF2-40B4-BE49-F238E27FC236}">
              <a16:creationId xmlns:a16="http://schemas.microsoft.com/office/drawing/2014/main" id="{A7D0880F-9EA1-4B5A-A785-78A746EE314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96" name="Cuadro de texto 511">
          <a:extLst>
            <a:ext uri="{FF2B5EF4-FFF2-40B4-BE49-F238E27FC236}">
              <a16:creationId xmlns:a16="http://schemas.microsoft.com/office/drawing/2014/main" id="{BD37FBED-62D4-40BD-8CA8-A00A29B1AED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97" name="Cuadro de texto 512">
          <a:extLst>
            <a:ext uri="{FF2B5EF4-FFF2-40B4-BE49-F238E27FC236}">
              <a16:creationId xmlns:a16="http://schemas.microsoft.com/office/drawing/2014/main" id="{5AF0A417-A51F-4CB3-8E8F-C2781E81EF5E}"/>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98" name="Cuadro de texto 513">
          <a:extLst>
            <a:ext uri="{FF2B5EF4-FFF2-40B4-BE49-F238E27FC236}">
              <a16:creationId xmlns:a16="http://schemas.microsoft.com/office/drawing/2014/main" id="{2E118BE0-6827-4CE4-AD5C-4D1F7C035139}"/>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099" name="Cuadro de texto 514">
          <a:extLst>
            <a:ext uri="{FF2B5EF4-FFF2-40B4-BE49-F238E27FC236}">
              <a16:creationId xmlns:a16="http://schemas.microsoft.com/office/drawing/2014/main" id="{88FC7871-4DCF-429C-A056-2E253E46918F}"/>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100" name="Cuadro de texto 515">
          <a:extLst>
            <a:ext uri="{FF2B5EF4-FFF2-40B4-BE49-F238E27FC236}">
              <a16:creationId xmlns:a16="http://schemas.microsoft.com/office/drawing/2014/main" id="{642557C8-33F9-4466-9FD0-A0B884B9381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101" name="Cuadro de texto 516">
          <a:extLst>
            <a:ext uri="{FF2B5EF4-FFF2-40B4-BE49-F238E27FC236}">
              <a16:creationId xmlns:a16="http://schemas.microsoft.com/office/drawing/2014/main" id="{AFEA2722-2849-499B-B3D0-CC0D1937EA5E}"/>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102" name="Cuadro de texto 517">
          <a:extLst>
            <a:ext uri="{FF2B5EF4-FFF2-40B4-BE49-F238E27FC236}">
              <a16:creationId xmlns:a16="http://schemas.microsoft.com/office/drawing/2014/main" id="{AFBDB3F0-78DE-4BF9-B63D-67B9194C318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103" name="Cuadro de texto 518">
          <a:extLst>
            <a:ext uri="{FF2B5EF4-FFF2-40B4-BE49-F238E27FC236}">
              <a16:creationId xmlns:a16="http://schemas.microsoft.com/office/drawing/2014/main" id="{E593470A-18CB-46CD-A2E5-DD5763E1436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104" name="Cuadro de texto 519">
          <a:extLst>
            <a:ext uri="{FF2B5EF4-FFF2-40B4-BE49-F238E27FC236}">
              <a16:creationId xmlns:a16="http://schemas.microsoft.com/office/drawing/2014/main" id="{158629B1-D6DC-4CF0-A572-762D36C31732}"/>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105" name="Cuadro de texto 520">
          <a:extLst>
            <a:ext uri="{FF2B5EF4-FFF2-40B4-BE49-F238E27FC236}">
              <a16:creationId xmlns:a16="http://schemas.microsoft.com/office/drawing/2014/main" id="{5C9F04EC-9FF3-4892-B308-0D224C53A89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106" name="Cuadro de texto 521">
          <a:extLst>
            <a:ext uri="{FF2B5EF4-FFF2-40B4-BE49-F238E27FC236}">
              <a16:creationId xmlns:a16="http://schemas.microsoft.com/office/drawing/2014/main" id="{14D8F6E5-E94A-4ADE-8E43-C8BDCD4D8DE7}"/>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107" name="Cuadro de texto 522">
          <a:extLst>
            <a:ext uri="{FF2B5EF4-FFF2-40B4-BE49-F238E27FC236}">
              <a16:creationId xmlns:a16="http://schemas.microsoft.com/office/drawing/2014/main" id="{0EFA7288-8EA3-4451-865B-F68C71C36CB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108" name="Cuadro de texto 523">
          <a:extLst>
            <a:ext uri="{FF2B5EF4-FFF2-40B4-BE49-F238E27FC236}">
              <a16:creationId xmlns:a16="http://schemas.microsoft.com/office/drawing/2014/main" id="{84C602D8-5B15-4441-91DE-714122A50AFF}"/>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109" name="Cuadro de texto 524">
          <a:extLst>
            <a:ext uri="{FF2B5EF4-FFF2-40B4-BE49-F238E27FC236}">
              <a16:creationId xmlns:a16="http://schemas.microsoft.com/office/drawing/2014/main" id="{4A07461C-23E4-49E4-B2C7-BEE7407E0FBC}"/>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110" name="Cuadro de texto 525">
          <a:extLst>
            <a:ext uri="{FF2B5EF4-FFF2-40B4-BE49-F238E27FC236}">
              <a16:creationId xmlns:a16="http://schemas.microsoft.com/office/drawing/2014/main" id="{DCF6D007-BB4D-4E1C-BCE2-FE503F31DC31}"/>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111" name="Cuadro de texto 526">
          <a:extLst>
            <a:ext uri="{FF2B5EF4-FFF2-40B4-BE49-F238E27FC236}">
              <a16:creationId xmlns:a16="http://schemas.microsoft.com/office/drawing/2014/main" id="{1A73EF66-A4F9-4926-BEC1-56F7CAB714A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112" name="Cuadro de texto 527">
          <a:extLst>
            <a:ext uri="{FF2B5EF4-FFF2-40B4-BE49-F238E27FC236}">
              <a16:creationId xmlns:a16="http://schemas.microsoft.com/office/drawing/2014/main" id="{773F19CE-B278-44A5-B24A-BF2FF0A20FFA}"/>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113" name="Cuadro de texto 528">
          <a:extLst>
            <a:ext uri="{FF2B5EF4-FFF2-40B4-BE49-F238E27FC236}">
              <a16:creationId xmlns:a16="http://schemas.microsoft.com/office/drawing/2014/main" id="{3A66D3A7-E1C1-4D39-9D70-0BACDA628E56}"/>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114" name="Cuadro de texto 529">
          <a:extLst>
            <a:ext uri="{FF2B5EF4-FFF2-40B4-BE49-F238E27FC236}">
              <a16:creationId xmlns:a16="http://schemas.microsoft.com/office/drawing/2014/main" id="{1980621A-ABA5-4944-80CD-A6A8F0859A18}"/>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115" name="Cuadro de texto 530">
          <a:extLst>
            <a:ext uri="{FF2B5EF4-FFF2-40B4-BE49-F238E27FC236}">
              <a16:creationId xmlns:a16="http://schemas.microsoft.com/office/drawing/2014/main" id="{6DC3D5A0-218F-45CB-BCE8-B2478F67E9FB}"/>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116" name="Cuadro de texto 531">
          <a:extLst>
            <a:ext uri="{FF2B5EF4-FFF2-40B4-BE49-F238E27FC236}">
              <a16:creationId xmlns:a16="http://schemas.microsoft.com/office/drawing/2014/main" id="{CD034E25-8DA1-4A54-A293-0EDA44A5C86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117" name="Cuadro de texto 532">
          <a:extLst>
            <a:ext uri="{FF2B5EF4-FFF2-40B4-BE49-F238E27FC236}">
              <a16:creationId xmlns:a16="http://schemas.microsoft.com/office/drawing/2014/main" id="{70DCABCA-9081-4537-89CE-AE4C987690E4}"/>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2118" name="Cuadro de texto 533">
          <a:extLst>
            <a:ext uri="{FF2B5EF4-FFF2-40B4-BE49-F238E27FC236}">
              <a16:creationId xmlns:a16="http://schemas.microsoft.com/office/drawing/2014/main" id="{3D95D430-470F-45B1-9655-5CB0C16288CD}"/>
            </a:ext>
          </a:extLst>
        </xdr:cNvPr>
        <xdr:cNvSpPr txBox="1"/>
      </xdr:nvSpPr>
      <xdr:spPr>
        <a:xfrm>
          <a:off x="33099375" y="20131087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oneCellAnchor>
    <xdr:from>
      <xdr:col>27</xdr:col>
      <xdr:colOff>2117</xdr:colOff>
      <xdr:row>2840</xdr:row>
      <xdr:rowOff>0</xdr:rowOff>
    </xdr:from>
    <xdr:ext cx="1651000" cy="264560"/>
    <xdr:sp macro="" textlink="">
      <xdr:nvSpPr>
        <xdr:cNvPr id="2119" name="8 CuadroTexto">
          <a:extLst>
            <a:ext uri="{FF2B5EF4-FFF2-40B4-BE49-F238E27FC236}">
              <a16:creationId xmlns:a16="http://schemas.microsoft.com/office/drawing/2014/main" id="{2A413F28-AB95-470D-A909-290A3BC9BCD3}"/>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20" name="9 CuadroTexto">
          <a:extLst>
            <a:ext uri="{FF2B5EF4-FFF2-40B4-BE49-F238E27FC236}">
              <a16:creationId xmlns:a16="http://schemas.microsoft.com/office/drawing/2014/main" id="{BFE2008C-3A85-41C2-A060-A7CA373FB9C5}"/>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21" name="10 CuadroTexto">
          <a:extLst>
            <a:ext uri="{FF2B5EF4-FFF2-40B4-BE49-F238E27FC236}">
              <a16:creationId xmlns:a16="http://schemas.microsoft.com/office/drawing/2014/main" id="{123E8352-6362-4541-ACC3-90DE8AA7AFA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22" name="11 CuadroTexto">
          <a:extLst>
            <a:ext uri="{FF2B5EF4-FFF2-40B4-BE49-F238E27FC236}">
              <a16:creationId xmlns:a16="http://schemas.microsoft.com/office/drawing/2014/main" id="{2D0D1B77-BA4C-40DE-8C10-8F30FA337C59}"/>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23" name="12 CuadroTexto">
          <a:extLst>
            <a:ext uri="{FF2B5EF4-FFF2-40B4-BE49-F238E27FC236}">
              <a16:creationId xmlns:a16="http://schemas.microsoft.com/office/drawing/2014/main" id="{A39AD32C-0BE9-4651-8258-A572B613485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24" name="13 CuadroTexto">
          <a:extLst>
            <a:ext uri="{FF2B5EF4-FFF2-40B4-BE49-F238E27FC236}">
              <a16:creationId xmlns:a16="http://schemas.microsoft.com/office/drawing/2014/main" id="{85CB5DDF-26B2-4F47-9A7C-4BDF1EDB72A8}"/>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25" name="14 CuadroTexto">
          <a:extLst>
            <a:ext uri="{FF2B5EF4-FFF2-40B4-BE49-F238E27FC236}">
              <a16:creationId xmlns:a16="http://schemas.microsoft.com/office/drawing/2014/main" id="{01047632-4FD0-450C-AC76-776992C7EA4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26" name="15 CuadroTexto">
          <a:extLst>
            <a:ext uri="{FF2B5EF4-FFF2-40B4-BE49-F238E27FC236}">
              <a16:creationId xmlns:a16="http://schemas.microsoft.com/office/drawing/2014/main" id="{8E84A8EA-C2F6-47FE-9CE2-9EFD11A7E75F}"/>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27" name="16 CuadroTexto">
          <a:extLst>
            <a:ext uri="{FF2B5EF4-FFF2-40B4-BE49-F238E27FC236}">
              <a16:creationId xmlns:a16="http://schemas.microsoft.com/office/drawing/2014/main" id="{68BC0C08-95DA-4F44-97C3-FFBB84A5229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28" name="17 CuadroTexto">
          <a:extLst>
            <a:ext uri="{FF2B5EF4-FFF2-40B4-BE49-F238E27FC236}">
              <a16:creationId xmlns:a16="http://schemas.microsoft.com/office/drawing/2014/main" id="{D580465C-D615-4D2B-BEA4-54DD9C0E55C9}"/>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29" name="18 CuadroTexto">
          <a:extLst>
            <a:ext uri="{FF2B5EF4-FFF2-40B4-BE49-F238E27FC236}">
              <a16:creationId xmlns:a16="http://schemas.microsoft.com/office/drawing/2014/main" id="{E3F97931-604C-41E2-8E81-24845FFBFBD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30" name="19 CuadroTexto">
          <a:extLst>
            <a:ext uri="{FF2B5EF4-FFF2-40B4-BE49-F238E27FC236}">
              <a16:creationId xmlns:a16="http://schemas.microsoft.com/office/drawing/2014/main" id="{D2DEBDBE-AFAE-4498-ADD1-B5050048F7C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31" name="20 CuadroTexto">
          <a:extLst>
            <a:ext uri="{FF2B5EF4-FFF2-40B4-BE49-F238E27FC236}">
              <a16:creationId xmlns:a16="http://schemas.microsoft.com/office/drawing/2014/main" id="{3629B65D-D052-4924-991D-320D4A3630A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32" name="21 CuadroTexto">
          <a:extLst>
            <a:ext uri="{FF2B5EF4-FFF2-40B4-BE49-F238E27FC236}">
              <a16:creationId xmlns:a16="http://schemas.microsoft.com/office/drawing/2014/main" id="{FA57F709-CA72-4BF5-AA47-1EDCB5E29B3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33" name="22 CuadroTexto">
          <a:extLst>
            <a:ext uri="{FF2B5EF4-FFF2-40B4-BE49-F238E27FC236}">
              <a16:creationId xmlns:a16="http://schemas.microsoft.com/office/drawing/2014/main" id="{A4608328-83C3-4607-B3AF-F003C720028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34" name="23 CuadroTexto">
          <a:extLst>
            <a:ext uri="{FF2B5EF4-FFF2-40B4-BE49-F238E27FC236}">
              <a16:creationId xmlns:a16="http://schemas.microsoft.com/office/drawing/2014/main" id="{83144030-8E6A-4E1A-9528-5D655B25BCB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35" name="24 CuadroTexto">
          <a:extLst>
            <a:ext uri="{FF2B5EF4-FFF2-40B4-BE49-F238E27FC236}">
              <a16:creationId xmlns:a16="http://schemas.microsoft.com/office/drawing/2014/main" id="{5415405B-27CA-44EE-8AFF-B713528CB3F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36" name="25 CuadroTexto">
          <a:extLst>
            <a:ext uri="{FF2B5EF4-FFF2-40B4-BE49-F238E27FC236}">
              <a16:creationId xmlns:a16="http://schemas.microsoft.com/office/drawing/2014/main" id="{7EE25E3F-8F95-47DF-B5C7-E84679BDD21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37" name="26 CuadroTexto">
          <a:extLst>
            <a:ext uri="{FF2B5EF4-FFF2-40B4-BE49-F238E27FC236}">
              <a16:creationId xmlns:a16="http://schemas.microsoft.com/office/drawing/2014/main" id="{30FE42D5-7495-4BEE-BC07-FF8143EC489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38" name="27 CuadroTexto">
          <a:extLst>
            <a:ext uri="{FF2B5EF4-FFF2-40B4-BE49-F238E27FC236}">
              <a16:creationId xmlns:a16="http://schemas.microsoft.com/office/drawing/2014/main" id="{C8AF0BF8-2AA2-458F-BEDF-CA552881B845}"/>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39" name="28 CuadroTexto">
          <a:extLst>
            <a:ext uri="{FF2B5EF4-FFF2-40B4-BE49-F238E27FC236}">
              <a16:creationId xmlns:a16="http://schemas.microsoft.com/office/drawing/2014/main" id="{976F4029-3921-43C5-A687-E8FF291A06E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40" name="29 CuadroTexto">
          <a:extLst>
            <a:ext uri="{FF2B5EF4-FFF2-40B4-BE49-F238E27FC236}">
              <a16:creationId xmlns:a16="http://schemas.microsoft.com/office/drawing/2014/main" id="{44DC96AD-45E4-4F71-B9D8-8D3FEDDD7F0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41" name="30 CuadroTexto">
          <a:extLst>
            <a:ext uri="{FF2B5EF4-FFF2-40B4-BE49-F238E27FC236}">
              <a16:creationId xmlns:a16="http://schemas.microsoft.com/office/drawing/2014/main" id="{A702EDAA-5D7B-4526-A32D-20347331357B}"/>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42" name="31 CuadroTexto">
          <a:extLst>
            <a:ext uri="{FF2B5EF4-FFF2-40B4-BE49-F238E27FC236}">
              <a16:creationId xmlns:a16="http://schemas.microsoft.com/office/drawing/2014/main" id="{4C41D3C4-1F64-482C-A03F-181AE7CA8D6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43" name="32 CuadroTexto">
          <a:extLst>
            <a:ext uri="{FF2B5EF4-FFF2-40B4-BE49-F238E27FC236}">
              <a16:creationId xmlns:a16="http://schemas.microsoft.com/office/drawing/2014/main" id="{F5741695-53F5-412F-ACA0-3DFDFA7299CB}"/>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44" name="33 CuadroTexto">
          <a:extLst>
            <a:ext uri="{FF2B5EF4-FFF2-40B4-BE49-F238E27FC236}">
              <a16:creationId xmlns:a16="http://schemas.microsoft.com/office/drawing/2014/main" id="{F02B2C5D-910A-49BE-B616-46BAE4F8CAB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45" name="34 CuadroTexto">
          <a:extLst>
            <a:ext uri="{FF2B5EF4-FFF2-40B4-BE49-F238E27FC236}">
              <a16:creationId xmlns:a16="http://schemas.microsoft.com/office/drawing/2014/main" id="{C9ABA435-59F2-4339-A322-4D832907AD6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46" name="35 CuadroTexto">
          <a:extLst>
            <a:ext uri="{FF2B5EF4-FFF2-40B4-BE49-F238E27FC236}">
              <a16:creationId xmlns:a16="http://schemas.microsoft.com/office/drawing/2014/main" id="{875D9C75-31B0-4D2C-BBA3-1092824B664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47" name="36 CuadroTexto">
          <a:extLst>
            <a:ext uri="{FF2B5EF4-FFF2-40B4-BE49-F238E27FC236}">
              <a16:creationId xmlns:a16="http://schemas.microsoft.com/office/drawing/2014/main" id="{3B60B849-0B5C-47EA-8CE6-DDD621F362D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48" name="37 CuadroTexto">
          <a:extLst>
            <a:ext uri="{FF2B5EF4-FFF2-40B4-BE49-F238E27FC236}">
              <a16:creationId xmlns:a16="http://schemas.microsoft.com/office/drawing/2014/main" id="{8D22EB04-596D-42DA-8E21-F9BC126C657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49" name="38 CuadroTexto">
          <a:extLst>
            <a:ext uri="{FF2B5EF4-FFF2-40B4-BE49-F238E27FC236}">
              <a16:creationId xmlns:a16="http://schemas.microsoft.com/office/drawing/2014/main" id="{0247F9EF-6708-4639-9855-30D9763F2A5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50" name="39 CuadroTexto">
          <a:extLst>
            <a:ext uri="{FF2B5EF4-FFF2-40B4-BE49-F238E27FC236}">
              <a16:creationId xmlns:a16="http://schemas.microsoft.com/office/drawing/2014/main" id="{97562B41-44A2-477A-A8C4-7CF279E2D9B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51" name="40 CuadroTexto">
          <a:extLst>
            <a:ext uri="{FF2B5EF4-FFF2-40B4-BE49-F238E27FC236}">
              <a16:creationId xmlns:a16="http://schemas.microsoft.com/office/drawing/2014/main" id="{22EFE9C9-DD15-4407-93AE-20EB52B27F3F}"/>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52" name="41 CuadroTexto">
          <a:extLst>
            <a:ext uri="{FF2B5EF4-FFF2-40B4-BE49-F238E27FC236}">
              <a16:creationId xmlns:a16="http://schemas.microsoft.com/office/drawing/2014/main" id="{3E4D6C4B-D406-4613-ADCF-EE077B7B40CF}"/>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53" name="42 CuadroTexto">
          <a:extLst>
            <a:ext uri="{FF2B5EF4-FFF2-40B4-BE49-F238E27FC236}">
              <a16:creationId xmlns:a16="http://schemas.microsoft.com/office/drawing/2014/main" id="{1B432B37-28FC-4686-8E5E-D0931DF6E1F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54" name="43 CuadroTexto">
          <a:extLst>
            <a:ext uri="{FF2B5EF4-FFF2-40B4-BE49-F238E27FC236}">
              <a16:creationId xmlns:a16="http://schemas.microsoft.com/office/drawing/2014/main" id="{369E77AD-D4F6-425B-9428-05D986585A5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55" name="44 CuadroTexto">
          <a:extLst>
            <a:ext uri="{FF2B5EF4-FFF2-40B4-BE49-F238E27FC236}">
              <a16:creationId xmlns:a16="http://schemas.microsoft.com/office/drawing/2014/main" id="{D64709A1-84B9-4C38-832D-AA05DDB872A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56" name="45 CuadroTexto">
          <a:extLst>
            <a:ext uri="{FF2B5EF4-FFF2-40B4-BE49-F238E27FC236}">
              <a16:creationId xmlns:a16="http://schemas.microsoft.com/office/drawing/2014/main" id="{4B3CC266-BBB0-4AED-9B0C-C8D687CC7E8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57" name="46 CuadroTexto">
          <a:extLst>
            <a:ext uri="{FF2B5EF4-FFF2-40B4-BE49-F238E27FC236}">
              <a16:creationId xmlns:a16="http://schemas.microsoft.com/office/drawing/2014/main" id="{4A4FF5B7-399D-48EA-8FF9-BD4B4614E8D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58" name="47 CuadroTexto">
          <a:extLst>
            <a:ext uri="{FF2B5EF4-FFF2-40B4-BE49-F238E27FC236}">
              <a16:creationId xmlns:a16="http://schemas.microsoft.com/office/drawing/2014/main" id="{7AD1B6ED-48FE-41E0-BFA9-93CC675B6BF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59" name="48 CuadroTexto">
          <a:extLst>
            <a:ext uri="{FF2B5EF4-FFF2-40B4-BE49-F238E27FC236}">
              <a16:creationId xmlns:a16="http://schemas.microsoft.com/office/drawing/2014/main" id="{FB7658CA-5463-4122-A342-3112F9E99DC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60" name="49 CuadroTexto">
          <a:extLst>
            <a:ext uri="{FF2B5EF4-FFF2-40B4-BE49-F238E27FC236}">
              <a16:creationId xmlns:a16="http://schemas.microsoft.com/office/drawing/2014/main" id="{C5F2F734-B5CC-4C94-9AE7-17B9FDCBDB5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61" name="50 CuadroTexto">
          <a:extLst>
            <a:ext uri="{FF2B5EF4-FFF2-40B4-BE49-F238E27FC236}">
              <a16:creationId xmlns:a16="http://schemas.microsoft.com/office/drawing/2014/main" id="{4052AFC8-DA3A-4F96-9721-B5419A9FE49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62" name="51 CuadroTexto">
          <a:extLst>
            <a:ext uri="{FF2B5EF4-FFF2-40B4-BE49-F238E27FC236}">
              <a16:creationId xmlns:a16="http://schemas.microsoft.com/office/drawing/2014/main" id="{813C7B5E-C014-4AB0-9559-DD12B018480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63" name="52 CuadroTexto">
          <a:extLst>
            <a:ext uri="{FF2B5EF4-FFF2-40B4-BE49-F238E27FC236}">
              <a16:creationId xmlns:a16="http://schemas.microsoft.com/office/drawing/2014/main" id="{6C8E4856-AA31-4C5E-8B73-2637E62EB9C4}"/>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64" name="53 CuadroTexto">
          <a:extLst>
            <a:ext uri="{FF2B5EF4-FFF2-40B4-BE49-F238E27FC236}">
              <a16:creationId xmlns:a16="http://schemas.microsoft.com/office/drawing/2014/main" id="{6CA4F8D9-5162-4D3D-A1EE-F14B0D61277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65" name="54 CuadroTexto">
          <a:extLst>
            <a:ext uri="{FF2B5EF4-FFF2-40B4-BE49-F238E27FC236}">
              <a16:creationId xmlns:a16="http://schemas.microsoft.com/office/drawing/2014/main" id="{EB2DD752-9BA6-4EE4-B7C1-06CC4DCF92E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66" name="55 CuadroTexto">
          <a:extLst>
            <a:ext uri="{FF2B5EF4-FFF2-40B4-BE49-F238E27FC236}">
              <a16:creationId xmlns:a16="http://schemas.microsoft.com/office/drawing/2014/main" id="{FE4BAE31-7BE2-4E57-B5EA-A6E86B08316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67" name="56 CuadroTexto">
          <a:extLst>
            <a:ext uri="{FF2B5EF4-FFF2-40B4-BE49-F238E27FC236}">
              <a16:creationId xmlns:a16="http://schemas.microsoft.com/office/drawing/2014/main" id="{D747004E-F80A-42BA-92B9-360CDA6A034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68" name="57 CuadroTexto">
          <a:extLst>
            <a:ext uri="{FF2B5EF4-FFF2-40B4-BE49-F238E27FC236}">
              <a16:creationId xmlns:a16="http://schemas.microsoft.com/office/drawing/2014/main" id="{252904B3-ED7E-4BB2-8AB6-64EBA0C553D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69" name="58 CuadroTexto">
          <a:extLst>
            <a:ext uri="{FF2B5EF4-FFF2-40B4-BE49-F238E27FC236}">
              <a16:creationId xmlns:a16="http://schemas.microsoft.com/office/drawing/2014/main" id="{546905A2-DD46-45E4-A35E-E868B367406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70" name="59 CuadroTexto">
          <a:extLst>
            <a:ext uri="{FF2B5EF4-FFF2-40B4-BE49-F238E27FC236}">
              <a16:creationId xmlns:a16="http://schemas.microsoft.com/office/drawing/2014/main" id="{5573498E-8A8A-4371-89AD-34DECE9CA5D3}"/>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71" name="60 CuadroTexto">
          <a:extLst>
            <a:ext uri="{FF2B5EF4-FFF2-40B4-BE49-F238E27FC236}">
              <a16:creationId xmlns:a16="http://schemas.microsoft.com/office/drawing/2014/main" id="{BB7775D8-0338-47D5-B376-CC5A61EC230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72" name="61 CuadroTexto">
          <a:extLst>
            <a:ext uri="{FF2B5EF4-FFF2-40B4-BE49-F238E27FC236}">
              <a16:creationId xmlns:a16="http://schemas.microsoft.com/office/drawing/2014/main" id="{3BBD21C7-9106-438E-A305-766931A2B425}"/>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73" name="62 CuadroTexto">
          <a:extLst>
            <a:ext uri="{FF2B5EF4-FFF2-40B4-BE49-F238E27FC236}">
              <a16:creationId xmlns:a16="http://schemas.microsoft.com/office/drawing/2014/main" id="{601567AF-12AA-4069-A372-7F3589DE5E1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74" name="63 CuadroTexto">
          <a:extLst>
            <a:ext uri="{FF2B5EF4-FFF2-40B4-BE49-F238E27FC236}">
              <a16:creationId xmlns:a16="http://schemas.microsoft.com/office/drawing/2014/main" id="{F39B40F8-BF36-4650-805C-753F000B48B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75" name="64 CuadroTexto">
          <a:extLst>
            <a:ext uri="{FF2B5EF4-FFF2-40B4-BE49-F238E27FC236}">
              <a16:creationId xmlns:a16="http://schemas.microsoft.com/office/drawing/2014/main" id="{B43DD871-76FC-4B31-9865-975AF30B54F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76" name="65 CuadroTexto">
          <a:extLst>
            <a:ext uri="{FF2B5EF4-FFF2-40B4-BE49-F238E27FC236}">
              <a16:creationId xmlns:a16="http://schemas.microsoft.com/office/drawing/2014/main" id="{9E45A5C4-BD5C-4BD3-B328-0AF2DE952F9B}"/>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77" name="66 CuadroTexto">
          <a:extLst>
            <a:ext uri="{FF2B5EF4-FFF2-40B4-BE49-F238E27FC236}">
              <a16:creationId xmlns:a16="http://schemas.microsoft.com/office/drawing/2014/main" id="{CF540268-3713-4D24-B10F-8AA7EF82B4A4}"/>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78" name="67 CuadroTexto">
          <a:extLst>
            <a:ext uri="{FF2B5EF4-FFF2-40B4-BE49-F238E27FC236}">
              <a16:creationId xmlns:a16="http://schemas.microsoft.com/office/drawing/2014/main" id="{3F5368D3-5F66-44AF-B023-697D15076FE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79" name="68 CuadroTexto">
          <a:extLst>
            <a:ext uri="{FF2B5EF4-FFF2-40B4-BE49-F238E27FC236}">
              <a16:creationId xmlns:a16="http://schemas.microsoft.com/office/drawing/2014/main" id="{130C6124-B35B-4261-B716-A9521C2A24B3}"/>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80" name="69 CuadroTexto">
          <a:extLst>
            <a:ext uri="{FF2B5EF4-FFF2-40B4-BE49-F238E27FC236}">
              <a16:creationId xmlns:a16="http://schemas.microsoft.com/office/drawing/2014/main" id="{7F85E48F-B0A4-43B9-8971-1AE2DBCCE75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81" name="70 CuadroTexto">
          <a:extLst>
            <a:ext uri="{FF2B5EF4-FFF2-40B4-BE49-F238E27FC236}">
              <a16:creationId xmlns:a16="http://schemas.microsoft.com/office/drawing/2014/main" id="{01ED98F8-C15C-4ED8-B783-8A086293CD8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82" name="71 CuadroTexto">
          <a:extLst>
            <a:ext uri="{FF2B5EF4-FFF2-40B4-BE49-F238E27FC236}">
              <a16:creationId xmlns:a16="http://schemas.microsoft.com/office/drawing/2014/main" id="{A2A56DA7-7A69-41FC-A19B-51FC4632CAD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83" name="72 CuadroTexto">
          <a:extLst>
            <a:ext uri="{FF2B5EF4-FFF2-40B4-BE49-F238E27FC236}">
              <a16:creationId xmlns:a16="http://schemas.microsoft.com/office/drawing/2014/main" id="{DAFEA430-2FB6-411E-B82B-D96CA3B86E3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84" name="73 CuadroTexto">
          <a:extLst>
            <a:ext uri="{FF2B5EF4-FFF2-40B4-BE49-F238E27FC236}">
              <a16:creationId xmlns:a16="http://schemas.microsoft.com/office/drawing/2014/main" id="{F33F3862-E1AB-4367-B48B-4073FE80F9B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85" name="74 CuadroTexto">
          <a:extLst>
            <a:ext uri="{FF2B5EF4-FFF2-40B4-BE49-F238E27FC236}">
              <a16:creationId xmlns:a16="http://schemas.microsoft.com/office/drawing/2014/main" id="{97719248-F30C-4E8C-8942-F2E73F0E273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86" name="75 CuadroTexto">
          <a:extLst>
            <a:ext uri="{FF2B5EF4-FFF2-40B4-BE49-F238E27FC236}">
              <a16:creationId xmlns:a16="http://schemas.microsoft.com/office/drawing/2014/main" id="{F5CC65A0-A705-4C74-BD96-9E5107BAFEC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87" name="76 CuadroTexto">
          <a:extLst>
            <a:ext uri="{FF2B5EF4-FFF2-40B4-BE49-F238E27FC236}">
              <a16:creationId xmlns:a16="http://schemas.microsoft.com/office/drawing/2014/main" id="{688AD0FB-E6A2-47AC-842C-4BFED6D3BE7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88" name="77 CuadroTexto">
          <a:extLst>
            <a:ext uri="{FF2B5EF4-FFF2-40B4-BE49-F238E27FC236}">
              <a16:creationId xmlns:a16="http://schemas.microsoft.com/office/drawing/2014/main" id="{F154E4E6-C81F-4D8D-9D45-C6E1F67B057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89" name="78 CuadroTexto">
          <a:extLst>
            <a:ext uri="{FF2B5EF4-FFF2-40B4-BE49-F238E27FC236}">
              <a16:creationId xmlns:a16="http://schemas.microsoft.com/office/drawing/2014/main" id="{B02E60BD-A698-4602-A085-490BDCD2B553}"/>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90" name="79 CuadroTexto">
          <a:extLst>
            <a:ext uri="{FF2B5EF4-FFF2-40B4-BE49-F238E27FC236}">
              <a16:creationId xmlns:a16="http://schemas.microsoft.com/office/drawing/2014/main" id="{45B51D45-3167-424E-8CCA-4678D7EEAAB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91" name="80 CuadroTexto">
          <a:extLst>
            <a:ext uri="{FF2B5EF4-FFF2-40B4-BE49-F238E27FC236}">
              <a16:creationId xmlns:a16="http://schemas.microsoft.com/office/drawing/2014/main" id="{6208E546-B076-41ED-87F0-9FAEEF033A0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92" name="81 CuadroTexto">
          <a:extLst>
            <a:ext uri="{FF2B5EF4-FFF2-40B4-BE49-F238E27FC236}">
              <a16:creationId xmlns:a16="http://schemas.microsoft.com/office/drawing/2014/main" id="{A8F42E62-F582-4C3D-9C29-3A488B008658}"/>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93" name="82 CuadroTexto">
          <a:extLst>
            <a:ext uri="{FF2B5EF4-FFF2-40B4-BE49-F238E27FC236}">
              <a16:creationId xmlns:a16="http://schemas.microsoft.com/office/drawing/2014/main" id="{DD474CA0-0019-4CEB-876A-4780C09A825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94" name="83 CuadroTexto">
          <a:extLst>
            <a:ext uri="{FF2B5EF4-FFF2-40B4-BE49-F238E27FC236}">
              <a16:creationId xmlns:a16="http://schemas.microsoft.com/office/drawing/2014/main" id="{535DE042-06B3-4D8A-B680-17166EE4B79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95" name="84 CuadroTexto">
          <a:extLst>
            <a:ext uri="{FF2B5EF4-FFF2-40B4-BE49-F238E27FC236}">
              <a16:creationId xmlns:a16="http://schemas.microsoft.com/office/drawing/2014/main" id="{DB98A9CA-E86E-4CC1-84DD-59C4E8D3BF7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96" name="85 CuadroTexto">
          <a:extLst>
            <a:ext uri="{FF2B5EF4-FFF2-40B4-BE49-F238E27FC236}">
              <a16:creationId xmlns:a16="http://schemas.microsoft.com/office/drawing/2014/main" id="{C6924D46-6666-4FA3-81C3-FADF54A7A47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i="1"/>
        </a:p>
      </xdr:txBody>
    </xdr:sp>
    <xdr:clientData/>
  </xdr:oneCellAnchor>
  <xdr:oneCellAnchor>
    <xdr:from>
      <xdr:col>27</xdr:col>
      <xdr:colOff>2117</xdr:colOff>
      <xdr:row>2840</xdr:row>
      <xdr:rowOff>0</xdr:rowOff>
    </xdr:from>
    <xdr:ext cx="1651000" cy="264560"/>
    <xdr:sp macro="" textlink="">
      <xdr:nvSpPr>
        <xdr:cNvPr id="2197" name="86 CuadroTexto">
          <a:extLst>
            <a:ext uri="{FF2B5EF4-FFF2-40B4-BE49-F238E27FC236}">
              <a16:creationId xmlns:a16="http://schemas.microsoft.com/office/drawing/2014/main" id="{43676B57-2251-4CB2-81FD-EB78DE71C6C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98" name="87 CuadroTexto">
          <a:extLst>
            <a:ext uri="{FF2B5EF4-FFF2-40B4-BE49-F238E27FC236}">
              <a16:creationId xmlns:a16="http://schemas.microsoft.com/office/drawing/2014/main" id="{907D2565-1D61-43AF-9729-D51431B212A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199" name="88 CuadroTexto">
          <a:extLst>
            <a:ext uri="{FF2B5EF4-FFF2-40B4-BE49-F238E27FC236}">
              <a16:creationId xmlns:a16="http://schemas.microsoft.com/office/drawing/2014/main" id="{87AF3BF4-B6A8-4AAD-995A-9AF0C81A11C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00" name="89 CuadroTexto">
          <a:extLst>
            <a:ext uri="{FF2B5EF4-FFF2-40B4-BE49-F238E27FC236}">
              <a16:creationId xmlns:a16="http://schemas.microsoft.com/office/drawing/2014/main" id="{8E22F707-6759-4366-807A-9C6981F3C5AF}"/>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01" name="90 CuadroTexto">
          <a:extLst>
            <a:ext uri="{FF2B5EF4-FFF2-40B4-BE49-F238E27FC236}">
              <a16:creationId xmlns:a16="http://schemas.microsoft.com/office/drawing/2014/main" id="{554BC6A6-8F85-4DC3-986E-E0C3C048919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02" name="91 CuadroTexto">
          <a:extLst>
            <a:ext uri="{FF2B5EF4-FFF2-40B4-BE49-F238E27FC236}">
              <a16:creationId xmlns:a16="http://schemas.microsoft.com/office/drawing/2014/main" id="{C42DE086-6D64-4521-8358-7D60D89DA494}"/>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03" name="92 CuadroTexto">
          <a:extLst>
            <a:ext uri="{FF2B5EF4-FFF2-40B4-BE49-F238E27FC236}">
              <a16:creationId xmlns:a16="http://schemas.microsoft.com/office/drawing/2014/main" id="{0DC62EE2-ED12-4C77-A9E9-6B1B5AEF7D3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04" name="93 CuadroTexto">
          <a:extLst>
            <a:ext uri="{FF2B5EF4-FFF2-40B4-BE49-F238E27FC236}">
              <a16:creationId xmlns:a16="http://schemas.microsoft.com/office/drawing/2014/main" id="{F051985B-3AF5-4596-9298-12DBACBFDD0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05" name="94 CuadroTexto">
          <a:extLst>
            <a:ext uri="{FF2B5EF4-FFF2-40B4-BE49-F238E27FC236}">
              <a16:creationId xmlns:a16="http://schemas.microsoft.com/office/drawing/2014/main" id="{03243392-EEC3-46A0-AFCF-535E433B5C4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06" name="95 CuadroTexto">
          <a:extLst>
            <a:ext uri="{FF2B5EF4-FFF2-40B4-BE49-F238E27FC236}">
              <a16:creationId xmlns:a16="http://schemas.microsoft.com/office/drawing/2014/main" id="{1A0CD257-E802-4016-A2D0-86DC2F87C76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07" name="96 CuadroTexto">
          <a:extLst>
            <a:ext uri="{FF2B5EF4-FFF2-40B4-BE49-F238E27FC236}">
              <a16:creationId xmlns:a16="http://schemas.microsoft.com/office/drawing/2014/main" id="{7CAC3678-A8E2-4B4C-AC3C-3B5293E66A49}"/>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08" name="97 CuadroTexto">
          <a:extLst>
            <a:ext uri="{FF2B5EF4-FFF2-40B4-BE49-F238E27FC236}">
              <a16:creationId xmlns:a16="http://schemas.microsoft.com/office/drawing/2014/main" id="{C1E02E63-C646-474E-9719-0DE142F1C4E3}"/>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09" name="98 CuadroTexto">
          <a:extLst>
            <a:ext uri="{FF2B5EF4-FFF2-40B4-BE49-F238E27FC236}">
              <a16:creationId xmlns:a16="http://schemas.microsoft.com/office/drawing/2014/main" id="{FCC8BEF7-C0C3-4783-BEF7-244106125DC9}"/>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10" name="99 CuadroTexto">
          <a:extLst>
            <a:ext uri="{FF2B5EF4-FFF2-40B4-BE49-F238E27FC236}">
              <a16:creationId xmlns:a16="http://schemas.microsoft.com/office/drawing/2014/main" id="{4D2E297F-8987-4F49-A028-412D20B20604}"/>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11" name="100 CuadroTexto">
          <a:extLst>
            <a:ext uri="{FF2B5EF4-FFF2-40B4-BE49-F238E27FC236}">
              <a16:creationId xmlns:a16="http://schemas.microsoft.com/office/drawing/2014/main" id="{B6A7D8BC-9C73-41B3-986E-E14C0E39B95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12" name="101 CuadroTexto">
          <a:extLst>
            <a:ext uri="{FF2B5EF4-FFF2-40B4-BE49-F238E27FC236}">
              <a16:creationId xmlns:a16="http://schemas.microsoft.com/office/drawing/2014/main" id="{3F8027CE-BD0E-41EC-B981-6BBE021C34B4}"/>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13" name="102 CuadroTexto">
          <a:extLst>
            <a:ext uri="{FF2B5EF4-FFF2-40B4-BE49-F238E27FC236}">
              <a16:creationId xmlns:a16="http://schemas.microsoft.com/office/drawing/2014/main" id="{E7BB12FE-D95D-4BE4-A3B7-A9D78A6514F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14" name="103 CuadroTexto">
          <a:extLst>
            <a:ext uri="{FF2B5EF4-FFF2-40B4-BE49-F238E27FC236}">
              <a16:creationId xmlns:a16="http://schemas.microsoft.com/office/drawing/2014/main" id="{A1A59B5E-466B-4451-96BF-DDD8D1919044}"/>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15" name="104 CuadroTexto">
          <a:extLst>
            <a:ext uri="{FF2B5EF4-FFF2-40B4-BE49-F238E27FC236}">
              <a16:creationId xmlns:a16="http://schemas.microsoft.com/office/drawing/2014/main" id="{2E832A4F-B9C0-427B-9654-0D4C3031802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16" name="105 CuadroTexto">
          <a:extLst>
            <a:ext uri="{FF2B5EF4-FFF2-40B4-BE49-F238E27FC236}">
              <a16:creationId xmlns:a16="http://schemas.microsoft.com/office/drawing/2014/main" id="{42002AA9-45EF-4FC9-804F-8AD9C9DE8724}"/>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17" name="106 CuadroTexto">
          <a:extLst>
            <a:ext uri="{FF2B5EF4-FFF2-40B4-BE49-F238E27FC236}">
              <a16:creationId xmlns:a16="http://schemas.microsoft.com/office/drawing/2014/main" id="{359A7ECE-3397-43AA-9EE5-EB23835C7968}"/>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18" name="107 CuadroTexto">
          <a:extLst>
            <a:ext uri="{FF2B5EF4-FFF2-40B4-BE49-F238E27FC236}">
              <a16:creationId xmlns:a16="http://schemas.microsoft.com/office/drawing/2014/main" id="{BEE4D775-F45A-445C-9292-B35D5901B7C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19" name="108 CuadroTexto">
          <a:extLst>
            <a:ext uri="{FF2B5EF4-FFF2-40B4-BE49-F238E27FC236}">
              <a16:creationId xmlns:a16="http://schemas.microsoft.com/office/drawing/2014/main" id="{3A285495-BA3B-4CFF-9571-1FE1086A61B4}"/>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20" name="109 CuadroTexto">
          <a:extLst>
            <a:ext uri="{FF2B5EF4-FFF2-40B4-BE49-F238E27FC236}">
              <a16:creationId xmlns:a16="http://schemas.microsoft.com/office/drawing/2014/main" id="{C4B94D49-9B7F-4027-ABDD-48326B56EA6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21" name="110 CuadroTexto">
          <a:extLst>
            <a:ext uri="{FF2B5EF4-FFF2-40B4-BE49-F238E27FC236}">
              <a16:creationId xmlns:a16="http://schemas.microsoft.com/office/drawing/2014/main" id="{E1FDDD77-AA55-4CCD-8FD5-D0FC3B9A166F}"/>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22" name="111 CuadroTexto">
          <a:extLst>
            <a:ext uri="{FF2B5EF4-FFF2-40B4-BE49-F238E27FC236}">
              <a16:creationId xmlns:a16="http://schemas.microsoft.com/office/drawing/2014/main" id="{EA36F752-C12C-4CCF-AD1E-C3520F502A7F}"/>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23" name="112 CuadroTexto">
          <a:extLst>
            <a:ext uri="{FF2B5EF4-FFF2-40B4-BE49-F238E27FC236}">
              <a16:creationId xmlns:a16="http://schemas.microsoft.com/office/drawing/2014/main" id="{CAC2C71D-0C7C-43F3-87BB-5ABBBC435F1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24" name="113 CuadroTexto">
          <a:extLst>
            <a:ext uri="{FF2B5EF4-FFF2-40B4-BE49-F238E27FC236}">
              <a16:creationId xmlns:a16="http://schemas.microsoft.com/office/drawing/2014/main" id="{BE8ECD03-F0FD-4493-9DA0-E8D2578CC7B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25" name="114 CuadroTexto">
          <a:extLst>
            <a:ext uri="{FF2B5EF4-FFF2-40B4-BE49-F238E27FC236}">
              <a16:creationId xmlns:a16="http://schemas.microsoft.com/office/drawing/2014/main" id="{5242167F-DF66-4C34-9C90-709A6B148C4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26" name="115 CuadroTexto">
          <a:extLst>
            <a:ext uri="{FF2B5EF4-FFF2-40B4-BE49-F238E27FC236}">
              <a16:creationId xmlns:a16="http://schemas.microsoft.com/office/drawing/2014/main" id="{51816E1A-C5CA-463C-B13B-8ABECCBD3A0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27" name="116 CuadroTexto">
          <a:extLst>
            <a:ext uri="{FF2B5EF4-FFF2-40B4-BE49-F238E27FC236}">
              <a16:creationId xmlns:a16="http://schemas.microsoft.com/office/drawing/2014/main" id="{31568016-F8BA-4DE4-BCA3-35CBE81D1D3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28" name="117 CuadroTexto">
          <a:extLst>
            <a:ext uri="{FF2B5EF4-FFF2-40B4-BE49-F238E27FC236}">
              <a16:creationId xmlns:a16="http://schemas.microsoft.com/office/drawing/2014/main" id="{6ECA883F-A3EE-4D1C-897E-D4EA593AA7E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29" name="118 CuadroTexto">
          <a:extLst>
            <a:ext uri="{FF2B5EF4-FFF2-40B4-BE49-F238E27FC236}">
              <a16:creationId xmlns:a16="http://schemas.microsoft.com/office/drawing/2014/main" id="{B1827808-5982-48C5-9340-CED9B475D80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30" name="119 CuadroTexto">
          <a:extLst>
            <a:ext uri="{FF2B5EF4-FFF2-40B4-BE49-F238E27FC236}">
              <a16:creationId xmlns:a16="http://schemas.microsoft.com/office/drawing/2014/main" id="{4C16C8E9-2BFC-4DE0-9E76-5D0B27C7E98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31" name="120 CuadroTexto">
          <a:extLst>
            <a:ext uri="{FF2B5EF4-FFF2-40B4-BE49-F238E27FC236}">
              <a16:creationId xmlns:a16="http://schemas.microsoft.com/office/drawing/2014/main" id="{4BEF4A62-4731-4B29-A98B-1CA65CCE58C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32" name="121 CuadroTexto">
          <a:extLst>
            <a:ext uri="{FF2B5EF4-FFF2-40B4-BE49-F238E27FC236}">
              <a16:creationId xmlns:a16="http://schemas.microsoft.com/office/drawing/2014/main" id="{8616B22B-4883-4343-BB4F-3519AF538FC9}"/>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33" name="122 CuadroTexto">
          <a:extLst>
            <a:ext uri="{FF2B5EF4-FFF2-40B4-BE49-F238E27FC236}">
              <a16:creationId xmlns:a16="http://schemas.microsoft.com/office/drawing/2014/main" id="{CCF89D43-BD95-4C13-AF61-922368BE852B}"/>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34" name="123 CuadroTexto">
          <a:extLst>
            <a:ext uri="{FF2B5EF4-FFF2-40B4-BE49-F238E27FC236}">
              <a16:creationId xmlns:a16="http://schemas.microsoft.com/office/drawing/2014/main" id="{75D74AC6-1D7F-449A-9286-3F0D293876D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35" name="124 CuadroTexto">
          <a:extLst>
            <a:ext uri="{FF2B5EF4-FFF2-40B4-BE49-F238E27FC236}">
              <a16:creationId xmlns:a16="http://schemas.microsoft.com/office/drawing/2014/main" id="{98BCAAE5-A3A0-4BDE-B849-F062437EF05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36" name="125 CuadroTexto">
          <a:extLst>
            <a:ext uri="{FF2B5EF4-FFF2-40B4-BE49-F238E27FC236}">
              <a16:creationId xmlns:a16="http://schemas.microsoft.com/office/drawing/2014/main" id="{49A17903-DB0C-48F9-90CB-6232671672A5}"/>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37" name="126 CuadroTexto">
          <a:extLst>
            <a:ext uri="{FF2B5EF4-FFF2-40B4-BE49-F238E27FC236}">
              <a16:creationId xmlns:a16="http://schemas.microsoft.com/office/drawing/2014/main" id="{637CB917-012D-4523-AB29-348594BE80A5}"/>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38" name="127 CuadroTexto">
          <a:extLst>
            <a:ext uri="{FF2B5EF4-FFF2-40B4-BE49-F238E27FC236}">
              <a16:creationId xmlns:a16="http://schemas.microsoft.com/office/drawing/2014/main" id="{5C2F6584-F585-4A73-BB48-D4896624BA7B}"/>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39" name="128 CuadroTexto">
          <a:extLst>
            <a:ext uri="{FF2B5EF4-FFF2-40B4-BE49-F238E27FC236}">
              <a16:creationId xmlns:a16="http://schemas.microsoft.com/office/drawing/2014/main" id="{8E27000E-5702-4419-8C57-66DD1E8B608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40" name="129 CuadroTexto">
          <a:extLst>
            <a:ext uri="{FF2B5EF4-FFF2-40B4-BE49-F238E27FC236}">
              <a16:creationId xmlns:a16="http://schemas.microsoft.com/office/drawing/2014/main" id="{4D008C49-E14A-4364-A6B7-F0F237F72A4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41" name="130 CuadroTexto">
          <a:extLst>
            <a:ext uri="{FF2B5EF4-FFF2-40B4-BE49-F238E27FC236}">
              <a16:creationId xmlns:a16="http://schemas.microsoft.com/office/drawing/2014/main" id="{6D0F74BD-3A3D-4CB0-986C-808D39C459B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42" name="131 CuadroTexto">
          <a:extLst>
            <a:ext uri="{FF2B5EF4-FFF2-40B4-BE49-F238E27FC236}">
              <a16:creationId xmlns:a16="http://schemas.microsoft.com/office/drawing/2014/main" id="{423BAA14-9DF6-4798-A46F-365B0045989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43" name="132 CuadroTexto">
          <a:extLst>
            <a:ext uri="{FF2B5EF4-FFF2-40B4-BE49-F238E27FC236}">
              <a16:creationId xmlns:a16="http://schemas.microsoft.com/office/drawing/2014/main" id="{8183EA52-22E6-4CE1-B8CE-335F901C4CE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44" name="133 CuadroTexto">
          <a:extLst>
            <a:ext uri="{FF2B5EF4-FFF2-40B4-BE49-F238E27FC236}">
              <a16:creationId xmlns:a16="http://schemas.microsoft.com/office/drawing/2014/main" id="{695453B5-BC83-4C6E-AEF4-4B2C12C4E4A9}"/>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45" name="134 CuadroTexto">
          <a:extLst>
            <a:ext uri="{FF2B5EF4-FFF2-40B4-BE49-F238E27FC236}">
              <a16:creationId xmlns:a16="http://schemas.microsoft.com/office/drawing/2014/main" id="{0C29F673-D4C0-4A2A-B1BF-F6D0EBCE615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46" name="135 CuadroTexto">
          <a:extLst>
            <a:ext uri="{FF2B5EF4-FFF2-40B4-BE49-F238E27FC236}">
              <a16:creationId xmlns:a16="http://schemas.microsoft.com/office/drawing/2014/main" id="{28FF5F2A-6A34-475C-8F71-1A0ED2CD411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47" name="136 CuadroTexto">
          <a:extLst>
            <a:ext uri="{FF2B5EF4-FFF2-40B4-BE49-F238E27FC236}">
              <a16:creationId xmlns:a16="http://schemas.microsoft.com/office/drawing/2014/main" id="{CCF8C133-E597-4DB0-B784-7D1739636109}"/>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48" name="137 CuadroTexto">
          <a:extLst>
            <a:ext uri="{FF2B5EF4-FFF2-40B4-BE49-F238E27FC236}">
              <a16:creationId xmlns:a16="http://schemas.microsoft.com/office/drawing/2014/main" id="{3D97E067-AF0D-431C-98B6-1B85DD82484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49" name="138 CuadroTexto">
          <a:extLst>
            <a:ext uri="{FF2B5EF4-FFF2-40B4-BE49-F238E27FC236}">
              <a16:creationId xmlns:a16="http://schemas.microsoft.com/office/drawing/2014/main" id="{8018C8CE-C1E1-4EA6-9D9F-4E5F4789C43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50" name="139 CuadroTexto">
          <a:extLst>
            <a:ext uri="{FF2B5EF4-FFF2-40B4-BE49-F238E27FC236}">
              <a16:creationId xmlns:a16="http://schemas.microsoft.com/office/drawing/2014/main" id="{22D4CE8D-8374-42D4-BAE5-91BD14FB490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51" name="140 CuadroTexto">
          <a:extLst>
            <a:ext uri="{FF2B5EF4-FFF2-40B4-BE49-F238E27FC236}">
              <a16:creationId xmlns:a16="http://schemas.microsoft.com/office/drawing/2014/main" id="{CACD168C-041A-4FB9-832D-F4D74675276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52" name="141 CuadroTexto">
          <a:extLst>
            <a:ext uri="{FF2B5EF4-FFF2-40B4-BE49-F238E27FC236}">
              <a16:creationId xmlns:a16="http://schemas.microsoft.com/office/drawing/2014/main" id="{3FE1C3FF-19DC-40CC-93AE-90F7CA7C6A89}"/>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53" name="142 CuadroTexto">
          <a:extLst>
            <a:ext uri="{FF2B5EF4-FFF2-40B4-BE49-F238E27FC236}">
              <a16:creationId xmlns:a16="http://schemas.microsoft.com/office/drawing/2014/main" id="{95396C0A-A6DB-4508-B0BB-11A6F9A20B9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54" name="143 CuadroTexto">
          <a:extLst>
            <a:ext uri="{FF2B5EF4-FFF2-40B4-BE49-F238E27FC236}">
              <a16:creationId xmlns:a16="http://schemas.microsoft.com/office/drawing/2014/main" id="{4914E2E4-59DA-4D00-B79C-770EBDE2EB4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55" name="144 CuadroTexto">
          <a:extLst>
            <a:ext uri="{FF2B5EF4-FFF2-40B4-BE49-F238E27FC236}">
              <a16:creationId xmlns:a16="http://schemas.microsoft.com/office/drawing/2014/main" id="{79298D09-1931-404F-AE40-1A0F20EC94A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56" name="145 CuadroTexto">
          <a:extLst>
            <a:ext uri="{FF2B5EF4-FFF2-40B4-BE49-F238E27FC236}">
              <a16:creationId xmlns:a16="http://schemas.microsoft.com/office/drawing/2014/main" id="{910DCB1A-8A0C-48D0-8E14-315C1EFBBA0F}"/>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57" name="146 CuadroTexto">
          <a:extLst>
            <a:ext uri="{FF2B5EF4-FFF2-40B4-BE49-F238E27FC236}">
              <a16:creationId xmlns:a16="http://schemas.microsoft.com/office/drawing/2014/main" id="{23E42017-D22F-4685-BF64-12AB9B5E24B5}"/>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58" name="147 CuadroTexto">
          <a:extLst>
            <a:ext uri="{FF2B5EF4-FFF2-40B4-BE49-F238E27FC236}">
              <a16:creationId xmlns:a16="http://schemas.microsoft.com/office/drawing/2014/main" id="{90C77AAC-D751-41C8-9A82-79109AEE867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59" name="148 CuadroTexto">
          <a:extLst>
            <a:ext uri="{FF2B5EF4-FFF2-40B4-BE49-F238E27FC236}">
              <a16:creationId xmlns:a16="http://schemas.microsoft.com/office/drawing/2014/main" id="{E2044352-7FFA-43EC-8793-842D68CD39A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60" name="149 CuadroTexto">
          <a:extLst>
            <a:ext uri="{FF2B5EF4-FFF2-40B4-BE49-F238E27FC236}">
              <a16:creationId xmlns:a16="http://schemas.microsoft.com/office/drawing/2014/main" id="{48FE7A06-3DFA-43C8-9EC5-CA9B67B5DE94}"/>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61" name="150 CuadroTexto">
          <a:extLst>
            <a:ext uri="{FF2B5EF4-FFF2-40B4-BE49-F238E27FC236}">
              <a16:creationId xmlns:a16="http://schemas.microsoft.com/office/drawing/2014/main" id="{B7812297-CB26-4FE6-A28E-EC41EBA16E15}"/>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62" name="151 CuadroTexto">
          <a:extLst>
            <a:ext uri="{FF2B5EF4-FFF2-40B4-BE49-F238E27FC236}">
              <a16:creationId xmlns:a16="http://schemas.microsoft.com/office/drawing/2014/main" id="{0FA44899-84CC-4D70-A354-9BBA5B9013B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63" name="152 CuadroTexto">
          <a:extLst>
            <a:ext uri="{FF2B5EF4-FFF2-40B4-BE49-F238E27FC236}">
              <a16:creationId xmlns:a16="http://schemas.microsoft.com/office/drawing/2014/main" id="{F96439EF-E46E-467B-990A-E062C568FAF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64" name="153 CuadroTexto">
          <a:extLst>
            <a:ext uri="{FF2B5EF4-FFF2-40B4-BE49-F238E27FC236}">
              <a16:creationId xmlns:a16="http://schemas.microsoft.com/office/drawing/2014/main" id="{D9962E55-2382-43FD-A4FB-069F637726FB}"/>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65" name="154 CuadroTexto">
          <a:extLst>
            <a:ext uri="{FF2B5EF4-FFF2-40B4-BE49-F238E27FC236}">
              <a16:creationId xmlns:a16="http://schemas.microsoft.com/office/drawing/2014/main" id="{880DC16E-5B09-4426-A85B-C6A11A6778B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66" name="155 CuadroTexto">
          <a:extLst>
            <a:ext uri="{FF2B5EF4-FFF2-40B4-BE49-F238E27FC236}">
              <a16:creationId xmlns:a16="http://schemas.microsoft.com/office/drawing/2014/main" id="{E79F65A9-401A-4F4B-B07A-9D6EA6366F0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67" name="156 CuadroTexto">
          <a:extLst>
            <a:ext uri="{FF2B5EF4-FFF2-40B4-BE49-F238E27FC236}">
              <a16:creationId xmlns:a16="http://schemas.microsoft.com/office/drawing/2014/main" id="{908F53F3-6842-4D6E-9D49-2015C48A8015}"/>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68" name="157 CuadroTexto">
          <a:extLst>
            <a:ext uri="{FF2B5EF4-FFF2-40B4-BE49-F238E27FC236}">
              <a16:creationId xmlns:a16="http://schemas.microsoft.com/office/drawing/2014/main" id="{854B92FD-EF6E-49D9-82EC-8B907F15806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69" name="158 CuadroTexto">
          <a:extLst>
            <a:ext uri="{FF2B5EF4-FFF2-40B4-BE49-F238E27FC236}">
              <a16:creationId xmlns:a16="http://schemas.microsoft.com/office/drawing/2014/main" id="{EA4C87C4-C1C8-4FA0-B4E6-F1BE332B59E5}"/>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70" name="159 CuadroTexto">
          <a:extLst>
            <a:ext uri="{FF2B5EF4-FFF2-40B4-BE49-F238E27FC236}">
              <a16:creationId xmlns:a16="http://schemas.microsoft.com/office/drawing/2014/main" id="{A3C672BF-B68E-4064-BF4B-D976845349B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71" name="160 CuadroTexto">
          <a:extLst>
            <a:ext uri="{FF2B5EF4-FFF2-40B4-BE49-F238E27FC236}">
              <a16:creationId xmlns:a16="http://schemas.microsoft.com/office/drawing/2014/main" id="{FE95F4BF-6DB0-4541-AC31-1B76DB19E378}"/>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72" name="161 CuadroTexto">
          <a:extLst>
            <a:ext uri="{FF2B5EF4-FFF2-40B4-BE49-F238E27FC236}">
              <a16:creationId xmlns:a16="http://schemas.microsoft.com/office/drawing/2014/main" id="{087A8008-2624-40BE-A0F6-05E76093719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73" name="162 CuadroTexto">
          <a:extLst>
            <a:ext uri="{FF2B5EF4-FFF2-40B4-BE49-F238E27FC236}">
              <a16:creationId xmlns:a16="http://schemas.microsoft.com/office/drawing/2014/main" id="{F019CAF1-E7F1-409A-94BC-7A704EE71D8F}"/>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74" name="163 CuadroTexto">
          <a:extLst>
            <a:ext uri="{FF2B5EF4-FFF2-40B4-BE49-F238E27FC236}">
              <a16:creationId xmlns:a16="http://schemas.microsoft.com/office/drawing/2014/main" id="{3366A7CC-CD9F-4422-8D89-87F24F2CEF58}"/>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75" name="164 CuadroTexto">
          <a:extLst>
            <a:ext uri="{FF2B5EF4-FFF2-40B4-BE49-F238E27FC236}">
              <a16:creationId xmlns:a16="http://schemas.microsoft.com/office/drawing/2014/main" id="{09DA2E13-0B1A-436D-A3B7-3F1B0373F47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76" name="165 CuadroTexto">
          <a:extLst>
            <a:ext uri="{FF2B5EF4-FFF2-40B4-BE49-F238E27FC236}">
              <a16:creationId xmlns:a16="http://schemas.microsoft.com/office/drawing/2014/main" id="{47755A7D-A6CF-43F0-B889-6415CBB1253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77" name="166 CuadroTexto">
          <a:extLst>
            <a:ext uri="{FF2B5EF4-FFF2-40B4-BE49-F238E27FC236}">
              <a16:creationId xmlns:a16="http://schemas.microsoft.com/office/drawing/2014/main" id="{6B9A2A5C-D23B-4DE1-B0F9-F1718695196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78" name="167 CuadroTexto">
          <a:extLst>
            <a:ext uri="{FF2B5EF4-FFF2-40B4-BE49-F238E27FC236}">
              <a16:creationId xmlns:a16="http://schemas.microsoft.com/office/drawing/2014/main" id="{0DFABA73-E776-4DD1-AB3E-28A6A5149C4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79" name="168 CuadroTexto">
          <a:extLst>
            <a:ext uri="{FF2B5EF4-FFF2-40B4-BE49-F238E27FC236}">
              <a16:creationId xmlns:a16="http://schemas.microsoft.com/office/drawing/2014/main" id="{E37083FE-0F6D-4752-840F-B85271731DE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80" name="169 CuadroTexto">
          <a:extLst>
            <a:ext uri="{FF2B5EF4-FFF2-40B4-BE49-F238E27FC236}">
              <a16:creationId xmlns:a16="http://schemas.microsoft.com/office/drawing/2014/main" id="{0B9BCA37-744D-4057-85C0-D726A66301B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81" name="170 CuadroTexto">
          <a:extLst>
            <a:ext uri="{FF2B5EF4-FFF2-40B4-BE49-F238E27FC236}">
              <a16:creationId xmlns:a16="http://schemas.microsoft.com/office/drawing/2014/main" id="{8975FE9C-A784-4DA4-BB12-F224E38D540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82" name="171 CuadroTexto">
          <a:extLst>
            <a:ext uri="{FF2B5EF4-FFF2-40B4-BE49-F238E27FC236}">
              <a16:creationId xmlns:a16="http://schemas.microsoft.com/office/drawing/2014/main" id="{4816B54B-A647-4D08-8160-C868B3332BB8}"/>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83" name="172 CuadroTexto">
          <a:extLst>
            <a:ext uri="{FF2B5EF4-FFF2-40B4-BE49-F238E27FC236}">
              <a16:creationId xmlns:a16="http://schemas.microsoft.com/office/drawing/2014/main" id="{9275254E-3008-4A55-9F2C-AD5FA9BFB7F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84" name="173 CuadroTexto">
          <a:extLst>
            <a:ext uri="{FF2B5EF4-FFF2-40B4-BE49-F238E27FC236}">
              <a16:creationId xmlns:a16="http://schemas.microsoft.com/office/drawing/2014/main" id="{8882B3FF-B132-4AC2-81A2-F1ECFA716EB4}"/>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85" name="174 CuadroTexto">
          <a:extLst>
            <a:ext uri="{FF2B5EF4-FFF2-40B4-BE49-F238E27FC236}">
              <a16:creationId xmlns:a16="http://schemas.microsoft.com/office/drawing/2014/main" id="{E0D9B55C-B8A0-4B10-AF89-BCD56391A99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86" name="175 CuadroTexto">
          <a:extLst>
            <a:ext uri="{FF2B5EF4-FFF2-40B4-BE49-F238E27FC236}">
              <a16:creationId xmlns:a16="http://schemas.microsoft.com/office/drawing/2014/main" id="{50BC5635-7BDA-420E-A192-917134DF8B2F}"/>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87" name="176 CuadroTexto">
          <a:extLst>
            <a:ext uri="{FF2B5EF4-FFF2-40B4-BE49-F238E27FC236}">
              <a16:creationId xmlns:a16="http://schemas.microsoft.com/office/drawing/2014/main" id="{08CCB9FC-3919-415A-8501-36BDB5EBD2C4}"/>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88" name="177 CuadroTexto">
          <a:extLst>
            <a:ext uri="{FF2B5EF4-FFF2-40B4-BE49-F238E27FC236}">
              <a16:creationId xmlns:a16="http://schemas.microsoft.com/office/drawing/2014/main" id="{C604F485-EF8C-4188-9495-821D4586AE6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89" name="178 CuadroTexto">
          <a:extLst>
            <a:ext uri="{FF2B5EF4-FFF2-40B4-BE49-F238E27FC236}">
              <a16:creationId xmlns:a16="http://schemas.microsoft.com/office/drawing/2014/main" id="{2AFEDFF5-38B9-4321-9EE6-619A159343E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90" name="179 CuadroTexto">
          <a:extLst>
            <a:ext uri="{FF2B5EF4-FFF2-40B4-BE49-F238E27FC236}">
              <a16:creationId xmlns:a16="http://schemas.microsoft.com/office/drawing/2014/main" id="{6E6E027D-4205-42D7-9EE6-33B1EDA8252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91" name="180 CuadroTexto">
          <a:extLst>
            <a:ext uri="{FF2B5EF4-FFF2-40B4-BE49-F238E27FC236}">
              <a16:creationId xmlns:a16="http://schemas.microsoft.com/office/drawing/2014/main" id="{570DFD7C-5FF2-4E2A-9450-D12C87D1C66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92" name="181 CuadroTexto">
          <a:extLst>
            <a:ext uri="{FF2B5EF4-FFF2-40B4-BE49-F238E27FC236}">
              <a16:creationId xmlns:a16="http://schemas.microsoft.com/office/drawing/2014/main" id="{09E8AFDC-45BF-41D3-A25B-2642528347F5}"/>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93" name="182 CuadroTexto">
          <a:extLst>
            <a:ext uri="{FF2B5EF4-FFF2-40B4-BE49-F238E27FC236}">
              <a16:creationId xmlns:a16="http://schemas.microsoft.com/office/drawing/2014/main" id="{A22651FD-63E6-4943-B456-A91F0B2BA0FF}"/>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94" name="183 CuadroTexto">
          <a:extLst>
            <a:ext uri="{FF2B5EF4-FFF2-40B4-BE49-F238E27FC236}">
              <a16:creationId xmlns:a16="http://schemas.microsoft.com/office/drawing/2014/main" id="{14F4B843-6CAB-4FEA-8D41-D4A168DD17E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95" name="184 CuadroTexto">
          <a:extLst>
            <a:ext uri="{FF2B5EF4-FFF2-40B4-BE49-F238E27FC236}">
              <a16:creationId xmlns:a16="http://schemas.microsoft.com/office/drawing/2014/main" id="{436E655C-2A49-482F-841B-85A2141FA3DF}"/>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96" name="185 CuadroTexto">
          <a:extLst>
            <a:ext uri="{FF2B5EF4-FFF2-40B4-BE49-F238E27FC236}">
              <a16:creationId xmlns:a16="http://schemas.microsoft.com/office/drawing/2014/main" id="{1AD318D5-2C4F-4AB2-B4D9-FA8767635AC9}"/>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97" name="186 CuadroTexto">
          <a:extLst>
            <a:ext uri="{FF2B5EF4-FFF2-40B4-BE49-F238E27FC236}">
              <a16:creationId xmlns:a16="http://schemas.microsoft.com/office/drawing/2014/main" id="{03BB21D3-C60A-4D9B-8DA6-E59394DA6D49}"/>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98" name="187 CuadroTexto">
          <a:extLst>
            <a:ext uri="{FF2B5EF4-FFF2-40B4-BE49-F238E27FC236}">
              <a16:creationId xmlns:a16="http://schemas.microsoft.com/office/drawing/2014/main" id="{03ECA1AB-23B7-4E02-A256-5F45F05DAF5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299" name="188 CuadroTexto">
          <a:extLst>
            <a:ext uri="{FF2B5EF4-FFF2-40B4-BE49-F238E27FC236}">
              <a16:creationId xmlns:a16="http://schemas.microsoft.com/office/drawing/2014/main" id="{948C6B3D-6928-46AE-86FF-D5C6FBAEEC8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00" name="189 CuadroTexto">
          <a:extLst>
            <a:ext uri="{FF2B5EF4-FFF2-40B4-BE49-F238E27FC236}">
              <a16:creationId xmlns:a16="http://schemas.microsoft.com/office/drawing/2014/main" id="{520D7D0B-8085-4076-BAED-7DC826389EC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01" name="190 CuadroTexto">
          <a:extLst>
            <a:ext uri="{FF2B5EF4-FFF2-40B4-BE49-F238E27FC236}">
              <a16:creationId xmlns:a16="http://schemas.microsoft.com/office/drawing/2014/main" id="{A108FE18-54C4-4FC5-88CA-B59A9B934F1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02" name="191 CuadroTexto">
          <a:extLst>
            <a:ext uri="{FF2B5EF4-FFF2-40B4-BE49-F238E27FC236}">
              <a16:creationId xmlns:a16="http://schemas.microsoft.com/office/drawing/2014/main" id="{B45D47BF-9286-45EB-84E7-1311A52E53F4}"/>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03" name="192 CuadroTexto">
          <a:extLst>
            <a:ext uri="{FF2B5EF4-FFF2-40B4-BE49-F238E27FC236}">
              <a16:creationId xmlns:a16="http://schemas.microsoft.com/office/drawing/2014/main" id="{AA9EFBA2-BE3E-4FB7-897B-A33155523B05}"/>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04" name="193 CuadroTexto">
          <a:extLst>
            <a:ext uri="{FF2B5EF4-FFF2-40B4-BE49-F238E27FC236}">
              <a16:creationId xmlns:a16="http://schemas.microsoft.com/office/drawing/2014/main" id="{0C37A12A-5B1D-44E8-AF66-CDCF5B2BC8DB}"/>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05" name="194 CuadroTexto">
          <a:extLst>
            <a:ext uri="{FF2B5EF4-FFF2-40B4-BE49-F238E27FC236}">
              <a16:creationId xmlns:a16="http://schemas.microsoft.com/office/drawing/2014/main" id="{28E66919-CEB7-4527-ACAC-AA68AAFEA91B}"/>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06" name="195 CuadroTexto">
          <a:extLst>
            <a:ext uri="{FF2B5EF4-FFF2-40B4-BE49-F238E27FC236}">
              <a16:creationId xmlns:a16="http://schemas.microsoft.com/office/drawing/2014/main" id="{58ED2092-F752-4981-9BAF-EC94C0F0CFD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07" name="196 CuadroTexto">
          <a:extLst>
            <a:ext uri="{FF2B5EF4-FFF2-40B4-BE49-F238E27FC236}">
              <a16:creationId xmlns:a16="http://schemas.microsoft.com/office/drawing/2014/main" id="{0F35DBD1-2596-4355-91BC-2A39421CE21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08" name="197 CuadroTexto">
          <a:extLst>
            <a:ext uri="{FF2B5EF4-FFF2-40B4-BE49-F238E27FC236}">
              <a16:creationId xmlns:a16="http://schemas.microsoft.com/office/drawing/2014/main" id="{9637FBE0-A18D-4543-B4CE-748DE8B3B98B}"/>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09" name="198 CuadroTexto">
          <a:extLst>
            <a:ext uri="{FF2B5EF4-FFF2-40B4-BE49-F238E27FC236}">
              <a16:creationId xmlns:a16="http://schemas.microsoft.com/office/drawing/2014/main" id="{18D3033E-6A65-422E-915A-336E4C6D4C4B}"/>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10" name="199 CuadroTexto">
          <a:extLst>
            <a:ext uri="{FF2B5EF4-FFF2-40B4-BE49-F238E27FC236}">
              <a16:creationId xmlns:a16="http://schemas.microsoft.com/office/drawing/2014/main" id="{3B45353A-0F10-4F67-9F90-430BA449746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11" name="200 CuadroTexto">
          <a:extLst>
            <a:ext uri="{FF2B5EF4-FFF2-40B4-BE49-F238E27FC236}">
              <a16:creationId xmlns:a16="http://schemas.microsoft.com/office/drawing/2014/main" id="{10AA0148-4CA6-4F48-B382-FF9B190D8E9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12" name="201 CuadroTexto">
          <a:extLst>
            <a:ext uri="{FF2B5EF4-FFF2-40B4-BE49-F238E27FC236}">
              <a16:creationId xmlns:a16="http://schemas.microsoft.com/office/drawing/2014/main" id="{5A1F45EA-A2B5-49EB-A5DA-1C796D29D82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13" name="202 CuadroTexto">
          <a:extLst>
            <a:ext uri="{FF2B5EF4-FFF2-40B4-BE49-F238E27FC236}">
              <a16:creationId xmlns:a16="http://schemas.microsoft.com/office/drawing/2014/main" id="{F28461FF-5BA0-4AAA-9268-9AC79A96F48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14" name="203 CuadroTexto">
          <a:extLst>
            <a:ext uri="{FF2B5EF4-FFF2-40B4-BE49-F238E27FC236}">
              <a16:creationId xmlns:a16="http://schemas.microsoft.com/office/drawing/2014/main" id="{F2ED4E20-6166-4798-B27E-97F0655553D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15" name="204 CuadroTexto">
          <a:extLst>
            <a:ext uri="{FF2B5EF4-FFF2-40B4-BE49-F238E27FC236}">
              <a16:creationId xmlns:a16="http://schemas.microsoft.com/office/drawing/2014/main" id="{D3A42FD3-B967-415F-9E77-B972E046AA1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16" name="205 CuadroTexto">
          <a:extLst>
            <a:ext uri="{FF2B5EF4-FFF2-40B4-BE49-F238E27FC236}">
              <a16:creationId xmlns:a16="http://schemas.microsoft.com/office/drawing/2014/main" id="{4A16A552-0A67-412D-8B0C-05B051D568C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17" name="206 CuadroTexto">
          <a:extLst>
            <a:ext uri="{FF2B5EF4-FFF2-40B4-BE49-F238E27FC236}">
              <a16:creationId xmlns:a16="http://schemas.microsoft.com/office/drawing/2014/main" id="{C76FB8AA-6A3C-42D1-9A4C-358D9A315435}"/>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18" name="207 CuadroTexto">
          <a:extLst>
            <a:ext uri="{FF2B5EF4-FFF2-40B4-BE49-F238E27FC236}">
              <a16:creationId xmlns:a16="http://schemas.microsoft.com/office/drawing/2014/main" id="{72A82F73-7829-4749-8F0D-7E757F97BC5B}"/>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19" name="208 CuadroTexto">
          <a:extLst>
            <a:ext uri="{FF2B5EF4-FFF2-40B4-BE49-F238E27FC236}">
              <a16:creationId xmlns:a16="http://schemas.microsoft.com/office/drawing/2014/main" id="{C85E18B2-3570-4C01-A0DD-9462448E095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20" name="209 CuadroTexto">
          <a:extLst>
            <a:ext uri="{FF2B5EF4-FFF2-40B4-BE49-F238E27FC236}">
              <a16:creationId xmlns:a16="http://schemas.microsoft.com/office/drawing/2014/main" id="{7AC0220A-1985-4F8E-A5C9-6C849728DE6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21" name="210 CuadroTexto">
          <a:extLst>
            <a:ext uri="{FF2B5EF4-FFF2-40B4-BE49-F238E27FC236}">
              <a16:creationId xmlns:a16="http://schemas.microsoft.com/office/drawing/2014/main" id="{67A91118-2849-4285-9B63-7F3AF0A6A46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22" name="211 CuadroTexto">
          <a:extLst>
            <a:ext uri="{FF2B5EF4-FFF2-40B4-BE49-F238E27FC236}">
              <a16:creationId xmlns:a16="http://schemas.microsoft.com/office/drawing/2014/main" id="{EF1D0FB3-D510-4A15-A68E-18B470BFAF0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23" name="212 CuadroTexto">
          <a:extLst>
            <a:ext uri="{FF2B5EF4-FFF2-40B4-BE49-F238E27FC236}">
              <a16:creationId xmlns:a16="http://schemas.microsoft.com/office/drawing/2014/main" id="{8A40F11B-F1E3-4497-9ACC-81EE0B53A60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24" name="213 CuadroTexto">
          <a:extLst>
            <a:ext uri="{FF2B5EF4-FFF2-40B4-BE49-F238E27FC236}">
              <a16:creationId xmlns:a16="http://schemas.microsoft.com/office/drawing/2014/main" id="{DFCEB95F-B953-4524-A924-21A86B46E58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25" name="214 CuadroTexto">
          <a:extLst>
            <a:ext uri="{FF2B5EF4-FFF2-40B4-BE49-F238E27FC236}">
              <a16:creationId xmlns:a16="http://schemas.microsoft.com/office/drawing/2014/main" id="{91E35C3A-4C32-4344-AE60-700618E3A0E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26" name="215 CuadroTexto">
          <a:extLst>
            <a:ext uri="{FF2B5EF4-FFF2-40B4-BE49-F238E27FC236}">
              <a16:creationId xmlns:a16="http://schemas.microsoft.com/office/drawing/2014/main" id="{C8BD3248-D4A8-4040-AE10-A4EBE84B91F3}"/>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27" name="216 CuadroTexto">
          <a:extLst>
            <a:ext uri="{FF2B5EF4-FFF2-40B4-BE49-F238E27FC236}">
              <a16:creationId xmlns:a16="http://schemas.microsoft.com/office/drawing/2014/main" id="{22EADC2F-C146-409B-A8E9-3A03BBE1668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28" name="217 CuadroTexto">
          <a:extLst>
            <a:ext uri="{FF2B5EF4-FFF2-40B4-BE49-F238E27FC236}">
              <a16:creationId xmlns:a16="http://schemas.microsoft.com/office/drawing/2014/main" id="{1BED86C3-740F-479E-B5FF-1B43053BF58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29" name="218 CuadroTexto">
          <a:extLst>
            <a:ext uri="{FF2B5EF4-FFF2-40B4-BE49-F238E27FC236}">
              <a16:creationId xmlns:a16="http://schemas.microsoft.com/office/drawing/2014/main" id="{F4EE685E-AA03-4476-9AC6-A976A643073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30" name="219 CuadroTexto">
          <a:extLst>
            <a:ext uri="{FF2B5EF4-FFF2-40B4-BE49-F238E27FC236}">
              <a16:creationId xmlns:a16="http://schemas.microsoft.com/office/drawing/2014/main" id="{27DF498E-6536-4B56-BAA4-7374408A25C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31" name="220 CuadroTexto">
          <a:extLst>
            <a:ext uri="{FF2B5EF4-FFF2-40B4-BE49-F238E27FC236}">
              <a16:creationId xmlns:a16="http://schemas.microsoft.com/office/drawing/2014/main" id="{BB15CDED-3EF3-4341-A0E9-2FE457778ED9}"/>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32" name="221 CuadroTexto">
          <a:extLst>
            <a:ext uri="{FF2B5EF4-FFF2-40B4-BE49-F238E27FC236}">
              <a16:creationId xmlns:a16="http://schemas.microsoft.com/office/drawing/2014/main" id="{7F4E3DCC-6241-4D74-94A7-4A31299F1059}"/>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33" name="222 CuadroTexto">
          <a:extLst>
            <a:ext uri="{FF2B5EF4-FFF2-40B4-BE49-F238E27FC236}">
              <a16:creationId xmlns:a16="http://schemas.microsoft.com/office/drawing/2014/main" id="{A51D04D0-A8E6-4E49-9778-8BA1ABC47A45}"/>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34" name="223 CuadroTexto">
          <a:extLst>
            <a:ext uri="{FF2B5EF4-FFF2-40B4-BE49-F238E27FC236}">
              <a16:creationId xmlns:a16="http://schemas.microsoft.com/office/drawing/2014/main" id="{79C48CC8-E4A4-4D38-805B-0CD99DFA60C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35" name="224 CuadroTexto">
          <a:extLst>
            <a:ext uri="{FF2B5EF4-FFF2-40B4-BE49-F238E27FC236}">
              <a16:creationId xmlns:a16="http://schemas.microsoft.com/office/drawing/2014/main" id="{7C9C0411-C36B-4F4C-AF4A-9790EAE3278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36" name="225 CuadroTexto">
          <a:extLst>
            <a:ext uri="{FF2B5EF4-FFF2-40B4-BE49-F238E27FC236}">
              <a16:creationId xmlns:a16="http://schemas.microsoft.com/office/drawing/2014/main" id="{D4825678-B29A-4A23-A82E-6EEF81A337F9}"/>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37" name="226 CuadroTexto">
          <a:extLst>
            <a:ext uri="{FF2B5EF4-FFF2-40B4-BE49-F238E27FC236}">
              <a16:creationId xmlns:a16="http://schemas.microsoft.com/office/drawing/2014/main" id="{6A27C5F6-C6DA-47E5-B32F-5C862503966F}"/>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38" name="227 CuadroTexto">
          <a:extLst>
            <a:ext uri="{FF2B5EF4-FFF2-40B4-BE49-F238E27FC236}">
              <a16:creationId xmlns:a16="http://schemas.microsoft.com/office/drawing/2014/main" id="{4B9094AE-CA18-41F3-BF1C-DD2343B2454F}"/>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39" name="228 CuadroTexto">
          <a:extLst>
            <a:ext uri="{FF2B5EF4-FFF2-40B4-BE49-F238E27FC236}">
              <a16:creationId xmlns:a16="http://schemas.microsoft.com/office/drawing/2014/main" id="{F57E6C35-D9DE-4044-B032-F91E70FFD00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40" name="229 CuadroTexto">
          <a:extLst>
            <a:ext uri="{FF2B5EF4-FFF2-40B4-BE49-F238E27FC236}">
              <a16:creationId xmlns:a16="http://schemas.microsoft.com/office/drawing/2014/main" id="{8EE82A4F-726F-45E1-9948-F185A9E2875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41" name="230 CuadroTexto">
          <a:extLst>
            <a:ext uri="{FF2B5EF4-FFF2-40B4-BE49-F238E27FC236}">
              <a16:creationId xmlns:a16="http://schemas.microsoft.com/office/drawing/2014/main" id="{DD820881-3AD4-4F8C-8302-FF9BFDA4AF9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42" name="231 CuadroTexto">
          <a:extLst>
            <a:ext uri="{FF2B5EF4-FFF2-40B4-BE49-F238E27FC236}">
              <a16:creationId xmlns:a16="http://schemas.microsoft.com/office/drawing/2014/main" id="{0BD719CC-7DE8-4D06-AECD-5473B7771E6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43" name="232 CuadroTexto">
          <a:extLst>
            <a:ext uri="{FF2B5EF4-FFF2-40B4-BE49-F238E27FC236}">
              <a16:creationId xmlns:a16="http://schemas.microsoft.com/office/drawing/2014/main" id="{99D38B4B-5F61-4562-84D7-F7EE08ACBE1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44" name="233 CuadroTexto">
          <a:extLst>
            <a:ext uri="{FF2B5EF4-FFF2-40B4-BE49-F238E27FC236}">
              <a16:creationId xmlns:a16="http://schemas.microsoft.com/office/drawing/2014/main" id="{378C63C3-F372-48C7-BC22-87D3B4935B0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45" name="234 CuadroTexto">
          <a:extLst>
            <a:ext uri="{FF2B5EF4-FFF2-40B4-BE49-F238E27FC236}">
              <a16:creationId xmlns:a16="http://schemas.microsoft.com/office/drawing/2014/main" id="{9E457D3F-4EDE-4CC5-BDDC-67E8B73AD08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46" name="235 CuadroTexto">
          <a:extLst>
            <a:ext uri="{FF2B5EF4-FFF2-40B4-BE49-F238E27FC236}">
              <a16:creationId xmlns:a16="http://schemas.microsoft.com/office/drawing/2014/main" id="{3109C7CE-4D35-44FA-8987-AE3012792D89}"/>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47" name="236 CuadroTexto">
          <a:extLst>
            <a:ext uri="{FF2B5EF4-FFF2-40B4-BE49-F238E27FC236}">
              <a16:creationId xmlns:a16="http://schemas.microsoft.com/office/drawing/2014/main" id="{34493496-833A-4611-9BDC-6CF82F2E467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48" name="237 CuadroTexto">
          <a:extLst>
            <a:ext uri="{FF2B5EF4-FFF2-40B4-BE49-F238E27FC236}">
              <a16:creationId xmlns:a16="http://schemas.microsoft.com/office/drawing/2014/main" id="{C0DFEDFF-2541-4BA9-AC64-9AD93DE0FE0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49" name="238 CuadroTexto">
          <a:extLst>
            <a:ext uri="{FF2B5EF4-FFF2-40B4-BE49-F238E27FC236}">
              <a16:creationId xmlns:a16="http://schemas.microsoft.com/office/drawing/2014/main" id="{85B81DD0-33AB-491B-AA1E-0BDC1AE7D6A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50" name="239 CuadroTexto">
          <a:extLst>
            <a:ext uri="{FF2B5EF4-FFF2-40B4-BE49-F238E27FC236}">
              <a16:creationId xmlns:a16="http://schemas.microsoft.com/office/drawing/2014/main" id="{33A9D268-9174-486A-AD42-A5E28BAC38E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51" name="240 CuadroTexto">
          <a:extLst>
            <a:ext uri="{FF2B5EF4-FFF2-40B4-BE49-F238E27FC236}">
              <a16:creationId xmlns:a16="http://schemas.microsoft.com/office/drawing/2014/main" id="{17C3FEE9-7436-4CED-81FF-3E564A921ABB}"/>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52" name="241 CuadroTexto">
          <a:extLst>
            <a:ext uri="{FF2B5EF4-FFF2-40B4-BE49-F238E27FC236}">
              <a16:creationId xmlns:a16="http://schemas.microsoft.com/office/drawing/2014/main" id="{0E01AFB3-26D8-4389-91B2-C1DA1EBD10FB}"/>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53" name="242 CuadroTexto">
          <a:extLst>
            <a:ext uri="{FF2B5EF4-FFF2-40B4-BE49-F238E27FC236}">
              <a16:creationId xmlns:a16="http://schemas.microsoft.com/office/drawing/2014/main" id="{02654B83-7594-46C9-B9CE-63E6003629F3}"/>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54" name="243 CuadroTexto">
          <a:extLst>
            <a:ext uri="{FF2B5EF4-FFF2-40B4-BE49-F238E27FC236}">
              <a16:creationId xmlns:a16="http://schemas.microsoft.com/office/drawing/2014/main" id="{A17A3779-E593-47C2-8E8B-D521B642AB3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55" name="244 CuadroTexto">
          <a:extLst>
            <a:ext uri="{FF2B5EF4-FFF2-40B4-BE49-F238E27FC236}">
              <a16:creationId xmlns:a16="http://schemas.microsoft.com/office/drawing/2014/main" id="{BC56BADF-A51D-41A6-8E15-0ADAC021FA3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56" name="245 CuadroTexto">
          <a:extLst>
            <a:ext uri="{FF2B5EF4-FFF2-40B4-BE49-F238E27FC236}">
              <a16:creationId xmlns:a16="http://schemas.microsoft.com/office/drawing/2014/main" id="{1FE6C653-4F41-4826-9936-D48A694DC875}"/>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57" name="246 CuadroTexto">
          <a:extLst>
            <a:ext uri="{FF2B5EF4-FFF2-40B4-BE49-F238E27FC236}">
              <a16:creationId xmlns:a16="http://schemas.microsoft.com/office/drawing/2014/main" id="{6E26EE03-2D2F-4521-A952-F4F8454DAFF3}"/>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58" name="247 CuadroTexto">
          <a:extLst>
            <a:ext uri="{FF2B5EF4-FFF2-40B4-BE49-F238E27FC236}">
              <a16:creationId xmlns:a16="http://schemas.microsoft.com/office/drawing/2014/main" id="{23AD632D-7997-455B-A50B-AD04E64F132F}"/>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59" name="248 CuadroTexto">
          <a:extLst>
            <a:ext uri="{FF2B5EF4-FFF2-40B4-BE49-F238E27FC236}">
              <a16:creationId xmlns:a16="http://schemas.microsoft.com/office/drawing/2014/main" id="{32D3D13E-39A0-426A-B5AC-6F68D2D8CED5}"/>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60" name="249 CuadroTexto">
          <a:extLst>
            <a:ext uri="{FF2B5EF4-FFF2-40B4-BE49-F238E27FC236}">
              <a16:creationId xmlns:a16="http://schemas.microsoft.com/office/drawing/2014/main" id="{BAD70C88-B59B-45AE-BA5C-1BA8D09BFF0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61" name="250 CuadroTexto">
          <a:extLst>
            <a:ext uri="{FF2B5EF4-FFF2-40B4-BE49-F238E27FC236}">
              <a16:creationId xmlns:a16="http://schemas.microsoft.com/office/drawing/2014/main" id="{7234BC4A-8B1D-4EE8-92DB-732EAB51B85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62" name="251 CuadroTexto">
          <a:extLst>
            <a:ext uri="{FF2B5EF4-FFF2-40B4-BE49-F238E27FC236}">
              <a16:creationId xmlns:a16="http://schemas.microsoft.com/office/drawing/2014/main" id="{B16A1B24-E26F-4B14-8BC5-BC1293CDE5B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63" name="252 CuadroTexto">
          <a:extLst>
            <a:ext uri="{FF2B5EF4-FFF2-40B4-BE49-F238E27FC236}">
              <a16:creationId xmlns:a16="http://schemas.microsoft.com/office/drawing/2014/main" id="{9BF7B73E-B8A4-42FB-AC6F-50434B97B0E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64" name="253 CuadroTexto">
          <a:extLst>
            <a:ext uri="{FF2B5EF4-FFF2-40B4-BE49-F238E27FC236}">
              <a16:creationId xmlns:a16="http://schemas.microsoft.com/office/drawing/2014/main" id="{6A5BE9D9-C09F-45BD-B7C3-6F5E0B4A0C4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65" name="254 CuadroTexto">
          <a:extLst>
            <a:ext uri="{FF2B5EF4-FFF2-40B4-BE49-F238E27FC236}">
              <a16:creationId xmlns:a16="http://schemas.microsoft.com/office/drawing/2014/main" id="{A0A731E3-8A1B-4491-ABD4-C9AE034F025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66" name="255 CuadroTexto">
          <a:extLst>
            <a:ext uri="{FF2B5EF4-FFF2-40B4-BE49-F238E27FC236}">
              <a16:creationId xmlns:a16="http://schemas.microsoft.com/office/drawing/2014/main" id="{8DF51633-7D3B-49D9-8FB7-5EA13E6AE61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67" name="256 CuadroTexto">
          <a:extLst>
            <a:ext uri="{FF2B5EF4-FFF2-40B4-BE49-F238E27FC236}">
              <a16:creationId xmlns:a16="http://schemas.microsoft.com/office/drawing/2014/main" id="{E3621F89-6875-4E61-8526-1B0403D8102B}"/>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68" name="257 CuadroTexto">
          <a:extLst>
            <a:ext uri="{FF2B5EF4-FFF2-40B4-BE49-F238E27FC236}">
              <a16:creationId xmlns:a16="http://schemas.microsoft.com/office/drawing/2014/main" id="{0E210727-0193-45EA-A3F7-56DAFE951AF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69" name="258 CuadroTexto">
          <a:extLst>
            <a:ext uri="{FF2B5EF4-FFF2-40B4-BE49-F238E27FC236}">
              <a16:creationId xmlns:a16="http://schemas.microsoft.com/office/drawing/2014/main" id="{AF5B71D2-648F-497E-AEA4-45A7C2E79F4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70" name="259 CuadroTexto">
          <a:extLst>
            <a:ext uri="{FF2B5EF4-FFF2-40B4-BE49-F238E27FC236}">
              <a16:creationId xmlns:a16="http://schemas.microsoft.com/office/drawing/2014/main" id="{A85B833A-1B28-4CF1-857A-6FF7F4F3B5C9}"/>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71" name="260 CuadroTexto">
          <a:extLst>
            <a:ext uri="{FF2B5EF4-FFF2-40B4-BE49-F238E27FC236}">
              <a16:creationId xmlns:a16="http://schemas.microsoft.com/office/drawing/2014/main" id="{425F44DB-EC60-41D8-A6FB-2FBCE61383F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72" name="261 CuadroTexto">
          <a:extLst>
            <a:ext uri="{FF2B5EF4-FFF2-40B4-BE49-F238E27FC236}">
              <a16:creationId xmlns:a16="http://schemas.microsoft.com/office/drawing/2014/main" id="{4E091A7F-8BBE-4118-AA40-2A9B25B5B82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73" name="262 CuadroTexto">
          <a:extLst>
            <a:ext uri="{FF2B5EF4-FFF2-40B4-BE49-F238E27FC236}">
              <a16:creationId xmlns:a16="http://schemas.microsoft.com/office/drawing/2014/main" id="{580A5F3E-F964-42A3-BC53-27EAA369B94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74" name="263 CuadroTexto">
          <a:extLst>
            <a:ext uri="{FF2B5EF4-FFF2-40B4-BE49-F238E27FC236}">
              <a16:creationId xmlns:a16="http://schemas.microsoft.com/office/drawing/2014/main" id="{98FF12CE-72D2-48EF-BA09-9DB896C606B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75" name="264 CuadroTexto">
          <a:extLst>
            <a:ext uri="{FF2B5EF4-FFF2-40B4-BE49-F238E27FC236}">
              <a16:creationId xmlns:a16="http://schemas.microsoft.com/office/drawing/2014/main" id="{52294598-069D-4D60-9C50-FD6561CD6149}"/>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76" name="265 CuadroTexto">
          <a:extLst>
            <a:ext uri="{FF2B5EF4-FFF2-40B4-BE49-F238E27FC236}">
              <a16:creationId xmlns:a16="http://schemas.microsoft.com/office/drawing/2014/main" id="{626ABA33-7775-4FA6-8CD0-F4F199C6888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77" name="266 CuadroTexto">
          <a:extLst>
            <a:ext uri="{FF2B5EF4-FFF2-40B4-BE49-F238E27FC236}">
              <a16:creationId xmlns:a16="http://schemas.microsoft.com/office/drawing/2014/main" id="{2441BCB4-3B59-4D0A-9AA8-54FEE1724C8F}"/>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78" name="267 CuadroTexto">
          <a:extLst>
            <a:ext uri="{FF2B5EF4-FFF2-40B4-BE49-F238E27FC236}">
              <a16:creationId xmlns:a16="http://schemas.microsoft.com/office/drawing/2014/main" id="{C6F7A02C-A286-4897-9853-16B6C3C24AD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79" name="268 CuadroTexto">
          <a:extLst>
            <a:ext uri="{FF2B5EF4-FFF2-40B4-BE49-F238E27FC236}">
              <a16:creationId xmlns:a16="http://schemas.microsoft.com/office/drawing/2014/main" id="{AAAA4BC3-8B10-4F7E-9401-57D5321909F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80" name="269 CuadroTexto">
          <a:extLst>
            <a:ext uri="{FF2B5EF4-FFF2-40B4-BE49-F238E27FC236}">
              <a16:creationId xmlns:a16="http://schemas.microsoft.com/office/drawing/2014/main" id="{839E9579-892E-4F56-8B38-55D58D26DEA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81" name="270 CuadroTexto">
          <a:extLst>
            <a:ext uri="{FF2B5EF4-FFF2-40B4-BE49-F238E27FC236}">
              <a16:creationId xmlns:a16="http://schemas.microsoft.com/office/drawing/2014/main" id="{F0D6F588-68C9-4B43-89DB-0C8612E3FCD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82" name="271 CuadroTexto">
          <a:extLst>
            <a:ext uri="{FF2B5EF4-FFF2-40B4-BE49-F238E27FC236}">
              <a16:creationId xmlns:a16="http://schemas.microsoft.com/office/drawing/2014/main" id="{7F393A62-B8D6-498E-B557-958290FA61D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83" name="272 CuadroTexto">
          <a:extLst>
            <a:ext uri="{FF2B5EF4-FFF2-40B4-BE49-F238E27FC236}">
              <a16:creationId xmlns:a16="http://schemas.microsoft.com/office/drawing/2014/main" id="{36A8CCA8-B13A-4F46-86AA-52942CABAEF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84" name="273 CuadroTexto">
          <a:extLst>
            <a:ext uri="{FF2B5EF4-FFF2-40B4-BE49-F238E27FC236}">
              <a16:creationId xmlns:a16="http://schemas.microsoft.com/office/drawing/2014/main" id="{255487A4-5F5D-4F32-971C-E984597023C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i="1"/>
        </a:p>
      </xdr:txBody>
    </xdr:sp>
    <xdr:clientData/>
  </xdr:oneCellAnchor>
  <xdr:oneCellAnchor>
    <xdr:from>
      <xdr:col>27</xdr:col>
      <xdr:colOff>2117</xdr:colOff>
      <xdr:row>2840</xdr:row>
      <xdr:rowOff>0</xdr:rowOff>
    </xdr:from>
    <xdr:ext cx="1651000" cy="264560"/>
    <xdr:sp macro="" textlink="">
      <xdr:nvSpPr>
        <xdr:cNvPr id="2385" name="274 CuadroTexto">
          <a:extLst>
            <a:ext uri="{FF2B5EF4-FFF2-40B4-BE49-F238E27FC236}">
              <a16:creationId xmlns:a16="http://schemas.microsoft.com/office/drawing/2014/main" id="{71361801-B5DA-4032-A163-1F494C5388E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86" name="275 CuadroTexto">
          <a:extLst>
            <a:ext uri="{FF2B5EF4-FFF2-40B4-BE49-F238E27FC236}">
              <a16:creationId xmlns:a16="http://schemas.microsoft.com/office/drawing/2014/main" id="{4299E7EE-4071-4D0C-9FD1-E163BC6470F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87" name="276 CuadroTexto">
          <a:extLst>
            <a:ext uri="{FF2B5EF4-FFF2-40B4-BE49-F238E27FC236}">
              <a16:creationId xmlns:a16="http://schemas.microsoft.com/office/drawing/2014/main" id="{0A8A42F4-9B89-41D5-9C62-6C570941D17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88" name="277 CuadroTexto">
          <a:extLst>
            <a:ext uri="{FF2B5EF4-FFF2-40B4-BE49-F238E27FC236}">
              <a16:creationId xmlns:a16="http://schemas.microsoft.com/office/drawing/2014/main" id="{268DA5E8-824E-4E52-8661-F990694BE2CF}"/>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89" name="278 CuadroTexto">
          <a:extLst>
            <a:ext uri="{FF2B5EF4-FFF2-40B4-BE49-F238E27FC236}">
              <a16:creationId xmlns:a16="http://schemas.microsoft.com/office/drawing/2014/main" id="{22D70060-3886-400C-995D-8CF5E0B8B16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90" name="279 CuadroTexto">
          <a:extLst>
            <a:ext uri="{FF2B5EF4-FFF2-40B4-BE49-F238E27FC236}">
              <a16:creationId xmlns:a16="http://schemas.microsoft.com/office/drawing/2014/main" id="{F9123E5A-8CCD-45D9-9F4C-B83D1769205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91" name="280 CuadroTexto">
          <a:extLst>
            <a:ext uri="{FF2B5EF4-FFF2-40B4-BE49-F238E27FC236}">
              <a16:creationId xmlns:a16="http://schemas.microsoft.com/office/drawing/2014/main" id="{F049C2A0-B6EC-444E-9620-00B83C38BC45}"/>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92" name="281 CuadroTexto">
          <a:extLst>
            <a:ext uri="{FF2B5EF4-FFF2-40B4-BE49-F238E27FC236}">
              <a16:creationId xmlns:a16="http://schemas.microsoft.com/office/drawing/2014/main" id="{41B6F0A1-C0CE-4AC7-8E5C-09600086C9A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93" name="282 CuadroTexto">
          <a:extLst>
            <a:ext uri="{FF2B5EF4-FFF2-40B4-BE49-F238E27FC236}">
              <a16:creationId xmlns:a16="http://schemas.microsoft.com/office/drawing/2014/main" id="{B0A4AEA7-9B33-4A5C-A259-F3979B2D9085}"/>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94" name="283 CuadroTexto">
          <a:extLst>
            <a:ext uri="{FF2B5EF4-FFF2-40B4-BE49-F238E27FC236}">
              <a16:creationId xmlns:a16="http://schemas.microsoft.com/office/drawing/2014/main" id="{EF44ABE6-7039-4927-A432-CB719500F2A3}"/>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95" name="284 CuadroTexto">
          <a:extLst>
            <a:ext uri="{FF2B5EF4-FFF2-40B4-BE49-F238E27FC236}">
              <a16:creationId xmlns:a16="http://schemas.microsoft.com/office/drawing/2014/main" id="{F900D1B8-5B5A-456B-8E08-4334BDC4087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96" name="285 CuadroTexto">
          <a:extLst>
            <a:ext uri="{FF2B5EF4-FFF2-40B4-BE49-F238E27FC236}">
              <a16:creationId xmlns:a16="http://schemas.microsoft.com/office/drawing/2014/main" id="{5886B64A-036E-497B-995C-26DE8A4E2C43}"/>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97" name="286 CuadroTexto">
          <a:extLst>
            <a:ext uri="{FF2B5EF4-FFF2-40B4-BE49-F238E27FC236}">
              <a16:creationId xmlns:a16="http://schemas.microsoft.com/office/drawing/2014/main" id="{C4E04D32-BA19-46AD-B248-CA593D0A2BC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98" name="287 CuadroTexto">
          <a:extLst>
            <a:ext uri="{FF2B5EF4-FFF2-40B4-BE49-F238E27FC236}">
              <a16:creationId xmlns:a16="http://schemas.microsoft.com/office/drawing/2014/main" id="{9342D338-90EC-41E4-B12D-B25346442C0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399" name="310 CuadroTexto">
          <a:extLst>
            <a:ext uri="{FF2B5EF4-FFF2-40B4-BE49-F238E27FC236}">
              <a16:creationId xmlns:a16="http://schemas.microsoft.com/office/drawing/2014/main" id="{4AF99835-0328-4666-8FE7-4F2B6BD7A374}"/>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00" name="311 CuadroTexto">
          <a:extLst>
            <a:ext uri="{FF2B5EF4-FFF2-40B4-BE49-F238E27FC236}">
              <a16:creationId xmlns:a16="http://schemas.microsoft.com/office/drawing/2014/main" id="{7EF1C6B6-DF79-4987-AD73-84AD01DE4F9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01" name="312 CuadroTexto">
          <a:extLst>
            <a:ext uri="{FF2B5EF4-FFF2-40B4-BE49-F238E27FC236}">
              <a16:creationId xmlns:a16="http://schemas.microsoft.com/office/drawing/2014/main" id="{D7255BEA-E663-49FB-A13D-02D103FD94F3}"/>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02" name="313 CuadroTexto">
          <a:extLst>
            <a:ext uri="{FF2B5EF4-FFF2-40B4-BE49-F238E27FC236}">
              <a16:creationId xmlns:a16="http://schemas.microsoft.com/office/drawing/2014/main" id="{669EFA64-0A28-4D5D-A6F8-E5EBAC02E73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03" name="314 CuadroTexto">
          <a:extLst>
            <a:ext uri="{FF2B5EF4-FFF2-40B4-BE49-F238E27FC236}">
              <a16:creationId xmlns:a16="http://schemas.microsoft.com/office/drawing/2014/main" id="{02536546-4FA8-4066-A97E-93AE2093533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04" name="315 CuadroTexto">
          <a:extLst>
            <a:ext uri="{FF2B5EF4-FFF2-40B4-BE49-F238E27FC236}">
              <a16:creationId xmlns:a16="http://schemas.microsoft.com/office/drawing/2014/main" id="{D6A98296-0B3E-4539-B4DF-0715C709B203}"/>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05" name="316 CuadroTexto">
          <a:extLst>
            <a:ext uri="{FF2B5EF4-FFF2-40B4-BE49-F238E27FC236}">
              <a16:creationId xmlns:a16="http://schemas.microsoft.com/office/drawing/2014/main" id="{F2F72AA3-C057-43C8-9901-0DB366423628}"/>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06" name="317 CuadroTexto">
          <a:extLst>
            <a:ext uri="{FF2B5EF4-FFF2-40B4-BE49-F238E27FC236}">
              <a16:creationId xmlns:a16="http://schemas.microsoft.com/office/drawing/2014/main" id="{84B630E4-EBB8-41DC-B051-71C67E822335}"/>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07" name="318 CuadroTexto">
          <a:extLst>
            <a:ext uri="{FF2B5EF4-FFF2-40B4-BE49-F238E27FC236}">
              <a16:creationId xmlns:a16="http://schemas.microsoft.com/office/drawing/2014/main" id="{03289316-4CCC-485C-8734-EBD67E004879}"/>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08" name="319 CuadroTexto">
          <a:extLst>
            <a:ext uri="{FF2B5EF4-FFF2-40B4-BE49-F238E27FC236}">
              <a16:creationId xmlns:a16="http://schemas.microsoft.com/office/drawing/2014/main" id="{091A327F-F4EF-482B-AED4-5251AC937C6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09" name="320 CuadroTexto">
          <a:extLst>
            <a:ext uri="{FF2B5EF4-FFF2-40B4-BE49-F238E27FC236}">
              <a16:creationId xmlns:a16="http://schemas.microsoft.com/office/drawing/2014/main" id="{2DEAF23E-E7B8-4111-B4EC-874A01FBB028}"/>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10" name="321 CuadroTexto">
          <a:extLst>
            <a:ext uri="{FF2B5EF4-FFF2-40B4-BE49-F238E27FC236}">
              <a16:creationId xmlns:a16="http://schemas.microsoft.com/office/drawing/2014/main" id="{B44CB2ED-C273-49C5-9F70-F21B297DEE4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11" name="322 CuadroTexto">
          <a:extLst>
            <a:ext uri="{FF2B5EF4-FFF2-40B4-BE49-F238E27FC236}">
              <a16:creationId xmlns:a16="http://schemas.microsoft.com/office/drawing/2014/main" id="{6C515E45-E800-45F4-BE82-EC9E0FA4D9FF}"/>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12" name="323 CuadroTexto">
          <a:extLst>
            <a:ext uri="{FF2B5EF4-FFF2-40B4-BE49-F238E27FC236}">
              <a16:creationId xmlns:a16="http://schemas.microsoft.com/office/drawing/2014/main" id="{1DA430C3-90C4-4FDF-8235-8849A54A20B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13" name="324 CuadroTexto">
          <a:extLst>
            <a:ext uri="{FF2B5EF4-FFF2-40B4-BE49-F238E27FC236}">
              <a16:creationId xmlns:a16="http://schemas.microsoft.com/office/drawing/2014/main" id="{96283D8E-7465-4D99-A34A-F694C4061474}"/>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14" name="325 CuadroTexto">
          <a:extLst>
            <a:ext uri="{FF2B5EF4-FFF2-40B4-BE49-F238E27FC236}">
              <a16:creationId xmlns:a16="http://schemas.microsoft.com/office/drawing/2014/main" id="{DA814B62-7FCA-48E1-BBC8-D88C98187F33}"/>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15" name="326 CuadroTexto">
          <a:extLst>
            <a:ext uri="{FF2B5EF4-FFF2-40B4-BE49-F238E27FC236}">
              <a16:creationId xmlns:a16="http://schemas.microsoft.com/office/drawing/2014/main" id="{542F8DBA-DB63-4835-9D78-02F67567501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16" name="327 CuadroTexto">
          <a:extLst>
            <a:ext uri="{FF2B5EF4-FFF2-40B4-BE49-F238E27FC236}">
              <a16:creationId xmlns:a16="http://schemas.microsoft.com/office/drawing/2014/main" id="{0AF7D9B4-E1E8-4CE5-AA60-0D9DD442B255}"/>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17" name="328 CuadroTexto">
          <a:extLst>
            <a:ext uri="{FF2B5EF4-FFF2-40B4-BE49-F238E27FC236}">
              <a16:creationId xmlns:a16="http://schemas.microsoft.com/office/drawing/2014/main" id="{3FE69ACE-0732-4614-976A-80B02BDCCC8B}"/>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18" name="329 CuadroTexto">
          <a:extLst>
            <a:ext uri="{FF2B5EF4-FFF2-40B4-BE49-F238E27FC236}">
              <a16:creationId xmlns:a16="http://schemas.microsoft.com/office/drawing/2014/main" id="{A32A367C-C52C-4A11-BBEC-E309CC31E7A8}"/>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19" name="330 CuadroTexto">
          <a:extLst>
            <a:ext uri="{FF2B5EF4-FFF2-40B4-BE49-F238E27FC236}">
              <a16:creationId xmlns:a16="http://schemas.microsoft.com/office/drawing/2014/main" id="{EF6FB54F-3F58-4931-9C64-EA7DC72475F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20" name="331 CuadroTexto">
          <a:extLst>
            <a:ext uri="{FF2B5EF4-FFF2-40B4-BE49-F238E27FC236}">
              <a16:creationId xmlns:a16="http://schemas.microsoft.com/office/drawing/2014/main" id="{BD177755-432E-453B-9E60-CE5271C84E7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21" name="332 CuadroTexto">
          <a:extLst>
            <a:ext uri="{FF2B5EF4-FFF2-40B4-BE49-F238E27FC236}">
              <a16:creationId xmlns:a16="http://schemas.microsoft.com/office/drawing/2014/main" id="{A78FB666-E5D1-43B5-8731-DC2E0CF65495}"/>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22" name="333 CuadroTexto">
          <a:extLst>
            <a:ext uri="{FF2B5EF4-FFF2-40B4-BE49-F238E27FC236}">
              <a16:creationId xmlns:a16="http://schemas.microsoft.com/office/drawing/2014/main" id="{47C8AB4F-2939-4173-94A7-FFA4E5B6D41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23" name="334 CuadroTexto">
          <a:extLst>
            <a:ext uri="{FF2B5EF4-FFF2-40B4-BE49-F238E27FC236}">
              <a16:creationId xmlns:a16="http://schemas.microsoft.com/office/drawing/2014/main" id="{DE4AC982-7E8B-4730-B7C0-8FC23CBA8C63}"/>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24" name="335 CuadroTexto">
          <a:extLst>
            <a:ext uri="{FF2B5EF4-FFF2-40B4-BE49-F238E27FC236}">
              <a16:creationId xmlns:a16="http://schemas.microsoft.com/office/drawing/2014/main" id="{9AA643E8-3E58-488D-B6C7-1382772C481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25" name="336 CuadroTexto">
          <a:extLst>
            <a:ext uri="{FF2B5EF4-FFF2-40B4-BE49-F238E27FC236}">
              <a16:creationId xmlns:a16="http://schemas.microsoft.com/office/drawing/2014/main" id="{307C1C5E-2ACC-4F64-9901-09B402BF4C49}"/>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26" name="337 CuadroTexto">
          <a:extLst>
            <a:ext uri="{FF2B5EF4-FFF2-40B4-BE49-F238E27FC236}">
              <a16:creationId xmlns:a16="http://schemas.microsoft.com/office/drawing/2014/main" id="{14A19A1A-6154-438A-97C2-291AFF0272BF}"/>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27" name="338 CuadroTexto">
          <a:extLst>
            <a:ext uri="{FF2B5EF4-FFF2-40B4-BE49-F238E27FC236}">
              <a16:creationId xmlns:a16="http://schemas.microsoft.com/office/drawing/2014/main" id="{5EB431AA-52DB-4BB6-A1E8-5283AFDADB1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28" name="339 CuadroTexto">
          <a:extLst>
            <a:ext uri="{FF2B5EF4-FFF2-40B4-BE49-F238E27FC236}">
              <a16:creationId xmlns:a16="http://schemas.microsoft.com/office/drawing/2014/main" id="{7802382C-64FD-44F0-9FFD-4ED371C6D09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29" name="340 CuadroTexto">
          <a:extLst>
            <a:ext uri="{FF2B5EF4-FFF2-40B4-BE49-F238E27FC236}">
              <a16:creationId xmlns:a16="http://schemas.microsoft.com/office/drawing/2014/main" id="{7EC87142-168C-4D1C-A3A6-A603EDD66254}"/>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30" name="341 CuadroTexto">
          <a:extLst>
            <a:ext uri="{FF2B5EF4-FFF2-40B4-BE49-F238E27FC236}">
              <a16:creationId xmlns:a16="http://schemas.microsoft.com/office/drawing/2014/main" id="{6FB6D071-E2DE-417D-B2DB-6414A643D4E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31" name="342 CuadroTexto">
          <a:extLst>
            <a:ext uri="{FF2B5EF4-FFF2-40B4-BE49-F238E27FC236}">
              <a16:creationId xmlns:a16="http://schemas.microsoft.com/office/drawing/2014/main" id="{FC8B27DE-B100-4B29-B472-8F2D8206544F}"/>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32" name="343 CuadroTexto">
          <a:extLst>
            <a:ext uri="{FF2B5EF4-FFF2-40B4-BE49-F238E27FC236}">
              <a16:creationId xmlns:a16="http://schemas.microsoft.com/office/drawing/2014/main" id="{37CA2AE5-A5D6-48D4-9243-7ABEBAF3CA3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33" name="344 CuadroTexto">
          <a:extLst>
            <a:ext uri="{FF2B5EF4-FFF2-40B4-BE49-F238E27FC236}">
              <a16:creationId xmlns:a16="http://schemas.microsoft.com/office/drawing/2014/main" id="{5BEE3A33-8EF0-4AD4-B6DC-47B8D7355524}"/>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34" name="345 CuadroTexto">
          <a:extLst>
            <a:ext uri="{FF2B5EF4-FFF2-40B4-BE49-F238E27FC236}">
              <a16:creationId xmlns:a16="http://schemas.microsoft.com/office/drawing/2014/main" id="{493A13EE-FB6C-4831-8D19-442BE25DCC6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35" name="346 CuadroTexto">
          <a:extLst>
            <a:ext uri="{FF2B5EF4-FFF2-40B4-BE49-F238E27FC236}">
              <a16:creationId xmlns:a16="http://schemas.microsoft.com/office/drawing/2014/main" id="{8B7AF948-6D18-4E2F-9D6B-EA4F5E9229B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36" name="347 CuadroTexto">
          <a:extLst>
            <a:ext uri="{FF2B5EF4-FFF2-40B4-BE49-F238E27FC236}">
              <a16:creationId xmlns:a16="http://schemas.microsoft.com/office/drawing/2014/main" id="{58BF6067-7E21-45F3-9604-3A7D6023D6B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37" name="348 CuadroTexto">
          <a:extLst>
            <a:ext uri="{FF2B5EF4-FFF2-40B4-BE49-F238E27FC236}">
              <a16:creationId xmlns:a16="http://schemas.microsoft.com/office/drawing/2014/main" id="{56605826-09FB-418A-A749-048FD64B9F0F}"/>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38" name="349 CuadroTexto">
          <a:extLst>
            <a:ext uri="{FF2B5EF4-FFF2-40B4-BE49-F238E27FC236}">
              <a16:creationId xmlns:a16="http://schemas.microsoft.com/office/drawing/2014/main" id="{CE8A831B-9C82-48EE-BD04-6260A8E9359B}"/>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39" name="350 CuadroTexto">
          <a:extLst>
            <a:ext uri="{FF2B5EF4-FFF2-40B4-BE49-F238E27FC236}">
              <a16:creationId xmlns:a16="http://schemas.microsoft.com/office/drawing/2014/main" id="{1B189068-3096-4D68-B6F9-7E0717A7796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40" name="351 CuadroTexto">
          <a:extLst>
            <a:ext uri="{FF2B5EF4-FFF2-40B4-BE49-F238E27FC236}">
              <a16:creationId xmlns:a16="http://schemas.microsoft.com/office/drawing/2014/main" id="{012FE285-30DA-4715-A5F8-CB39BE4C8BA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41" name="352 CuadroTexto">
          <a:extLst>
            <a:ext uri="{FF2B5EF4-FFF2-40B4-BE49-F238E27FC236}">
              <a16:creationId xmlns:a16="http://schemas.microsoft.com/office/drawing/2014/main" id="{21136E82-6CBC-44B5-9D20-C7C2FCD5DF73}"/>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42" name="353 CuadroTexto">
          <a:extLst>
            <a:ext uri="{FF2B5EF4-FFF2-40B4-BE49-F238E27FC236}">
              <a16:creationId xmlns:a16="http://schemas.microsoft.com/office/drawing/2014/main" id="{FC7BD413-DE34-4179-9382-1B1786035CD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43" name="354 CuadroTexto">
          <a:extLst>
            <a:ext uri="{FF2B5EF4-FFF2-40B4-BE49-F238E27FC236}">
              <a16:creationId xmlns:a16="http://schemas.microsoft.com/office/drawing/2014/main" id="{8BCC91B7-7295-4050-8546-B1A73CF0C6D9}"/>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44" name="355 CuadroTexto">
          <a:extLst>
            <a:ext uri="{FF2B5EF4-FFF2-40B4-BE49-F238E27FC236}">
              <a16:creationId xmlns:a16="http://schemas.microsoft.com/office/drawing/2014/main" id="{9FDB3A22-660F-4682-AB20-47B98BF6853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45" name="356 CuadroTexto">
          <a:extLst>
            <a:ext uri="{FF2B5EF4-FFF2-40B4-BE49-F238E27FC236}">
              <a16:creationId xmlns:a16="http://schemas.microsoft.com/office/drawing/2014/main" id="{7E7C5C76-4543-421B-AA91-FB8426C634D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46" name="357 CuadroTexto">
          <a:extLst>
            <a:ext uri="{FF2B5EF4-FFF2-40B4-BE49-F238E27FC236}">
              <a16:creationId xmlns:a16="http://schemas.microsoft.com/office/drawing/2014/main" id="{DA951821-F0E9-45AD-B822-9BA9CA8933B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47" name="358 CuadroTexto">
          <a:extLst>
            <a:ext uri="{FF2B5EF4-FFF2-40B4-BE49-F238E27FC236}">
              <a16:creationId xmlns:a16="http://schemas.microsoft.com/office/drawing/2014/main" id="{7C4A8BA8-587F-4C47-BF19-EA626FD634C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48" name="359 CuadroTexto">
          <a:extLst>
            <a:ext uri="{FF2B5EF4-FFF2-40B4-BE49-F238E27FC236}">
              <a16:creationId xmlns:a16="http://schemas.microsoft.com/office/drawing/2014/main" id="{D8BB947A-6D01-49B2-BAA3-5F83C2D002A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49" name="360 CuadroTexto">
          <a:extLst>
            <a:ext uri="{FF2B5EF4-FFF2-40B4-BE49-F238E27FC236}">
              <a16:creationId xmlns:a16="http://schemas.microsoft.com/office/drawing/2014/main" id="{C1B230C5-C2BD-4E44-B0B8-FA074216E7D3}"/>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50" name="361 CuadroTexto">
          <a:extLst>
            <a:ext uri="{FF2B5EF4-FFF2-40B4-BE49-F238E27FC236}">
              <a16:creationId xmlns:a16="http://schemas.microsoft.com/office/drawing/2014/main" id="{A1572EF6-05BF-471E-AD49-8FA73DCCFA2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51" name="362 CuadroTexto">
          <a:extLst>
            <a:ext uri="{FF2B5EF4-FFF2-40B4-BE49-F238E27FC236}">
              <a16:creationId xmlns:a16="http://schemas.microsoft.com/office/drawing/2014/main" id="{BAD82A1B-E893-4CD0-BE91-0180CA9E11A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52" name="363 CuadroTexto">
          <a:extLst>
            <a:ext uri="{FF2B5EF4-FFF2-40B4-BE49-F238E27FC236}">
              <a16:creationId xmlns:a16="http://schemas.microsoft.com/office/drawing/2014/main" id="{9EDB0671-0946-4E5D-ADE1-934F5EA53C9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53" name="364 CuadroTexto">
          <a:extLst>
            <a:ext uri="{FF2B5EF4-FFF2-40B4-BE49-F238E27FC236}">
              <a16:creationId xmlns:a16="http://schemas.microsoft.com/office/drawing/2014/main" id="{670686FA-E862-4F1A-AF9F-233EC576973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54" name="365 CuadroTexto">
          <a:extLst>
            <a:ext uri="{FF2B5EF4-FFF2-40B4-BE49-F238E27FC236}">
              <a16:creationId xmlns:a16="http://schemas.microsoft.com/office/drawing/2014/main" id="{EBE9CA5B-917E-41A6-A95F-3C10ABADA47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55" name="366 CuadroTexto">
          <a:extLst>
            <a:ext uri="{FF2B5EF4-FFF2-40B4-BE49-F238E27FC236}">
              <a16:creationId xmlns:a16="http://schemas.microsoft.com/office/drawing/2014/main" id="{953E6008-9CCC-468A-A675-EA9DCB7D167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56" name="367 CuadroTexto">
          <a:extLst>
            <a:ext uri="{FF2B5EF4-FFF2-40B4-BE49-F238E27FC236}">
              <a16:creationId xmlns:a16="http://schemas.microsoft.com/office/drawing/2014/main" id="{781F3F19-FD58-4B42-A860-0112A66626F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57" name="368 CuadroTexto">
          <a:extLst>
            <a:ext uri="{FF2B5EF4-FFF2-40B4-BE49-F238E27FC236}">
              <a16:creationId xmlns:a16="http://schemas.microsoft.com/office/drawing/2014/main" id="{E33D2896-4AC0-4EB6-BDF3-9365DB956A6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58" name="369 CuadroTexto">
          <a:extLst>
            <a:ext uri="{FF2B5EF4-FFF2-40B4-BE49-F238E27FC236}">
              <a16:creationId xmlns:a16="http://schemas.microsoft.com/office/drawing/2014/main" id="{1B6851D1-88F7-4F86-A0A9-0726BF7D70E5}"/>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59" name="370 CuadroTexto">
          <a:extLst>
            <a:ext uri="{FF2B5EF4-FFF2-40B4-BE49-F238E27FC236}">
              <a16:creationId xmlns:a16="http://schemas.microsoft.com/office/drawing/2014/main" id="{2FD5E424-2A6C-4421-890F-76A35B9C10D3}"/>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60" name="371 CuadroTexto">
          <a:extLst>
            <a:ext uri="{FF2B5EF4-FFF2-40B4-BE49-F238E27FC236}">
              <a16:creationId xmlns:a16="http://schemas.microsoft.com/office/drawing/2014/main" id="{A2C6CA03-7315-404A-9F9E-D47182D7D4E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61" name="372 CuadroTexto">
          <a:extLst>
            <a:ext uri="{FF2B5EF4-FFF2-40B4-BE49-F238E27FC236}">
              <a16:creationId xmlns:a16="http://schemas.microsoft.com/office/drawing/2014/main" id="{EF1E8C19-0A18-438F-BF8D-2A7F58D31113}"/>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62" name="373 CuadroTexto">
          <a:extLst>
            <a:ext uri="{FF2B5EF4-FFF2-40B4-BE49-F238E27FC236}">
              <a16:creationId xmlns:a16="http://schemas.microsoft.com/office/drawing/2014/main" id="{A895891F-2AF7-4942-ABB7-8D3487F6E293}"/>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63" name="374 CuadroTexto">
          <a:extLst>
            <a:ext uri="{FF2B5EF4-FFF2-40B4-BE49-F238E27FC236}">
              <a16:creationId xmlns:a16="http://schemas.microsoft.com/office/drawing/2014/main" id="{93584B99-1F06-48E2-B377-988EBAB7BE4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64" name="375 CuadroTexto">
          <a:extLst>
            <a:ext uri="{FF2B5EF4-FFF2-40B4-BE49-F238E27FC236}">
              <a16:creationId xmlns:a16="http://schemas.microsoft.com/office/drawing/2014/main" id="{E79BE60B-D9B3-42E2-A287-C7D9D2B6B903}"/>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65" name="376 CuadroTexto">
          <a:extLst>
            <a:ext uri="{FF2B5EF4-FFF2-40B4-BE49-F238E27FC236}">
              <a16:creationId xmlns:a16="http://schemas.microsoft.com/office/drawing/2014/main" id="{65AB89CF-20A2-40BF-B847-C4736740024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66" name="377 CuadroTexto">
          <a:extLst>
            <a:ext uri="{FF2B5EF4-FFF2-40B4-BE49-F238E27FC236}">
              <a16:creationId xmlns:a16="http://schemas.microsoft.com/office/drawing/2014/main" id="{D10FFAC6-47F4-41BF-BA20-F3647C9DECC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67" name="378 CuadroTexto">
          <a:extLst>
            <a:ext uri="{FF2B5EF4-FFF2-40B4-BE49-F238E27FC236}">
              <a16:creationId xmlns:a16="http://schemas.microsoft.com/office/drawing/2014/main" id="{D8094F66-BBD8-49EC-998C-577DECE79A4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68" name="379 CuadroTexto">
          <a:extLst>
            <a:ext uri="{FF2B5EF4-FFF2-40B4-BE49-F238E27FC236}">
              <a16:creationId xmlns:a16="http://schemas.microsoft.com/office/drawing/2014/main" id="{E1EB784D-5FF3-41BB-8C27-EB2F4DEAC278}"/>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69" name="380 CuadroTexto">
          <a:extLst>
            <a:ext uri="{FF2B5EF4-FFF2-40B4-BE49-F238E27FC236}">
              <a16:creationId xmlns:a16="http://schemas.microsoft.com/office/drawing/2014/main" id="{C34869E3-9F54-4DC8-B2DF-FD36B32BFB18}"/>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70" name="381 CuadroTexto">
          <a:extLst>
            <a:ext uri="{FF2B5EF4-FFF2-40B4-BE49-F238E27FC236}">
              <a16:creationId xmlns:a16="http://schemas.microsoft.com/office/drawing/2014/main" id="{A53256BB-A39A-48BC-92C2-2B6EE5F22B6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71" name="382 CuadroTexto">
          <a:extLst>
            <a:ext uri="{FF2B5EF4-FFF2-40B4-BE49-F238E27FC236}">
              <a16:creationId xmlns:a16="http://schemas.microsoft.com/office/drawing/2014/main" id="{22BBB8FE-6ECF-4DF9-A8E4-1B30B18A1798}"/>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72" name="383 CuadroTexto">
          <a:extLst>
            <a:ext uri="{FF2B5EF4-FFF2-40B4-BE49-F238E27FC236}">
              <a16:creationId xmlns:a16="http://schemas.microsoft.com/office/drawing/2014/main" id="{F9D74A8C-247C-4F92-A055-D3723C56856B}"/>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73" name="384 CuadroTexto">
          <a:extLst>
            <a:ext uri="{FF2B5EF4-FFF2-40B4-BE49-F238E27FC236}">
              <a16:creationId xmlns:a16="http://schemas.microsoft.com/office/drawing/2014/main" id="{80C05CB5-2AA0-41C6-B8B3-4E5C4A96E26B}"/>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74" name="385 CuadroTexto">
          <a:extLst>
            <a:ext uri="{FF2B5EF4-FFF2-40B4-BE49-F238E27FC236}">
              <a16:creationId xmlns:a16="http://schemas.microsoft.com/office/drawing/2014/main" id="{3C63F28D-029A-437D-B850-04117575F72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75" name="386 CuadroTexto">
          <a:extLst>
            <a:ext uri="{FF2B5EF4-FFF2-40B4-BE49-F238E27FC236}">
              <a16:creationId xmlns:a16="http://schemas.microsoft.com/office/drawing/2014/main" id="{AEEDF0AE-F66C-4C18-9888-070EF1DCF77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i="1"/>
        </a:p>
      </xdr:txBody>
    </xdr:sp>
    <xdr:clientData/>
  </xdr:oneCellAnchor>
  <xdr:oneCellAnchor>
    <xdr:from>
      <xdr:col>27</xdr:col>
      <xdr:colOff>2117</xdr:colOff>
      <xdr:row>2840</xdr:row>
      <xdr:rowOff>0</xdr:rowOff>
    </xdr:from>
    <xdr:ext cx="1651000" cy="264560"/>
    <xdr:sp macro="" textlink="">
      <xdr:nvSpPr>
        <xdr:cNvPr id="2476" name="387 CuadroTexto">
          <a:extLst>
            <a:ext uri="{FF2B5EF4-FFF2-40B4-BE49-F238E27FC236}">
              <a16:creationId xmlns:a16="http://schemas.microsoft.com/office/drawing/2014/main" id="{0BB8D3C1-9969-48F8-BD93-0A643CF221E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77" name="388 CuadroTexto">
          <a:extLst>
            <a:ext uri="{FF2B5EF4-FFF2-40B4-BE49-F238E27FC236}">
              <a16:creationId xmlns:a16="http://schemas.microsoft.com/office/drawing/2014/main" id="{D8A1BF3C-E37B-4CF2-9D90-5E2D5B95AA29}"/>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78" name="389 CuadroTexto">
          <a:extLst>
            <a:ext uri="{FF2B5EF4-FFF2-40B4-BE49-F238E27FC236}">
              <a16:creationId xmlns:a16="http://schemas.microsoft.com/office/drawing/2014/main" id="{27E0BEC7-69F7-40EA-B9BC-4A3D4738346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79" name="390 CuadroTexto">
          <a:extLst>
            <a:ext uri="{FF2B5EF4-FFF2-40B4-BE49-F238E27FC236}">
              <a16:creationId xmlns:a16="http://schemas.microsoft.com/office/drawing/2014/main" id="{7612195B-A591-4E1D-BB25-5146EE2D6398}"/>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80" name="391 CuadroTexto">
          <a:extLst>
            <a:ext uri="{FF2B5EF4-FFF2-40B4-BE49-F238E27FC236}">
              <a16:creationId xmlns:a16="http://schemas.microsoft.com/office/drawing/2014/main" id="{7850FD2C-4B66-4484-918B-2318F224AE3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81" name="392 CuadroTexto">
          <a:extLst>
            <a:ext uri="{FF2B5EF4-FFF2-40B4-BE49-F238E27FC236}">
              <a16:creationId xmlns:a16="http://schemas.microsoft.com/office/drawing/2014/main" id="{F52D5416-3EC8-4FF6-B759-93E88A2875B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82" name="393 CuadroTexto">
          <a:extLst>
            <a:ext uri="{FF2B5EF4-FFF2-40B4-BE49-F238E27FC236}">
              <a16:creationId xmlns:a16="http://schemas.microsoft.com/office/drawing/2014/main" id="{D3D26DED-18C7-4AD7-9BC7-6DC59677CFA4}"/>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83" name="394 CuadroTexto">
          <a:extLst>
            <a:ext uri="{FF2B5EF4-FFF2-40B4-BE49-F238E27FC236}">
              <a16:creationId xmlns:a16="http://schemas.microsoft.com/office/drawing/2014/main" id="{0A703662-66BF-4B04-943A-7692D2697E7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84" name="395 CuadroTexto">
          <a:extLst>
            <a:ext uri="{FF2B5EF4-FFF2-40B4-BE49-F238E27FC236}">
              <a16:creationId xmlns:a16="http://schemas.microsoft.com/office/drawing/2014/main" id="{3412288A-B827-4ACA-B1E5-6A750FC6C79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85" name="396 CuadroTexto">
          <a:extLst>
            <a:ext uri="{FF2B5EF4-FFF2-40B4-BE49-F238E27FC236}">
              <a16:creationId xmlns:a16="http://schemas.microsoft.com/office/drawing/2014/main" id="{25D8EE21-3D21-4F87-BF2E-E45AE664138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86" name="397 CuadroTexto">
          <a:extLst>
            <a:ext uri="{FF2B5EF4-FFF2-40B4-BE49-F238E27FC236}">
              <a16:creationId xmlns:a16="http://schemas.microsoft.com/office/drawing/2014/main" id="{7183DEF3-3E5F-4FF9-88D6-FBF07A2D0DE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87" name="398 CuadroTexto">
          <a:extLst>
            <a:ext uri="{FF2B5EF4-FFF2-40B4-BE49-F238E27FC236}">
              <a16:creationId xmlns:a16="http://schemas.microsoft.com/office/drawing/2014/main" id="{6CF736DA-0F71-4377-A883-77BD910EE869}"/>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88" name="399 CuadroTexto">
          <a:extLst>
            <a:ext uri="{FF2B5EF4-FFF2-40B4-BE49-F238E27FC236}">
              <a16:creationId xmlns:a16="http://schemas.microsoft.com/office/drawing/2014/main" id="{76E2D0B1-581D-44BC-8C9E-19128FBD7C1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89" name="400 CuadroTexto">
          <a:extLst>
            <a:ext uri="{FF2B5EF4-FFF2-40B4-BE49-F238E27FC236}">
              <a16:creationId xmlns:a16="http://schemas.microsoft.com/office/drawing/2014/main" id="{8EA23998-81FF-41E7-913F-81351F76E738}"/>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90" name="401 CuadroTexto">
          <a:extLst>
            <a:ext uri="{FF2B5EF4-FFF2-40B4-BE49-F238E27FC236}">
              <a16:creationId xmlns:a16="http://schemas.microsoft.com/office/drawing/2014/main" id="{9685C2F4-45A5-448D-A32C-B800C6D4CD9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91" name="402 CuadroTexto">
          <a:extLst>
            <a:ext uri="{FF2B5EF4-FFF2-40B4-BE49-F238E27FC236}">
              <a16:creationId xmlns:a16="http://schemas.microsoft.com/office/drawing/2014/main" id="{1F285367-DA95-4AAD-BCC3-CE616EF640B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92" name="403 CuadroTexto">
          <a:extLst>
            <a:ext uri="{FF2B5EF4-FFF2-40B4-BE49-F238E27FC236}">
              <a16:creationId xmlns:a16="http://schemas.microsoft.com/office/drawing/2014/main" id="{1E76BF3B-9739-47CE-823C-46D96FBA923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93" name="404 CuadroTexto">
          <a:extLst>
            <a:ext uri="{FF2B5EF4-FFF2-40B4-BE49-F238E27FC236}">
              <a16:creationId xmlns:a16="http://schemas.microsoft.com/office/drawing/2014/main" id="{80EAA3CF-34F4-4A3C-88E9-08F3E6D7500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94" name="405 CuadroTexto">
          <a:extLst>
            <a:ext uri="{FF2B5EF4-FFF2-40B4-BE49-F238E27FC236}">
              <a16:creationId xmlns:a16="http://schemas.microsoft.com/office/drawing/2014/main" id="{A070D275-6F1F-4157-A917-1A9CC558C9C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95" name="406 CuadroTexto">
          <a:extLst>
            <a:ext uri="{FF2B5EF4-FFF2-40B4-BE49-F238E27FC236}">
              <a16:creationId xmlns:a16="http://schemas.microsoft.com/office/drawing/2014/main" id="{9BF9005F-7A59-4610-A290-DC5BB3510BD8}"/>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96" name="407 CuadroTexto">
          <a:extLst>
            <a:ext uri="{FF2B5EF4-FFF2-40B4-BE49-F238E27FC236}">
              <a16:creationId xmlns:a16="http://schemas.microsoft.com/office/drawing/2014/main" id="{7EDD7E0A-FF0D-4181-9EF3-8C381F69F04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97" name="408 CuadroTexto">
          <a:extLst>
            <a:ext uri="{FF2B5EF4-FFF2-40B4-BE49-F238E27FC236}">
              <a16:creationId xmlns:a16="http://schemas.microsoft.com/office/drawing/2014/main" id="{AD570AC5-017B-4EC2-8E31-E7AA5A2C0E13}"/>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98" name="409 CuadroTexto">
          <a:extLst>
            <a:ext uri="{FF2B5EF4-FFF2-40B4-BE49-F238E27FC236}">
              <a16:creationId xmlns:a16="http://schemas.microsoft.com/office/drawing/2014/main" id="{3AFD6257-0F51-454C-A670-D6A0A1F7151B}"/>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499" name="410 CuadroTexto">
          <a:extLst>
            <a:ext uri="{FF2B5EF4-FFF2-40B4-BE49-F238E27FC236}">
              <a16:creationId xmlns:a16="http://schemas.microsoft.com/office/drawing/2014/main" id="{48083DA4-A1CE-4BE8-BFA7-2BD176351A3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00" name="411 CuadroTexto">
          <a:extLst>
            <a:ext uri="{FF2B5EF4-FFF2-40B4-BE49-F238E27FC236}">
              <a16:creationId xmlns:a16="http://schemas.microsoft.com/office/drawing/2014/main" id="{319F098C-637F-4513-A889-458CE56F80A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01" name="412 CuadroTexto">
          <a:extLst>
            <a:ext uri="{FF2B5EF4-FFF2-40B4-BE49-F238E27FC236}">
              <a16:creationId xmlns:a16="http://schemas.microsoft.com/office/drawing/2014/main" id="{B7D5D2A4-A645-4692-AAE8-D76E985C0478}"/>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02" name="413 CuadroTexto">
          <a:extLst>
            <a:ext uri="{FF2B5EF4-FFF2-40B4-BE49-F238E27FC236}">
              <a16:creationId xmlns:a16="http://schemas.microsoft.com/office/drawing/2014/main" id="{65DAA066-03A7-4FD8-A2F8-B98E45EF0F5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03" name="414 CuadroTexto">
          <a:extLst>
            <a:ext uri="{FF2B5EF4-FFF2-40B4-BE49-F238E27FC236}">
              <a16:creationId xmlns:a16="http://schemas.microsoft.com/office/drawing/2014/main" id="{19713661-6ABC-406E-B012-122A911024CF}"/>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04" name="415 CuadroTexto">
          <a:extLst>
            <a:ext uri="{FF2B5EF4-FFF2-40B4-BE49-F238E27FC236}">
              <a16:creationId xmlns:a16="http://schemas.microsoft.com/office/drawing/2014/main" id="{353BE031-4576-4618-8F55-8F9D2885251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05" name="416 CuadroTexto">
          <a:extLst>
            <a:ext uri="{FF2B5EF4-FFF2-40B4-BE49-F238E27FC236}">
              <a16:creationId xmlns:a16="http://schemas.microsoft.com/office/drawing/2014/main" id="{25E54000-8B08-4F6E-8972-6D8375975ED4}"/>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06" name="417 CuadroTexto">
          <a:extLst>
            <a:ext uri="{FF2B5EF4-FFF2-40B4-BE49-F238E27FC236}">
              <a16:creationId xmlns:a16="http://schemas.microsoft.com/office/drawing/2014/main" id="{8DC86D8F-C683-494B-B5DC-0A42DA6C89F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07" name="418 CuadroTexto">
          <a:extLst>
            <a:ext uri="{FF2B5EF4-FFF2-40B4-BE49-F238E27FC236}">
              <a16:creationId xmlns:a16="http://schemas.microsoft.com/office/drawing/2014/main" id="{E3A17B2E-EC44-424C-915D-F042476A5D6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08" name="419 CuadroTexto">
          <a:extLst>
            <a:ext uri="{FF2B5EF4-FFF2-40B4-BE49-F238E27FC236}">
              <a16:creationId xmlns:a16="http://schemas.microsoft.com/office/drawing/2014/main" id="{B63B706F-A1EB-4E28-89F7-3D3B203D6378}"/>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09" name="420 CuadroTexto">
          <a:extLst>
            <a:ext uri="{FF2B5EF4-FFF2-40B4-BE49-F238E27FC236}">
              <a16:creationId xmlns:a16="http://schemas.microsoft.com/office/drawing/2014/main" id="{1E7E27E4-F937-46B1-804C-1916556348C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10" name="421 CuadroTexto">
          <a:extLst>
            <a:ext uri="{FF2B5EF4-FFF2-40B4-BE49-F238E27FC236}">
              <a16:creationId xmlns:a16="http://schemas.microsoft.com/office/drawing/2014/main" id="{4AE7B77E-4528-4395-B9CC-6CA8F78C124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11" name="422 CuadroTexto">
          <a:extLst>
            <a:ext uri="{FF2B5EF4-FFF2-40B4-BE49-F238E27FC236}">
              <a16:creationId xmlns:a16="http://schemas.microsoft.com/office/drawing/2014/main" id="{A5034FA0-CB8A-45D0-9F4D-84F9B4852E3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12" name="423 CuadroTexto">
          <a:extLst>
            <a:ext uri="{FF2B5EF4-FFF2-40B4-BE49-F238E27FC236}">
              <a16:creationId xmlns:a16="http://schemas.microsoft.com/office/drawing/2014/main" id="{71418C2F-C989-4ED0-867E-11881833FEB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13" name="424 CuadroTexto">
          <a:extLst>
            <a:ext uri="{FF2B5EF4-FFF2-40B4-BE49-F238E27FC236}">
              <a16:creationId xmlns:a16="http://schemas.microsoft.com/office/drawing/2014/main" id="{A69E6DEF-51FE-4B0F-BA32-4537ABD8430B}"/>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14" name="425 CuadroTexto">
          <a:extLst>
            <a:ext uri="{FF2B5EF4-FFF2-40B4-BE49-F238E27FC236}">
              <a16:creationId xmlns:a16="http://schemas.microsoft.com/office/drawing/2014/main" id="{91A50095-74A7-4059-92C9-EE7B185CA82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15" name="426 CuadroTexto">
          <a:extLst>
            <a:ext uri="{FF2B5EF4-FFF2-40B4-BE49-F238E27FC236}">
              <a16:creationId xmlns:a16="http://schemas.microsoft.com/office/drawing/2014/main" id="{ABB9EAD6-98BC-4949-B5AC-19EF853C98D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16" name="427 CuadroTexto">
          <a:extLst>
            <a:ext uri="{FF2B5EF4-FFF2-40B4-BE49-F238E27FC236}">
              <a16:creationId xmlns:a16="http://schemas.microsoft.com/office/drawing/2014/main" id="{6CBEA3D7-E1B4-412B-93F6-07EAFFCE989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17" name="428 CuadroTexto">
          <a:extLst>
            <a:ext uri="{FF2B5EF4-FFF2-40B4-BE49-F238E27FC236}">
              <a16:creationId xmlns:a16="http://schemas.microsoft.com/office/drawing/2014/main" id="{F2DC4CA0-A7E7-431C-B118-BE7539608E4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18" name="429 CuadroTexto">
          <a:extLst>
            <a:ext uri="{FF2B5EF4-FFF2-40B4-BE49-F238E27FC236}">
              <a16:creationId xmlns:a16="http://schemas.microsoft.com/office/drawing/2014/main" id="{D3CA1B55-9DCF-426C-9944-C632748B5235}"/>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19" name="430 CuadroTexto">
          <a:extLst>
            <a:ext uri="{FF2B5EF4-FFF2-40B4-BE49-F238E27FC236}">
              <a16:creationId xmlns:a16="http://schemas.microsoft.com/office/drawing/2014/main" id="{2C344F7F-7A3C-4821-B632-89DFD37362C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20" name="431 CuadroTexto">
          <a:extLst>
            <a:ext uri="{FF2B5EF4-FFF2-40B4-BE49-F238E27FC236}">
              <a16:creationId xmlns:a16="http://schemas.microsoft.com/office/drawing/2014/main" id="{ACE3E91A-86C7-4156-954D-3F935579C899}"/>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21" name="432 CuadroTexto">
          <a:extLst>
            <a:ext uri="{FF2B5EF4-FFF2-40B4-BE49-F238E27FC236}">
              <a16:creationId xmlns:a16="http://schemas.microsoft.com/office/drawing/2014/main" id="{8A684444-64C3-4CA6-B229-44759D0D71C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22" name="433 CuadroTexto">
          <a:extLst>
            <a:ext uri="{FF2B5EF4-FFF2-40B4-BE49-F238E27FC236}">
              <a16:creationId xmlns:a16="http://schemas.microsoft.com/office/drawing/2014/main" id="{D5A29E07-26A8-46CE-9E0E-D862C40C533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23" name="434 CuadroTexto">
          <a:extLst>
            <a:ext uri="{FF2B5EF4-FFF2-40B4-BE49-F238E27FC236}">
              <a16:creationId xmlns:a16="http://schemas.microsoft.com/office/drawing/2014/main" id="{4639EA75-F9E7-4237-8FDA-6EA98E864D59}"/>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24" name="435 CuadroTexto">
          <a:extLst>
            <a:ext uri="{FF2B5EF4-FFF2-40B4-BE49-F238E27FC236}">
              <a16:creationId xmlns:a16="http://schemas.microsoft.com/office/drawing/2014/main" id="{9F3DA1FD-FC01-4C03-8A69-563804FB7473}"/>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25" name="436 CuadroTexto">
          <a:extLst>
            <a:ext uri="{FF2B5EF4-FFF2-40B4-BE49-F238E27FC236}">
              <a16:creationId xmlns:a16="http://schemas.microsoft.com/office/drawing/2014/main" id="{BA568C7E-C40D-45CA-881E-29342DA9879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26" name="437 CuadroTexto">
          <a:extLst>
            <a:ext uri="{FF2B5EF4-FFF2-40B4-BE49-F238E27FC236}">
              <a16:creationId xmlns:a16="http://schemas.microsoft.com/office/drawing/2014/main" id="{FE517F8D-CF23-431A-8C61-FF4E4EFED70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27" name="438 CuadroTexto">
          <a:extLst>
            <a:ext uri="{FF2B5EF4-FFF2-40B4-BE49-F238E27FC236}">
              <a16:creationId xmlns:a16="http://schemas.microsoft.com/office/drawing/2014/main" id="{E59AAFD8-8E1C-45A2-AFB6-A5295645CE8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28" name="439 CuadroTexto">
          <a:extLst>
            <a:ext uri="{FF2B5EF4-FFF2-40B4-BE49-F238E27FC236}">
              <a16:creationId xmlns:a16="http://schemas.microsoft.com/office/drawing/2014/main" id="{3A48B68D-B5A6-439F-B951-34070F37CAB9}"/>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29" name="440 CuadroTexto">
          <a:extLst>
            <a:ext uri="{FF2B5EF4-FFF2-40B4-BE49-F238E27FC236}">
              <a16:creationId xmlns:a16="http://schemas.microsoft.com/office/drawing/2014/main" id="{13A2BFC3-A6DB-49CC-8BAA-67702C0077E3}"/>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30" name="441 CuadroTexto">
          <a:extLst>
            <a:ext uri="{FF2B5EF4-FFF2-40B4-BE49-F238E27FC236}">
              <a16:creationId xmlns:a16="http://schemas.microsoft.com/office/drawing/2014/main" id="{16E31E96-7052-4A29-8D9C-C591FBB80005}"/>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31" name="442 CuadroTexto">
          <a:extLst>
            <a:ext uri="{FF2B5EF4-FFF2-40B4-BE49-F238E27FC236}">
              <a16:creationId xmlns:a16="http://schemas.microsoft.com/office/drawing/2014/main" id="{17764617-D405-4949-90E9-47518B3601A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32" name="443 CuadroTexto">
          <a:extLst>
            <a:ext uri="{FF2B5EF4-FFF2-40B4-BE49-F238E27FC236}">
              <a16:creationId xmlns:a16="http://schemas.microsoft.com/office/drawing/2014/main" id="{4D97771C-A642-4B1C-A373-3D6E65C32D6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33" name="444 CuadroTexto">
          <a:extLst>
            <a:ext uri="{FF2B5EF4-FFF2-40B4-BE49-F238E27FC236}">
              <a16:creationId xmlns:a16="http://schemas.microsoft.com/office/drawing/2014/main" id="{85065ECF-22F6-49AF-9250-6490E1B9BB85}"/>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34" name="445 CuadroTexto">
          <a:extLst>
            <a:ext uri="{FF2B5EF4-FFF2-40B4-BE49-F238E27FC236}">
              <a16:creationId xmlns:a16="http://schemas.microsoft.com/office/drawing/2014/main" id="{DE27C359-F2B0-4F2E-9A77-BBE65B4D5AB5}"/>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35" name="446 CuadroTexto">
          <a:extLst>
            <a:ext uri="{FF2B5EF4-FFF2-40B4-BE49-F238E27FC236}">
              <a16:creationId xmlns:a16="http://schemas.microsoft.com/office/drawing/2014/main" id="{DB7E3CE8-A9B8-4DF6-9201-FD6858E0CA8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36" name="447 CuadroTexto">
          <a:extLst>
            <a:ext uri="{FF2B5EF4-FFF2-40B4-BE49-F238E27FC236}">
              <a16:creationId xmlns:a16="http://schemas.microsoft.com/office/drawing/2014/main" id="{E91D5CB7-8EA7-4436-ACFB-AEAA07AE5F7B}"/>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37" name="448 CuadroTexto">
          <a:extLst>
            <a:ext uri="{FF2B5EF4-FFF2-40B4-BE49-F238E27FC236}">
              <a16:creationId xmlns:a16="http://schemas.microsoft.com/office/drawing/2014/main" id="{9E945A5C-A768-45D1-B51B-932C118C731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38" name="449 CuadroTexto">
          <a:extLst>
            <a:ext uri="{FF2B5EF4-FFF2-40B4-BE49-F238E27FC236}">
              <a16:creationId xmlns:a16="http://schemas.microsoft.com/office/drawing/2014/main" id="{D99CB876-61E5-4658-A307-1E19BC1C61D9}"/>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39" name="450 CuadroTexto">
          <a:extLst>
            <a:ext uri="{FF2B5EF4-FFF2-40B4-BE49-F238E27FC236}">
              <a16:creationId xmlns:a16="http://schemas.microsoft.com/office/drawing/2014/main" id="{2C2D4F87-E152-4DD6-90FE-696F6BE6708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40" name="451 CuadroTexto">
          <a:extLst>
            <a:ext uri="{FF2B5EF4-FFF2-40B4-BE49-F238E27FC236}">
              <a16:creationId xmlns:a16="http://schemas.microsoft.com/office/drawing/2014/main" id="{A8CE9F16-95BB-4811-B719-80FE5D269DB3}"/>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41" name="452 CuadroTexto">
          <a:extLst>
            <a:ext uri="{FF2B5EF4-FFF2-40B4-BE49-F238E27FC236}">
              <a16:creationId xmlns:a16="http://schemas.microsoft.com/office/drawing/2014/main" id="{0559625C-5A26-49C7-8D0C-15D4B2FB39E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42" name="453 CuadroTexto">
          <a:extLst>
            <a:ext uri="{FF2B5EF4-FFF2-40B4-BE49-F238E27FC236}">
              <a16:creationId xmlns:a16="http://schemas.microsoft.com/office/drawing/2014/main" id="{5CACB056-64FA-4896-A95C-3EFD77BDC2D9}"/>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43" name="454 CuadroTexto">
          <a:extLst>
            <a:ext uri="{FF2B5EF4-FFF2-40B4-BE49-F238E27FC236}">
              <a16:creationId xmlns:a16="http://schemas.microsoft.com/office/drawing/2014/main" id="{765471F3-DAEA-46C7-8D9A-AD6E7AAC82B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44" name="455 CuadroTexto">
          <a:extLst>
            <a:ext uri="{FF2B5EF4-FFF2-40B4-BE49-F238E27FC236}">
              <a16:creationId xmlns:a16="http://schemas.microsoft.com/office/drawing/2014/main" id="{0613C8E1-2492-47E9-835A-34775411CD4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45" name="456 CuadroTexto">
          <a:extLst>
            <a:ext uri="{FF2B5EF4-FFF2-40B4-BE49-F238E27FC236}">
              <a16:creationId xmlns:a16="http://schemas.microsoft.com/office/drawing/2014/main" id="{C475EECA-51D0-4451-912A-729BCD337A1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46" name="457 CuadroTexto">
          <a:extLst>
            <a:ext uri="{FF2B5EF4-FFF2-40B4-BE49-F238E27FC236}">
              <a16:creationId xmlns:a16="http://schemas.microsoft.com/office/drawing/2014/main" id="{014FC6F5-8AC1-44A1-9219-616CD4C7E53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47" name="458 CuadroTexto">
          <a:extLst>
            <a:ext uri="{FF2B5EF4-FFF2-40B4-BE49-F238E27FC236}">
              <a16:creationId xmlns:a16="http://schemas.microsoft.com/office/drawing/2014/main" id="{994AC442-3A25-463B-93C5-368DC861CDDB}"/>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48" name="459 CuadroTexto">
          <a:extLst>
            <a:ext uri="{FF2B5EF4-FFF2-40B4-BE49-F238E27FC236}">
              <a16:creationId xmlns:a16="http://schemas.microsoft.com/office/drawing/2014/main" id="{6F168DB3-5F3F-4F78-A299-1457E4A240A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49" name="460 CuadroTexto">
          <a:extLst>
            <a:ext uri="{FF2B5EF4-FFF2-40B4-BE49-F238E27FC236}">
              <a16:creationId xmlns:a16="http://schemas.microsoft.com/office/drawing/2014/main" id="{D43E030C-4F92-44B3-910D-3BAC1FA2374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50" name="461 CuadroTexto">
          <a:extLst>
            <a:ext uri="{FF2B5EF4-FFF2-40B4-BE49-F238E27FC236}">
              <a16:creationId xmlns:a16="http://schemas.microsoft.com/office/drawing/2014/main" id="{257AD506-5778-43DB-85FE-9F303957E4A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51" name="462 CuadroTexto">
          <a:extLst>
            <a:ext uri="{FF2B5EF4-FFF2-40B4-BE49-F238E27FC236}">
              <a16:creationId xmlns:a16="http://schemas.microsoft.com/office/drawing/2014/main" id="{D5E411A3-3510-4B50-B303-02939465C87B}"/>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52" name="463 CuadroTexto">
          <a:extLst>
            <a:ext uri="{FF2B5EF4-FFF2-40B4-BE49-F238E27FC236}">
              <a16:creationId xmlns:a16="http://schemas.microsoft.com/office/drawing/2014/main" id="{1957A532-6222-47B5-AF75-40E6816E8A5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53" name="464 CuadroTexto">
          <a:extLst>
            <a:ext uri="{FF2B5EF4-FFF2-40B4-BE49-F238E27FC236}">
              <a16:creationId xmlns:a16="http://schemas.microsoft.com/office/drawing/2014/main" id="{B9A65B0F-72B2-41B1-A721-BEC356FFD8D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54" name="465 CuadroTexto">
          <a:extLst>
            <a:ext uri="{FF2B5EF4-FFF2-40B4-BE49-F238E27FC236}">
              <a16:creationId xmlns:a16="http://schemas.microsoft.com/office/drawing/2014/main" id="{F573A5DF-8FF1-404C-BF80-8AAFFB7A5955}"/>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55" name="466 CuadroTexto">
          <a:extLst>
            <a:ext uri="{FF2B5EF4-FFF2-40B4-BE49-F238E27FC236}">
              <a16:creationId xmlns:a16="http://schemas.microsoft.com/office/drawing/2014/main" id="{9551260C-8C13-44C4-8E41-728A3D390BC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56" name="467 CuadroTexto">
          <a:extLst>
            <a:ext uri="{FF2B5EF4-FFF2-40B4-BE49-F238E27FC236}">
              <a16:creationId xmlns:a16="http://schemas.microsoft.com/office/drawing/2014/main" id="{0EC0939F-57CC-4047-B862-9214B881DBA9}"/>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57" name="468 CuadroTexto">
          <a:extLst>
            <a:ext uri="{FF2B5EF4-FFF2-40B4-BE49-F238E27FC236}">
              <a16:creationId xmlns:a16="http://schemas.microsoft.com/office/drawing/2014/main" id="{2B8C960D-D3DC-4B0E-8748-9550980246A8}"/>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58" name="469 CuadroTexto">
          <a:extLst>
            <a:ext uri="{FF2B5EF4-FFF2-40B4-BE49-F238E27FC236}">
              <a16:creationId xmlns:a16="http://schemas.microsoft.com/office/drawing/2014/main" id="{490CED17-1568-43AD-97C2-545DF292B18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59" name="470 CuadroTexto">
          <a:extLst>
            <a:ext uri="{FF2B5EF4-FFF2-40B4-BE49-F238E27FC236}">
              <a16:creationId xmlns:a16="http://schemas.microsoft.com/office/drawing/2014/main" id="{0D0D3514-ED5B-4A82-9773-C62E3CC3299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60" name="471 CuadroTexto">
          <a:extLst>
            <a:ext uri="{FF2B5EF4-FFF2-40B4-BE49-F238E27FC236}">
              <a16:creationId xmlns:a16="http://schemas.microsoft.com/office/drawing/2014/main" id="{61036DE8-297F-4034-93A8-7CE05A89D6F5}"/>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61" name="472 CuadroTexto">
          <a:extLst>
            <a:ext uri="{FF2B5EF4-FFF2-40B4-BE49-F238E27FC236}">
              <a16:creationId xmlns:a16="http://schemas.microsoft.com/office/drawing/2014/main" id="{66EBFF90-6013-4AB7-B4C4-95FC82FF257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62" name="473 CuadroTexto">
          <a:extLst>
            <a:ext uri="{FF2B5EF4-FFF2-40B4-BE49-F238E27FC236}">
              <a16:creationId xmlns:a16="http://schemas.microsoft.com/office/drawing/2014/main" id="{91968C88-7D1A-4003-A010-F1E93A4FFD2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63" name="474 CuadroTexto">
          <a:extLst>
            <a:ext uri="{FF2B5EF4-FFF2-40B4-BE49-F238E27FC236}">
              <a16:creationId xmlns:a16="http://schemas.microsoft.com/office/drawing/2014/main" id="{AFB16E41-F5EA-4728-A3CA-015D1640CFA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64" name="475 CuadroTexto">
          <a:extLst>
            <a:ext uri="{FF2B5EF4-FFF2-40B4-BE49-F238E27FC236}">
              <a16:creationId xmlns:a16="http://schemas.microsoft.com/office/drawing/2014/main" id="{B7F05E7F-6BC3-4D92-930B-2CBCD18B174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65" name="476 CuadroTexto">
          <a:extLst>
            <a:ext uri="{FF2B5EF4-FFF2-40B4-BE49-F238E27FC236}">
              <a16:creationId xmlns:a16="http://schemas.microsoft.com/office/drawing/2014/main" id="{2B4221BD-C263-45BD-B826-F18F03FE6BA3}"/>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66" name="477 CuadroTexto">
          <a:extLst>
            <a:ext uri="{FF2B5EF4-FFF2-40B4-BE49-F238E27FC236}">
              <a16:creationId xmlns:a16="http://schemas.microsoft.com/office/drawing/2014/main" id="{FDA6DFDC-7B4B-4D08-B4A6-D0111A199EF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67" name="478 CuadroTexto">
          <a:extLst>
            <a:ext uri="{FF2B5EF4-FFF2-40B4-BE49-F238E27FC236}">
              <a16:creationId xmlns:a16="http://schemas.microsoft.com/office/drawing/2014/main" id="{37843FEB-A0D8-4E23-8C76-A048D0E7676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68" name="479 CuadroTexto">
          <a:extLst>
            <a:ext uri="{FF2B5EF4-FFF2-40B4-BE49-F238E27FC236}">
              <a16:creationId xmlns:a16="http://schemas.microsoft.com/office/drawing/2014/main" id="{C96B5A1F-7783-43AD-95BE-9C6C1FF3031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69" name="480 CuadroTexto">
          <a:extLst>
            <a:ext uri="{FF2B5EF4-FFF2-40B4-BE49-F238E27FC236}">
              <a16:creationId xmlns:a16="http://schemas.microsoft.com/office/drawing/2014/main" id="{14536643-4B3D-4318-B9C5-5DB6A2EDBB5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70" name="481 CuadroTexto">
          <a:extLst>
            <a:ext uri="{FF2B5EF4-FFF2-40B4-BE49-F238E27FC236}">
              <a16:creationId xmlns:a16="http://schemas.microsoft.com/office/drawing/2014/main" id="{09A6E443-A8F3-4B47-8834-941875381C2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71" name="482 CuadroTexto">
          <a:extLst>
            <a:ext uri="{FF2B5EF4-FFF2-40B4-BE49-F238E27FC236}">
              <a16:creationId xmlns:a16="http://schemas.microsoft.com/office/drawing/2014/main" id="{868023D5-432D-4365-B09E-7F2E1624F87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72" name="483 CuadroTexto">
          <a:extLst>
            <a:ext uri="{FF2B5EF4-FFF2-40B4-BE49-F238E27FC236}">
              <a16:creationId xmlns:a16="http://schemas.microsoft.com/office/drawing/2014/main" id="{BFEE235D-DE52-4729-8786-D91B168DF604}"/>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73" name="484 CuadroTexto">
          <a:extLst>
            <a:ext uri="{FF2B5EF4-FFF2-40B4-BE49-F238E27FC236}">
              <a16:creationId xmlns:a16="http://schemas.microsoft.com/office/drawing/2014/main" id="{1AC9154E-4E79-4967-83B1-3E7781633294}"/>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74" name="485 CuadroTexto">
          <a:extLst>
            <a:ext uri="{FF2B5EF4-FFF2-40B4-BE49-F238E27FC236}">
              <a16:creationId xmlns:a16="http://schemas.microsoft.com/office/drawing/2014/main" id="{45B705D5-4DED-41AF-95E5-7423679C31A8}"/>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75" name="486 CuadroTexto">
          <a:extLst>
            <a:ext uri="{FF2B5EF4-FFF2-40B4-BE49-F238E27FC236}">
              <a16:creationId xmlns:a16="http://schemas.microsoft.com/office/drawing/2014/main" id="{A6327ACC-3D4D-457E-AFEA-548ECA1BA60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76" name="487 CuadroTexto">
          <a:extLst>
            <a:ext uri="{FF2B5EF4-FFF2-40B4-BE49-F238E27FC236}">
              <a16:creationId xmlns:a16="http://schemas.microsoft.com/office/drawing/2014/main" id="{6F74498D-E2DA-4027-94A6-F835DA0B9BA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77" name="488 CuadroTexto">
          <a:extLst>
            <a:ext uri="{FF2B5EF4-FFF2-40B4-BE49-F238E27FC236}">
              <a16:creationId xmlns:a16="http://schemas.microsoft.com/office/drawing/2014/main" id="{13646369-5F03-4D80-8E7F-E4718D0CFB34}"/>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78" name="489 CuadroTexto">
          <a:extLst>
            <a:ext uri="{FF2B5EF4-FFF2-40B4-BE49-F238E27FC236}">
              <a16:creationId xmlns:a16="http://schemas.microsoft.com/office/drawing/2014/main" id="{577C4C52-26E4-47FD-AA40-34EB8530F241}"/>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79" name="490 CuadroTexto">
          <a:extLst>
            <a:ext uri="{FF2B5EF4-FFF2-40B4-BE49-F238E27FC236}">
              <a16:creationId xmlns:a16="http://schemas.microsoft.com/office/drawing/2014/main" id="{96342D32-E5FA-4F04-808B-996C66BC45E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80" name="491 CuadroTexto">
          <a:extLst>
            <a:ext uri="{FF2B5EF4-FFF2-40B4-BE49-F238E27FC236}">
              <a16:creationId xmlns:a16="http://schemas.microsoft.com/office/drawing/2014/main" id="{E8D4354F-8BC2-41E1-B95B-DEDEE4C3662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81" name="492 CuadroTexto">
          <a:extLst>
            <a:ext uri="{FF2B5EF4-FFF2-40B4-BE49-F238E27FC236}">
              <a16:creationId xmlns:a16="http://schemas.microsoft.com/office/drawing/2014/main" id="{22EDD327-FB50-4CBC-9EA5-F9CB23B0BF7B}"/>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82" name="493 CuadroTexto">
          <a:extLst>
            <a:ext uri="{FF2B5EF4-FFF2-40B4-BE49-F238E27FC236}">
              <a16:creationId xmlns:a16="http://schemas.microsoft.com/office/drawing/2014/main" id="{9F73BA4A-51A7-4630-BAA7-24ED8A3D957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83" name="494 CuadroTexto">
          <a:extLst>
            <a:ext uri="{FF2B5EF4-FFF2-40B4-BE49-F238E27FC236}">
              <a16:creationId xmlns:a16="http://schemas.microsoft.com/office/drawing/2014/main" id="{3E85FAFE-03BD-4351-87F6-4D51753EB96B}"/>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84" name="495 CuadroTexto">
          <a:extLst>
            <a:ext uri="{FF2B5EF4-FFF2-40B4-BE49-F238E27FC236}">
              <a16:creationId xmlns:a16="http://schemas.microsoft.com/office/drawing/2014/main" id="{25A2B38B-0730-45A7-B91D-031912338A8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85" name="496 CuadroTexto">
          <a:extLst>
            <a:ext uri="{FF2B5EF4-FFF2-40B4-BE49-F238E27FC236}">
              <a16:creationId xmlns:a16="http://schemas.microsoft.com/office/drawing/2014/main" id="{76D6C072-EC88-4A82-86B9-7EEAE8A0E05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86" name="497 CuadroTexto">
          <a:extLst>
            <a:ext uri="{FF2B5EF4-FFF2-40B4-BE49-F238E27FC236}">
              <a16:creationId xmlns:a16="http://schemas.microsoft.com/office/drawing/2014/main" id="{FB54645A-64D8-4C88-844C-F0B633E17125}"/>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87" name="498 CuadroTexto">
          <a:extLst>
            <a:ext uri="{FF2B5EF4-FFF2-40B4-BE49-F238E27FC236}">
              <a16:creationId xmlns:a16="http://schemas.microsoft.com/office/drawing/2014/main" id="{C2149289-15FB-47E8-B43D-FE6C6BDB0B28}"/>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88" name="499 CuadroTexto">
          <a:extLst>
            <a:ext uri="{FF2B5EF4-FFF2-40B4-BE49-F238E27FC236}">
              <a16:creationId xmlns:a16="http://schemas.microsoft.com/office/drawing/2014/main" id="{16F496BF-E746-4E67-98DA-9E978E604AC9}"/>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89" name="500 CuadroTexto">
          <a:extLst>
            <a:ext uri="{FF2B5EF4-FFF2-40B4-BE49-F238E27FC236}">
              <a16:creationId xmlns:a16="http://schemas.microsoft.com/office/drawing/2014/main" id="{E0972C67-077F-4178-8CBB-7C71AB3B23E9}"/>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90" name="501 CuadroTexto">
          <a:extLst>
            <a:ext uri="{FF2B5EF4-FFF2-40B4-BE49-F238E27FC236}">
              <a16:creationId xmlns:a16="http://schemas.microsoft.com/office/drawing/2014/main" id="{AAD1973B-9CD6-4087-8DF8-DDEF72F987F3}"/>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91" name="502 CuadroTexto">
          <a:extLst>
            <a:ext uri="{FF2B5EF4-FFF2-40B4-BE49-F238E27FC236}">
              <a16:creationId xmlns:a16="http://schemas.microsoft.com/office/drawing/2014/main" id="{C2C78F53-7A39-470B-A604-0E7734932493}"/>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92" name="503 CuadroTexto">
          <a:extLst>
            <a:ext uri="{FF2B5EF4-FFF2-40B4-BE49-F238E27FC236}">
              <a16:creationId xmlns:a16="http://schemas.microsoft.com/office/drawing/2014/main" id="{F06F7C79-0621-4948-B6F9-2A5A7E5C7A19}"/>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93" name="504 CuadroTexto">
          <a:extLst>
            <a:ext uri="{FF2B5EF4-FFF2-40B4-BE49-F238E27FC236}">
              <a16:creationId xmlns:a16="http://schemas.microsoft.com/office/drawing/2014/main" id="{D676C15E-D719-45F6-AE73-D9087D1789A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94" name="505 CuadroTexto">
          <a:extLst>
            <a:ext uri="{FF2B5EF4-FFF2-40B4-BE49-F238E27FC236}">
              <a16:creationId xmlns:a16="http://schemas.microsoft.com/office/drawing/2014/main" id="{370AB5AA-37A8-4046-9EF4-09F3085A7FC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95" name="506 CuadroTexto">
          <a:extLst>
            <a:ext uri="{FF2B5EF4-FFF2-40B4-BE49-F238E27FC236}">
              <a16:creationId xmlns:a16="http://schemas.microsoft.com/office/drawing/2014/main" id="{446121AD-9D80-447D-B9F9-512B4008C4E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96" name="507 CuadroTexto">
          <a:extLst>
            <a:ext uri="{FF2B5EF4-FFF2-40B4-BE49-F238E27FC236}">
              <a16:creationId xmlns:a16="http://schemas.microsoft.com/office/drawing/2014/main" id="{AB022F04-B39D-4774-A812-5D968B9172B8}"/>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97" name="508 CuadroTexto">
          <a:extLst>
            <a:ext uri="{FF2B5EF4-FFF2-40B4-BE49-F238E27FC236}">
              <a16:creationId xmlns:a16="http://schemas.microsoft.com/office/drawing/2014/main" id="{82CDEE1F-9957-43CE-A462-CB96A4FF4A8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98" name="509 CuadroTexto">
          <a:extLst>
            <a:ext uri="{FF2B5EF4-FFF2-40B4-BE49-F238E27FC236}">
              <a16:creationId xmlns:a16="http://schemas.microsoft.com/office/drawing/2014/main" id="{B2DAC96D-D25B-49DD-B67D-9604065BB30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599" name="510 CuadroTexto">
          <a:extLst>
            <a:ext uri="{FF2B5EF4-FFF2-40B4-BE49-F238E27FC236}">
              <a16:creationId xmlns:a16="http://schemas.microsoft.com/office/drawing/2014/main" id="{ED6DF8B2-7E8C-4DF8-A8FB-14EDBAB719AB}"/>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00" name="511 CuadroTexto">
          <a:extLst>
            <a:ext uri="{FF2B5EF4-FFF2-40B4-BE49-F238E27FC236}">
              <a16:creationId xmlns:a16="http://schemas.microsoft.com/office/drawing/2014/main" id="{FBDE7D07-0741-47E1-81A6-945B1201F54B}"/>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01" name="512 CuadroTexto">
          <a:extLst>
            <a:ext uri="{FF2B5EF4-FFF2-40B4-BE49-F238E27FC236}">
              <a16:creationId xmlns:a16="http://schemas.microsoft.com/office/drawing/2014/main" id="{A5AA9702-3271-4071-812C-0127F3BD0D8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02" name="513 CuadroTexto">
          <a:extLst>
            <a:ext uri="{FF2B5EF4-FFF2-40B4-BE49-F238E27FC236}">
              <a16:creationId xmlns:a16="http://schemas.microsoft.com/office/drawing/2014/main" id="{1862C445-261F-4016-88E1-69758025365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03" name="514 CuadroTexto">
          <a:extLst>
            <a:ext uri="{FF2B5EF4-FFF2-40B4-BE49-F238E27FC236}">
              <a16:creationId xmlns:a16="http://schemas.microsoft.com/office/drawing/2014/main" id="{C4A58978-A2A4-4837-87F6-87E59C2B058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04" name="515 CuadroTexto">
          <a:extLst>
            <a:ext uri="{FF2B5EF4-FFF2-40B4-BE49-F238E27FC236}">
              <a16:creationId xmlns:a16="http://schemas.microsoft.com/office/drawing/2014/main" id="{79CCF474-4814-4467-9BE1-5118CE3F1A58}"/>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05" name="516 CuadroTexto">
          <a:extLst>
            <a:ext uri="{FF2B5EF4-FFF2-40B4-BE49-F238E27FC236}">
              <a16:creationId xmlns:a16="http://schemas.microsoft.com/office/drawing/2014/main" id="{7855AC40-82E3-4FF3-BD4B-38E06203F06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06" name="517 CuadroTexto">
          <a:extLst>
            <a:ext uri="{FF2B5EF4-FFF2-40B4-BE49-F238E27FC236}">
              <a16:creationId xmlns:a16="http://schemas.microsoft.com/office/drawing/2014/main" id="{85B0A581-A5BB-4E43-B5B6-870605168688}"/>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07" name="518 CuadroTexto">
          <a:extLst>
            <a:ext uri="{FF2B5EF4-FFF2-40B4-BE49-F238E27FC236}">
              <a16:creationId xmlns:a16="http://schemas.microsoft.com/office/drawing/2014/main" id="{FC67B3F2-43B1-4B09-9141-FE7F8320B29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08" name="519 CuadroTexto">
          <a:extLst>
            <a:ext uri="{FF2B5EF4-FFF2-40B4-BE49-F238E27FC236}">
              <a16:creationId xmlns:a16="http://schemas.microsoft.com/office/drawing/2014/main" id="{29A59DB9-2657-4001-ACC0-86909053660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09" name="520 CuadroTexto">
          <a:extLst>
            <a:ext uri="{FF2B5EF4-FFF2-40B4-BE49-F238E27FC236}">
              <a16:creationId xmlns:a16="http://schemas.microsoft.com/office/drawing/2014/main" id="{D7956EAD-30AE-4CD1-A3A1-E7403994F62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10" name="521 CuadroTexto">
          <a:extLst>
            <a:ext uri="{FF2B5EF4-FFF2-40B4-BE49-F238E27FC236}">
              <a16:creationId xmlns:a16="http://schemas.microsoft.com/office/drawing/2014/main" id="{1D566FCC-FF71-48FC-ACCB-8E0F9F0424B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11" name="522 CuadroTexto">
          <a:extLst>
            <a:ext uri="{FF2B5EF4-FFF2-40B4-BE49-F238E27FC236}">
              <a16:creationId xmlns:a16="http://schemas.microsoft.com/office/drawing/2014/main" id="{E9DB62BD-D7AA-4F3E-AB88-88411AD9109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12" name="523 CuadroTexto">
          <a:extLst>
            <a:ext uri="{FF2B5EF4-FFF2-40B4-BE49-F238E27FC236}">
              <a16:creationId xmlns:a16="http://schemas.microsoft.com/office/drawing/2014/main" id="{31F680AB-11A1-4000-BB1A-7E1AAB30DAF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13" name="524 CuadroTexto">
          <a:extLst>
            <a:ext uri="{FF2B5EF4-FFF2-40B4-BE49-F238E27FC236}">
              <a16:creationId xmlns:a16="http://schemas.microsoft.com/office/drawing/2014/main" id="{3D8A31BC-9F84-447B-A8AC-FD5E813F15E5}"/>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14" name="525 CuadroTexto">
          <a:extLst>
            <a:ext uri="{FF2B5EF4-FFF2-40B4-BE49-F238E27FC236}">
              <a16:creationId xmlns:a16="http://schemas.microsoft.com/office/drawing/2014/main" id="{D1FFD50E-9083-4907-8541-3E6FB6A55F8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15" name="526 CuadroTexto">
          <a:extLst>
            <a:ext uri="{FF2B5EF4-FFF2-40B4-BE49-F238E27FC236}">
              <a16:creationId xmlns:a16="http://schemas.microsoft.com/office/drawing/2014/main" id="{876435AA-D0CE-4C96-A248-BB82799E2F18}"/>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16" name="527 CuadroTexto">
          <a:extLst>
            <a:ext uri="{FF2B5EF4-FFF2-40B4-BE49-F238E27FC236}">
              <a16:creationId xmlns:a16="http://schemas.microsoft.com/office/drawing/2014/main" id="{0EC93E01-B055-4700-888F-7C91486250C4}"/>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17" name="528 CuadroTexto">
          <a:extLst>
            <a:ext uri="{FF2B5EF4-FFF2-40B4-BE49-F238E27FC236}">
              <a16:creationId xmlns:a16="http://schemas.microsoft.com/office/drawing/2014/main" id="{925269A4-7E5C-47A2-B56A-B3CB938FFA1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18" name="529 CuadroTexto">
          <a:extLst>
            <a:ext uri="{FF2B5EF4-FFF2-40B4-BE49-F238E27FC236}">
              <a16:creationId xmlns:a16="http://schemas.microsoft.com/office/drawing/2014/main" id="{323B17B9-4EB5-4C87-809A-AD6CAE87C5F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19" name="530 CuadroTexto">
          <a:extLst>
            <a:ext uri="{FF2B5EF4-FFF2-40B4-BE49-F238E27FC236}">
              <a16:creationId xmlns:a16="http://schemas.microsoft.com/office/drawing/2014/main" id="{F10F5AFB-E330-48BE-BE58-BE068758B5B8}"/>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20" name="531 CuadroTexto">
          <a:extLst>
            <a:ext uri="{FF2B5EF4-FFF2-40B4-BE49-F238E27FC236}">
              <a16:creationId xmlns:a16="http://schemas.microsoft.com/office/drawing/2014/main" id="{9A3BFDEF-ECA1-4B23-AFE5-6D60D405195F}"/>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21" name="532 CuadroTexto">
          <a:extLst>
            <a:ext uri="{FF2B5EF4-FFF2-40B4-BE49-F238E27FC236}">
              <a16:creationId xmlns:a16="http://schemas.microsoft.com/office/drawing/2014/main" id="{4646CD6C-CCF1-480E-9AEB-8620F657244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22" name="533 CuadroTexto">
          <a:extLst>
            <a:ext uri="{FF2B5EF4-FFF2-40B4-BE49-F238E27FC236}">
              <a16:creationId xmlns:a16="http://schemas.microsoft.com/office/drawing/2014/main" id="{0011EB9C-62AC-43B7-BD07-82C331C4853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23" name="534 CuadroTexto">
          <a:extLst>
            <a:ext uri="{FF2B5EF4-FFF2-40B4-BE49-F238E27FC236}">
              <a16:creationId xmlns:a16="http://schemas.microsoft.com/office/drawing/2014/main" id="{5255DD7F-0B10-4276-A78E-7674EA50B28F}"/>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24" name="535 CuadroTexto">
          <a:extLst>
            <a:ext uri="{FF2B5EF4-FFF2-40B4-BE49-F238E27FC236}">
              <a16:creationId xmlns:a16="http://schemas.microsoft.com/office/drawing/2014/main" id="{BF20D15B-45D4-4CEA-BA48-2384226657B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25" name="536 CuadroTexto">
          <a:extLst>
            <a:ext uri="{FF2B5EF4-FFF2-40B4-BE49-F238E27FC236}">
              <a16:creationId xmlns:a16="http://schemas.microsoft.com/office/drawing/2014/main" id="{0B18F557-ACD6-43D9-94CF-0C5A8ED055DB}"/>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26" name="537 CuadroTexto">
          <a:extLst>
            <a:ext uri="{FF2B5EF4-FFF2-40B4-BE49-F238E27FC236}">
              <a16:creationId xmlns:a16="http://schemas.microsoft.com/office/drawing/2014/main" id="{096D0199-9343-44D2-ACEC-88FBC8A6ECA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27" name="538 CuadroTexto">
          <a:extLst>
            <a:ext uri="{FF2B5EF4-FFF2-40B4-BE49-F238E27FC236}">
              <a16:creationId xmlns:a16="http://schemas.microsoft.com/office/drawing/2014/main" id="{A4E235B1-BEE1-40D8-84A4-32BA05AB889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28" name="539 CuadroTexto">
          <a:extLst>
            <a:ext uri="{FF2B5EF4-FFF2-40B4-BE49-F238E27FC236}">
              <a16:creationId xmlns:a16="http://schemas.microsoft.com/office/drawing/2014/main" id="{BE1544F0-EAFA-4433-B495-3ECAAE6BFF4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29" name="540 CuadroTexto">
          <a:extLst>
            <a:ext uri="{FF2B5EF4-FFF2-40B4-BE49-F238E27FC236}">
              <a16:creationId xmlns:a16="http://schemas.microsoft.com/office/drawing/2014/main" id="{64663578-5D20-43B0-98F7-9790809CD0B6}"/>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30" name="541 CuadroTexto">
          <a:extLst>
            <a:ext uri="{FF2B5EF4-FFF2-40B4-BE49-F238E27FC236}">
              <a16:creationId xmlns:a16="http://schemas.microsoft.com/office/drawing/2014/main" id="{A64C0B03-A27C-4315-952B-33EB62D5AA80}"/>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31" name="542 CuadroTexto">
          <a:extLst>
            <a:ext uri="{FF2B5EF4-FFF2-40B4-BE49-F238E27FC236}">
              <a16:creationId xmlns:a16="http://schemas.microsoft.com/office/drawing/2014/main" id="{EDB74EE0-0A07-43F6-B33A-490E9D2A296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32" name="543 CuadroTexto">
          <a:extLst>
            <a:ext uri="{FF2B5EF4-FFF2-40B4-BE49-F238E27FC236}">
              <a16:creationId xmlns:a16="http://schemas.microsoft.com/office/drawing/2014/main" id="{2DF06D56-1772-4612-9F19-A77D09EF154D}"/>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33" name="544 CuadroTexto">
          <a:extLst>
            <a:ext uri="{FF2B5EF4-FFF2-40B4-BE49-F238E27FC236}">
              <a16:creationId xmlns:a16="http://schemas.microsoft.com/office/drawing/2014/main" id="{B8CECA95-B715-4A39-ADB5-D1B12C78D8A2}"/>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34" name="545 CuadroTexto">
          <a:extLst>
            <a:ext uri="{FF2B5EF4-FFF2-40B4-BE49-F238E27FC236}">
              <a16:creationId xmlns:a16="http://schemas.microsoft.com/office/drawing/2014/main" id="{FC208699-4570-493F-9C00-0449DC360077}"/>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35" name="546 CuadroTexto">
          <a:extLst>
            <a:ext uri="{FF2B5EF4-FFF2-40B4-BE49-F238E27FC236}">
              <a16:creationId xmlns:a16="http://schemas.microsoft.com/office/drawing/2014/main" id="{F02A6E56-6C06-4E28-A74E-B615424AE9BC}"/>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36" name="547 CuadroTexto">
          <a:extLst>
            <a:ext uri="{FF2B5EF4-FFF2-40B4-BE49-F238E27FC236}">
              <a16:creationId xmlns:a16="http://schemas.microsoft.com/office/drawing/2014/main" id="{EEFE1ACD-0801-4193-88D2-94C765A4B07E}"/>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37" name="548 CuadroTexto">
          <a:extLst>
            <a:ext uri="{FF2B5EF4-FFF2-40B4-BE49-F238E27FC236}">
              <a16:creationId xmlns:a16="http://schemas.microsoft.com/office/drawing/2014/main" id="{3256D691-4C7B-466B-AF9D-898BEDB89E34}"/>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38" name="549 CuadroTexto">
          <a:extLst>
            <a:ext uri="{FF2B5EF4-FFF2-40B4-BE49-F238E27FC236}">
              <a16:creationId xmlns:a16="http://schemas.microsoft.com/office/drawing/2014/main" id="{6249DF8E-B23E-42A5-B508-15F36770BE9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39" name="550 CuadroTexto">
          <a:extLst>
            <a:ext uri="{FF2B5EF4-FFF2-40B4-BE49-F238E27FC236}">
              <a16:creationId xmlns:a16="http://schemas.microsoft.com/office/drawing/2014/main" id="{1F75E4EA-EB86-4A9D-8D95-ADDCA7AFB968}"/>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40" name="551 CuadroTexto">
          <a:extLst>
            <a:ext uri="{FF2B5EF4-FFF2-40B4-BE49-F238E27FC236}">
              <a16:creationId xmlns:a16="http://schemas.microsoft.com/office/drawing/2014/main" id="{EAE884EE-4817-4596-A243-866EED89771B}"/>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41" name="552 CuadroTexto">
          <a:extLst>
            <a:ext uri="{FF2B5EF4-FFF2-40B4-BE49-F238E27FC236}">
              <a16:creationId xmlns:a16="http://schemas.microsoft.com/office/drawing/2014/main" id="{185B7D85-AE68-409F-895B-6CB6ADCD5B5A}"/>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2840</xdr:row>
      <xdr:rowOff>0</xdr:rowOff>
    </xdr:from>
    <xdr:ext cx="1651000" cy="264560"/>
    <xdr:sp macro="" textlink="">
      <xdr:nvSpPr>
        <xdr:cNvPr id="2642" name="553 CuadroTexto">
          <a:extLst>
            <a:ext uri="{FF2B5EF4-FFF2-40B4-BE49-F238E27FC236}">
              <a16:creationId xmlns:a16="http://schemas.microsoft.com/office/drawing/2014/main" id="{A5D87F59-CE0E-4CBE-97E9-91802B4A527F}"/>
            </a:ext>
          </a:extLst>
        </xdr:cNvPr>
        <xdr:cNvSpPr txBox="1"/>
      </xdr:nvSpPr>
      <xdr:spPr>
        <a:xfrm>
          <a:off x="33099375" y="54174390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twoCellAnchor>
    <xdr:from>
      <xdr:col>25</xdr:col>
      <xdr:colOff>0</xdr:colOff>
      <xdr:row>1052</xdr:row>
      <xdr:rowOff>180975</xdr:rowOff>
    </xdr:from>
    <xdr:to>
      <xdr:col>25</xdr:col>
      <xdr:colOff>158750</xdr:colOff>
      <xdr:row>1054</xdr:row>
      <xdr:rowOff>0</xdr:rowOff>
    </xdr:to>
    <xdr:sp macro="" textlink="">
      <xdr:nvSpPr>
        <xdr:cNvPr id="2643" name="Cuadro de texto 3">
          <a:extLst>
            <a:ext uri="{FF2B5EF4-FFF2-40B4-BE49-F238E27FC236}">
              <a16:creationId xmlns:a16="http://schemas.microsoft.com/office/drawing/2014/main" id="{6E5B62A7-E562-4A3C-9FA4-5137DE3A78D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44" name="Cuadro de texto 4">
          <a:extLst>
            <a:ext uri="{FF2B5EF4-FFF2-40B4-BE49-F238E27FC236}">
              <a16:creationId xmlns:a16="http://schemas.microsoft.com/office/drawing/2014/main" id="{95D0CC44-771C-4560-8EFF-08FCD42FBC1A}"/>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45" name="Cuadro de texto 5">
          <a:extLst>
            <a:ext uri="{FF2B5EF4-FFF2-40B4-BE49-F238E27FC236}">
              <a16:creationId xmlns:a16="http://schemas.microsoft.com/office/drawing/2014/main" id="{87554353-5926-46ED-9F73-EDA2DD331078}"/>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46" name="Cuadro de texto 6">
          <a:extLst>
            <a:ext uri="{FF2B5EF4-FFF2-40B4-BE49-F238E27FC236}">
              <a16:creationId xmlns:a16="http://schemas.microsoft.com/office/drawing/2014/main" id="{26771798-C688-484E-9C95-B9C5D202868A}"/>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47" name="Cuadro de texto 7">
          <a:extLst>
            <a:ext uri="{FF2B5EF4-FFF2-40B4-BE49-F238E27FC236}">
              <a16:creationId xmlns:a16="http://schemas.microsoft.com/office/drawing/2014/main" id="{5372358E-21DC-47F2-8315-F927993D2E6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48" name="Cuadro de texto 8">
          <a:extLst>
            <a:ext uri="{FF2B5EF4-FFF2-40B4-BE49-F238E27FC236}">
              <a16:creationId xmlns:a16="http://schemas.microsoft.com/office/drawing/2014/main" id="{5E2BBDB3-C1C5-48F2-830A-A7D4F44983D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49" name="Cuadro de texto 9">
          <a:extLst>
            <a:ext uri="{FF2B5EF4-FFF2-40B4-BE49-F238E27FC236}">
              <a16:creationId xmlns:a16="http://schemas.microsoft.com/office/drawing/2014/main" id="{6497968E-3D0D-498C-A692-3EA89DD0FFCA}"/>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50" name="Cuadro de texto 10">
          <a:extLst>
            <a:ext uri="{FF2B5EF4-FFF2-40B4-BE49-F238E27FC236}">
              <a16:creationId xmlns:a16="http://schemas.microsoft.com/office/drawing/2014/main" id="{40AEE9E6-7179-4588-BDF3-A90E573EF39A}"/>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51" name="Cuadro de texto 11">
          <a:extLst>
            <a:ext uri="{FF2B5EF4-FFF2-40B4-BE49-F238E27FC236}">
              <a16:creationId xmlns:a16="http://schemas.microsoft.com/office/drawing/2014/main" id="{583E40C7-B7CB-47D4-9DBF-ABDCA2C0C20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52" name="Cuadro de texto 12">
          <a:extLst>
            <a:ext uri="{FF2B5EF4-FFF2-40B4-BE49-F238E27FC236}">
              <a16:creationId xmlns:a16="http://schemas.microsoft.com/office/drawing/2014/main" id="{73C57BA3-5B3B-43E5-8A55-F7C55D11ED5D}"/>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53" name="Cuadro de texto 13">
          <a:extLst>
            <a:ext uri="{FF2B5EF4-FFF2-40B4-BE49-F238E27FC236}">
              <a16:creationId xmlns:a16="http://schemas.microsoft.com/office/drawing/2014/main" id="{3BA7089E-FC84-4892-8946-F0C7955102BA}"/>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54" name="Cuadro de texto 14">
          <a:extLst>
            <a:ext uri="{FF2B5EF4-FFF2-40B4-BE49-F238E27FC236}">
              <a16:creationId xmlns:a16="http://schemas.microsoft.com/office/drawing/2014/main" id="{26BBE22E-EF92-446E-83A4-D3FB0389B57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55" name="Cuadro de texto 15">
          <a:extLst>
            <a:ext uri="{FF2B5EF4-FFF2-40B4-BE49-F238E27FC236}">
              <a16:creationId xmlns:a16="http://schemas.microsoft.com/office/drawing/2014/main" id="{8745D992-3485-44B8-BB32-630F6692270E}"/>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56" name="Cuadro de texto 16">
          <a:extLst>
            <a:ext uri="{FF2B5EF4-FFF2-40B4-BE49-F238E27FC236}">
              <a16:creationId xmlns:a16="http://schemas.microsoft.com/office/drawing/2014/main" id="{5DE6F835-F558-436D-8674-13FC35878C0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57" name="Cuadro de texto 17">
          <a:extLst>
            <a:ext uri="{FF2B5EF4-FFF2-40B4-BE49-F238E27FC236}">
              <a16:creationId xmlns:a16="http://schemas.microsoft.com/office/drawing/2014/main" id="{AD819C15-17C1-425F-B1DB-6385C660AD67}"/>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58" name="Cuadro de texto 18">
          <a:extLst>
            <a:ext uri="{FF2B5EF4-FFF2-40B4-BE49-F238E27FC236}">
              <a16:creationId xmlns:a16="http://schemas.microsoft.com/office/drawing/2014/main" id="{AD4A20DF-6E5B-4534-9648-BA5E8C25795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59" name="Cuadro de texto 19">
          <a:extLst>
            <a:ext uri="{FF2B5EF4-FFF2-40B4-BE49-F238E27FC236}">
              <a16:creationId xmlns:a16="http://schemas.microsoft.com/office/drawing/2014/main" id="{F8A35DEC-4E17-43D6-8BE4-5278C5DDDFA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60" name="Cuadro de texto 20">
          <a:extLst>
            <a:ext uri="{FF2B5EF4-FFF2-40B4-BE49-F238E27FC236}">
              <a16:creationId xmlns:a16="http://schemas.microsoft.com/office/drawing/2014/main" id="{82437484-CF28-47BE-878F-EDF042C8E98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61" name="Cuadro de texto 21">
          <a:extLst>
            <a:ext uri="{FF2B5EF4-FFF2-40B4-BE49-F238E27FC236}">
              <a16:creationId xmlns:a16="http://schemas.microsoft.com/office/drawing/2014/main" id="{C1159996-41FB-4EE7-861A-A0228601020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62" name="Cuadro de texto 22">
          <a:extLst>
            <a:ext uri="{FF2B5EF4-FFF2-40B4-BE49-F238E27FC236}">
              <a16:creationId xmlns:a16="http://schemas.microsoft.com/office/drawing/2014/main" id="{F695F469-2ED6-4BC9-8922-B4E19AC0FB7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63" name="Cuadro de texto 23">
          <a:extLst>
            <a:ext uri="{FF2B5EF4-FFF2-40B4-BE49-F238E27FC236}">
              <a16:creationId xmlns:a16="http://schemas.microsoft.com/office/drawing/2014/main" id="{C4D72CF6-A91A-4C78-B523-46883864959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64" name="Cuadro de texto 24">
          <a:extLst>
            <a:ext uri="{FF2B5EF4-FFF2-40B4-BE49-F238E27FC236}">
              <a16:creationId xmlns:a16="http://schemas.microsoft.com/office/drawing/2014/main" id="{D30CC3F0-8D99-4467-A6EB-A33E45632B1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65" name="Cuadro de texto 25">
          <a:extLst>
            <a:ext uri="{FF2B5EF4-FFF2-40B4-BE49-F238E27FC236}">
              <a16:creationId xmlns:a16="http://schemas.microsoft.com/office/drawing/2014/main" id="{715A0F2F-4B9C-4C2C-BA77-C959BE3BBF78}"/>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66" name="Cuadro de texto 26">
          <a:extLst>
            <a:ext uri="{FF2B5EF4-FFF2-40B4-BE49-F238E27FC236}">
              <a16:creationId xmlns:a16="http://schemas.microsoft.com/office/drawing/2014/main" id="{C0CB7ED8-B5B5-4FE8-9B52-68329F8AFB3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67" name="Cuadro de texto 27">
          <a:extLst>
            <a:ext uri="{FF2B5EF4-FFF2-40B4-BE49-F238E27FC236}">
              <a16:creationId xmlns:a16="http://schemas.microsoft.com/office/drawing/2014/main" id="{A153694D-486B-4087-8556-8905E98167E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68" name="Cuadro de texto 28">
          <a:extLst>
            <a:ext uri="{FF2B5EF4-FFF2-40B4-BE49-F238E27FC236}">
              <a16:creationId xmlns:a16="http://schemas.microsoft.com/office/drawing/2014/main" id="{CA02F201-6799-4E16-AEC9-6D875FBA8C6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69" name="Cuadro de texto 29">
          <a:extLst>
            <a:ext uri="{FF2B5EF4-FFF2-40B4-BE49-F238E27FC236}">
              <a16:creationId xmlns:a16="http://schemas.microsoft.com/office/drawing/2014/main" id="{9B86CADB-4B86-42E4-B600-D1DD1AC26AF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70" name="Cuadro de texto 30">
          <a:extLst>
            <a:ext uri="{FF2B5EF4-FFF2-40B4-BE49-F238E27FC236}">
              <a16:creationId xmlns:a16="http://schemas.microsoft.com/office/drawing/2014/main" id="{AD519B28-BBF0-4ABA-A763-C66BBA51BD0A}"/>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71" name="Cuadro de texto 31">
          <a:extLst>
            <a:ext uri="{FF2B5EF4-FFF2-40B4-BE49-F238E27FC236}">
              <a16:creationId xmlns:a16="http://schemas.microsoft.com/office/drawing/2014/main" id="{173D17A4-2190-4567-B1E2-D0B1FAAC35D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72" name="Cuadro de texto 32">
          <a:extLst>
            <a:ext uri="{FF2B5EF4-FFF2-40B4-BE49-F238E27FC236}">
              <a16:creationId xmlns:a16="http://schemas.microsoft.com/office/drawing/2014/main" id="{D8D4E513-62B8-4B4D-AB58-37835DFF81F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73" name="Cuadro de texto 33">
          <a:extLst>
            <a:ext uri="{FF2B5EF4-FFF2-40B4-BE49-F238E27FC236}">
              <a16:creationId xmlns:a16="http://schemas.microsoft.com/office/drawing/2014/main" id="{FC85FE78-24D7-414C-A109-7561B84F427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74" name="Cuadro de texto 34">
          <a:extLst>
            <a:ext uri="{FF2B5EF4-FFF2-40B4-BE49-F238E27FC236}">
              <a16:creationId xmlns:a16="http://schemas.microsoft.com/office/drawing/2014/main" id="{08B51F8C-EE0B-42D9-9D5F-ECC9247DF77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75" name="Cuadro de texto 35">
          <a:extLst>
            <a:ext uri="{FF2B5EF4-FFF2-40B4-BE49-F238E27FC236}">
              <a16:creationId xmlns:a16="http://schemas.microsoft.com/office/drawing/2014/main" id="{A03CE856-033D-4EB6-A5B3-FB4E5B5E0BDE}"/>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76" name="Cuadro de texto 36">
          <a:extLst>
            <a:ext uri="{FF2B5EF4-FFF2-40B4-BE49-F238E27FC236}">
              <a16:creationId xmlns:a16="http://schemas.microsoft.com/office/drawing/2014/main" id="{36676891-9DB8-4101-9BF2-1C072206837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77" name="Cuadro de texto 37">
          <a:extLst>
            <a:ext uri="{FF2B5EF4-FFF2-40B4-BE49-F238E27FC236}">
              <a16:creationId xmlns:a16="http://schemas.microsoft.com/office/drawing/2014/main" id="{12882614-6B10-4D1D-91E4-4FEB63A91EB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78" name="Cuadro de texto 38">
          <a:extLst>
            <a:ext uri="{FF2B5EF4-FFF2-40B4-BE49-F238E27FC236}">
              <a16:creationId xmlns:a16="http://schemas.microsoft.com/office/drawing/2014/main" id="{B764A583-AD0D-416D-87F6-4E60D560CA2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79" name="Cuadro de texto 39">
          <a:extLst>
            <a:ext uri="{FF2B5EF4-FFF2-40B4-BE49-F238E27FC236}">
              <a16:creationId xmlns:a16="http://schemas.microsoft.com/office/drawing/2014/main" id="{06866DA5-E36C-427C-BBCE-351BC19F5F4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80" name="Cuadro de texto 40">
          <a:extLst>
            <a:ext uri="{FF2B5EF4-FFF2-40B4-BE49-F238E27FC236}">
              <a16:creationId xmlns:a16="http://schemas.microsoft.com/office/drawing/2014/main" id="{A75C07E2-71A2-4BA6-9531-E1DA912A91E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81" name="Cuadro de texto 41">
          <a:extLst>
            <a:ext uri="{FF2B5EF4-FFF2-40B4-BE49-F238E27FC236}">
              <a16:creationId xmlns:a16="http://schemas.microsoft.com/office/drawing/2014/main" id="{C5131C44-9856-4381-80C4-C4027669478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82" name="Cuadro de texto 42">
          <a:extLst>
            <a:ext uri="{FF2B5EF4-FFF2-40B4-BE49-F238E27FC236}">
              <a16:creationId xmlns:a16="http://schemas.microsoft.com/office/drawing/2014/main" id="{CCE986F8-FCFD-4631-8DA6-6C9DF5D8157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83" name="Cuadro de texto 43">
          <a:extLst>
            <a:ext uri="{FF2B5EF4-FFF2-40B4-BE49-F238E27FC236}">
              <a16:creationId xmlns:a16="http://schemas.microsoft.com/office/drawing/2014/main" id="{605BEF9F-D9B9-445C-9AB7-17A1EECBFDF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84" name="Cuadro de texto 44">
          <a:extLst>
            <a:ext uri="{FF2B5EF4-FFF2-40B4-BE49-F238E27FC236}">
              <a16:creationId xmlns:a16="http://schemas.microsoft.com/office/drawing/2014/main" id="{8E825650-4C7D-48D5-8C06-8D170D9DB0E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85" name="Cuadro de texto 45">
          <a:extLst>
            <a:ext uri="{FF2B5EF4-FFF2-40B4-BE49-F238E27FC236}">
              <a16:creationId xmlns:a16="http://schemas.microsoft.com/office/drawing/2014/main" id="{02E05062-811B-4B52-9373-D73270031A1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86" name="Cuadro de texto 46">
          <a:extLst>
            <a:ext uri="{FF2B5EF4-FFF2-40B4-BE49-F238E27FC236}">
              <a16:creationId xmlns:a16="http://schemas.microsoft.com/office/drawing/2014/main" id="{25096368-92F9-4A72-A9B0-43AF40D1B798}"/>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87" name="Cuadro de texto 47">
          <a:extLst>
            <a:ext uri="{FF2B5EF4-FFF2-40B4-BE49-F238E27FC236}">
              <a16:creationId xmlns:a16="http://schemas.microsoft.com/office/drawing/2014/main" id="{DAFD297D-3A1C-4A58-92B2-5D6E77320A58}"/>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88" name="Cuadro de texto 48">
          <a:extLst>
            <a:ext uri="{FF2B5EF4-FFF2-40B4-BE49-F238E27FC236}">
              <a16:creationId xmlns:a16="http://schemas.microsoft.com/office/drawing/2014/main" id="{A86EC7EB-770E-4463-BC49-7FFA4FEF4A1E}"/>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89" name="Cuadro de texto 49">
          <a:extLst>
            <a:ext uri="{FF2B5EF4-FFF2-40B4-BE49-F238E27FC236}">
              <a16:creationId xmlns:a16="http://schemas.microsoft.com/office/drawing/2014/main" id="{8AE48558-5A07-471F-A5DD-D6213C48AA8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90" name="Cuadro de texto 50">
          <a:extLst>
            <a:ext uri="{FF2B5EF4-FFF2-40B4-BE49-F238E27FC236}">
              <a16:creationId xmlns:a16="http://schemas.microsoft.com/office/drawing/2014/main" id="{66A21066-B576-40A4-8ECC-79A7B54BF0D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91" name="Cuadro de texto 51">
          <a:extLst>
            <a:ext uri="{FF2B5EF4-FFF2-40B4-BE49-F238E27FC236}">
              <a16:creationId xmlns:a16="http://schemas.microsoft.com/office/drawing/2014/main" id="{D758AB51-8763-40EE-A5AF-7E94DC0CFD0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92" name="Cuadro de texto 52">
          <a:extLst>
            <a:ext uri="{FF2B5EF4-FFF2-40B4-BE49-F238E27FC236}">
              <a16:creationId xmlns:a16="http://schemas.microsoft.com/office/drawing/2014/main" id="{5DF79252-1093-4532-86DE-43245446839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93" name="Cuadro de texto 53">
          <a:extLst>
            <a:ext uri="{FF2B5EF4-FFF2-40B4-BE49-F238E27FC236}">
              <a16:creationId xmlns:a16="http://schemas.microsoft.com/office/drawing/2014/main" id="{9579F0E4-6478-4CC9-90D9-79B00F4C191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94" name="Cuadro de texto 54">
          <a:extLst>
            <a:ext uri="{FF2B5EF4-FFF2-40B4-BE49-F238E27FC236}">
              <a16:creationId xmlns:a16="http://schemas.microsoft.com/office/drawing/2014/main" id="{E691AA7C-E57B-4AE4-9DBC-43434C137DC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95" name="Cuadro de texto 55">
          <a:extLst>
            <a:ext uri="{FF2B5EF4-FFF2-40B4-BE49-F238E27FC236}">
              <a16:creationId xmlns:a16="http://schemas.microsoft.com/office/drawing/2014/main" id="{1452ED54-EEB9-4A12-B5BD-8AB3C5C44FD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96" name="Cuadro de texto 56">
          <a:extLst>
            <a:ext uri="{FF2B5EF4-FFF2-40B4-BE49-F238E27FC236}">
              <a16:creationId xmlns:a16="http://schemas.microsoft.com/office/drawing/2014/main" id="{8A1DF56C-B81C-434B-97B9-A60417DB06B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97" name="Cuadro de texto 57">
          <a:extLst>
            <a:ext uri="{FF2B5EF4-FFF2-40B4-BE49-F238E27FC236}">
              <a16:creationId xmlns:a16="http://schemas.microsoft.com/office/drawing/2014/main" id="{569D3A8A-75BE-49FF-9810-3B1CD14C67A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98" name="Cuadro de texto 58">
          <a:extLst>
            <a:ext uri="{FF2B5EF4-FFF2-40B4-BE49-F238E27FC236}">
              <a16:creationId xmlns:a16="http://schemas.microsoft.com/office/drawing/2014/main" id="{E0B98C00-30C8-45D1-ADEF-CA2FEA6351A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699" name="Cuadro de texto 59">
          <a:extLst>
            <a:ext uri="{FF2B5EF4-FFF2-40B4-BE49-F238E27FC236}">
              <a16:creationId xmlns:a16="http://schemas.microsoft.com/office/drawing/2014/main" id="{651077F6-D8EB-4465-8DAB-D5BDE9A16E3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00" name="Cuadro de texto 60">
          <a:extLst>
            <a:ext uri="{FF2B5EF4-FFF2-40B4-BE49-F238E27FC236}">
              <a16:creationId xmlns:a16="http://schemas.microsoft.com/office/drawing/2014/main" id="{E455AF22-6CAD-47F6-8526-8EC009F23E4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01" name="Cuadro de texto 61">
          <a:extLst>
            <a:ext uri="{FF2B5EF4-FFF2-40B4-BE49-F238E27FC236}">
              <a16:creationId xmlns:a16="http://schemas.microsoft.com/office/drawing/2014/main" id="{6B6D7D22-087A-47C8-87C3-8BA6C41A1A7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02" name="Cuadro de texto 62">
          <a:extLst>
            <a:ext uri="{FF2B5EF4-FFF2-40B4-BE49-F238E27FC236}">
              <a16:creationId xmlns:a16="http://schemas.microsoft.com/office/drawing/2014/main" id="{6403483D-AAF2-43CF-AFED-D4671C6486BA}"/>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03" name="Cuadro de texto 63">
          <a:extLst>
            <a:ext uri="{FF2B5EF4-FFF2-40B4-BE49-F238E27FC236}">
              <a16:creationId xmlns:a16="http://schemas.microsoft.com/office/drawing/2014/main" id="{21FD83A0-FD71-4FB1-B99B-CAAAFD2216F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04" name="Cuadro de texto 64">
          <a:extLst>
            <a:ext uri="{FF2B5EF4-FFF2-40B4-BE49-F238E27FC236}">
              <a16:creationId xmlns:a16="http://schemas.microsoft.com/office/drawing/2014/main" id="{6B79DC25-E719-42F6-81C0-AE74B9FC6D3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05" name="Cuadro de texto 65">
          <a:extLst>
            <a:ext uri="{FF2B5EF4-FFF2-40B4-BE49-F238E27FC236}">
              <a16:creationId xmlns:a16="http://schemas.microsoft.com/office/drawing/2014/main" id="{448576C0-4B1F-423B-A03C-68F1D37947F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06" name="Cuadro de texto 66">
          <a:extLst>
            <a:ext uri="{FF2B5EF4-FFF2-40B4-BE49-F238E27FC236}">
              <a16:creationId xmlns:a16="http://schemas.microsoft.com/office/drawing/2014/main" id="{21D77F1B-3009-4F1F-AF2F-6EBC97DD993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07" name="Cuadro de texto 67">
          <a:extLst>
            <a:ext uri="{FF2B5EF4-FFF2-40B4-BE49-F238E27FC236}">
              <a16:creationId xmlns:a16="http://schemas.microsoft.com/office/drawing/2014/main" id="{AAD15589-0909-49A6-8527-E196DF33F35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08" name="Cuadro de texto 68">
          <a:extLst>
            <a:ext uri="{FF2B5EF4-FFF2-40B4-BE49-F238E27FC236}">
              <a16:creationId xmlns:a16="http://schemas.microsoft.com/office/drawing/2014/main" id="{E16914C2-EE3E-4AAB-8E80-535D9A0DCB4E}"/>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09" name="Cuadro de texto 69">
          <a:extLst>
            <a:ext uri="{FF2B5EF4-FFF2-40B4-BE49-F238E27FC236}">
              <a16:creationId xmlns:a16="http://schemas.microsoft.com/office/drawing/2014/main" id="{E8EC61EF-53B3-4632-B79A-AC3509CA2E5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10" name="Cuadro de texto 70">
          <a:extLst>
            <a:ext uri="{FF2B5EF4-FFF2-40B4-BE49-F238E27FC236}">
              <a16:creationId xmlns:a16="http://schemas.microsoft.com/office/drawing/2014/main" id="{C2B253A0-3D68-45B6-92D2-82903B9D7E5A}"/>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11" name="Cuadro de texto 71">
          <a:extLst>
            <a:ext uri="{FF2B5EF4-FFF2-40B4-BE49-F238E27FC236}">
              <a16:creationId xmlns:a16="http://schemas.microsoft.com/office/drawing/2014/main" id="{BD8F1BB0-8F64-4392-BEE0-25DA33033AE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12" name="Cuadro de texto 72">
          <a:extLst>
            <a:ext uri="{FF2B5EF4-FFF2-40B4-BE49-F238E27FC236}">
              <a16:creationId xmlns:a16="http://schemas.microsoft.com/office/drawing/2014/main" id="{F41ED687-58B6-42BD-877E-BDDC405E50A7}"/>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13" name="Cuadro de texto 73">
          <a:extLst>
            <a:ext uri="{FF2B5EF4-FFF2-40B4-BE49-F238E27FC236}">
              <a16:creationId xmlns:a16="http://schemas.microsoft.com/office/drawing/2014/main" id="{7B6C9FF5-1224-40CB-949E-3787ECE2D73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14" name="Cuadro de texto 74">
          <a:extLst>
            <a:ext uri="{FF2B5EF4-FFF2-40B4-BE49-F238E27FC236}">
              <a16:creationId xmlns:a16="http://schemas.microsoft.com/office/drawing/2014/main" id="{4D458A22-1E29-4E22-9153-C4C632411C6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15" name="Cuadro de texto 75">
          <a:extLst>
            <a:ext uri="{FF2B5EF4-FFF2-40B4-BE49-F238E27FC236}">
              <a16:creationId xmlns:a16="http://schemas.microsoft.com/office/drawing/2014/main" id="{4989C35F-0F79-43A6-B694-302F6BDF601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16" name="Cuadro de texto 76">
          <a:extLst>
            <a:ext uri="{FF2B5EF4-FFF2-40B4-BE49-F238E27FC236}">
              <a16:creationId xmlns:a16="http://schemas.microsoft.com/office/drawing/2014/main" id="{B7C15B21-6A28-4811-81B6-4EB860EFFE6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17" name="Cuadro de texto 77">
          <a:extLst>
            <a:ext uri="{FF2B5EF4-FFF2-40B4-BE49-F238E27FC236}">
              <a16:creationId xmlns:a16="http://schemas.microsoft.com/office/drawing/2014/main" id="{4DDE081C-ABA3-48CD-9057-C15C91D6492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18" name="Cuadro de texto 78">
          <a:extLst>
            <a:ext uri="{FF2B5EF4-FFF2-40B4-BE49-F238E27FC236}">
              <a16:creationId xmlns:a16="http://schemas.microsoft.com/office/drawing/2014/main" id="{31BE9F01-4F7A-4764-928B-9F9901B3EB3D}"/>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19" name="Cuadro de texto 79">
          <a:extLst>
            <a:ext uri="{FF2B5EF4-FFF2-40B4-BE49-F238E27FC236}">
              <a16:creationId xmlns:a16="http://schemas.microsoft.com/office/drawing/2014/main" id="{61E1DF23-141F-4186-A4A9-D990E1C7853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20" name="Cuadro de texto 80">
          <a:extLst>
            <a:ext uri="{FF2B5EF4-FFF2-40B4-BE49-F238E27FC236}">
              <a16:creationId xmlns:a16="http://schemas.microsoft.com/office/drawing/2014/main" id="{1EC593A1-425F-4395-A307-08740150AF0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21" name="Cuadro de texto 81">
          <a:extLst>
            <a:ext uri="{FF2B5EF4-FFF2-40B4-BE49-F238E27FC236}">
              <a16:creationId xmlns:a16="http://schemas.microsoft.com/office/drawing/2014/main" id="{CB4E175E-08BE-4CAC-93FF-4062C8B79398}"/>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22" name="Cuadro de texto 82">
          <a:extLst>
            <a:ext uri="{FF2B5EF4-FFF2-40B4-BE49-F238E27FC236}">
              <a16:creationId xmlns:a16="http://schemas.microsoft.com/office/drawing/2014/main" id="{F3507F61-F9DB-4558-8142-D4C701F7A27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23" name="Cuadro de texto 83">
          <a:extLst>
            <a:ext uri="{FF2B5EF4-FFF2-40B4-BE49-F238E27FC236}">
              <a16:creationId xmlns:a16="http://schemas.microsoft.com/office/drawing/2014/main" id="{1F0A93CA-FC32-4268-9B5C-F26C9372DEEE}"/>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24" name="Cuadro de texto 84">
          <a:extLst>
            <a:ext uri="{FF2B5EF4-FFF2-40B4-BE49-F238E27FC236}">
              <a16:creationId xmlns:a16="http://schemas.microsoft.com/office/drawing/2014/main" id="{16B1DC03-7E74-4FBA-B562-4056A022FA1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25" name="Cuadro de texto 85">
          <a:extLst>
            <a:ext uri="{FF2B5EF4-FFF2-40B4-BE49-F238E27FC236}">
              <a16:creationId xmlns:a16="http://schemas.microsoft.com/office/drawing/2014/main" id="{ED9485BA-769D-4407-8E56-7576F98042C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26" name="Cuadro de texto 86">
          <a:extLst>
            <a:ext uri="{FF2B5EF4-FFF2-40B4-BE49-F238E27FC236}">
              <a16:creationId xmlns:a16="http://schemas.microsoft.com/office/drawing/2014/main" id="{FFB13E01-C0F4-4AD0-B7FC-1D212E56C1F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27" name="Cuadro de texto 87">
          <a:extLst>
            <a:ext uri="{FF2B5EF4-FFF2-40B4-BE49-F238E27FC236}">
              <a16:creationId xmlns:a16="http://schemas.microsoft.com/office/drawing/2014/main" id="{88ADC4BB-300C-4C81-AEA8-80FACCB31B2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28" name="Cuadro de texto 88">
          <a:extLst>
            <a:ext uri="{FF2B5EF4-FFF2-40B4-BE49-F238E27FC236}">
              <a16:creationId xmlns:a16="http://schemas.microsoft.com/office/drawing/2014/main" id="{7B6FAF4A-530A-47D4-AD89-3ADC844F776A}"/>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29" name="Cuadro de texto 89">
          <a:extLst>
            <a:ext uri="{FF2B5EF4-FFF2-40B4-BE49-F238E27FC236}">
              <a16:creationId xmlns:a16="http://schemas.microsoft.com/office/drawing/2014/main" id="{883F941B-C010-4A56-86C0-9415FCC2410D}"/>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30" name="Cuadro de texto 90">
          <a:extLst>
            <a:ext uri="{FF2B5EF4-FFF2-40B4-BE49-F238E27FC236}">
              <a16:creationId xmlns:a16="http://schemas.microsoft.com/office/drawing/2014/main" id="{C56C9080-B318-4090-B48E-D39DDFD07F0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31" name="Cuadro de texto 91">
          <a:extLst>
            <a:ext uri="{FF2B5EF4-FFF2-40B4-BE49-F238E27FC236}">
              <a16:creationId xmlns:a16="http://schemas.microsoft.com/office/drawing/2014/main" id="{C4F7C8AB-2E3C-46E0-BBCA-A8E1CD3537E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32" name="Cuadro de texto 92">
          <a:extLst>
            <a:ext uri="{FF2B5EF4-FFF2-40B4-BE49-F238E27FC236}">
              <a16:creationId xmlns:a16="http://schemas.microsoft.com/office/drawing/2014/main" id="{63689523-46FE-4810-AFFB-0600D216DAD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33" name="Cuadro de texto 93">
          <a:extLst>
            <a:ext uri="{FF2B5EF4-FFF2-40B4-BE49-F238E27FC236}">
              <a16:creationId xmlns:a16="http://schemas.microsoft.com/office/drawing/2014/main" id="{9844677B-77BD-4608-9C09-448E985A5ACE}"/>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34" name="Cuadro de texto 94">
          <a:extLst>
            <a:ext uri="{FF2B5EF4-FFF2-40B4-BE49-F238E27FC236}">
              <a16:creationId xmlns:a16="http://schemas.microsoft.com/office/drawing/2014/main" id="{D58360EB-65A1-4E8A-A34C-C046D329AA9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35" name="Cuadro de texto 95">
          <a:extLst>
            <a:ext uri="{FF2B5EF4-FFF2-40B4-BE49-F238E27FC236}">
              <a16:creationId xmlns:a16="http://schemas.microsoft.com/office/drawing/2014/main" id="{CC61B1DC-27DD-430A-856C-25C674A3C63A}"/>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36" name="Cuadro de texto 96">
          <a:extLst>
            <a:ext uri="{FF2B5EF4-FFF2-40B4-BE49-F238E27FC236}">
              <a16:creationId xmlns:a16="http://schemas.microsoft.com/office/drawing/2014/main" id="{4293E4F7-7541-4357-B6BA-F5A75713A6C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37" name="Cuadro de texto 97">
          <a:extLst>
            <a:ext uri="{FF2B5EF4-FFF2-40B4-BE49-F238E27FC236}">
              <a16:creationId xmlns:a16="http://schemas.microsoft.com/office/drawing/2014/main" id="{15931762-4995-4116-814B-D2F374B2519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38" name="Cuadro de texto 98">
          <a:extLst>
            <a:ext uri="{FF2B5EF4-FFF2-40B4-BE49-F238E27FC236}">
              <a16:creationId xmlns:a16="http://schemas.microsoft.com/office/drawing/2014/main" id="{CA5A98B0-ED72-4FA8-B35D-B0BC4A70DAA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39" name="Cuadro de texto 99">
          <a:extLst>
            <a:ext uri="{FF2B5EF4-FFF2-40B4-BE49-F238E27FC236}">
              <a16:creationId xmlns:a16="http://schemas.microsoft.com/office/drawing/2014/main" id="{5F1360FA-B136-4DB9-92DA-2D7FEFF6710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40" name="Cuadro de texto 100">
          <a:extLst>
            <a:ext uri="{FF2B5EF4-FFF2-40B4-BE49-F238E27FC236}">
              <a16:creationId xmlns:a16="http://schemas.microsoft.com/office/drawing/2014/main" id="{9A1A7A9E-CD87-4229-A065-C55E2FF0D42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41" name="Cuadro de texto 101">
          <a:extLst>
            <a:ext uri="{FF2B5EF4-FFF2-40B4-BE49-F238E27FC236}">
              <a16:creationId xmlns:a16="http://schemas.microsoft.com/office/drawing/2014/main" id="{6EC1A1F3-A598-4B6F-B3F8-36DC65D20907}"/>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42" name="Cuadro de texto 102">
          <a:extLst>
            <a:ext uri="{FF2B5EF4-FFF2-40B4-BE49-F238E27FC236}">
              <a16:creationId xmlns:a16="http://schemas.microsoft.com/office/drawing/2014/main" id="{972A866D-4CC1-4DF0-B8C7-AD1B791580C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43" name="Cuadro de texto 103">
          <a:extLst>
            <a:ext uri="{FF2B5EF4-FFF2-40B4-BE49-F238E27FC236}">
              <a16:creationId xmlns:a16="http://schemas.microsoft.com/office/drawing/2014/main" id="{2CE28E34-5D66-47A3-91E2-EE4CAAC9273E}"/>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44" name="Cuadro de texto 104">
          <a:extLst>
            <a:ext uri="{FF2B5EF4-FFF2-40B4-BE49-F238E27FC236}">
              <a16:creationId xmlns:a16="http://schemas.microsoft.com/office/drawing/2014/main" id="{C57EC10A-B568-4E95-A45B-F3C0F76A109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45" name="Cuadro de texto 105">
          <a:extLst>
            <a:ext uri="{FF2B5EF4-FFF2-40B4-BE49-F238E27FC236}">
              <a16:creationId xmlns:a16="http://schemas.microsoft.com/office/drawing/2014/main" id="{B3C6FDAD-105B-4834-AB0C-1061C1B3D76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46" name="Cuadro de texto 106">
          <a:extLst>
            <a:ext uri="{FF2B5EF4-FFF2-40B4-BE49-F238E27FC236}">
              <a16:creationId xmlns:a16="http://schemas.microsoft.com/office/drawing/2014/main" id="{065D812B-F836-474E-89A2-D3F52D072DFA}"/>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47" name="Cuadro de texto 107">
          <a:extLst>
            <a:ext uri="{FF2B5EF4-FFF2-40B4-BE49-F238E27FC236}">
              <a16:creationId xmlns:a16="http://schemas.microsoft.com/office/drawing/2014/main" id="{0A3BD335-42CF-438D-814F-74E6B0C6562D}"/>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48" name="Cuadro de texto 108">
          <a:extLst>
            <a:ext uri="{FF2B5EF4-FFF2-40B4-BE49-F238E27FC236}">
              <a16:creationId xmlns:a16="http://schemas.microsoft.com/office/drawing/2014/main" id="{0AD67F68-185C-472F-8DE1-2EA24B2F8B0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49" name="Cuadro de texto 109">
          <a:extLst>
            <a:ext uri="{FF2B5EF4-FFF2-40B4-BE49-F238E27FC236}">
              <a16:creationId xmlns:a16="http://schemas.microsoft.com/office/drawing/2014/main" id="{85A2D039-B7F1-4F84-918E-992488A47A0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50" name="Cuadro de texto 110">
          <a:extLst>
            <a:ext uri="{FF2B5EF4-FFF2-40B4-BE49-F238E27FC236}">
              <a16:creationId xmlns:a16="http://schemas.microsoft.com/office/drawing/2014/main" id="{0036A2BD-2CF2-45DB-89BC-9601495DF6B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51" name="Cuadro de texto 111">
          <a:extLst>
            <a:ext uri="{FF2B5EF4-FFF2-40B4-BE49-F238E27FC236}">
              <a16:creationId xmlns:a16="http://schemas.microsoft.com/office/drawing/2014/main" id="{C8542A21-D151-4826-8DE6-A1BBD18FDC1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52" name="Cuadro de texto 112">
          <a:extLst>
            <a:ext uri="{FF2B5EF4-FFF2-40B4-BE49-F238E27FC236}">
              <a16:creationId xmlns:a16="http://schemas.microsoft.com/office/drawing/2014/main" id="{4B3BB561-F0BE-4E5D-A85A-15E58610A34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53" name="Cuadro de texto 113">
          <a:extLst>
            <a:ext uri="{FF2B5EF4-FFF2-40B4-BE49-F238E27FC236}">
              <a16:creationId xmlns:a16="http://schemas.microsoft.com/office/drawing/2014/main" id="{F4A5C418-EB91-4951-85D7-E223AEBFEF2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54" name="Cuadro de texto 114">
          <a:extLst>
            <a:ext uri="{FF2B5EF4-FFF2-40B4-BE49-F238E27FC236}">
              <a16:creationId xmlns:a16="http://schemas.microsoft.com/office/drawing/2014/main" id="{266602BE-0CD3-49C5-9805-1BC911FD1C3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55" name="Cuadro de texto 115">
          <a:extLst>
            <a:ext uri="{FF2B5EF4-FFF2-40B4-BE49-F238E27FC236}">
              <a16:creationId xmlns:a16="http://schemas.microsoft.com/office/drawing/2014/main" id="{65B373D9-D9CA-4C22-9403-613EB518039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56" name="Cuadro de texto 116">
          <a:extLst>
            <a:ext uri="{FF2B5EF4-FFF2-40B4-BE49-F238E27FC236}">
              <a16:creationId xmlns:a16="http://schemas.microsoft.com/office/drawing/2014/main" id="{4E6FA51C-DA64-44D2-9AF9-EC34C54EF54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57" name="Cuadro de texto 117">
          <a:extLst>
            <a:ext uri="{FF2B5EF4-FFF2-40B4-BE49-F238E27FC236}">
              <a16:creationId xmlns:a16="http://schemas.microsoft.com/office/drawing/2014/main" id="{EF1738AF-53EC-43FE-8A80-7574D694AA5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58" name="Cuadro de texto 118">
          <a:extLst>
            <a:ext uri="{FF2B5EF4-FFF2-40B4-BE49-F238E27FC236}">
              <a16:creationId xmlns:a16="http://schemas.microsoft.com/office/drawing/2014/main" id="{329D44EE-597A-4ACD-B275-6813CB72DF5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59" name="Cuadro de texto 119">
          <a:extLst>
            <a:ext uri="{FF2B5EF4-FFF2-40B4-BE49-F238E27FC236}">
              <a16:creationId xmlns:a16="http://schemas.microsoft.com/office/drawing/2014/main" id="{4C01FC55-9163-4BF3-8EEC-33EDA0A06E6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60" name="Cuadro de texto 120">
          <a:extLst>
            <a:ext uri="{FF2B5EF4-FFF2-40B4-BE49-F238E27FC236}">
              <a16:creationId xmlns:a16="http://schemas.microsoft.com/office/drawing/2014/main" id="{55B014F2-7F87-44ED-B850-432CE617B6A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61" name="Cuadro de texto 121">
          <a:extLst>
            <a:ext uri="{FF2B5EF4-FFF2-40B4-BE49-F238E27FC236}">
              <a16:creationId xmlns:a16="http://schemas.microsoft.com/office/drawing/2014/main" id="{DF136E74-A9ED-4A4E-BB1F-ECB4ABA42A7D}"/>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62" name="Cuadro de texto 122">
          <a:extLst>
            <a:ext uri="{FF2B5EF4-FFF2-40B4-BE49-F238E27FC236}">
              <a16:creationId xmlns:a16="http://schemas.microsoft.com/office/drawing/2014/main" id="{81CFC164-BBC9-4B05-9FF4-6F4FDAEF7C7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63" name="Cuadro de texto 123">
          <a:extLst>
            <a:ext uri="{FF2B5EF4-FFF2-40B4-BE49-F238E27FC236}">
              <a16:creationId xmlns:a16="http://schemas.microsoft.com/office/drawing/2014/main" id="{131436EA-C6BE-45B3-9EA0-2F12BB17355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64" name="Cuadro de texto 124">
          <a:extLst>
            <a:ext uri="{FF2B5EF4-FFF2-40B4-BE49-F238E27FC236}">
              <a16:creationId xmlns:a16="http://schemas.microsoft.com/office/drawing/2014/main" id="{84DB8F34-EAA8-4FEA-9F1F-B3EC70A332B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65" name="Cuadro de texto 125">
          <a:extLst>
            <a:ext uri="{FF2B5EF4-FFF2-40B4-BE49-F238E27FC236}">
              <a16:creationId xmlns:a16="http://schemas.microsoft.com/office/drawing/2014/main" id="{CFFD07A6-FEDE-4AE3-A8C2-C3F5CD17F90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66" name="Cuadro de texto 126">
          <a:extLst>
            <a:ext uri="{FF2B5EF4-FFF2-40B4-BE49-F238E27FC236}">
              <a16:creationId xmlns:a16="http://schemas.microsoft.com/office/drawing/2014/main" id="{749EFD56-E149-47B8-902F-F5DD55E4A0B7}"/>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67" name="Cuadro de texto 127">
          <a:extLst>
            <a:ext uri="{FF2B5EF4-FFF2-40B4-BE49-F238E27FC236}">
              <a16:creationId xmlns:a16="http://schemas.microsoft.com/office/drawing/2014/main" id="{85C48F26-F824-40C7-90E3-3DC0FBF8AFA8}"/>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68" name="Cuadro de texto 128">
          <a:extLst>
            <a:ext uri="{FF2B5EF4-FFF2-40B4-BE49-F238E27FC236}">
              <a16:creationId xmlns:a16="http://schemas.microsoft.com/office/drawing/2014/main" id="{E07D2BD3-95D3-4290-B8F7-9D24E851F67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69" name="Cuadro de texto 129">
          <a:extLst>
            <a:ext uri="{FF2B5EF4-FFF2-40B4-BE49-F238E27FC236}">
              <a16:creationId xmlns:a16="http://schemas.microsoft.com/office/drawing/2014/main" id="{B31E414F-312C-42EF-9093-29598FF1289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70" name="Cuadro de texto 130">
          <a:extLst>
            <a:ext uri="{FF2B5EF4-FFF2-40B4-BE49-F238E27FC236}">
              <a16:creationId xmlns:a16="http://schemas.microsoft.com/office/drawing/2014/main" id="{AC83F7E5-EE41-4B8E-A12E-C1FDE7EAFD67}"/>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71" name="Cuadro de texto 131">
          <a:extLst>
            <a:ext uri="{FF2B5EF4-FFF2-40B4-BE49-F238E27FC236}">
              <a16:creationId xmlns:a16="http://schemas.microsoft.com/office/drawing/2014/main" id="{C91F2ABA-16C5-49F3-A83D-B47EE292A6F8}"/>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72" name="Cuadro de texto 132">
          <a:extLst>
            <a:ext uri="{FF2B5EF4-FFF2-40B4-BE49-F238E27FC236}">
              <a16:creationId xmlns:a16="http://schemas.microsoft.com/office/drawing/2014/main" id="{90D69208-8B5A-4C76-B365-55D0F894335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73" name="Cuadro de texto 133">
          <a:extLst>
            <a:ext uri="{FF2B5EF4-FFF2-40B4-BE49-F238E27FC236}">
              <a16:creationId xmlns:a16="http://schemas.microsoft.com/office/drawing/2014/main" id="{DD7CB2A4-03F9-4C83-861D-5F70A677DDCD}"/>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74" name="Cuadro de texto 134">
          <a:extLst>
            <a:ext uri="{FF2B5EF4-FFF2-40B4-BE49-F238E27FC236}">
              <a16:creationId xmlns:a16="http://schemas.microsoft.com/office/drawing/2014/main" id="{2327BF98-61DE-4EC7-882D-9998B0DE890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75" name="Cuadro de texto 135">
          <a:extLst>
            <a:ext uri="{FF2B5EF4-FFF2-40B4-BE49-F238E27FC236}">
              <a16:creationId xmlns:a16="http://schemas.microsoft.com/office/drawing/2014/main" id="{44F3C277-FC42-40B5-8523-F39C728C7C4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76" name="Cuadro de texto 136">
          <a:extLst>
            <a:ext uri="{FF2B5EF4-FFF2-40B4-BE49-F238E27FC236}">
              <a16:creationId xmlns:a16="http://schemas.microsoft.com/office/drawing/2014/main" id="{83829B41-7114-4EEB-8989-F103A399345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77" name="Cuadro de texto 137">
          <a:extLst>
            <a:ext uri="{FF2B5EF4-FFF2-40B4-BE49-F238E27FC236}">
              <a16:creationId xmlns:a16="http://schemas.microsoft.com/office/drawing/2014/main" id="{CD517C7E-B29C-4C86-99AD-8ABE1EAF865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78" name="Cuadro de texto 138">
          <a:extLst>
            <a:ext uri="{FF2B5EF4-FFF2-40B4-BE49-F238E27FC236}">
              <a16:creationId xmlns:a16="http://schemas.microsoft.com/office/drawing/2014/main" id="{E0A724FB-B99D-4FD0-910E-C840250770E8}"/>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79" name="Cuadro de texto 139">
          <a:extLst>
            <a:ext uri="{FF2B5EF4-FFF2-40B4-BE49-F238E27FC236}">
              <a16:creationId xmlns:a16="http://schemas.microsoft.com/office/drawing/2014/main" id="{B1ACAE29-B09A-452A-ADB4-0FA250A2595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80" name="Cuadro de texto 140">
          <a:extLst>
            <a:ext uri="{FF2B5EF4-FFF2-40B4-BE49-F238E27FC236}">
              <a16:creationId xmlns:a16="http://schemas.microsoft.com/office/drawing/2014/main" id="{43F53AA2-4512-451E-9B12-D3BDF900906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81" name="Cuadro de texto 141">
          <a:extLst>
            <a:ext uri="{FF2B5EF4-FFF2-40B4-BE49-F238E27FC236}">
              <a16:creationId xmlns:a16="http://schemas.microsoft.com/office/drawing/2014/main" id="{02B05D1D-D47F-49D0-9125-07A545B5E2F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82" name="Cuadro de texto 142">
          <a:extLst>
            <a:ext uri="{FF2B5EF4-FFF2-40B4-BE49-F238E27FC236}">
              <a16:creationId xmlns:a16="http://schemas.microsoft.com/office/drawing/2014/main" id="{ADE4C9DB-7385-4AB9-8C11-2ECD7B81A37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83" name="Cuadro de texto 143">
          <a:extLst>
            <a:ext uri="{FF2B5EF4-FFF2-40B4-BE49-F238E27FC236}">
              <a16:creationId xmlns:a16="http://schemas.microsoft.com/office/drawing/2014/main" id="{C8406FE0-529D-4F13-9A01-485897B38877}"/>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84" name="Cuadro de texto 144">
          <a:extLst>
            <a:ext uri="{FF2B5EF4-FFF2-40B4-BE49-F238E27FC236}">
              <a16:creationId xmlns:a16="http://schemas.microsoft.com/office/drawing/2014/main" id="{92177F19-D868-4F28-8384-9A9342414DFE}"/>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85" name="Cuadro de texto 145">
          <a:extLst>
            <a:ext uri="{FF2B5EF4-FFF2-40B4-BE49-F238E27FC236}">
              <a16:creationId xmlns:a16="http://schemas.microsoft.com/office/drawing/2014/main" id="{BA7EDEE4-FBB9-499B-A492-9B34BD21E57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86" name="Cuadro de texto 146">
          <a:extLst>
            <a:ext uri="{FF2B5EF4-FFF2-40B4-BE49-F238E27FC236}">
              <a16:creationId xmlns:a16="http://schemas.microsoft.com/office/drawing/2014/main" id="{C82DC340-4CD7-4881-923F-3F5BFE4E130E}"/>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87" name="Cuadro de texto 147">
          <a:extLst>
            <a:ext uri="{FF2B5EF4-FFF2-40B4-BE49-F238E27FC236}">
              <a16:creationId xmlns:a16="http://schemas.microsoft.com/office/drawing/2014/main" id="{4847E228-3D81-4011-91CA-8592EB1FF60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88" name="Cuadro de texto 148">
          <a:extLst>
            <a:ext uri="{FF2B5EF4-FFF2-40B4-BE49-F238E27FC236}">
              <a16:creationId xmlns:a16="http://schemas.microsoft.com/office/drawing/2014/main" id="{344EE203-EE58-4E47-BD75-14DED40DC6D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89" name="Cuadro de texto 149">
          <a:extLst>
            <a:ext uri="{FF2B5EF4-FFF2-40B4-BE49-F238E27FC236}">
              <a16:creationId xmlns:a16="http://schemas.microsoft.com/office/drawing/2014/main" id="{6DDDCEE0-9930-4441-B1DA-6F22B2061A1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90" name="Cuadro de texto 150">
          <a:extLst>
            <a:ext uri="{FF2B5EF4-FFF2-40B4-BE49-F238E27FC236}">
              <a16:creationId xmlns:a16="http://schemas.microsoft.com/office/drawing/2014/main" id="{ED9FB1C0-1F4E-48FB-92FD-F12890365B1A}"/>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91" name="Cuadro de texto 151">
          <a:extLst>
            <a:ext uri="{FF2B5EF4-FFF2-40B4-BE49-F238E27FC236}">
              <a16:creationId xmlns:a16="http://schemas.microsoft.com/office/drawing/2014/main" id="{B0692C55-F9C8-4AD8-89EC-23C01286280D}"/>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92" name="Cuadro de texto 152">
          <a:extLst>
            <a:ext uri="{FF2B5EF4-FFF2-40B4-BE49-F238E27FC236}">
              <a16:creationId xmlns:a16="http://schemas.microsoft.com/office/drawing/2014/main" id="{9C3B4320-4CE3-437B-A7D0-6C9482344D5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93" name="Cuadro de texto 153">
          <a:extLst>
            <a:ext uri="{FF2B5EF4-FFF2-40B4-BE49-F238E27FC236}">
              <a16:creationId xmlns:a16="http://schemas.microsoft.com/office/drawing/2014/main" id="{A8FE2B8E-9A69-4912-AFCA-3B4E21464AA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94" name="Cuadro de texto 154">
          <a:extLst>
            <a:ext uri="{FF2B5EF4-FFF2-40B4-BE49-F238E27FC236}">
              <a16:creationId xmlns:a16="http://schemas.microsoft.com/office/drawing/2014/main" id="{7F766FD8-E738-4AF0-A0B2-C3BA2183D38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95" name="Cuadro de texto 155">
          <a:extLst>
            <a:ext uri="{FF2B5EF4-FFF2-40B4-BE49-F238E27FC236}">
              <a16:creationId xmlns:a16="http://schemas.microsoft.com/office/drawing/2014/main" id="{EA754CB4-2075-4F5B-AD4F-9149739CEA9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96" name="Cuadro de texto 156">
          <a:extLst>
            <a:ext uri="{FF2B5EF4-FFF2-40B4-BE49-F238E27FC236}">
              <a16:creationId xmlns:a16="http://schemas.microsoft.com/office/drawing/2014/main" id="{D9A782BB-8601-47DD-BF55-999AC051C96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97" name="Cuadro de texto 157">
          <a:extLst>
            <a:ext uri="{FF2B5EF4-FFF2-40B4-BE49-F238E27FC236}">
              <a16:creationId xmlns:a16="http://schemas.microsoft.com/office/drawing/2014/main" id="{6ED2F930-D346-4CBF-914F-9CEDE0E8821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98" name="Cuadro de texto 158">
          <a:extLst>
            <a:ext uri="{FF2B5EF4-FFF2-40B4-BE49-F238E27FC236}">
              <a16:creationId xmlns:a16="http://schemas.microsoft.com/office/drawing/2014/main" id="{BDC5E713-4EC7-4752-9CFB-ECC9D874CAC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799" name="Cuadro de texto 159">
          <a:extLst>
            <a:ext uri="{FF2B5EF4-FFF2-40B4-BE49-F238E27FC236}">
              <a16:creationId xmlns:a16="http://schemas.microsoft.com/office/drawing/2014/main" id="{6695F18A-3714-446A-B4E7-EAEEF0F4DBF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00" name="Cuadro de texto 160">
          <a:extLst>
            <a:ext uri="{FF2B5EF4-FFF2-40B4-BE49-F238E27FC236}">
              <a16:creationId xmlns:a16="http://schemas.microsoft.com/office/drawing/2014/main" id="{FA08AE67-A73A-47B3-AD8F-AFF53CABC37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01" name="Cuadro de texto 161">
          <a:extLst>
            <a:ext uri="{FF2B5EF4-FFF2-40B4-BE49-F238E27FC236}">
              <a16:creationId xmlns:a16="http://schemas.microsoft.com/office/drawing/2014/main" id="{ECF25308-3DAC-4376-BCC6-04026E80383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02" name="Cuadro de texto 162">
          <a:extLst>
            <a:ext uri="{FF2B5EF4-FFF2-40B4-BE49-F238E27FC236}">
              <a16:creationId xmlns:a16="http://schemas.microsoft.com/office/drawing/2014/main" id="{C29628D0-28E4-4DC8-95C6-D315989299D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03" name="Cuadro de texto 163">
          <a:extLst>
            <a:ext uri="{FF2B5EF4-FFF2-40B4-BE49-F238E27FC236}">
              <a16:creationId xmlns:a16="http://schemas.microsoft.com/office/drawing/2014/main" id="{4D4D4428-0886-4CAB-A28D-639B729EEADE}"/>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04" name="Cuadro de texto 164">
          <a:extLst>
            <a:ext uri="{FF2B5EF4-FFF2-40B4-BE49-F238E27FC236}">
              <a16:creationId xmlns:a16="http://schemas.microsoft.com/office/drawing/2014/main" id="{8E7FBB0D-B652-4D2B-B0C2-A7EFB88E530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05" name="Cuadro de texto 165">
          <a:extLst>
            <a:ext uri="{FF2B5EF4-FFF2-40B4-BE49-F238E27FC236}">
              <a16:creationId xmlns:a16="http://schemas.microsoft.com/office/drawing/2014/main" id="{A17E40EF-7C66-43FE-8700-C5794B56B3A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06" name="Cuadro de texto 166">
          <a:extLst>
            <a:ext uri="{FF2B5EF4-FFF2-40B4-BE49-F238E27FC236}">
              <a16:creationId xmlns:a16="http://schemas.microsoft.com/office/drawing/2014/main" id="{4EC984BC-675A-44FB-A7EB-3F8503B5189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07" name="Cuadro de texto 167">
          <a:extLst>
            <a:ext uri="{FF2B5EF4-FFF2-40B4-BE49-F238E27FC236}">
              <a16:creationId xmlns:a16="http://schemas.microsoft.com/office/drawing/2014/main" id="{C438BF40-2680-40FF-9CA9-052B44F0324D}"/>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08" name="Cuadro de texto 168">
          <a:extLst>
            <a:ext uri="{FF2B5EF4-FFF2-40B4-BE49-F238E27FC236}">
              <a16:creationId xmlns:a16="http://schemas.microsoft.com/office/drawing/2014/main" id="{1F174F21-3A1C-412A-B5E0-47D5CA3DC4A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09" name="Cuadro de texto 169">
          <a:extLst>
            <a:ext uri="{FF2B5EF4-FFF2-40B4-BE49-F238E27FC236}">
              <a16:creationId xmlns:a16="http://schemas.microsoft.com/office/drawing/2014/main" id="{F0CAD696-D3ED-4C67-BBDC-46C30035FA0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10" name="Cuadro de texto 170">
          <a:extLst>
            <a:ext uri="{FF2B5EF4-FFF2-40B4-BE49-F238E27FC236}">
              <a16:creationId xmlns:a16="http://schemas.microsoft.com/office/drawing/2014/main" id="{09EBBA4E-54B6-4022-8E03-08F8436E3FB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11" name="Cuadro de texto 171">
          <a:extLst>
            <a:ext uri="{FF2B5EF4-FFF2-40B4-BE49-F238E27FC236}">
              <a16:creationId xmlns:a16="http://schemas.microsoft.com/office/drawing/2014/main" id="{5558B56B-FDC2-4E13-941B-E5953F73F8A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12" name="Cuadro de texto 172">
          <a:extLst>
            <a:ext uri="{FF2B5EF4-FFF2-40B4-BE49-F238E27FC236}">
              <a16:creationId xmlns:a16="http://schemas.microsoft.com/office/drawing/2014/main" id="{9DF89C00-6751-47D3-BDCF-F9BEC3E79EC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13" name="Cuadro de texto 173">
          <a:extLst>
            <a:ext uri="{FF2B5EF4-FFF2-40B4-BE49-F238E27FC236}">
              <a16:creationId xmlns:a16="http://schemas.microsoft.com/office/drawing/2014/main" id="{324E1F64-0FC7-44CF-BBF6-5357EB13903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14" name="Cuadro de texto 174">
          <a:extLst>
            <a:ext uri="{FF2B5EF4-FFF2-40B4-BE49-F238E27FC236}">
              <a16:creationId xmlns:a16="http://schemas.microsoft.com/office/drawing/2014/main" id="{332C7B43-4B8E-4021-A5A9-4118E7407BD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15" name="Cuadro de texto 175">
          <a:extLst>
            <a:ext uri="{FF2B5EF4-FFF2-40B4-BE49-F238E27FC236}">
              <a16:creationId xmlns:a16="http://schemas.microsoft.com/office/drawing/2014/main" id="{4F02BC96-5F40-45E4-AB0D-A7E79755CB3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16" name="Cuadro de texto 176">
          <a:extLst>
            <a:ext uri="{FF2B5EF4-FFF2-40B4-BE49-F238E27FC236}">
              <a16:creationId xmlns:a16="http://schemas.microsoft.com/office/drawing/2014/main" id="{FA225E6E-7074-495A-A44F-A0A2116ED86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17" name="Cuadro de texto 177">
          <a:extLst>
            <a:ext uri="{FF2B5EF4-FFF2-40B4-BE49-F238E27FC236}">
              <a16:creationId xmlns:a16="http://schemas.microsoft.com/office/drawing/2014/main" id="{18CE8615-5851-4B42-9080-945FB6BB9D0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18" name="Cuadro de texto 178">
          <a:extLst>
            <a:ext uri="{FF2B5EF4-FFF2-40B4-BE49-F238E27FC236}">
              <a16:creationId xmlns:a16="http://schemas.microsoft.com/office/drawing/2014/main" id="{98AA3E82-4BF3-4E54-B31D-32C17A97B4E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19" name="Cuadro de texto 179">
          <a:extLst>
            <a:ext uri="{FF2B5EF4-FFF2-40B4-BE49-F238E27FC236}">
              <a16:creationId xmlns:a16="http://schemas.microsoft.com/office/drawing/2014/main" id="{DA451F73-147D-41C7-92A1-34C431371DD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20" name="Cuadro de texto 180">
          <a:extLst>
            <a:ext uri="{FF2B5EF4-FFF2-40B4-BE49-F238E27FC236}">
              <a16:creationId xmlns:a16="http://schemas.microsoft.com/office/drawing/2014/main" id="{D874776D-E8B3-45DE-834E-6E7AE38E7DB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21" name="Cuadro de texto 181">
          <a:extLst>
            <a:ext uri="{FF2B5EF4-FFF2-40B4-BE49-F238E27FC236}">
              <a16:creationId xmlns:a16="http://schemas.microsoft.com/office/drawing/2014/main" id="{0BF8AD80-E936-4306-8580-64D8803F14B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22" name="Cuadro de texto 182">
          <a:extLst>
            <a:ext uri="{FF2B5EF4-FFF2-40B4-BE49-F238E27FC236}">
              <a16:creationId xmlns:a16="http://schemas.microsoft.com/office/drawing/2014/main" id="{1176E57E-B800-498A-BD09-4833951B6BE7}"/>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23" name="Cuadro de texto 183">
          <a:extLst>
            <a:ext uri="{FF2B5EF4-FFF2-40B4-BE49-F238E27FC236}">
              <a16:creationId xmlns:a16="http://schemas.microsoft.com/office/drawing/2014/main" id="{E1B3C940-0A36-40CA-A8B6-D441D9FA063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24" name="Cuadro de texto 184">
          <a:extLst>
            <a:ext uri="{FF2B5EF4-FFF2-40B4-BE49-F238E27FC236}">
              <a16:creationId xmlns:a16="http://schemas.microsoft.com/office/drawing/2014/main" id="{57F637CE-A4FC-4FEF-A081-8979663A75F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25" name="Cuadro de texto 185">
          <a:extLst>
            <a:ext uri="{FF2B5EF4-FFF2-40B4-BE49-F238E27FC236}">
              <a16:creationId xmlns:a16="http://schemas.microsoft.com/office/drawing/2014/main" id="{FC8FA2CC-610C-4B1F-AC5C-FF06E1AC85D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26" name="Cuadro de texto 186">
          <a:extLst>
            <a:ext uri="{FF2B5EF4-FFF2-40B4-BE49-F238E27FC236}">
              <a16:creationId xmlns:a16="http://schemas.microsoft.com/office/drawing/2014/main" id="{8BBBEA16-7FA0-421E-BA84-73AD6EB5EBF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27" name="Cuadro de texto 187">
          <a:extLst>
            <a:ext uri="{FF2B5EF4-FFF2-40B4-BE49-F238E27FC236}">
              <a16:creationId xmlns:a16="http://schemas.microsoft.com/office/drawing/2014/main" id="{1223CA8B-F81F-4319-85C8-FE5C4323B91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28" name="Cuadro de texto 188">
          <a:extLst>
            <a:ext uri="{FF2B5EF4-FFF2-40B4-BE49-F238E27FC236}">
              <a16:creationId xmlns:a16="http://schemas.microsoft.com/office/drawing/2014/main" id="{7D4AFB01-0FED-4370-876F-1C9938FA9AF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29" name="Cuadro de texto 189">
          <a:extLst>
            <a:ext uri="{FF2B5EF4-FFF2-40B4-BE49-F238E27FC236}">
              <a16:creationId xmlns:a16="http://schemas.microsoft.com/office/drawing/2014/main" id="{A81A2D00-2D69-483B-B6E6-939A9BE135D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30" name="Cuadro de texto 190">
          <a:extLst>
            <a:ext uri="{FF2B5EF4-FFF2-40B4-BE49-F238E27FC236}">
              <a16:creationId xmlns:a16="http://schemas.microsoft.com/office/drawing/2014/main" id="{022EA6A6-E178-4374-BB87-81603135F05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31" name="Cuadro de texto 191">
          <a:extLst>
            <a:ext uri="{FF2B5EF4-FFF2-40B4-BE49-F238E27FC236}">
              <a16:creationId xmlns:a16="http://schemas.microsoft.com/office/drawing/2014/main" id="{0A0FD950-ABE7-4570-83F9-9C7C1EABFDD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32" name="Cuadro de texto 192">
          <a:extLst>
            <a:ext uri="{FF2B5EF4-FFF2-40B4-BE49-F238E27FC236}">
              <a16:creationId xmlns:a16="http://schemas.microsoft.com/office/drawing/2014/main" id="{068FD66E-A763-47CA-BD43-3D1384BA1F1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33" name="Cuadro de texto 193">
          <a:extLst>
            <a:ext uri="{FF2B5EF4-FFF2-40B4-BE49-F238E27FC236}">
              <a16:creationId xmlns:a16="http://schemas.microsoft.com/office/drawing/2014/main" id="{B0A80958-00C8-447A-B6EF-11476EC4D01A}"/>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34" name="Cuadro de texto 194">
          <a:extLst>
            <a:ext uri="{FF2B5EF4-FFF2-40B4-BE49-F238E27FC236}">
              <a16:creationId xmlns:a16="http://schemas.microsoft.com/office/drawing/2014/main" id="{17B0F89A-784D-4CB9-9AB8-0767DE5EF5D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35" name="Cuadro de texto 195">
          <a:extLst>
            <a:ext uri="{FF2B5EF4-FFF2-40B4-BE49-F238E27FC236}">
              <a16:creationId xmlns:a16="http://schemas.microsoft.com/office/drawing/2014/main" id="{AEDAC04C-BB02-43A2-B9D9-F0F10E568E4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36" name="Cuadro de texto 196">
          <a:extLst>
            <a:ext uri="{FF2B5EF4-FFF2-40B4-BE49-F238E27FC236}">
              <a16:creationId xmlns:a16="http://schemas.microsoft.com/office/drawing/2014/main" id="{93DD8125-B106-432D-BEAF-54A2D4DBF1F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37" name="Cuadro de texto 197">
          <a:extLst>
            <a:ext uri="{FF2B5EF4-FFF2-40B4-BE49-F238E27FC236}">
              <a16:creationId xmlns:a16="http://schemas.microsoft.com/office/drawing/2014/main" id="{44F9D6DA-D22E-4A20-8F0A-95CBE8EBD36D}"/>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38" name="Cuadro de texto 198">
          <a:extLst>
            <a:ext uri="{FF2B5EF4-FFF2-40B4-BE49-F238E27FC236}">
              <a16:creationId xmlns:a16="http://schemas.microsoft.com/office/drawing/2014/main" id="{E61CF0DE-B6E5-42AE-AEB0-1D7838D110A8}"/>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39" name="Cuadro de texto 199">
          <a:extLst>
            <a:ext uri="{FF2B5EF4-FFF2-40B4-BE49-F238E27FC236}">
              <a16:creationId xmlns:a16="http://schemas.microsoft.com/office/drawing/2014/main" id="{EE147999-B1EA-4824-9FE1-3EB6FF1CF72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40" name="Cuadro de texto 200">
          <a:extLst>
            <a:ext uri="{FF2B5EF4-FFF2-40B4-BE49-F238E27FC236}">
              <a16:creationId xmlns:a16="http://schemas.microsoft.com/office/drawing/2014/main" id="{B66A1517-F517-4387-A885-F86DE17BAE2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41" name="Cuadro de texto 201">
          <a:extLst>
            <a:ext uri="{FF2B5EF4-FFF2-40B4-BE49-F238E27FC236}">
              <a16:creationId xmlns:a16="http://schemas.microsoft.com/office/drawing/2014/main" id="{6E508A77-A639-4CD1-A903-B770B8733917}"/>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42" name="Cuadro de texto 202">
          <a:extLst>
            <a:ext uri="{FF2B5EF4-FFF2-40B4-BE49-F238E27FC236}">
              <a16:creationId xmlns:a16="http://schemas.microsoft.com/office/drawing/2014/main" id="{1A4135E7-0C00-4C0A-B87D-737C6A3B6A7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43" name="Cuadro de texto 203">
          <a:extLst>
            <a:ext uri="{FF2B5EF4-FFF2-40B4-BE49-F238E27FC236}">
              <a16:creationId xmlns:a16="http://schemas.microsoft.com/office/drawing/2014/main" id="{284E308C-BE15-4113-B519-9D8F5B5CD50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44" name="Cuadro de texto 204">
          <a:extLst>
            <a:ext uri="{FF2B5EF4-FFF2-40B4-BE49-F238E27FC236}">
              <a16:creationId xmlns:a16="http://schemas.microsoft.com/office/drawing/2014/main" id="{6553C707-9587-4AE1-982B-4016638FF6C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45" name="Cuadro de texto 205">
          <a:extLst>
            <a:ext uri="{FF2B5EF4-FFF2-40B4-BE49-F238E27FC236}">
              <a16:creationId xmlns:a16="http://schemas.microsoft.com/office/drawing/2014/main" id="{13C13F4B-436F-4603-977A-4C1D88F2040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46" name="Cuadro de texto 206">
          <a:extLst>
            <a:ext uri="{FF2B5EF4-FFF2-40B4-BE49-F238E27FC236}">
              <a16:creationId xmlns:a16="http://schemas.microsoft.com/office/drawing/2014/main" id="{D3F4E656-83A5-4E05-BD5D-312F50238C6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47" name="Cuadro de texto 207">
          <a:extLst>
            <a:ext uri="{FF2B5EF4-FFF2-40B4-BE49-F238E27FC236}">
              <a16:creationId xmlns:a16="http://schemas.microsoft.com/office/drawing/2014/main" id="{B244A19F-F50D-4881-B199-152DED9812F8}"/>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48" name="Cuadro de texto 208">
          <a:extLst>
            <a:ext uri="{FF2B5EF4-FFF2-40B4-BE49-F238E27FC236}">
              <a16:creationId xmlns:a16="http://schemas.microsoft.com/office/drawing/2014/main" id="{40B55CAA-897A-4550-BB55-03B4AB155F9A}"/>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49" name="Cuadro de texto 209">
          <a:extLst>
            <a:ext uri="{FF2B5EF4-FFF2-40B4-BE49-F238E27FC236}">
              <a16:creationId xmlns:a16="http://schemas.microsoft.com/office/drawing/2014/main" id="{59609DFF-9888-4EA8-8308-F1D64486F96A}"/>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50" name="Cuadro de texto 210">
          <a:extLst>
            <a:ext uri="{FF2B5EF4-FFF2-40B4-BE49-F238E27FC236}">
              <a16:creationId xmlns:a16="http://schemas.microsoft.com/office/drawing/2014/main" id="{AC31F313-BFF5-41EE-9BEB-CB1C1728B83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51" name="Cuadro de texto 211">
          <a:extLst>
            <a:ext uri="{FF2B5EF4-FFF2-40B4-BE49-F238E27FC236}">
              <a16:creationId xmlns:a16="http://schemas.microsoft.com/office/drawing/2014/main" id="{682B6179-2369-4C3B-A84C-3A1820649CC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52" name="Cuadro de texto 212">
          <a:extLst>
            <a:ext uri="{FF2B5EF4-FFF2-40B4-BE49-F238E27FC236}">
              <a16:creationId xmlns:a16="http://schemas.microsoft.com/office/drawing/2014/main" id="{4B60A6A1-48D5-4491-B1D1-0F2BFAA8901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53" name="Cuadro de texto 213">
          <a:extLst>
            <a:ext uri="{FF2B5EF4-FFF2-40B4-BE49-F238E27FC236}">
              <a16:creationId xmlns:a16="http://schemas.microsoft.com/office/drawing/2014/main" id="{966E89A6-FBCA-42E0-BDED-7504C5B4ACE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54" name="Cuadro de texto 214">
          <a:extLst>
            <a:ext uri="{FF2B5EF4-FFF2-40B4-BE49-F238E27FC236}">
              <a16:creationId xmlns:a16="http://schemas.microsoft.com/office/drawing/2014/main" id="{A55587A5-A071-42A2-B672-4033B5F868DA}"/>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55" name="Cuadro de texto 215">
          <a:extLst>
            <a:ext uri="{FF2B5EF4-FFF2-40B4-BE49-F238E27FC236}">
              <a16:creationId xmlns:a16="http://schemas.microsoft.com/office/drawing/2014/main" id="{5E97066F-DA19-4E52-9AC7-258604D1A7A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56" name="Cuadro de texto 216">
          <a:extLst>
            <a:ext uri="{FF2B5EF4-FFF2-40B4-BE49-F238E27FC236}">
              <a16:creationId xmlns:a16="http://schemas.microsoft.com/office/drawing/2014/main" id="{46AB0B33-D3D5-441D-AA32-0B7069F3ABB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57" name="Cuadro de texto 217">
          <a:extLst>
            <a:ext uri="{FF2B5EF4-FFF2-40B4-BE49-F238E27FC236}">
              <a16:creationId xmlns:a16="http://schemas.microsoft.com/office/drawing/2014/main" id="{A01EF2F6-AF27-4FA9-AA98-594F865CB5A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58" name="Cuadro de texto 218">
          <a:extLst>
            <a:ext uri="{FF2B5EF4-FFF2-40B4-BE49-F238E27FC236}">
              <a16:creationId xmlns:a16="http://schemas.microsoft.com/office/drawing/2014/main" id="{22586206-97D5-4686-ACDD-FFE92F8AA71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59" name="Cuadro de texto 219">
          <a:extLst>
            <a:ext uri="{FF2B5EF4-FFF2-40B4-BE49-F238E27FC236}">
              <a16:creationId xmlns:a16="http://schemas.microsoft.com/office/drawing/2014/main" id="{6769B14A-59FD-44FF-829E-1BA25983449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60" name="Cuadro de texto 220">
          <a:extLst>
            <a:ext uri="{FF2B5EF4-FFF2-40B4-BE49-F238E27FC236}">
              <a16:creationId xmlns:a16="http://schemas.microsoft.com/office/drawing/2014/main" id="{D5D1397F-DAB4-49C4-9DAC-A84525D3F14E}"/>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61" name="Cuadro de texto 221">
          <a:extLst>
            <a:ext uri="{FF2B5EF4-FFF2-40B4-BE49-F238E27FC236}">
              <a16:creationId xmlns:a16="http://schemas.microsoft.com/office/drawing/2014/main" id="{DB1A816E-B8F6-4BE5-9543-AA820E39E01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62" name="Cuadro de texto 222">
          <a:extLst>
            <a:ext uri="{FF2B5EF4-FFF2-40B4-BE49-F238E27FC236}">
              <a16:creationId xmlns:a16="http://schemas.microsoft.com/office/drawing/2014/main" id="{EE011064-6677-4465-AD2D-4915A59B299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63" name="Cuadro de texto 223">
          <a:extLst>
            <a:ext uri="{FF2B5EF4-FFF2-40B4-BE49-F238E27FC236}">
              <a16:creationId xmlns:a16="http://schemas.microsoft.com/office/drawing/2014/main" id="{E188FCDF-66F2-4230-8AF2-67A7907E2B8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64" name="Cuadro de texto 224">
          <a:extLst>
            <a:ext uri="{FF2B5EF4-FFF2-40B4-BE49-F238E27FC236}">
              <a16:creationId xmlns:a16="http://schemas.microsoft.com/office/drawing/2014/main" id="{A4F844B7-2933-4569-8739-9EC6C821397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65" name="Cuadro de texto 225">
          <a:extLst>
            <a:ext uri="{FF2B5EF4-FFF2-40B4-BE49-F238E27FC236}">
              <a16:creationId xmlns:a16="http://schemas.microsoft.com/office/drawing/2014/main" id="{97EC68D0-A9EA-4FC9-B574-11FE0B5BE3F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66" name="Cuadro de texto 226">
          <a:extLst>
            <a:ext uri="{FF2B5EF4-FFF2-40B4-BE49-F238E27FC236}">
              <a16:creationId xmlns:a16="http://schemas.microsoft.com/office/drawing/2014/main" id="{5AD04F61-8983-40E6-A755-6ED73BB80BB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67" name="Cuadro de texto 227">
          <a:extLst>
            <a:ext uri="{FF2B5EF4-FFF2-40B4-BE49-F238E27FC236}">
              <a16:creationId xmlns:a16="http://schemas.microsoft.com/office/drawing/2014/main" id="{3CD8C164-4937-4BA7-B645-F8EFE67C32C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68" name="Cuadro de texto 228">
          <a:extLst>
            <a:ext uri="{FF2B5EF4-FFF2-40B4-BE49-F238E27FC236}">
              <a16:creationId xmlns:a16="http://schemas.microsoft.com/office/drawing/2014/main" id="{C0205759-8CDF-4EB0-8568-4526244A420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69" name="Cuadro de texto 229">
          <a:extLst>
            <a:ext uri="{FF2B5EF4-FFF2-40B4-BE49-F238E27FC236}">
              <a16:creationId xmlns:a16="http://schemas.microsoft.com/office/drawing/2014/main" id="{993050CF-68DB-44F6-8BF6-3E4D6D844CB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70" name="Cuadro de texto 230">
          <a:extLst>
            <a:ext uri="{FF2B5EF4-FFF2-40B4-BE49-F238E27FC236}">
              <a16:creationId xmlns:a16="http://schemas.microsoft.com/office/drawing/2014/main" id="{D68DD4C6-B952-4989-B821-5C02C8DD5F8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71" name="Cuadro de texto 231">
          <a:extLst>
            <a:ext uri="{FF2B5EF4-FFF2-40B4-BE49-F238E27FC236}">
              <a16:creationId xmlns:a16="http://schemas.microsoft.com/office/drawing/2014/main" id="{864931BE-5E16-42BD-A37B-17E6CC4DBA07}"/>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72" name="Cuadro de texto 232">
          <a:extLst>
            <a:ext uri="{FF2B5EF4-FFF2-40B4-BE49-F238E27FC236}">
              <a16:creationId xmlns:a16="http://schemas.microsoft.com/office/drawing/2014/main" id="{222908E0-E167-4139-9844-6E39E3D6194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73" name="Cuadro de texto 233">
          <a:extLst>
            <a:ext uri="{FF2B5EF4-FFF2-40B4-BE49-F238E27FC236}">
              <a16:creationId xmlns:a16="http://schemas.microsoft.com/office/drawing/2014/main" id="{5578EAAF-FB7B-48C3-BC8A-CF7AE65C6F18}"/>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74" name="Cuadro de texto 234">
          <a:extLst>
            <a:ext uri="{FF2B5EF4-FFF2-40B4-BE49-F238E27FC236}">
              <a16:creationId xmlns:a16="http://schemas.microsoft.com/office/drawing/2014/main" id="{CC0275F3-F024-4DA7-AE6B-F87340C983A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75" name="Cuadro de texto 235">
          <a:extLst>
            <a:ext uri="{FF2B5EF4-FFF2-40B4-BE49-F238E27FC236}">
              <a16:creationId xmlns:a16="http://schemas.microsoft.com/office/drawing/2014/main" id="{40986AD8-DD27-433D-ADAB-8F8D28A7A2D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76" name="Cuadro de texto 236">
          <a:extLst>
            <a:ext uri="{FF2B5EF4-FFF2-40B4-BE49-F238E27FC236}">
              <a16:creationId xmlns:a16="http://schemas.microsoft.com/office/drawing/2014/main" id="{F90447FE-DEDD-457D-BAD7-9F985BB43C7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77" name="Cuadro de texto 237">
          <a:extLst>
            <a:ext uri="{FF2B5EF4-FFF2-40B4-BE49-F238E27FC236}">
              <a16:creationId xmlns:a16="http://schemas.microsoft.com/office/drawing/2014/main" id="{EAABE4F3-2630-4EF8-8887-EC40A6305D57}"/>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78" name="Cuadro de texto 238">
          <a:extLst>
            <a:ext uri="{FF2B5EF4-FFF2-40B4-BE49-F238E27FC236}">
              <a16:creationId xmlns:a16="http://schemas.microsoft.com/office/drawing/2014/main" id="{5FF1A76F-FD13-4CC6-A9D3-9BDE26B8905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79" name="Cuadro de texto 239">
          <a:extLst>
            <a:ext uri="{FF2B5EF4-FFF2-40B4-BE49-F238E27FC236}">
              <a16:creationId xmlns:a16="http://schemas.microsoft.com/office/drawing/2014/main" id="{FEAA9A9C-02BC-493B-A855-291802E51E47}"/>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80" name="Cuadro de texto 240">
          <a:extLst>
            <a:ext uri="{FF2B5EF4-FFF2-40B4-BE49-F238E27FC236}">
              <a16:creationId xmlns:a16="http://schemas.microsoft.com/office/drawing/2014/main" id="{66121613-8BB9-41E2-A1D3-7985F64CCDA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81" name="Cuadro de texto 241">
          <a:extLst>
            <a:ext uri="{FF2B5EF4-FFF2-40B4-BE49-F238E27FC236}">
              <a16:creationId xmlns:a16="http://schemas.microsoft.com/office/drawing/2014/main" id="{A28DB739-F67C-49C2-A310-32A4A1B3931A}"/>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82" name="Cuadro de texto 242">
          <a:extLst>
            <a:ext uri="{FF2B5EF4-FFF2-40B4-BE49-F238E27FC236}">
              <a16:creationId xmlns:a16="http://schemas.microsoft.com/office/drawing/2014/main" id="{BBA88C63-9DE0-42A3-88E1-996F651DE52D}"/>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83" name="Cuadro de texto 243">
          <a:extLst>
            <a:ext uri="{FF2B5EF4-FFF2-40B4-BE49-F238E27FC236}">
              <a16:creationId xmlns:a16="http://schemas.microsoft.com/office/drawing/2014/main" id="{45ADBC2F-67E4-4B86-B1DA-D9F9E30542D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84" name="Cuadro de texto 244">
          <a:extLst>
            <a:ext uri="{FF2B5EF4-FFF2-40B4-BE49-F238E27FC236}">
              <a16:creationId xmlns:a16="http://schemas.microsoft.com/office/drawing/2014/main" id="{EE9D9D4D-9240-468A-98EE-AB43F65FED7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85" name="Cuadro de texto 245">
          <a:extLst>
            <a:ext uri="{FF2B5EF4-FFF2-40B4-BE49-F238E27FC236}">
              <a16:creationId xmlns:a16="http://schemas.microsoft.com/office/drawing/2014/main" id="{748F7067-E63E-4573-A0E7-080B323AB67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86" name="Cuadro de texto 246">
          <a:extLst>
            <a:ext uri="{FF2B5EF4-FFF2-40B4-BE49-F238E27FC236}">
              <a16:creationId xmlns:a16="http://schemas.microsoft.com/office/drawing/2014/main" id="{8003E631-D645-4516-AE81-981FBA5FE55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87" name="Cuadro de texto 247">
          <a:extLst>
            <a:ext uri="{FF2B5EF4-FFF2-40B4-BE49-F238E27FC236}">
              <a16:creationId xmlns:a16="http://schemas.microsoft.com/office/drawing/2014/main" id="{A185C721-4CE9-40C2-A9BC-2785D5FE65E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88" name="Cuadro de texto 248">
          <a:extLst>
            <a:ext uri="{FF2B5EF4-FFF2-40B4-BE49-F238E27FC236}">
              <a16:creationId xmlns:a16="http://schemas.microsoft.com/office/drawing/2014/main" id="{05765DB4-DC63-4F94-ABA3-5D082ED5AA4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89" name="Cuadro de texto 249">
          <a:extLst>
            <a:ext uri="{FF2B5EF4-FFF2-40B4-BE49-F238E27FC236}">
              <a16:creationId xmlns:a16="http://schemas.microsoft.com/office/drawing/2014/main" id="{934FC0D0-4A2D-4E54-A1CA-6A7D83D152F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90" name="Cuadro de texto 250">
          <a:extLst>
            <a:ext uri="{FF2B5EF4-FFF2-40B4-BE49-F238E27FC236}">
              <a16:creationId xmlns:a16="http://schemas.microsoft.com/office/drawing/2014/main" id="{3C62BA69-88D0-4E4E-8411-C5E30184A85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91" name="Cuadro de texto 251">
          <a:extLst>
            <a:ext uri="{FF2B5EF4-FFF2-40B4-BE49-F238E27FC236}">
              <a16:creationId xmlns:a16="http://schemas.microsoft.com/office/drawing/2014/main" id="{2389074D-1FB3-436B-A8E7-B224D99ADF0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92" name="Cuadro de texto 252">
          <a:extLst>
            <a:ext uri="{FF2B5EF4-FFF2-40B4-BE49-F238E27FC236}">
              <a16:creationId xmlns:a16="http://schemas.microsoft.com/office/drawing/2014/main" id="{46FCDB2B-C0EF-433B-8348-15742C1E672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93" name="Cuadro de texto 253">
          <a:extLst>
            <a:ext uri="{FF2B5EF4-FFF2-40B4-BE49-F238E27FC236}">
              <a16:creationId xmlns:a16="http://schemas.microsoft.com/office/drawing/2014/main" id="{B93EF0EF-8452-44C9-BEE2-9A2104110137}"/>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94" name="Cuadro de texto 254">
          <a:extLst>
            <a:ext uri="{FF2B5EF4-FFF2-40B4-BE49-F238E27FC236}">
              <a16:creationId xmlns:a16="http://schemas.microsoft.com/office/drawing/2014/main" id="{575BFA59-5D54-4032-B40F-4A42AC19179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95" name="Cuadro de texto 255">
          <a:extLst>
            <a:ext uri="{FF2B5EF4-FFF2-40B4-BE49-F238E27FC236}">
              <a16:creationId xmlns:a16="http://schemas.microsoft.com/office/drawing/2014/main" id="{14C01903-442A-4ADF-99FF-AC515BE20F8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96" name="Cuadro de texto 256">
          <a:extLst>
            <a:ext uri="{FF2B5EF4-FFF2-40B4-BE49-F238E27FC236}">
              <a16:creationId xmlns:a16="http://schemas.microsoft.com/office/drawing/2014/main" id="{5B702F85-863A-4E5D-9875-926659A6FBB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97" name="Cuadro de texto 257">
          <a:extLst>
            <a:ext uri="{FF2B5EF4-FFF2-40B4-BE49-F238E27FC236}">
              <a16:creationId xmlns:a16="http://schemas.microsoft.com/office/drawing/2014/main" id="{3E45EB3E-2156-46C8-AFFA-37716F85F368}"/>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98" name="Cuadro de texto 258">
          <a:extLst>
            <a:ext uri="{FF2B5EF4-FFF2-40B4-BE49-F238E27FC236}">
              <a16:creationId xmlns:a16="http://schemas.microsoft.com/office/drawing/2014/main" id="{4A8BAB85-7874-4F99-8589-606D6282671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899" name="Cuadro de texto 259">
          <a:extLst>
            <a:ext uri="{FF2B5EF4-FFF2-40B4-BE49-F238E27FC236}">
              <a16:creationId xmlns:a16="http://schemas.microsoft.com/office/drawing/2014/main" id="{30907CF3-00DB-40DD-9143-9270E3BB43D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00" name="Cuadro de texto 260">
          <a:extLst>
            <a:ext uri="{FF2B5EF4-FFF2-40B4-BE49-F238E27FC236}">
              <a16:creationId xmlns:a16="http://schemas.microsoft.com/office/drawing/2014/main" id="{3908E2FA-89FB-4D95-B184-C5C6FD8EB7A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01" name="Cuadro de texto 261">
          <a:extLst>
            <a:ext uri="{FF2B5EF4-FFF2-40B4-BE49-F238E27FC236}">
              <a16:creationId xmlns:a16="http://schemas.microsoft.com/office/drawing/2014/main" id="{39AB7F65-55D3-468C-B6BB-FE9F88EF5DD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02" name="Cuadro de texto 262">
          <a:extLst>
            <a:ext uri="{FF2B5EF4-FFF2-40B4-BE49-F238E27FC236}">
              <a16:creationId xmlns:a16="http://schemas.microsoft.com/office/drawing/2014/main" id="{843FEF44-7EB5-4A73-8A26-CF675181A7B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03" name="Cuadro de texto 263">
          <a:extLst>
            <a:ext uri="{FF2B5EF4-FFF2-40B4-BE49-F238E27FC236}">
              <a16:creationId xmlns:a16="http://schemas.microsoft.com/office/drawing/2014/main" id="{F5B661CD-E0B6-4633-8495-0085D895131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04" name="Cuadro de texto 264">
          <a:extLst>
            <a:ext uri="{FF2B5EF4-FFF2-40B4-BE49-F238E27FC236}">
              <a16:creationId xmlns:a16="http://schemas.microsoft.com/office/drawing/2014/main" id="{3C57050F-0C76-43CE-92DA-7A5D33B7B3BA}"/>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05" name="Cuadro de texto 265">
          <a:extLst>
            <a:ext uri="{FF2B5EF4-FFF2-40B4-BE49-F238E27FC236}">
              <a16:creationId xmlns:a16="http://schemas.microsoft.com/office/drawing/2014/main" id="{6F3088B3-2AE8-44CB-9A0C-B5110A8E7078}"/>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06" name="Cuadro de texto 266">
          <a:extLst>
            <a:ext uri="{FF2B5EF4-FFF2-40B4-BE49-F238E27FC236}">
              <a16:creationId xmlns:a16="http://schemas.microsoft.com/office/drawing/2014/main" id="{DC928B75-EF7E-4A77-90C2-68AC2D48C24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07" name="Cuadro de texto 267">
          <a:extLst>
            <a:ext uri="{FF2B5EF4-FFF2-40B4-BE49-F238E27FC236}">
              <a16:creationId xmlns:a16="http://schemas.microsoft.com/office/drawing/2014/main" id="{C3456398-2EF3-42F6-9BD4-D7807E32144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08" name="Cuadro de texto 268">
          <a:extLst>
            <a:ext uri="{FF2B5EF4-FFF2-40B4-BE49-F238E27FC236}">
              <a16:creationId xmlns:a16="http://schemas.microsoft.com/office/drawing/2014/main" id="{9B66F98A-51FA-46DC-8E8C-C0F48FFCE1B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09" name="Cuadro de texto 269">
          <a:extLst>
            <a:ext uri="{FF2B5EF4-FFF2-40B4-BE49-F238E27FC236}">
              <a16:creationId xmlns:a16="http://schemas.microsoft.com/office/drawing/2014/main" id="{008017B4-203D-44CD-9288-C16150130E37}"/>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10" name="Cuadro de texto 270">
          <a:extLst>
            <a:ext uri="{FF2B5EF4-FFF2-40B4-BE49-F238E27FC236}">
              <a16:creationId xmlns:a16="http://schemas.microsoft.com/office/drawing/2014/main" id="{1F9F8785-4AC7-471E-9590-49A9467E67D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11" name="Cuadro de texto 271">
          <a:extLst>
            <a:ext uri="{FF2B5EF4-FFF2-40B4-BE49-F238E27FC236}">
              <a16:creationId xmlns:a16="http://schemas.microsoft.com/office/drawing/2014/main" id="{615CC8D3-276B-468A-81A8-9C5B5838E7DD}"/>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12" name="Cuadro de texto 272">
          <a:extLst>
            <a:ext uri="{FF2B5EF4-FFF2-40B4-BE49-F238E27FC236}">
              <a16:creationId xmlns:a16="http://schemas.microsoft.com/office/drawing/2014/main" id="{08D4FE66-9E32-4ABE-A72F-0D2F55E5B5E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13" name="Cuadro de texto 273">
          <a:extLst>
            <a:ext uri="{FF2B5EF4-FFF2-40B4-BE49-F238E27FC236}">
              <a16:creationId xmlns:a16="http://schemas.microsoft.com/office/drawing/2014/main" id="{D14ECFF2-75C2-4077-A14D-375E40A5A30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14" name="Cuadro de texto 274">
          <a:extLst>
            <a:ext uri="{FF2B5EF4-FFF2-40B4-BE49-F238E27FC236}">
              <a16:creationId xmlns:a16="http://schemas.microsoft.com/office/drawing/2014/main" id="{EC85C814-3AFD-4A28-A0BE-303B634EF438}"/>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15" name="Cuadro de texto 275">
          <a:extLst>
            <a:ext uri="{FF2B5EF4-FFF2-40B4-BE49-F238E27FC236}">
              <a16:creationId xmlns:a16="http://schemas.microsoft.com/office/drawing/2014/main" id="{879FA719-B648-492E-9005-15F93C8BD34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16" name="Cuadro de texto 276">
          <a:extLst>
            <a:ext uri="{FF2B5EF4-FFF2-40B4-BE49-F238E27FC236}">
              <a16:creationId xmlns:a16="http://schemas.microsoft.com/office/drawing/2014/main" id="{6FEFF2A3-ECC0-418F-9D71-C9721A6253E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17" name="Cuadro de texto 277">
          <a:extLst>
            <a:ext uri="{FF2B5EF4-FFF2-40B4-BE49-F238E27FC236}">
              <a16:creationId xmlns:a16="http://schemas.microsoft.com/office/drawing/2014/main" id="{00CF335E-61A3-47C0-B412-C6CAAD260D18}"/>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18" name="Cuadro de texto 278">
          <a:extLst>
            <a:ext uri="{FF2B5EF4-FFF2-40B4-BE49-F238E27FC236}">
              <a16:creationId xmlns:a16="http://schemas.microsoft.com/office/drawing/2014/main" id="{E231F970-DCD5-46DB-8D37-67F28925AC2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19" name="Cuadro de texto 279">
          <a:extLst>
            <a:ext uri="{FF2B5EF4-FFF2-40B4-BE49-F238E27FC236}">
              <a16:creationId xmlns:a16="http://schemas.microsoft.com/office/drawing/2014/main" id="{8B27CAC6-CDAC-4666-AACE-71585B387FE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20" name="Cuadro de texto 280">
          <a:extLst>
            <a:ext uri="{FF2B5EF4-FFF2-40B4-BE49-F238E27FC236}">
              <a16:creationId xmlns:a16="http://schemas.microsoft.com/office/drawing/2014/main" id="{6D7A451C-C886-41E7-A20D-95D1B3AD2CA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21" name="Cuadro de texto 281">
          <a:extLst>
            <a:ext uri="{FF2B5EF4-FFF2-40B4-BE49-F238E27FC236}">
              <a16:creationId xmlns:a16="http://schemas.microsoft.com/office/drawing/2014/main" id="{D6C5AA5E-2CED-499B-86B6-A5133D13325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22" name="Cuadro de texto 282">
          <a:extLst>
            <a:ext uri="{FF2B5EF4-FFF2-40B4-BE49-F238E27FC236}">
              <a16:creationId xmlns:a16="http://schemas.microsoft.com/office/drawing/2014/main" id="{FAC61683-E61F-462E-9905-857771DD0378}"/>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23" name="Cuadro de texto 283">
          <a:extLst>
            <a:ext uri="{FF2B5EF4-FFF2-40B4-BE49-F238E27FC236}">
              <a16:creationId xmlns:a16="http://schemas.microsoft.com/office/drawing/2014/main" id="{123F806F-0A3C-42E9-BCAF-4F0588ED22BA}"/>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24" name="Cuadro de texto 284">
          <a:extLst>
            <a:ext uri="{FF2B5EF4-FFF2-40B4-BE49-F238E27FC236}">
              <a16:creationId xmlns:a16="http://schemas.microsoft.com/office/drawing/2014/main" id="{43B10369-E789-42A5-89B3-42E000A41DF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25" name="Cuadro de texto 285">
          <a:extLst>
            <a:ext uri="{FF2B5EF4-FFF2-40B4-BE49-F238E27FC236}">
              <a16:creationId xmlns:a16="http://schemas.microsoft.com/office/drawing/2014/main" id="{8AE6E612-07FA-46AC-9C94-2A0630A1412D}"/>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26" name="Cuadro de texto 286">
          <a:extLst>
            <a:ext uri="{FF2B5EF4-FFF2-40B4-BE49-F238E27FC236}">
              <a16:creationId xmlns:a16="http://schemas.microsoft.com/office/drawing/2014/main" id="{3F5C99A3-B869-4188-A2BF-FAFE8E5C18E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27" name="Cuadro de texto 287">
          <a:extLst>
            <a:ext uri="{FF2B5EF4-FFF2-40B4-BE49-F238E27FC236}">
              <a16:creationId xmlns:a16="http://schemas.microsoft.com/office/drawing/2014/main" id="{B9319FB7-E77B-490A-89B4-AE6F72F85ADE}"/>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28" name="Cuadro de texto 288">
          <a:extLst>
            <a:ext uri="{FF2B5EF4-FFF2-40B4-BE49-F238E27FC236}">
              <a16:creationId xmlns:a16="http://schemas.microsoft.com/office/drawing/2014/main" id="{0D86BB87-D0BC-4826-9961-B205AABC198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29" name="Cuadro de texto 289">
          <a:extLst>
            <a:ext uri="{FF2B5EF4-FFF2-40B4-BE49-F238E27FC236}">
              <a16:creationId xmlns:a16="http://schemas.microsoft.com/office/drawing/2014/main" id="{07A484F8-1541-4F05-9F7E-F82DAF11AB9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30" name="Cuadro de texto 290">
          <a:extLst>
            <a:ext uri="{FF2B5EF4-FFF2-40B4-BE49-F238E27FC236}">
              <a16:creationId xmlns:a16="http://schemas.microsoft.com/office/drawing/2014/main" id="{D5416370-D8A3-48AC-99B7-89E536D340E7}"/>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31" name="Cuadro de texto 291">
          <a:extLst>
            <a:ext uri="{FF2B5EF4-FFF2-40B4-BE49-F238E27FC236}">
              <a16:creationId xmlns:a16="http://schemas.microsoft.com/office/drawing/2014/main" id="{8EFD1C34-AAF0-40F0-9D88-81528402AF4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32" name="Cuadro de texto 292">
          <a:extLst>
            <a:ext uri="{FF2B5EF4-FFF2-40B4-BE49-F238E27FC236}">
              <a16:creationId xmlns:a16="http://schemas.microsoft.com/office/drawing/2014/main" id="{A6470339-3F4E-4FDC-A742-65906C71329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33" name="Cuadro de texto 293">
          <a:extLst>
            <a:ext uri="{FF2B5EF4-FFF2-40B4-BE49-F238E27FC236}">
              <a16:creationId xmlns:a16="http://schemas.microsoft.com/office/drawing/2014/main" id="{9515FB7E-2280-4991-AD66-B5D6540995B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34" name="Cuadro de texto 294">
          <a:extLst>
            <a:ext uri="{FF2B5EF4-FFF2-40B4-BE49-F238E27FC236}">
              <a16:creationId xmlns:a16="http://schemas.microsoft.com/office/drawing/2014/main" id="{97002CC0-7E67-41E5-8F17-652DFCF1124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35" name="Cuadro de texto 295">
          <a:extLst>
            <a:ext uri="{FF2B5EF4-FFF2-40B4-BE49-F238E27FC236}">
              <a16:creationId xmlns:a16="http://schemas.microsoft.com/office/drawing/2014/main" id="{2D41797F-3B0A-4849-8B40-020D0A916FE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36" name="Cuadro de texto 296">
          <a:extLst>
            <a:ext uri="{FF2B5EF4-FFF2-40B4-BE49-F238E27FC236}">
              <a16:creationId xmlns:a16="http://schemas.microsoft.com/office/drawing/2014/main" id="{F4A77CA5-A008-4F9B-8F98-33D522286E5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37" name="Cuadro de texto 297">
          <a:extLst>
            <a:ext uri="{FF2B5EF4-FFF2-40B4-BE49-F238E27FC236}">
              <a16:creationId xmlns:a16="http://schemas.microsoft.com/office/drawing/2014/main" id="{6780C21B-1F17-4866-BD0D-5FADC6BE458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38" name="Cuadro de texto 298">
          <a:extLst>
            <a:ext uri="{FF2B5EF4-FFF2-40B4-BE49-F238E27FC236}">
              <a16:creationId xmlns:a16="http://schemas.microsoft.com/office/drawing/2014/main" id="{09250130-42A0-4BBD-985A-3060AF3181E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39" name="Cuadro de texto 299">
          <a:extLst>
            <a:ext uri="{FF2B5EF4-FFF2-40B4-BE49-F238E27FC236}">
              <a16:creationId xmlns:a16="http://schemas.microsoft.com/office/drawing/2014/main" id="{AA219E84-4E9C-4E2B-86E7-27BB88AC9D0E}"/>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40" name="Cuadro de texto 300">
          <a:extLst>
            <a:ext uri="{FF2B5EF4-FFF2-40B4-BE49-F238E27FC236}">
              <a16:creationId xmlns:a16="http://schemas.microsoft.com/office/drawing/2014/main" id="{B8F54531-5EF5-4517-A218-04EA740C185E}"/>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41" name="Cuadro de texto 301">
          <a:extLst>
            <a:ext uri="{FF2B5EF4-FFF2-40B4-BE49-F238E27FC236}">
              <a16:creationId xmlns:a16="http://schemas.microsoft.com/office/drawing/2014/main" id="{1295ADCE-F927-4CBB-ACBB-413D3690112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42" name="Cuadro de texto 302">
          <a:extLst>
            <a:ext uri="{FF2B5EF4-FFF2-40B4-BE49-F238E27FC236}">
              <a16:creationId xmlns:a16="http://schemas.microsoft.com/office/drawing/2014/main" id="{511A4413-A8BB-41F5-B320-E8454D5C6A2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43" name="Cuadro de texto 303">
          <a:extLst>
            <a:ext uri="{FF2B5EF4-FFF2-40B4-BE49-F238E27FC236}">
              <a16:creationId xmlns:a16="http://schemas.microsoft.com/office/drawing/2014/main" id="{00077967-5CE2-4C6D-A3B0-1A54052B3F0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44" name="Cuadro de texto 304">
          <a:extLst>
            <a:ext uri="{FF2B5EF4-FFF2-40B4-BE49-F238E27FC236}">
              <a16:creationId xmlns:a16="http://schemas.microsoft.com/office/drawing/2014/main" id="{E11AF319-A475-4125-AB55-7B2C0C6D028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45" name="Cuadro de texto 305">
          <a:extLst>
            <a:ext uri="{FF2B5EF4-FFF2-40B4-BE49-F238E27FC236}">
              <a16:creationId xmlns:a16="http://schemas.microsoft.com/office/drawing/2014/main" id="{FDDF0281-6D31-4051-9D5C-BE56380B9C7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46" name="Cuadro de texto 306">
          <a:extLst>
            <a:ext uri="{FF2B5EF4-FFF2-40B4-BE49-F238E27FC236}">
              <a16:creationId xmlns:a16="http://schemas.microsoft.com/office/drawing/2014/main" id="{429E1160-4B4E-413E-BC74-4F33ECB28D4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47" name="Cuadro de texto 307">
          <a:extLst>
            <a:ext uri="{FF2B5EF4-FFF2-40B4-BE49-F238E27FC236}">
              <a16:creationId xmlns:a16="http://schemas.microsoft.com/office/drawing/2014/main" id="{3DEFD426-8CFC-46D1-B58B-47D9FBD8AB5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48" name="Cuadro de texto 308">
          <a:extLst>
            <a:ext uri="{FF2B5EF4-FFF2-40B4-BE49-F238E27FC236}">
              <a16:creationId xmlns:a16="http://schemas.microsoft.com/office/drawing/2014/main" id="{788CF7F1-DF83-4D13-8BEE-1582319B275E}"/>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49" name="Cuadro de texto 309">
          <a:extLst>
            <a:ext uri="{FF2B5EF4-FFF2-40B4-BE49-F238E27FC236}">
              <a16:creationId xmlns:a16="http://schemas.microsoft.com/office/drawing/2014/main" id="{DE7B5CB4-4DAA-4D92-9607-330B85ADA7C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50" name="Cuadro de texto 310">
          <a:extLst>
            <a:ext uri="{FF2B5EF4-FFF2-40B4-BE49-F238E27FC236}">
              <a16:creationId xmlns:a16="http://schemas.microsoft.com/office/drawing/2014/main" id="{365D1445-C127-4175-9D8F-507947BD8F0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51" name="Cuadro de texto 311">
          <a:extLst>
            <a:ext uri="{FF2B5EF4-FFF2-40B4-BE49-F238E27FC236}">
              <a16:creationId xmlns:a16="http://schemas.microsoft.com/office/drawing/2014/main" id="{096652E5-46A1-46DE-B229-3BC0159B249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52" name="Cuadro de texto 312">
          <a:extLst>
            <a:ext uri="{FF2B5EF4-FFF2-40B4-BE49-F238E27FC236}">
              <a16:creationId xmlns:a16="http://schemas.microsoft.com/office/drawing/2014/main" id="{4BFB13B1-5B85-44F9-AE5C-8C9A7B618D0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53" name="Cuadro de texto 313">
          <a:extLst>
            <a:ext uri="{FF2B5EF4-FFF2-40B4-BE49-F238E27FC236}">
              <a16:creationId xmlns:a16="http://schemas.microsoft.com/office/drawing/2014/main" id="{0DB714E8-197C-4670-8B52-1286418CE9F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54" name="Cuadro de texto 314">
          <a:extLst>
            <a:ext uri="{FF2B5EF4-FFF2-40B4-BE49-F238E27FC236}">
              <a16:creationId xmlns:a16="http://schemas.microsoft.com/office/drawing/2014/main" id="{BD4A0E8D-08AC-4292-B57B-225156D41B7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55" name="Cuadro de texto 315">
          <a:extLst>
            <a:ext uri="{FF2B5EF4-FFF2-40B4-BE49-F238E27FC236}">
              <a16:creationId xmlns:a16="http://schemas.microsoft.com/office/drawing/2014/main" id="{EA61E60C-87E0-4692-9C81-9D1BF263A217}"/>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56" name="Cuadro de texto 316">
          <a:extLst>
            <a:ext uri="{FF2B5EF4-FFF2-40B4-BE49-F238E27FC236}">
              <a16:creationId xmlns:a16="http://schemas.microsoft.com/office/drawing/2014/main" id="{05481BDC-B4E6-4567-B7A6-D773DAB4958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57" name="Cuadro de texto 317">
          <a:extLst>
            <a:ext uri="{FF2B5EF4-FFF2-40B4-BE49-F238E27FC236}">
              <a16:creationId xmlns:a16="http://schemas.microsoft.com/office/drawing/2014/main" id="{6DC06A70-F9F3-4819-AA40-70C4F8764BF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58" name="Cuadro de texto 318">
          <a:extLst>
            <a:ext uri="{FF2B5EF4-FFF2-40B4-BE49-F238E27FC236}">
              <a16:creationId xmlns:a16="http://schemas.microsoft.com/office/drawing/2014/main" id="{35F82390-3062-452D-BCDF-B8CA8F99E6B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59" name="Cuadro de texto 319">
          <a:extLst>
            <a:ext uri="{FF2B5EF4-FFF2-40B4-BE49-F238E27FC236}">
              <a16:creationId xmlns:a16="http://schemas.microsoft.com/office/drawing/2014/main" id="{2B067CB4-FE51-45A2-A0B9-A049470AAEA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60" name="Cuadro de texto 320">
          <a:extLst>
            <a:ext uri="{FF2B5EF4-FFF2-40B4-BE49-F238E27FC236}">
              <a16:creationId xmlns:a16="http://schemas.microsoft.com/office/drawing/2014/main" id="{25D0039A-A12E-4B09-93D5-E9699B2D111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61" name="Cuadro de texto 321">
          <a:extLst>
            <a:ext uri="{FF2B5EF4-FFF2-40B4-BE49-F238E27FC236}">
              <a16:creationId xmlns:a16="http://schemas.microsoft.com/office/drawing/2014/main" id="{0993D7A7-1969-4345-B388-B7251A64737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62" name="Cuadro de texto 322">
          <a:extLst>
            <a:ext uri="{FF2B5EF4-FFF2-40B4-BE49-F238E27FC236}">
              <a16:creationId xmlns:a16="http://schemas.microsoft.com/office/drawing/2014/main" id="{764034F9-0D11-40A5-BD25-493C3EB1174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63" name="Cuadro de texto 323">
          <a:extLst>
            <a:ext uri="{FF2B5EF4-FFF2-40B4-BE49-F238E27FC236}">
              <a16:creationId xmlns:a16="http://schemas.microsoft.com/office/drawing/2014/main" id="{DEB0B6ED-2455-4F16-AB95-EC7847F9143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64" name="Cuadro de texto 324">
          <a:extLst>
            <a:ext uri="{FF2B5EF4-FFF2-40B4-BE49-F238E27FC236}">
              <a16:creationId xmlns:a16="http://schemas.microsoft.com/office/drawing/2014/main" id="{CF775180-1576-448D-A84A-0EC125613A0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65" name="Cuadro de texto 325">
          <a:extLst>
            <a:ext uri="{FF2B5EF4-FFF2-40B4-BE49-F238E27FC236}">
              <a16:creationId xmlns:a16="http://schemas.microsoft.com/office/drawing/2014/main" id="{3EC36C08-5B07-4D24-BA17-080E6935D14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66" name="Cuadro de texto 326">
          <a:extLst>
            <a:ext uri="{FF2B5EF4-FFF2-40B4-BE49-F238E27FC236}">
              <a16:creationId xmlns:a16="http://schemas.microsoft.com/office/drawing/2014/main" id="{C605BD6B-F5DF-4969-967F-199C9CDD5B5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67" name="Cuadro de texto 327">
          <a:extLst>
            <a:ext uri="{FF2B5EF4-FFF2-40B4-BE49-F238E27FC236}">
              <a16:creationId xmlns:a16="http://schemas.microsoft.com/office/drawing/2014/main" id="{252AEE73-6E79-406C-89D7-264D9DD3DF7A}"/>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68" name="Cuadro de texto 328">
          <a:extLst>
            <a:ext uri="{FF2B5EF4-FFF2-40B4-BE49-F238E27FC236}">
              <a16:creationId xmlns:a16="http://schemas.microsoft.com/office/drawing/2014/main" id="{E3495119-3979-491E-B5E8-07A5B4240098}"/>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69" name="Cuadro de texto 329">
          <a:extLst>
            <a:ext uri="{FF2B5EF4-FFF2-40B4-BE49-F238E27FC236}">
              <a16:creationId xmlns:a16="http://schemas.microsoft.com/office/drawing/2014/main" id="{796430DF-BE37-4C0B-A9F4-43E74A96FE97}"/>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70" name="Cuadro de texto 330">
          <a:extLst>
            <a:ext uri="{FF2B5EF4-FFF2-40B4-BE49-F238E27FC236}">
              <a16:creationId xmlns:a16="http://schemas.microsoft.com/office/drawing/2014/main" id="{FC8F58BE-0F28-429D-99CC-012C1B59EED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71" name="Cuadro de texto 331">
          <a:extLst>
            <a:ext uri="{FF2B5EF4-FFF2-40B4-BE49-F238E27FC236}">
              <a16:creationId xmlns:a16="http://schemas.microsoft.com/office/drawing/2014/main" id="{C63C4E30-AB8A-48E5-9BB3-D260C9C7802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72" name="Cuadro de texto 332">
          <a:extLst>
            <a:ext uri="{FF2B5EF4-FFF2-40B4-BE49-F238E27FC236}">
              <a16:creationId xmlns:a16="http://schemas.microsoft.com/office/drawing/2014/main" id="{FF24ED87-6210-40B9-99F5-8DCE6EEE317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73" name="Cuadro de texto 333">
          <a:extLst>
            <a:ext uri="{FF2B5EF4-FFF2-40B4-BE49-F238E27FC236}">
              <a16:creationId xmlns:a16="http://schemas.microsoft.com/office/drawing/2014/main" id="{88D76409-2903-49B0-85BE-76F5BE22E37A}"/>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74" name="Cuadro de texto 334">
          <a:extLst>
            <a:ext uri="{FF2B5EF4-FFF2-40B4-BE49-F238E27FC236}">
              <a16:creationId xmlns:a16="http://schemas.microsoft.com/office/drawing/2014/main" id="{DB693DE4-7047-4BB1-941D-BAFF15DFCEB7}"/>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75" name="Cuadro de texto 335">
          <a:extLst>
            <a:ext uri="{FF2B5EF4-FFF2-40B4-BE49-F238E27FC236}">
              <a16:creationId xmlns:a16="http://schemas.microsoft.com/office/drawing/2014/main" id="{F5FDFF50-25B7-47AB-BB9E-FC7A52D61ABD}"/>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76" name="Cuadro de texto 336">
          <a:extLst>
            <a:ext uri="{FF2B5EF4-FFF2-40B4-BE49-F238E27FC236}">
              <a16:creationId xmlns:a16="http://schemas.microsoft.com/office/drawing/2014/main" id="{D8B555A5-2377-4813-BFFB-76E8D4D25D8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77" name="Cuadro de texto 337">
          <a:extLst>
            <a:ext uri="{FF2B5EF4-FFF2-40B4-BE49-F238E27FC236}">
              <a16:creationId xmlns:a16="http://schemas.microsoft.com/office/drawing/2014/main" id="{83289166-3BC3-43EB-BD6F-638D26D0F58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78" name="Cuadro de texto 338">
          <a:extLst>
            <a:ext uri="{FF2B5EF4-FFF2-40B4-BE49-F238E27FC236}">
              <a16:creationId xmlns:a16="http://schemas.microsoft.com/office/drawing/2014/main" id="{43647DD6-A50A-4647-9E9F-C27A68D1167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79" name="Cuadro de texto 339">
          <a:extLst>
            <a:ext uri="{FF2B5EF4-FFF2-40B4-BE49-F238E27FC236}">
              <a16:creationId xmlns:a16="http://schemas.microsoft.com/office/drawing/2014/main" id="{50D37426-6D76-4817-89E6-E10F3200C04D}"/>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80" name="Cuadro de texto 340">
          <a:extLst>
            <a:ext uri="{FF2B5EF4-FFF2-40B4-BE49-F238E27FC236}">
              <a16:creationId xmlns:a16="http://schemas.microsoft.com/office/drawing/2014/main" id="{846624A0-9FA1-4B17-A96F-876644E129DD}"/>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81" name="Cuadro de texto 341">
          <a:extLst>
            <a:ext uri="{FF2B5EF4-FFF2-40B4-BE49-F238E27FC236}">
              <a16:creationId xmlns:a16="http://schemas.microsoft.com/office/drawing/2014/main" id="{F7772702-FBD9-4C2D-981C-974B901D9FA7}"/>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82" name="Cuadro de texto 342">
          <a:extLst>
            <a:ext uri="{FF2B5EF4-FFF2-40B4-BE49-F238E27FC236}">
              <a16:creationId xmlns:a16="http://schemas.microsoft.com/office/drawing/2014/main" id="{4590B221-6EEC-4E42-A93E-6B18E403EE0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83" name="Cuadro de texto 343">
          <a:extLst>
            <a:ext uri="{FF2B5EF4-FFF2-40B4-BE49-F238E27FC236}">
              <a16:creationId xmlns:a16="http://schemas.microsoft.com/office/drawing/2014/main" id="{65A1601D-57F9-41FC-8865-1AC4AF1F576D}"/>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84" name="Cuadro de texto 344">
          <a:extLst>
            <a:ext uri="{FF2B5EF4-FFF2-40B4-BE49-F238E27FC236}">
              <a16:creationId xmlns:a16="http://schemas.microsoft.com/office/drawing/2014/main" id="{DB30B90B-7535-4166-B7DF-283691BFB2E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85" name="Cuadro de texto 345">
          <a:extLst>
            <a:ext uri="{FF2B5EF4-FFF2-40B4-BE49-F238E27FC236}">
              <a16:creationId xmlns:a16="http://schemas.microsoft.com/office/drawing/2014/main" id="{99D5C983-3AB4-4021-88F1-1054D7AAAC5E}"/>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86" name="Cuadro de texto 346">
          <a:extLst>
            <a:ext uri="{FF2B5EF4-FFF2-40B4-BE49-F238E27FC236}">
              <a16:creationId xmlns:a16="http://schemas.microsoft.com/office/drawing/2014/main" id="{3F90F0F4-55BE-47A5-984A-B5CCBD7225DA}"/>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87" name="Cuadro de texto 347">
          <a:extLst>
            <a:ext uri="{FF2B5EF4-FFF2-40B4-BE49-F238E27FC236}">
              <a16:creationId xmlns:a16="http://schemas.microsoft.com/office/drawing/2014/main" id="{AF91C5CD-B9F1-4896-9D95-E577420B65BD}"/>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88" name="Cuadro de texto 348">
          <a:extLst>
            <a:ext uri="{FF2B5EF4-FFF2-40B4-BE49-F238E27FC236}">
              <a16:creationId xmlns:a16="http://schemas.microsoft.com/office/drawing/2014/main" id="{99BE2161-5B55-479F-9946-B0E4B33CC577}"/>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89" name="Cuadro de texto 349">
          <a:extLst>
            <a:ext uri="{FF2B5EF4-FFF2-40B4-BE49-F238E27FC236}">
              <a16:creationId xmlns:a16="http://schemas.microsoft.com/office/drawing/2014/main" id="{7A183D3D-2DEA-4BA8-829C-0067BDAD407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90" name="Cuadro de texto 350">
          <a:extLst>
            <a:ext uri="{FF2B5EF4-FFF2-40B4-BE49-F238E27FC236}">
              <a16:creationId xmlns:a16="http://schemas.microsoft.com/office/drawing/2014/main" id="{D28F7D0F-93F2-4914-AF9B-087C51D5C0CD}"/>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91" name="Cuadro de texto 351">
          <a:extLst>
            <a:ext uri="{FF2B5EF4-FFF2-40B4-BE49-F238E27FC236}">
              <a16:creationId xmlns:a16="http://schemas.microsoft.com/office/drawing/2014/main" id="{DF9C1742-82B8-473F-A92E-24F1D1153CBA}"/>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92" name="Cuadro de texto 352">
          <a:extLst>
            <a:ext uri="{FF2B5EF4-FFF2-40B4-BE49-F238E27FC236}">
              <a16:creationId xmlns:a16="http://schemas.microsoft.com/office/drawing/2014/main" id="{E5ABBECE-2882-45FA-B243-2D6A9D9CA00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93" name="Cuadro de texto 353">
          <a:extLst>
            <a:ext uri="{FF2B5EF4-FFF2-40B4-BE49-F238E27FC236}">
              <a16:creationId xmlns:a16="http://schemas.microsoft.com/office/drawing/2014/main" id="{3C0AB350-DAF9-488D-A9F5-FA4021B19BA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94" name="Cuadro de texto 354">
          <a:extLst>
            <a:ext uri="{FF2B5EF4-FFF2-40B4-BE49-F238E27FC236}">
              <a16:creationId xmlns:a16="http://schemas.microsoft.com/office/drawing/2014/main" id="{5F30975A-E022-41C9-9F16-989177D82E8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95" name="Cuadro de texto 355">
          <a:extLst>
            <a:ext uri="{FF2B5EF4-FFF2-40B4-BE49-F238E27FC236}">
              <a16:creationId xmlns:a16="http://schemas.microsoft.com/office/drawing/2014/main" id="{B4A53B94-4C7D-4D1D-9340-C266D32E493D}"/>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96" name="Cuadro de texto 356">
          <a:extLst>
            <a:ext uri="{FF2B5EF4-FFF2-40B4-BE49-F238E27FC236}">
              <a16:creationId xmlns:a16="http://schemas.microsoft.com/office/drawing/2014/main" id="{BBE3AE1C-4DFB-46E6-8C6B-4C60FBFF713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97" name="Cuadro de texto 357">
          <a:extLst>
            <a:ext uri="{FF2B5EF4-FFF2-40B4-BE49-F238E27FC236}">
              <a16:creationId xmlns:a16="http://schemas.microsoft.com/office/drawing/2014/main" id="{EFAAF267-2B5F-4249-A826-FEFF7D5714E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98" name="Cuadro de texto 358">
          <a:extLst>
            <a:ext uri="{FF2B5EF4-FFF2-40B4-BE49-F238E27FC236}">
              <a16:creationId xmlns:a16="http://schemas.microsoft.com/office/drawing/2014/main" id="{479442E9-257A-475B-B232-E62BB26E9F8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2999" name="Cuadro de texto 359">
          <a:extLst>
            <a:ext uri="{FF2B5EF4-FFF2-40B4-BE49-F238E27FC236}">
              <a16:creationId xmlns:a16="http://schemas.microsoft.com/office/drawing/2014/main" id="{1DCD84B2-F57B-415D-A684-D0DA95B8B5E7}"/>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00" name="Cuadro de texto 360">
          <a:extLst>
            <a:ext uri="{FF2B5EF4-FFF2-40B4-BE49-F238E27FC236}">
              <a16:creationId xmlns:a16="http://schemas.microsoft.com/office/drawing/2014/main" id="{D7E84CA6-83FB-472F-8018-1E31E20C6E2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01" name="Cuadro de texto 361">
          <a:extLst>
            <a:ext uri="{FF2B5EF4-FFF2-40B4-BE49-F238E27FC236}">
              <a16:creationId xmlns:a16="http://schemas.microsoft.com/office/drawing/2014/main" id="{F8BE1667-6310-4A0E-9889-1A104D5DA277}"/>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02" name="Cuadro de texto 362">
          <a:extLst>
            <a:ext uri="{FF2B5EF4-FFF2-40B4-BE49-F238E27FC236}">
              <a16:creationId xmlns:a16="http://schemas.microsoft.com/office/drawing/2014/main" id="{BA197B21-0571-413D-9812-B3CCDE875DB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03" name="Cuadro de texto 363">
          <a:extLst>
            <a:ext uri="{FF2B5EF4-FFF2-40B4-BE49-F238E27FC236}">
              <a16:creationId xmlns:a16="http://schemas.microsoft.com/office/drawing/2014/main" id="{68C13EF4-BE9D-4738-9BBA-93CF29BF949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04" name="Cuadro de texto 364">
          <a:extLst>
            <a:ext uri="{FF2B5EF4-FFF2-40B4-BE49-F238E27FC236}">
              <a16:creationId xmlns:a16="http://schemas.microsoft.com/office/drawing/2014/main" id="{64666189-F135-40FD-8AFD-866BAD298CA8}"/>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05" name="Cuadro de texto 365">
          <a:extLst>
            <a:ext uri="{FF2B5EF4-FFF2-40B4-BE49-F238E27FC236}">
              <a16:creationId xmlns:a16="http://schemas.microsoft.com/office/drawing/2014/main" id="{5BDFAC81-7DB8-4EFC-AB99-71EE8392C25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06" name="Cuadro de texto 366">
          <a:extLst>
            <a:ext uri="{FF2B5EF4-FFF2-40B4-BE49-F238E27FC236}">
              <a16:creationId xmlns:a16="http://schemas.microsoft.com/office/drawing/2014/main" id="{4D645FAC-0799-4673-BC5A-826B6BA9C4C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07" name="Cuadro de texto 367">
          <a:extLst>
            <a:ext uri="{FF2B5EF4-FFF2-40B4-BE49-F238E27FC236}">
              <a16:creationId xmlns:a16="http://schemas.microsoft.com/office/drawing/2014/main" id="{E8A850FC-8F4E-4819-A1AB-6E5C565ABA27}"/>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08" name="Cuadro de texto 368">
          <a:extLst>
            <a:ext uri="{FF2B5EF4-FFF2-40B4-BE49-F238E27FC236}">
              <a16:creationId xmlns:a16="http://schemas.microsoft.com/office/drawing/2014/main" id="{05C26528-AA2A-4B77-9D1D-1B99BECBA95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09" name="Cuadro de texto 369">
          <a:extLst>
            <a:ext uri="{FF2B5EF4-FFF2-40B4-BE49-F238E27FC236}">
              <a16:creationId xmlns:a16="http://schemas.microsoft.com/office/drawing/2014/main" id="{62ED0D54-4E43-45F7-ABC3-9D63AFB3ADF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10" name="Cuadro de texto 370">
          <a:extLst>
            <a:ext uri="{FF2B5EF4-FFF2-40B4-BE49-F238E27FC236}">
              <a16:creationId xmlns:a16="http://schemas.microsoft.com/office/drawing/2014/main" id="{5291DB83-CCE7-427D-9D85-86AD274EFC0D}"/>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11" name="Cuadro de texto 371">
          <a:extLst>
            <a:ext uri="{FF2B5EF4-FFF2-40B4-BE49-F238E27FC236}">
              <a16:creationId xmlns:a16="http://schemas.microsoft.com/office/drawing/2014/main" id="{EA101456-D05F-4055-BC39-D0B3F7CC6BCE}"/>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12" name="Cuadro de texto 372">
          <a:extLst>
            <a:ext uri="{FF2B5EF4-FFF2-40B4-BE49-F238E27FC236}">
              <a16:creationId xmlns:a16="http://schemas.microsoft.com/office/drawing/2014/main" id="{09F06130-3BA5-4149-AF19-F2642B332D3D}"/>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13" name="Cuadro de texto 373">
          <a:extLst>
            <a:ext uri="{FF2B5EF4-FFF2-40B4-BE49-F238E27FC236}">
              <a16:creationId xmlns:a16="http://schemas.microsoft.com/office/drawing/2014/main" id="{38555447-315F-49E2-A7A5-5CE52816293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14" name="Cuadro de texto 374">
          <a:extLst>
            <a:ext uri="{FF2B5EF4-FFF2-40B4-BE49-F238E27FC236}">
              <a16:creationId xmlns:a16="http://schemas.microsoft.com/office/drawing/2014/main" id="{1D998056-9E88-4A24-B8A5-6DF21B65C34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15" name="Cuadro de texto 375">
          <a:extLst>
            <a:ext uri="{FF2B5EF4-FFF2-40B4-BE49-F238E27FC236}">
              <a16:creationId xmlns:a16="http://schemas.microsoft.com/office/drawing/2014/main" id="{657A4116-5560-47F6-B522-6CF17D674378}"/>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16" name="Cuadro de texto 376">
          <a:extLst>
            <a:ext uri="{FF2B5EF4-FFF2-40B4-BE49-F238E27FC236}">
              <a16:creationId xmlns:a16="http://schemas.microsoft.com/office/drawing/2014/main" id="{2795DFA0-9570-484A-A0A0-8DFA1D78DEA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17" name="Cuadro de texto 377">
          <a:extLst>
            <a:ext uri="{FF2B5EF4-FFF2-40B4-BE49-F238E27FC236}">
              <a16:creationId xmlns:a16="http://schemas.microsoft.com/office/drawing/2014/main" id="{23C065A2-687E-419A-998E-FF5026796E6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18" name="Cuadro de texto 378">
          <a:extLst>
            <a:ext uri="{FF2B5EF4-FFF2-40B4-BE49-F238E27FC236}">
              <a16:creationId xmlns:a16="http://schemas.microsoft.com/office/drawing/2014/main" id="{228526FA-E85E-4C8F-939E-F18CC92EF0E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19" name="Cuadro de texto 379">
          <a:extLst>
            <a:ext uri="{FF2B5EF4-FFF2-40B4-BE49-F238E27FC236}">
              <a16:creationId xmlns:a16="http://schemas.microsoft.com/office/drawing/2014/main" id="{6E4D0D14-DBA9-4F39-871D-5F96F9840A6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20" name="Cuadro de texto 380">
          <a:extLst>
            <a:ext uri="{FF2B5EF4-FFF2-40B4-BE49-F238E27FC236}">
              <a16:creationId xmlns:a16="http://schemas.microsoft.com/office/drawing/2014/main" id="{85793B81-551A-4686-AFC8-69A7010C812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21" name="Cuadro de texto 381">
          <a:extLst>
            <a:ext uri="{FF2B5EF4-FFF2-40B4-BE49-F238E27FC236}">
              <a16:creationId xmlns:a16="http://schemas.microsoft.com/office/drawing/2014/main" id="{F5F78203-6A54-4DD8-A748-AF6E6273471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22" name="Cuadro de texto 382">
          <a:extLst>
            <a:ext uri="{FF2B5EF4-FFF2-40B4-BE49-F238E27FC236}">
              <a16:creationId xmlns:a16="http://schemas.microsoft.com/office/drawing/2014/main" id="{201FE4B3-1D42-4ED5-84D4-12533B8BA46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23" name="Cuadro de texto 383">
          <a:extLst>
            <a:ext uri="{FF2B5EF4-FFF2-40B4-BE49-F238E27FC236}">
              <a16:creationId xmlns:a16="http://schemas.microsoft.com/office/drawing/2014/main" id="{2C070A4E-D347-48CA-B45D-8F59FA270308}"/>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24" name="Cuadro de texto 384">
          <a:extLst>
            <a:ext uri="{FF2B5EF4-FFF2-40B4-BE49-F238E27FC236}">
              <a16:creationId xmlns:a16="http://schemas.microsoft.com/office/drawing/2014/main" id="{67260F96-484B-4C04-8C09-D95FA0B60DB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25" name="Cuadro de texto 385">
          <a:extLst>
            <a:ext uri="{FF2B5EF4-FFF2-40B4-BE49-F238E27FC236}">
              <a16:creationId xmlns:a16="http://schemas.microsoft.com/office/drawing/2014/main" id="{EA3209F5-D291-427D-A745-53D9335F9318}"/>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26" name="Cuadro de texto 386">
          <a:extLst>
            <a:ext uri="{FF2B5EF4-FFF2-40B4-BE49-F238E27FC236}">
              <a16:creationId xmlns:a16="http://schemas.microsoft.com/office/drawing/2014/main" id="{5047ACDB-E76E-4333-91A4-9E1D7551601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27" name="Cuadro de texto 387">
          <a:extLst>
            <a:ext uri="{FF2B5EF4-FFF2-40B4-BE49-F238E27FC236}">
              <a16:creationId xmlns:a16="http://schemas.microsoft.com/office/drawing/2014/main" id="{4DF186F6-1864-4465-A7D8-F56728A4F8B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28" name="Cuadro de texto 388">
          <a:extLst>
            <a:ext uri="{FF2B5EF4-FFF2-40B4-BE49-F238E27FC236}">
              <a16:creationId xmlns:a16="http://schemas.microsoft.com/office/drawing/2014/main" id="{8695FFD5-EA71-4058-A943-2C28DD22026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29" name="Cuadro de texto 389">
          <a:extLst>
            <a:ext uri="{FF2B5EF4-FFF2-40B4-BE49-F238E27FC236}">
              <a16:creationId xmlns:a16="http://schemas.microsoft.com/office/drawing/2014/main" id="{75E95DF7-426F-480B-BF02-36EF6EDFA94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30" name="Cuadro de texto 390">
          <a:extLst>
            <a:ext uri="{FF2B5EF4-FFF2-40B4-BE49-F238E27FC236}">
              <a16:creationId xmlns:a16="http://schemas.microsoft.com/office/drawing/2014/main" id="{63D6AF25-B5A9-4B90-AD08-34FF420CE19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31" name="Cuadro de texto 391">
          <a:extLst>
            <a:ext uri="{FF2B5EF4-FFF2-40B4-BE49-F238E27FC236}">
              <a16:creationId xmlns:a16="http://schemas.microsoft.com/office/drawing/2014/main" id="{2D2FD1D0-B895-46E1-A4EE-56268665316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32" name="Cuadro de texto 392">
          <a:extLst>
            <a:ext uri="{FF2B5EF4-FFF2-40B4-BE49-F238E27FC236}">
              <a16:creationId xmlns:a16="http://schemas.microsoft.com/office/drawing/2014/main" id="{855ADF70-CD47-4315-92DE-0ACBB37DE1A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33" name="Cuadro de texto 393">
          <a:extLst>
            <a:ext uri="{FF2B5EF4-FFF2-40B4-BE49-F238E27FC236}">
              <a16:creationId xmlns:a16="http://schemas.microsoft.com/office/drawing/2014/main" id="{380F9D41-FABC-4A65-BDED-0EE7F496E6D8}"/>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34" name="Cuadro de texto 394">
          <a:extLst>
            <a:ext uri="{FF2B5EF4-FFF2-40B4-BE49-F238E27FC236}">
              <a16:creationId xmlns:a16="http://schemas.microsoft.com/office/drawing/2014/main" id="{9A7D1D1A-6E32-4C80-B316-3831B76D35D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35" name="Cuadro de texto 395">
          <a:extLst>
            <a:ext uri="{FF2B5EF4-FFF2-40B4-BE49-F238E27FC236}">
              <a16:creationId xmlns:a16="http://schemas.microsoft.com/office/drawing/2014/main" id="{F66FB303-FB9D-4AA5-82F5-4C59B9820A0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36" name="Cuadro de texto 396">
          <a:extLst>
            <a:ext uri="{FF2B5EF4-FFF2-40B4-BE49-F238E27FC236}">
              <a16:creationId xmlns:a16="http://schemas.microsoft.com/office/drawing/2014/main" id="{B15CA833-40AF-4EF3-8C7C-BF877BD022DE}"/>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37" name="Cuadro de texto 397">
          <a:extLst>
            <a:ext uri="{FF2B5EF4-FFF2-40B4-BE49-F238E27FC236}">
              <a16:creationId xmlns:a16="http://schemas.microsoft.com/office/drawing/2014/main" id="{FBD535B6-F1D8-4F26-9785-A967304869B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38" name="Cuadro de texto 398">
          <a:extLst>
            <a:ext uri="{FF2B5EF4-FFF2-40B4-BE49-F238E27FC236}">
              <a16:creationId xmlns:a16="http://schemas.microsoft.com/office/drawing/2014/main" id="{D0937963-44BA-4C73-BBDB-8B9C0A3AC08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39" name="Cuadro de texto 399">
          <a:extLst>
            <a:ext uri="{FF2B5EF4-FFF2-40B4-BE49-F238E27FC236}">
              <a16:creationId xmlns:a16="http://schemas.microsoft.com/office/drawing/2014/main" id="{2F273CAB-07BF-4CBF-8B03-4F8EB659787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40" name="Cuadro de texto 400">
          <a:extLst>
            <a:ext uri="{FF2B5EF4-FFF2-40B4-BE49-F238E27FC236}">
              <a16:creationId xmlns:a16="http://schemas.microsoft.com/office/drawing/2014/main" id="{EDBFA677-8606-4207-9F89-7E822ED3F84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41" name="Cuadro de texto 401">
          <a:extLst>
            <a:ext uri="{FF2B5EF4-FFF2-40B4-BE49-F238E27FC236}">
              <a16:creationId xmlns:a16="http://schemas.microsoft.com/office/drawing/2014/main" id="{F68C3B05-6E51-41C8-B9FC-504AD1896D7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42" name="Cuadro de texto 402">
          <a:extLst>
            <a:ext uri="{FF2B5EF4-FFF2-40B4-BE49-F238E27FC236}">
              <a16:creationId xmlns:a16="http://schemas.microsoft.com/office/drawing/2014/main" id="{F201BC6A-B9F6-4806-900F-C94A790DBFD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43" name="Cuadro de texto 403">
          <a:extLst>
            <a:ext uri="{FF2B5EF4-FFF2-40B4-BE49-F238E27FC236}">
              <a16:creationId xmlns:a16="http://schemas.microsoft.com/office/drawing/2014/main" id="{458AFCF3-7737-4679-A14E-3DBC3885F78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44" name="Cuadro de texto 404">
          <a:extLst>
            <a:ext uri="{FF2B5EF4-FFF2-40B4-BE49-F238E27FC236}">
              <a16:creationId xmlns:a16="http://schemas.microsoft.com/office/drawing/2014/main" id="{2A89EAB4-1CDD-4F80-B912-FCBC5DFAB21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45" name="Cuadro de texto 405">
          <a:extLst>
            <a:ext uri="{FF2B5EF4-FFF2-40B4-BE49-F238E27FC236}">
              <a16:creationId xmlns:a16="http://schemas.microsoft.com/office/drawing/2014/main" id="{DA6DCD74-1EE7-47D8-9657-950AA93F6D9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46" name="Cuadro de texto 406">
          <a:extLst>
            <a:ext uri="{FF2B5EF4-FFF2-40B4-BE49-F238E27FC236}">
              <a16:creationId xmlns:a16="http://schemas.microsoft.com/office/drawing/2014/main" id="{32F8A69C-828B-4CEE-82E3-537FFA28C21A}"/>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47" name="Cuadro de texto 407">
          <a:extLst>
            <a:ext uri="{FF2B5EF4-FFF2-40B4-BE49-F238E27FC236}">
              <a16:creationId xmlns:a16="http://schemas.microsoft.com/office/drawing/2014/main" id="{393FD30B-EB93-4D88-AD42-52C10315A2D8}"/>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48" name="Cuadro de texto 408">
          <a:extLst>
            <a:ext uri="{FF2B5EF4-FFF2-40B4-BE49-F238E27FC236}">
              <a16:creationId xmlns:a16="http://schemas.microsoft.com/office/drawing/2014/main" id="{D396C2D5-89E9-40B4-A478-69C78CA9527A}"/>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49" name="Cuadro de texto 409">
          <a:extLst>
            <a:ext uri="{FF2B5EF4-FFF2-40B4-BE49-F238E27FC236}">
              <a16:creationId xmlns:a16="http://schemas.microsoft.com/office/drawing/2014/main" id="{31B7385D-A84F-4FA8-8DCA-BBA6CEFFE22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50" name="Cuadro de texto 410">
          <a:extLst>
            <a:ext uri="{FF2B5EF4-FFF2-40B4-BE49-F238E27FC236}">
              <a16:creationId xmlns:a16="http://schemas.microsoft.com/office/drawing/2014/main" id="{C57C7E87-9B89-4F9A-823F-34F29DE3955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51" name="Cuadro de texto 411">
          <a:extLst>
            <a:ext uri="{FF2B5EF4-FFF2-40B4-BE49-F238E27FC236}">
              <a16:creationId xmlns:a16="http://schemas.microsoft.com/office/drawing/2014/main" id="{D94D3673-D24A-4E1C-84C5-402D7D72CA8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52" name="Cuadro de texto 412">
          <a:extLst>
            <a:ext uri="{FF2B5EF4-FFF2-40B4-BE49-F238E27FC236}">
              <a16:creationId xmlns:a16="http://schemas.microsoft.com/office/drawing/2014/main" id="{6083938A-1854-45D5-BBC1-D8462D019227}"/>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53" name="Cuadro de texto 413">
          <a:extLst>
            <a:ext uri="{FF2B5EF4-FFF2-40B4-BE49-F238E27FC236}">
              <a16:creationId xmlns:a16="http://schemas.microsoft.com/office/drawing/2014/main" id="{41B0686F-FBC2-4D8F-8299-37E21A75202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54" name="Cuadro de texto 414">
          <a:extLst>
            <a:ext uri="{FF2B5EF4-FFF2-40B4-BE49-F238E27FC236}">
              <a16:creationId xmlns:a16="http://schemas.microsoft.com/office/drawing/2014/main" id="{D128A2FB-ECE4-49A7-B947-7710C74E2AE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55" name="Cuadro de texto 415">
          <a:extLst>
            <a:ext uri="{FF2B5EF4-FFF2-40B4-BE49-F238E27FC236}">
              <a16:creationId xmlns:a16="http://schemas.microsoft.com/office/drawing/2014/main" id="{5DF216E8-832D-40E1-9D4F-B999A206920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56" name="Cuadro de texto 416">
          <a:extLst>
            <a:ext uri="{FF2B5EF4-FFF2-40B4-BE49-F238E27FC236}">
              <a16:creationId xmlns:a16="http://schemas.microsoft.com/office/drawing/2014/main" id="{67BB7991-CBB4-4EE2-B920-2D8AB3027D7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57" name="Cuadro de texto 417">
          <a:extLst>
            <a:ext uri="{FF2B5EF4-FFF2-40B4-BE49-F238E27FC236}">
              <a16:creationId xmlns:a16="http://schemas.microsoft.com/office/drawing/2014/main" id="{63DDCD29-78F6-4027-B9E4-EEF9994E887E}"/>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58" name="Cuadro de texto 418">
          <a:extLst>
            <a:ext uri="{FF2B5EF4-FFF2-40B4-BE49-F238E27FC236}">
              <a16:creationId xmlns:a16="http://schemas.microsoft.com/office/drawing/2014/main" id="{167F54A2-06FE-4449-AC2B-9233FD04D48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59" name="Cuadro de texto 419">
          <a:extLst>
            <a:ext uri="{FF2B5EF4-FFF2-40B4-BE49-F238E27FC236}">
              <a16:creationId xmlns:a16="http://schemas.microsoft.com/office/drawing/2014/main" id="{E6C95B98-19E7-477C-A620-63E3CB38CD2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60" name="Cuadro de texto 420">
          <a:extLst>
            <a:ext uri="{FF2B5EF4-FFF2-40B4-BE49-F238E27FC236}">
              <a16:creationId xmlns:a16="http://schemas.microsoft.com/office/drawing/2014/main" id="{E9332BD1-8028-497F-B4FD-2E476BA3BC8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61" name="Cuadro de texto 421">
          <a:extLst>
            <a:ext uri="{FF2B5EF4-FFF2-40B4-BE49-F238E27FC236}">
              <a16:creationId xmlns:a16="http://schemas.microsoft.com/office/drawing/2014/main" id="{C6C529BD-304C-4320-B6F0-0B5A47C15D68}"/>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62" name="Cuadro de texto 422">
          <a:extLst>
            <a:ext uri="{FF2B5EF4-FFF2-40B4-BE49-F238E27FC236}">
              <a16:creationId xmlns:a16="http://schemas.microsoft.com/office/drawing/2014/main" id="{5E4871A8-D0FF-4AE4-87B1-87203E0351F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63" name="Cuadro de texto 423">
          <a:extLst>
            <a:ext uri="{FF2B5EF4-FFF2-40B4-BE49-F238E27FC236}">
              <a16:creationId xmlns:a16="http://schemas.microsoft.com/office/drawing/2014/main" id="{CE7B9F5A-49BC-4FA0-A8AD-068A1F60EB8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64" name="Cuadro de texto 424">
          <a:extLst>
            <a:ext uri="{FF2B5EF4-FFF2-40B4-BE49-F238E27FC236}">
              <a16:creationId xmlns:a16="http://schemas.microsoft.com/office/drawing/2014/main" id="{E12AEF60-E1A4-4299-A2DD-1C2A78818A0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65" name="Cuadro de texto 425">
          <a:extLst>
            <a:ext uri="{FF2B5EF4-FFF2-40B4-BE49-F238E27FC236}">
              <a16:creationId xmlns:a16="http://schemas.microsoft.com/office/drawing/2014/main" id="{CF28000E-7879-43E4-86ED-791B487D1DD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66" name="Cuadro de texto 426">
          <a:extLst>
            <a:ext uri="{FF2B5EF4-FFF2-40B4-BE49-F238E27FC236}">
              <a16:creationId xmlns:a16="http://schemas.microsoft.com/office/drawing/2014/main" id="{AF0CEC1C-AA26-4116-A3FE-4534019444C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67" name="Cuadro de texto 427">
          <a:extLst>
            <a:ext uri="{FF2B5EF4-FFF2-40B4-BE49-F238E27FC236}">
              <a16:creationId xmlns:a16="http://schemas.microsoft.com/office/drawing/2014/main" id="{987D770E-736C-4990-A0C7-C124A31580F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68" name="Cuadro de texto 428">
          <a:extLst>
            <a:ext uri="{FF2B5EF4-FFF2-40B4-BE49-F238E27FC236}">
              <a16:creationId xmlns:a16="http://schemas.microsoft.com/office/drawing/2014/main" id="{B0860E6E-DA41-46CC-85EE-6F65CC0F511E}"/>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69" name="Cuadro de texto 429">
          <a:extLst>
            <a:ext uri="{FF2B5EF4-FFF2-40B4-BE49-F238E27FC236}">
              <a16:creationId xmlns:a16="http://schemas.microsoft.com/office/drawing/2014/main" id="{A37555AC-C683-4D55-9623-FF4B3366163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70" name="Cuadro de texto 430">
          <a:extLst>
            <a:ext uri="{FF2B5EF4-FFF2-40B4-BE49-F238E27FC236}">
              <a16:creationId xmlns:a16="http://schemas.microsoft.com/office/drawing/2014/main" id="{21934508-6F34-4668-8856-540FBD398E4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71" name="Cuadro de texto 431">
          <a:extLst>
            <a:ext uri="{FF2B5EF4-FFF2-40B4-BE49-F238E27FC236}">
              <a16:creationId xmlns:a16="http://schemas.microsoft.com/office/drawing/2014/main" id="{EEC434DD-C916-4A03-8D95-B979FB10D30E}"/>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72" name="Cuadro de texto 432">
          <a:extLst>
            <a:ext uri="{FF2B5EF4-FFF2-40B4-BE49-F238E27FC236}">
              <a16:creationId xmlns:a16="http://schemas.microsoft.com/office/drawing/2014/main" id="{C760E617-01CF-4896-9922-18AD939A1AE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73" name="Cuadro de texto 433">
          <a:extLst>
            <a:ext uri="{FF2B5EF4-FFF2-40B4-BE49-F238E27FC236}">
              <a16:creationId xmlns:a16="http://schemas.microsoft.com/office/drawing/2014/main" id="{E8DA1D14-507B-4DD2-BC6B-BE60C0D76A6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74" name="Cuadro de texto 434">
          <a:extLst>
            <a:ext uri="{FF2B5EF4-FFF2-40B4-BE49-F238E27FC236}">
              <a16:creationId xmlns:a16="http://schemas.microsoft.com/office/drawing/2014/main" id="{689A7945-D76C-4488-AD44-24B6159F41E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75" name="Cuadro de texto 435">
          <a:extLst>
            <a:ext uri="{FF2B5EF4-FFF2-40B4-BE49-F238E27FC236}">
              <a16:creationId xmlns:a16="http://schemas.microsoft.com/office/drawing/2014/main" id="{3DEB8F65-AD87-4F71-960A-34B38209BDE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76" name="Cuadro de texto 436">
          <a:extLst>
            <a:ext uri="{FF2B5EF4-FFF2-40B4-BE49-F238E27FC236}">
              <a16:creationId xmlns:a16="http://schemas.microsoft.com/office/drawing/2014/main" id="{3185CA39-19E6-4D08-8C30-9B3D1B90DEF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77" name="Cuadro de texto 437">
          <a:extLst>
            <a:ext uri="{FF2B5EF4-FFF2-40B4-BE49-F238E27FC236}">
              <a16:creationId xmlns:a16="http://schemas.microsoft.com/office/drawing/2014/main" id="{4CABB5C0-00E0-4E49-8646-AB61F2A73928}"/>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78" name="Cuadro de texto 438">
          <a:extLst>
            <a:ext uri="{FF2B5EF4-FFF2-40B4-BE49-F238E27FC236}">
              <a16:creationId xmlns:a16="http://schemas.microsoft.com/office/drawing/2014/main" id="{798C6AEF-7341-4DE0-B336-20E87AD22E4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79" name="Cuadro de texto 439">
          <a:extLst>
            <a:ext uri="{FF2B5EF4-FFF2-40B4-BE49-F238E27FC236}">
              <a16:creationId xmlns:a16="http://schemas.microsoft.com/office/drawing/2014/main" id="{88A70DED-6967-4E93-912C-8CCB4256EB3E}"/>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80" name="Cuadro de texto 440">
          <a:extLst>
            <a:ext uri="{FF2B5EF4-FFF2-40B4-BE49-F238E27FC236}">
              <a16:creationId xmlns:a16="http://schemas.microsoft.com/office/drawing/2014/main" id="{62FEAAFF-C9F1-429C-BA61-06699AF5EEF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81" name="Cuadro de texto 441">
          <a:extLst>
            <a:ext uri="{FF2B5EF4-FFF2-40B4-BE49-F238E27FC236}">
              <a16:creationId xmlns:a16="http://schemas.microsoft.com/office/drawing/2014/main" id="{BE20E47C-E00E-4AC5-AF3F-BF6883878FA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82" name="Cuadro de texto 442">
          <a:extLst>
            <a:ext uri="{FF2B5EF4-FFF2-40B4-BE49-F238E27FC236}">
              <a16:creationId xmlns:a16="http://schemas.microsoft.com/office/drawing/2014/main" id="{303D0654-C551-4F9D-9366-CEED61B4110E}"/>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83" name="Cuadro de texto 443">
          <a:extLst>
            <a:ext uri="{FF2B5EF4-FFF2-40B4-BE49-F238E27FC236}">
              <a16:creationId xmlns:a16="http://schemas.microsoft.com/office/drawing/2014/main" id="{47D9C269-0577-4132-9DBD-270934288918}"/>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84" name="Cuadro de texto 444">
          <a:extLst>
            <a:ext uri="{FF2B5EF4-FFF2-40B4-BE49-F238E27FC236}">
              <a16:creationId xmlns:a16="http://schemas.microsoft.com/office/drawing/2014/main" id="{8CEE3243-7D24-4F63-A98D-486E756B26E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85" name="Cuadro de texto 445">
          <a:extLst>
            <a:ext uri="{FF2B5EF4-FFF2-40B4-BE49-F238E27FC236}">
              <a16:creationId xmlns:a16="http://schemas.microsoft.com/office/drawing/2014/main" id="{9ECB3816-8D18-4BAB-A6FF-5370F048E0E7}"/>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86" name="Cuadro de texto 446">
          <a:extLst>
            <a:ext uri="{FF2B5EF4-FFF2-40B4-BE49-F238E27FC236}">
              <a16:creationId xmlns:a16="http://schemas.microsoft.com/office/drawing/2014/main" id="{32C2ED30-5A42-4EE1-A857-28D0AF5F7CCA}"/>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87" name="Cuadro de texto 447">
          <a:extLst>
            <a:ext uri="{FF2B5EF4-FFF2-40B4-BE49-F238E27FC236}">
              <a16:creationId xmlns:a16="http://schemas.microsoft.com/office/drawing/2014/main" id="{DB156E74-7C27-45E4-BB24-D7DA5D451717}"/>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88" name="Cuadro de texto 448">
          <a:extLst>
            <a:ext uri="{FF2B5EF4-FFF2-40B4-BE49-F238E27FC236}">
              <a16:creationId xmlns:a16="http://schemas.microsoft.com/office/drawing/2014/main" id="{2CE2ECEA-821A-436A-B66A-8F86F487647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89" name="Cuadro de texto 449">
          <a:extLst>
            <a:ext uri="{FF2B5EF4-FFF2-40B4-BE49-F238E27FC236}">
              <a16:creationId xmlns:a16="http://schemas.microsoft.com/office/drawing/2014/main" id="{25DEF493-A781-4F58-9404-0700B2DB040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90" name="Cuadro de texto 450">
          <a:extLst>
            <a:ext uri="{FF2B5EF4-FFF2-40B4-BE49-F238E27FC236}">
              <a16:creationId xmlns:a16="http://schemas.microsoft.com/office/drawing/2014/main" id="{5F226AB2-95C6-468D-87FF-996693A05957}"/>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91" name="Cuadro de texto 451">
          <a:extLst>
            <a:ext uri="{FF2B5EF4-FFF2-40B4-BE49-F238E27FC236}">
              <a16:creationId xmlns:a16="http://schemas.microsoft.com/office/drawing/2014/main" id="{20BDD1C5-36EE-4E32-B327-B4667FA43E0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92" name="Cuadro de texto 452">
          <a:extLst>
            <a:ext uri="{FF2B5EF4-FFF2-40B4-BE49-F238E27FC236}">
              <a16:creationId xmlns:a16="http://schemas.microsoft.com/office/drawing/2014/main" id="{90818CB2-7BFA-40B2-876D-6564EC4BA4E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93" name="Cuadro de texto 453">
          <a:extLst>
            <a:ext uri="{FF2B5EF4-FFF2-40B4-BE49-F238E27FC236}">
              <a16:creationId xmlns:a16="http://schemas.microsoft.com/office/drawing/2014/main" id="{EC952EED-86C5-4C5D-9D94-B4B62BA3F00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94" name="Cuadro de texto 454">
          <a:extLst>
            <a:ext uri="{FF2B5EF4-FFF2-40B4-BE49-F238E27FC236}">
              <a16:creationId xmlns:a16="http://schemas.microsoft.com/office/drawing/2014/main" id="{46F623C7-6027-4917-9FD3-CAC5A007D3EE}"/>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95" name="Cuadro de texto 455">
          <a:extLst>
            <a:ext uri="{FF2B5EF4-FFF2-40B4-BE49-F238E27FC236}">
              <a16:creationId xmlns:a16="http://schemas.microsoft.com/office/drawing/2014/main" id="{6E5647F0-1370-412D-B9FF-3F28F21EB7F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96" name="Cuadro de texto 456">
          <a:extLst>
            <a:ext uri="{FF2B5EF4-FFF2-40B4-BE49-F238E27FC236}">
              <a16:creationId xmlns:a16="http://schemas.microsoft.com/office/drawing/2014/main" id="{6119034F-1D9E-4C1D-9E02-BB4EA6952FD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97" name="Cuadro de texto 457">
          <a:extLst>
            <a:ext uri="{FF2B5EF4-FFF2-40B4-BE49-F238E27FC236}">
              <a16:creationId xmlns:a16="http://schemas.microsoft.com/office/drawing/2014/main" id="{D3136E1A-3B11-4DB0-811F-CEEFF473FF5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98" name="Cuadro de texto 458">
          <a:extLst>
            <a:ext uri="{FF2B5EF4-FFF2-40B4-BE49-F238E27FC236}">
              <a16:creationId xmlns:a16="http://schemas.microsoft.com/office/drawing/2014/main" id="{EF8388DD-4BF5-4895-ADE5-7192508BD40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099" name="Cuadro de texto 459">
          <a:extLst>
            <a:ext uri="{FF2B5EF4-FFF2-40B4-BE49-F238E27FC236}">
              <a16:creationId xmlns:a16="http://schemas.microsoft.com/office/drawing/2014/main" id="{AF5D5E00-AA39-47E6-8D0E-21DD7E44A83E}"/>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00" name="Cuadro de texto 460">
          <a:extLst>
            <a:ext uri="{FF2B5EF4-FFF2-40B4-BE49-F238E27FC236}">
              <a16:creationId xmlns:a16="http://schemas.microsoft.com/office/drawing/2014/main" id="{453122A7-EE18-4C23-8FFD-B4DFB55C9DC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01" name="Cuadro de texto 461">
          <a:extLst>
            <a:ext uri="{FF2B5EF4-FFF2-40B4-BE49-F238E27FC236}">
              <a16:creationId xmlns:a16="http://schemas.microsoft.com/office/drawing/2014/main" id="{46267397-B037-449E-A799-32449B5DA1C7}"/>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02" name="Cuadro de texto 462">
          <a:extLst>
            <a:ext uri="{FF2B5EF4-FFF2-40B4-BE49-F238E27FC236}">
              <a16:creationId xmlns:a16="http://schemas.microsoft.com/office/drawing/2014/main" id="{15A83CF1-766B-4A94-82EE-3A6B7E8B034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03" name="Cuadro de texto 463">
          <a:extLst>
            <a:ext uri="{FF2B5EF4-FFF2-40B4-BE49-F238E27FC236}">
              <a16:creationId xmlns:a16="http://schemas.microsoft.com/office/drawing/2014/main" id="{376AA9C7-10F4-454D-B759-DACFD796A7A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04" name="Cuadro de texto 464">
          <a:extLst>
            <a:ext uri="{FF2B5EF4-FFF2-40B4-BE49-F238E27FC236}">
              <a16:creationId xmlns:a16="http://schemas.microsoft.com/office/drawing/2014/main" id="{7EFD337A-F420-4531-997F-06C39F7B89C7}"/>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05" name="Cuadro de texto 465">
          <a:extLst>
            <a:ext uri="{FF2B5EF4-FFF2-40B4-BE49-F238E27FC236}">
              <a16:creationId xmlns:a16="http://schemas.microsoft.com/office/drawing/2014/main" id="{0F103C1B-0379-4E6C-8BB8-78CE2662F5A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06" name="Cuadro de texto 466">
          <a:extLst>
            <a:ext uri="{FF2B5EF4-FFF2-40B4-BE49-F238E27FC236}">
              <a16:creationId xmlns:a16="http://schemas.microsoft.com/office/drawing/2014/main" id="{C1A7E3E8-0113-4C79-A1E8-4A8DAB941A2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07" name="Cuadro de texto 467">
          <a:extLst>
            <a:ext uri="{FF2B5EF4-FFF2-40B4-BE49-F238E27FC236}">
              <a16:creationId xmlns:a16="http://schemas.microsoft.com/office/drawing/2014/main" id="{22BE375C-2A87-4DED-BD4E-CDE664EF262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08" name="Cuadro de texto 468">
          <a:extLst>
            <a:ext uri="{FF2B5EF4-FFF2-40B4-BE49-F238E27FC236}">
              <a16:creationId xmlns:a16="http://schemas.microsoft.com/office/drawing/2014/main" id="{13FC49E6-6F2B-4A84-ABD1-BD8EF41E39A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09" name="Cuadro de texto 469">
          <a:extLst>
            <a:ext uri="{FF2B5EF4-FFF2-40B4-BE49-F238E27FC236}">
              <a16:creationId xmlns:a16="http://schemas.microsoft.com/office/drawing/2014/main" id="{9D9E8BBB-D4BD-4D09-883C-9412484E2247}"/>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10" name="Cuadro de texto 470">
          <a:extLst>
            <a:ext uri="{FF2B5EF4-FFF2-40B4-BE49-F238E27FC236}">
              <a16:creationId xmlns:a16="http://schemas.microsoft.com/office/drawing/2014/main" id="{55F44319-8B53-4456-BD3C-1E918A001E1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11" name="Cuadro de texto 471">
          <a:extLst>
            <a:ext uri="{FF2B5EF4-FFF2-40B4-BE49-F238E27FC236}">
              <a16:creationId xmlns:a16="http://schemas.microsoft.com/office/drawing/2014/main" id="{DAFCE0CE-ED6D-4AAF-AAF2-706CF79E560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12" name="Cuadro de texto 472">
          <a:extLst>
            <a:ext uri="{FF2B5EF4-FFF2-40B4-BE49-F238E27FC236}">
              <a16:creationId xmlns:a16="http://schemas.microsoft.com/office/drawing/2014/main" id="{B6054C15-2E8D-4CDE-86ED-51A6FE327E6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13" name="Cuadro de texto 473">
          <a:extLst>
            <a:ext uri="{FF2B5EF4-FFF2-40B4-BE49-F238E27FC236}">
              <a16:creationId xmlns:a16="http://schemas.microsoft.com/office/drawing/2014/main" id="{015CFF1E-B622-4186-8313-E4ACD304F0C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14" name="Cuadro de texto 474">
          <a:extLst>
            <a:ext uri="{FF2B5EF4-FFF2-40B4-BE49-F238E27FC236}">
              <a16:creationId xmlns:a16="http://schemas.microsoft.com/office/drawing/2014/main" id="{9308DEA1-9272-4E6A-B32B-1A2191C19F9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15" name="Cuadro de texto 475">
          <a:extLst>
            <a:ext uri="{FF2B5EF4-FFF2-40B4-BE49-F238E27FC236}">
              <a16:creationId xmlns:a16="http://schemas.microsoft.com/office/drawing/2014/main" id="{CF82CE97-CE33-4A7F-8872-ACAC5BB7807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16" name="Cuadro de texto 476">
          <a:extLst>
            <a:ext uri="{FF2B5EF4-FFF2-40B4-BE49-F238E27FC236}">
              <a16:creationId xmlns:a16="http://schemas.microsoft.com/office/drawing/2014/main" id="{778324CD-0470-4282-90EF-EC9EC6A5781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17" name="Cuadro de texto 477">
          <a:extLst>
            <a:ext uri="{FF2B5EF4-FFF2-40B4-BE49-F238E27FC236}">
              <a16:creationId xmlns:a16="http://schemas.microsoft.com/office/drawing/2014/main" id="{073A2094-0308-4018-8B21-6F076DED5F6D}"/>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18" name="Cuadro de texto 478">
          <a:extLst>
            <a:ext uri="{FF2B5EF4-FFF2-40B4-BE49-F238E27FC236}">
              <a16:creationId xmlns:a16="http://schemas.microsoft.com/office/drawing/2014/main" id="{DBE0CD13-10DB-4A3E-9D23-E5592B44E87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19" name="Cuadro de texto 479">
          <a:extLst>
            <a:ext uri="{FF2B5EF4-FFF2-40B4-BE49-F238E27FC236}">
              <a16:creationId xmlns:a16="http://schemas.microsoft.com/office/drawing/2014/main" id="{7D2841C3-2355-4BE5-8C4D-B3AA22FCB78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20" name="Cuadro de texto 480">
          <a:extLst>
            <a:ext uri="{FF2B5EF4-FFF2-40B4-BE49-F238E27FC236}">
              <a16:creationId xmlns:a16="http://schemas.microsoft.com/office/drawing/2014/main" id="{050390CC-8791-4E9D-B360-4C8FA7BC038A}"/>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21" name="Cuadro de texto 481">
          <a:extLst>
            <a:ext uri="{FF2B5EF4-FFF2-40B4-BE49-F238E27FC236}">
              <a16:creationId xmlns:a16="http://schemas.microsoft.com/office/drawing/2014/main" id="{D7DB2108-E5A3-4006-B05C-F2E673F79E9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22" name="Cuadro de texto 482">
          <a:extLst>
            <a:ext uri="{FF2B5EF4-FFF2-40B4-BE49-F238E27FC236}">
              <a16:creationId xmlns:a16="http://schemas.microsoft.com/office/drawing/2014/main" id="{19330F46-5599-4559-A2CF-4CE60C8F9BC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23" name="Cuadro de texto 483">
          <a:extLst>
            <a:ext uri="{FF2B5EF4-FFF2-40B4-BE49-F238E27FC236}">
              <a16:creationId xmlns:a16="http://schemas.microsoft.com/office/drawing/2014/main" id="{6ECF6AD9-063D-4B58-BEBC-84C4D233352E}"/>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24" name="Cuadro de texto 484">
          <a:extLst>
            <a:ext uri="{FF2B5EF4-FFF2-40B4-BE49-F238E27FC236}">
              <a16:creationId xmlns:a16="http://schemas.microsoft.com/office/drawing/2014/main" id="{793A5778-8716-4011-99EF-B76B23F5973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25" name="Cuadro de texto 485">
          <a:extLst>
            <a:ext uri="{FF2B5EF4-FFF2-40B4-BE49-F238E27FC236}">
              <a16:creationId xmlns:a16="http://schemas.microsoft.com/office/drawing/2014/main" id="{8A29ABE9-0B0E-4E5A-97C3-628205FF77F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26" name="Cuadro de texto 486">
          <a:extLst>
            <a:ext uri="{FF2B5EF4-FFF2-40B4-BE49-F238E27FC236}">
              <a16:creationId xmlns:a16="http://schemas.microsoft.com/office/drawing/2014/main" id="{BD2F8B71-CDE7-4E48-95FC-6C7247D3728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27" name="Cuadro de texto 487">
          <a:extLst>
            <a:ext uri="{FF2B5EF4-FFF2-40B4-BE49-F238E27FC236}">
              <a16:creationId xmlns:a16="http://schemas.microsoft.com/office/drawing/2014/main" id="{09944ACC-62E9-4965-95AB-2A4F5309B39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28" name="Cuadro de texto 488">
          <a:extLst>
            <a:ext uri="{FF2B5EF4-FFF2-40B4-BE49-F238E27FC236}">
              <a16:creationId xmlns:a16="http://schemas.microsoft.com/office/drawing/2014/main" id="{98DB39EF-122C-49C2-A25A-7D3EA5AEB79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29" name="Cuadro de texto 489">
          <a:extLst>
            <a:ext uri="{FF2B5EF4-FFF2-40B4-BE49-F238E27FC236}">
              <a16:creationId xmlns:a16="http://schemas.microsoft.com/office/drawing/2014/main" id="{68646EAC-AAAA-4972-A19A-DFC02C86D42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30" name="Cuadro de texto 490">
          <a:extLst>
            <a:ext uri="{FF2B5EF4-FFF2-40B4-BE49-F238E27FC236}">
              <a16:creationId xmlns:a16="http://schemas.microsoft.com/office/drawing/2014/main" id="{1B8E5CAE-951D-4E89-917C-EEE8FA72A92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31" name="Cuadro de texto 491">
          <a:extLst>
            <a:ext uri="{FF2B5EF4-FFF2-40B4-BE49-F238E27FC236}">
              <a16:creationId xmlns:a16="http://schemas.microsoft.com/office/drawing/2014/main" id="{86F6D477-946D-4621-9B12-E6C3106AB16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32" name="Cuadro de texto 492">
          <a:extLst>
            <a:ext uri="{FF2B5EF4-FFF2-40B4-BE49-F238E27FC236}">
              <a16:creationId xmlns:a16="http://schemas.microsoft.com/office/drawing/2014/main" id="{103AB8EF-8D6F-41BF-A594-3270E059122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33" name="Cuadro de texto 493">
          <a:extLst>
            <a:ext uri="{FF2B5EF4-FFF2-40B4-BE49-F238E27FC236}">
              <a16:creationId xmlns:a16="http://schemas.microsoft.com/office/drawing/2014/main" id="{A2258BDA-2FD4-4231-ABF1-657CEAE2E54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34" name="Cuadro de texto 494">
          <a:extLst>
            <a:ext uri="{FF2B5EF4-FFF2-40B4-BE49-F238E27FC236}">
              <a16:creationId xmlns:a16="http://schemas.microsoft.com/office/drawing/2014/main" id="{51D77EA9-6264-4140-BAE4-51839403362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35" name="Cuadro de texto 495">
          <a:extLst>
            <a:ext uri="{FF2B5EF4-FFF2-40B4-BE49-F238E27FC236}">
              <a16:creationId xmlns:a16="http://schemas.microsoft.com/office/drawing/2014/main" id="{11ECEC2A-F11D-4609-A914-DF56B1A6AF1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36" name="Cuadro de texto 496">
          <a:extLst>
            <a:ext uri="{FF2B5EF4-FFF2-40B4-BE49-F238E27FC236}">
              <a16:creationId xmlns:a16="http://schemas.microsoft.com/office/drawing/2014/main" id="{6D076F83-DCB4-4577-BC89-AFD66257794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37" name="Cuadro de texto 497">
          <a:extLst>
            <a:ext uri="{FF2B5EF4-FFF2-40B4-BE49-F238E27FC236}">
              <a16:creationId xmlns:a16="http://schemas.microsoft.com/office/drawing/2014/main" id="{76572F4A-17DA-4842-BE12-12C39EEE3BD2}"/>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38" name="Cuadro de texto 498">
          <a:extLst>
            <a:ext uri="{FF2B5EF4-FFF2-40B4-BE49-F238E27FC236}">
              <a16:creationId xmlns:a16="http://schemas.microsoft.com/office/drawing/2014/main" id="{0EC8CA05-D579-4E4E-B01E-6B3FD3CFA0EE}"/>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39" name="Cuadro de texto 499">
          <a:extLst>
            <a:ext uri="{FF2B5EF4-FFF2-40B4-BE49-F238E27FC236}">
              <a16:creationId xmlns:a16="http://schemas.microsoft.com/office/drawing/2014/main" id="{F4744202-A451-4957-8F1D-72E97183E215}"/>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40" name="Cuadro de texto 500">
          <a:extLst>
            <a:ext uri="{FF2B5EF4-FFF2-40B4-BE49-F238E27FC236}">
              <a16:creationId xmlns:a16="http://schemas.microsoft.com/office/drawing/2014/main" id="{138B0A51-DF66-4465-9C55-A197A788AEF8}"/>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41" name="Cuadro de texto 501">
          <a:extLst>
            <a:ext uri="{FF2B5EF4-FFF2-40B4-BE49-F238E27FC236}">
              <a16:creationId xmlns:a16="http://schemas.microsoft.com/office/drawing/2014/main" id="{1CAD26DF-4965-46CD-B50D-E33DB3D2295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42" name="Cuadro de texto 502">
          <a:extLst>
            <a:ext uri="{FF2B5EF4-FFF2-40B4-BE49-F238E27FC236}">
              <a16:creationId xmlns:a16="http://schemas.microsoft.com/office/drawing/2014/main" id="{F0AB22BC-57D1-49A6-A81F-002AC816DA0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43" name="Cuadro de texto 503">
          <a:extLst>
            <a:ext uri="{FF2B5EF4-FFF2-40B4-BE49-F238E27FC236}">
              <a16:creationId xmlns:a16="http://schemas.microsoft.com/office/drawing/2014/main" id="{C32968E0-02C2-49EC-BA38-AAEFB90457BB}"/>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44" name="Cuadro de texto 504">
          <a:extLst>
            <a:ext uri="{FF2B5EF4-FFF2-40B4-BE49-F238E27FC236}">
              <a16:creationId xmlns:a16="http://schemas.microsoft.com/office/drawing/2014/main" id="{5ADA0ED0-E9FF-4ED3-8F30-2F39CB1C9D74}"/>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45" name="Cuadro de texto 505">
          <a:extLst>
            <a:ext uri="{FF2B5EF4-FFF2-40B4-BE49-F238E27FC236}">
              <a16:creationId xmlns:a16="http://schemas.microsoft.com/office/drawing/2014/main" id="{647FBE37-718B-43D9-86E0-2DFF3283677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46" name="Cuadro de texto 506">
          <a:extLst>
            <a:ext uri="{FF2B5EF4-FFF2-40B4-BE49-F238E27FC236}">
              <a16:creationId xmlns:a16="http://schemas.microsoft.com/office/drawing/2014/main" id="{4DC10922-20E3-49C9-95AA-68D122E5AD5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47" name="Cuadro de texto 507">
          <a:extLst>
            <a:ext uri="{FF2B5EF4-FFF2-40B4-BE49-F238E27FC236}">
              <a16:creationId xmlns:a16="http://schemas.microsoft.com/office/drawing/2014/main" id="{FBE7BE1A-B7C1-42D7-A2A0-9D2FD831900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48" name="Cuadro de texto 508">
          <a:extLst>
            <a:ext uri="{FF2B5EF4-FFF2-40B4-BE49-F238E27FC236}">
              <a16:creationId xmlns:a16="http://schemas.microsoft.com/office/drawing/2014/main" id="{BDAA5C26-E15B-494E-825C-D37FED80259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49" name="Cuadro de texto 509">
          <a:extLst>
            <a:ext uri="{FF2B5EF4-FFF2-40B4-BE49-F238E27FC236}">
              <a16:creationId xmlns:a16="http://schemas.microsoft.com/office/drawing/2014/main" id="{B0B77775-1311-4A81-AF8C-C0BD2B2B957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50" name="Cuadro de texto 510">
          <a:extLst>
            <a:ext uri="{FF2B5EF4-FFF2-40B4-BE49-F238E27FC236}">
              <a16:creationId xmlns:a16="http://schemas.microsoft.com/office/drawing/2014/main" id="{0680D893-D1D3-40A5-9470-8B84D5F0AED8}"/>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51" name="Cuadro de texto 511">
          <a:extLst>
            <a:ext uri="{FF2B5EF4-FFF2-40B4-BE49-F238E27FC236}">
              <a16:creationId xmlns:a16="http://schemas.microsoft.com/office/drawing/2014/main" id="{45BB21E5-1BDE-4152-B833-926EF1DF670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52" name="Cuadro de texto 512">
          <a:extLst>
            <a:ext uri="{FF2B5EF4-FFF2-40B4-BE49-F238E27FC236}">
              <a16:creationId xmlns:a16="http://schemas.microsoft.com/office/drawing/2014/main" id="{D869B321-D8A3-418F-A6C5-042C04EB8C9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53" name="Cuadro de texto 513">
          <a:extLst>
            <a:ext uri="{FF2B5EF4-FFF2-40B4-BE49-F238E27FC236}">
              <a16:creationId xmlns:a16="http://schemas.microsoft.com/office/drawing/2014/main" id="{84A16F76-057F-4269-9717-2E7D4A119DE8}"/>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54" name="Cuadro de texto 514">
          <a:extLst>
            <a:ext uri="{FF2B5EF4-FFF2-40B4-BE49-F238E27FC236}">
              <a16:creationId xmlns:a16="http://schemas.microsoft.com/office/drawing/2014/main" id="{D6C8A371-9647-4AD7-9C06-0CE9B5C00C6E}"/>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55" name="Cuadro de texto 515">
          <a:extLst>
            <a:ext uri="{FF2B5EF4-FFF2-40B4-BE49-F238E27FC236}">
              <a16:creationId xmlns:a16="http://schemas.microsoft.com/office/drawing/2014/main" id="{96D885A0-E8CD-4C90-B36E-B3F92E96D24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56" name="Cuadro de texto 516">
          <a:extLst>
            <a:ext uri="{FF2B5EF4-FFF2-40B4-BE49-F238E27FC236}">
              <a16:creationId xmlns:a16="http://schemas.microsoft.com/office/drawing/2014/main" id="{9704243B-CCF2-4F04-AE6E-CA79F36205B7}"/>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57" name="Cuadro de texto 517">
          <a:extLst>
            <a:ext uri="{FF2B5EF4-FFF2-40B4-BE49-F238E27FC236}">
              <a16:creationId xmlns:a16="http://schemas.microsoft.com/office/drawing/2014/main" id="{95F78BE1-2F37-4A05-A450-78BF6CEF662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58" name="Cuadro de texto 518">
          <a:extLst>
            <a:ext uri="{FF2B5EF4-FFF2-40B4-BE49-F238E27FC236}">
              <a16:creationId xmlns:a16="http://schemas.microsoft.com/office/drawing/2014/main" id="{A1D291D3-4445-407A-A055-13031C5C80E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59" name="Cuadro de texto 519">
          <a:extLst>
            <a:ext uri="{FF2B5EF4-FFF2-40B4-BE49-F238E27FC236}">
              <a16:creationId xmlns:a16="http://schemas.microsoft.com/office/drawing/2014/main" id="{43EDD5F6-58CF-417B-9A60-3506092E592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60" name="Cuadro de texto 520">
          <a:extLst>
            <a:ext uri="{FF2B5EF4-FFF2-40B4-BE49-F238E27FC236}">
              <a16:creationId xmlns:a16="http://schemas.microsoft.com/office/drawing/2014/main" id="{F2715450-F317-4BA2-99C9-2291B2B81B1E}"/>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61" name="Cuadro de texto 521">
          <a:extLst>
            <a:ext uri="{FF2B5EF4-FFF2-40B4-BE49-F238E27FC236}">
              <a16:creationId xmlns:a16="http://schemas.microsoft.com/office/drawing/2014/main" id="{52755BC4-20DD-4BF3-9780-A256715314A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62" name="Cuadro de texto 522">
          <a:extLst>
            <a:ext uri="{FF2B5EF4-FFF2-40B4-BE49-F238E27FC236}">
              <a16:creationId xmlns:a16="http://schemas.microsoft.com/office/drawing/2014/main" id="{01DC4066-501A-4355-B6C4-2CDBEB17A05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63" name="Cuadro de texto 523">
          <a:extLst>
            <a:ext uri="{FF2B5EF4-FFF2-40B4-BE49-F238E27FC236}">
              <a16:creationId xmlns:a16="http://schemas.microsoft.com/office/drawing/2014/main" id="{43CF35F1-9EB4-43A8-BEF1-FE578CF4AFDC}"/>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64" name="Cuadro de texto 524">
          <a:extLst>
            <a:ext uri="{FF2B5EF4-FFF2-40B4-BE49-F238E27FC236}">
              <a16:creationId xmlns:a16="http://schemas.microsoft.com/office/drawing/2014/main" id="{0327D046-3667-4DB0-8895-BBECE5D28D71}"/>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65" name="Cuadro de texto 525">
          <a:extLst>
            <a:ext uri="{FF2B5EF4-FFF2-40B4-BE49-F238E27FC236}">
              <a16:creationId xmlns:a16="http://schemas.microsoft.com/office/drawing/2014/main" id="{E2554F52-3B25-408B-959B-C454AB7EEC56}"/>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66" name="Cuadro de texto 526">
          <a:extLst>
            <a:ext uri="{FF2B5EF4-FFF2-40B4-BE49-F238E27FC236}">
              <a16:creationId xmlns:a16="http://schemas.microsoft.com/office/drawing/2014/main" id="{3DF78E0B-B2FB-47CF-B4AB-F30A13AB9A2D}"/>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67" name="Cuadro de texto 527">
          <a:extLst>
            <a:ext uri="{FF2B5EF4-FFF2-40B4-BE49-F238E27FC236}">
              <a16:creationId xmlns:a16="http://schemas.microsoft.com/office/drawing/2014/main" id="{2154B61A-476B-4DBB-B429-BC7CEC889E4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68" name="Cuadro de texto 528">
          <a:extLst>
            <a:ext uri="{FF2B5EF4-FFF2-40B4-BE49-F238E27FC236}">
              <a16:creationId xmlns:a16="http://schemas.microsoft.com/office/drawing/2014/main" id="{D210481F-6B55-4469-8CAD-8FCA9C3820EA}"/>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69" name="Cuadro de texto 529">
          <a:extLst>
            <a:ext uri="{FF2B5EF4-FFF2-40B4-BE49-F238E27FC236}">
              <a16:creationId xmlns:a16="http://schemas.microsoft.com/office/drawing/2014/main" id="{DE9DD25F-10E1-45AB-BB6F-CE61240ABB7E}"/>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70" name="Cuadro de texto 530">
          <a:extLst>
            <a:ext uri="{FF2B5EF4-FFF2-40B4-BE49-F238E27FC236}">
              <a16:creationId xmlns:a16="http://schemas.microsoft.com/office/drawing/2014/main" id="{DAB4F926-4C9D-48F3-8CC1-1BC71B528D6F}"/>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71" name="Cuadro de texto 531">
          <a:extLst>
            <a:ext uri="{FF2B5EF4-FFF2-40B4-BE49-F238E27FC236}">
              <a16:creationId xmlns:a16="http://schemas.microsoft.com/office/drawing/2014/main" id="{C8229C6E-1757-4AA1-9DB2-CF341CF910F3}"/>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72" name="Cuadro de texto 532">
          <a:extLst>
            <a:ext uri="{FF2B5EF4-FFF2-40B4-BE49-F238E27FC236}">
              <a16:creationId xmlns:a16="http://schemas.microsoft.com/office/drawing/2014/main" id="{3163A597-3A7C-46D9-88D5-965DF964F9B0}"/>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3173" name="Cuadro de texto 533">
          <a:extLst>
            <a:ext uri="{FF2B5EF4-FFF2-40B4-BE49-F238E27FC236}">
              <a16:creationId xmlns:a16="http://schemas.microsoft.com/office/drawing/2014/main" id="{49C08690-D982-45D9-A11E-05F30FF57E59}"/>
            </a:ext>
          </a:extLst>
        </xdr:cNvPr>
        <xdr:cNvSpPr txBox="1"/>
      </xdr:nvSpPr>
      <xdr:spPr>
        <a:xfrm>
          <a:off x="26879550" y="20131087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174" name="Cuadro de texto 3">
          <a:extLst>
            <a:ext uri="{FF2B5EF4-FFF2-40B4-BE49-F238E27FC236}">
              <a16:creationId xmlns:a16="http://schemas.microsoft.com/office/drawing/2014/main" id="{D6A228C6-B24C-4583-B48F-E47C8BBFA73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175" name="Cuadro de texto 4">
          <a:extLst>
            <a:ext uri="{FF2B5EF4-FFF2-40B4-BE49-F238E27FC236}">
              <a16:creationId xmlns:a16="http://schemas.microsoft.com/office/drawing/2014/main" id="{52DEF78E-3DC0-45FE-AEB0-CE711AEF784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176" name="Cuadro de texto 5">
          <a:extLst>
            <a:ext uri="{FF2B5EF4-FFF2-40B4-BE49-F238E27FC236}">
              <a16:creationId xmlns:a16="http://schemas.microsoft.com/office/drawing/2014/main" id="{FD54CA53-43BE-42FD-95EB-E6F83BC9BCC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177" name="Cuadro de texto 6">
          <a:extLst>
            <a:ext uri="{FF2B5EF4-FFF2-40B4-BE49-F238E27FC236}">
              <a16:creationId xmlns:a16="http://schemas.microsoft.com/office/drawing/2014/main" id="{EF4EF9E1-581E-48AB-9CD1-08144B0895A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178" name="Cuadro de texto 7">
          <a:extLst>
            <a:ext uri="{FF2B5EF4-FFF2-40B4-BE49-F238E27FC236}">
              <a16:creationId xmlns:a16="http://schemas.microsoft.com/office/drawing/2014/main" id="{EF7170C1-7015-4373-B237-84780E6A58D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179" name="Cuadro de texto 8">
          <a:extLst>
            <a:ext uri="{FF2B5EF4-FFF2-40B4-BE49-F238E27FC236}">
              <a16:creationId xmlns:a16="http://schemas.microsoft.com/office/drawing/2014/main" id="{34208AEE-DC90-4892-A76F-0F50D7410AE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180" name="Cuadro de texto 9">
          <a:extLst>
            <a:ext uri="{FF2B5EF4-FFF2-40B4-BE49-F238E27FC236}">
              <a16:creationId xmlns:a16="http://schemas.microsoft.com/office/drawing/2014/main" id="{ACEF2AA1-AFC8-4FDA-B1E8-B4A3A064E46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181" name="Cuadro de texto 10">
          <a:extLst>
            <a:ext uri="{FF2B5EF4-FFF2-40B4-BE49-F238E27FC236}">
              <a16:creationId xmlns:a16="http://schemas.microsoft.com/office/drawing/2014/main" id="{E75956C4-B5FC-4664-AC93-362B064BD5A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182" name="Cuadro de texto 11">
          <a:extLst>
            <a:ext uri="{FF2B5EF4-FFF2-40B4-BE49-F238E27FC236}">
              <a16:creationId xmlns:a16="http://schemas.microsoft.com/office/drawing/2014/main" id="{808A6152-EB9E-4A93-8055-39DA07B42B6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183" name="Cuadro de texto 12">
          <a:extLst>
            <a:ext uri="{FF2B5EF4-FFF2-40B4-BE49-F238E27FC236}">
              <a16:creationId xmlns:a16="http://schemas.microsoft.com/office/drawing/2014/main" id="{F314C607-B0F6-4CBD-88CC-1BD3FB97604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184" name="Cuadro de texto 13">
          <a:extLst>
            <a:ext uri="{FF2B5EF4-FFF2-40B4-BE49-F238E27FC236}">
              <a16:creationId xmlns:a16="http://schemas.microsoft.com/office/drawing/2014/main" id="{90A9FA2D-CDE7-4640-AC02-E604261C777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185" name="Cuadro de texto 14">
          <a:extLst>
            <a:ext uri="{FF2B5EF4-FFF2-40B4-BE49-F238E27FC236}">
              <a16:creationId xmlns:a16="http://schemas.microsoft.com/office/drawing/2014/main" id="{F66A9799-452A-4D42-B0AD-0E6B4C9BAE2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186" name="Cuadro de texto 15">
          <a:extLst>
            <a:ext uri="{FF2B5EF4-FFF2-40B4-BE49-F238E27FC236}">
              <a16:creationId xmlns:a16="http://schemas.microsoft.com/office/drawing/2014/main" id="{0ABFC070-49A9-4B13-BEB2-DE722349C5E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187" name="Cuadro de texto 16">
          <a:extLst>
            <a:ext uri="{FF2B5EF4-FFF2-40B4-BE49-F238E27FC236}">
              <a16:creationId xmlns:a16="http://schemas.microsoft.com/office/drawing/2014/main" id="{8737BA8E-207D-44A2-8F55-F80063ED76E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188" name="Cuadro de texto 17">
          <a:extLst>
            <a:ext uri="{FF2B5EF4-FFF2-40B4-BE49-F238E27FC236}">
              <a16:creationId xmlns:a16="http://schemas.microsoft.com/office/drawing/2014/main" id="{493DC8EA-3855-45F5-A563-E9984144523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189" name="Cuadro de texto 18">
          <a:extLst>
            <a:ext uri="{FF2B5EF4-FFF2-40B4-BE49-F238E27FC236}">
              <a16:creationId xmlns:a16="http://schemas.microsoft.com/office/drawing/2014/main" id="{45AF60F8-0D47-412D-85CF-E867493669F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190" name="Cuadro de texto 19">
          <a:extLst>
            <a:ext uri="{FF2B5EF4-FFF2-40B4-BE49-F238E27FC236}">
              <a16:creationId xmlns:a16="http://schemas.microsoft.com/office/drawing/2014/main" id="{5DC5CE39-F9FD-46A2-89EC-3FCE35B4F91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191" name="Cuadro de texto 20">
          <a:extLst>
            <a:ext uri="{FF2B5EF4-FFF2-40B4-BE49-F238E27FC236}">
              <a16:creationId xmlns:a16="http://schemas.microsoft.com/office/drawing/2014/main" id="{908BF8D7-1829-4741-8B2F-7957F1468D8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192" name="Cuadro de texto 21">
          <a:extLst>
            <a:ext uri="{FF2B5EF4-FFF2-40B4-BE49-F238E27FC236}">
              <a16:creationId xmlns:a16="http://schemas.microsoft.com/office/drawing/2014/main" id="{B199F305-A565-424E-9857-74704208EF6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193" name="Cuadro de texto 22">
          <a:extLst>
            <a:ext uri="{FF2B5EF4-FFF2-40B4-BE49-F238E27FC236}">
              <a16:creationId xmlns:a16="http://schemas.microsoft.com/office/drawing/2014/main" id="{6223F7B8-6643-4B35-BE4A-2FA0B774113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194" name="Cuadro de texto 23">
          <a:extLst>
            <a:ext uri="{FF2B5EF4-FFF2-40B4-BE49-F238E27FC236}">
              <a16:creationId xmlns:a16="http://schemas.microsoft.com/office/drawing/2014/main" id="{5DF23ABF-9121-4AA0-BF1B-55D32B91D6F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195" name="Cuadro de texto 24">
          <a:extLst>
            <a:ext uri="{FF2B5EF4-FFF2-40B4-BE49-F238E27FC236}">
              <a16:creationId xmlns:a16="http://schemas.microsoft.com/office/drawing/2014/main" id="{E47BC297-C66F-4D4D-A9C5-A4BBB197C0B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196" name="Cuadro de texto 25">
          <a:extLst>
            <a:ext uri="{FF2B5EF4-FFF2-40B4-BE49-F238E27FC236}">
              <a16:creationId xmlns:a16="http://schemas.microsoft.com/office/drawing/2014/main" id="{A2DA0453-FACB-4CE8-9973-A1D4C8DCB25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197" name="Cuadro de texto 26">
          <a:extLst>
            <a:ext uri="{FF2B5EF4-FFF2-40B4-BE49-F238E27FC236}">
              <a16:creationId xmlns:a16="http://schemas.microsoft.com/office/drawing/2014/main" id="{2A2DFFD0-5BAE-4925-8808-A5BEBE55717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198" name="Cuadro de texto 27">
          <a:extLst>
            <a:ext uri="{FF2B5EF4-FFF2-40B4-BE49-F238E27FC236}">
              <a16:creationId xmlns:a16="http://schemas.microsoft.com/office/drawing/2014/main" id="{D4173E0D-C44E-4AE3-881A-5B060555363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199" name="Cuadro de texto 28">
          <a:extLst>
            <a:ext uri="{FF2B5EF4-FFF2-40B4-BE49-F238E27FC236}">
              <a16:creationId xmlns:a16="http://schemas.microsoft.com/office/drawing/2014/main" id="{D773F661-8EF0-417D-A74E-01C905BC744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00" name="Cuadro de texto 29">
          <a:extLst>
            <a:ext uri="{FF2B5EF4-FFF2-40B4-BE49-F238E27FC236}">
              <a16:creationId xmlns:a16="http://schemas.microsoft.com/office/drawing/2014/main" id="{254806DD-1119-4414-958C-FA685C3FD04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01" name="Cuadro de texto 30">
          <a:extLst>
            <a:ext uri="{FF2B5EF4-FFF2-40B4-BE49-F238E27FC236}">
              <a16:creationId xmlns:a16="http://schemas.microsoft.com/office/drawing/2014/main" id="{3733AD64-52AF-4377-9537-EE7F8593FB2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02" name="Cuadro de texto 31">
          <a:extLst>
            <a:ext uri="{FF2B5EF4-FFF2-40B4-BE49-F238E27FC236}">
              <a16:creationId xmlns:a16="http://schemas.microsoft.com/office/drawing/2014/main" id="{C5B2A571-DF50-47F1-AF98-5E341933B29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03" name="Cuadro de texto 32">
          <a:extLst>
            <a:ext uri="{FF2B5EF4-FFF2-40B4-BE49-F238E27FC236}">
              <a16:creationId xmlns:a16="http://schemas.microsoft.com/office/drawing/2014/main" id="{50E35467-F85C-4F64-B6FD-C833150568A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04" name="Cuadro de texto 33">
          <a:extLst>
            <a:ext uri="{FF2B5EF4-FFF2-40B4-BE49-F238E27FC236}">
              <a16:creationId xmlns:a16="http://schemas.microsoft.com/office/drawing/2014/main" id="{04A746B3-97DF-45D7-B22D-FB8060DAB73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05" name="Cuadro de texto 34">
          <a:extLst>
            <a:ext uri="{FF2B5EF4-FFF2-40B4-BE49-F238E27FC236}">
              <a16:creationId xmlns:a16="http://schemas.microsoft.com/office/drawing/2014/main" id="{504C2253-F910-44E7-997D-0C29D745588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06" name="Cuadro de texto 35">
          <a:extLst>
            <a:ext uri="{FF2B5EF4-FFF2-40B4-BE49-F238E27FC236}">
              <a16:creationId xmlns:a16="http://schemas.microsoft.com/office/drawing/2014/main" id="{722169E9-2813-4B02-BC83-B054B94178E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07" name="Cuadro de texto 36">
          <a:extLst>
            <a:ext uri="{FF2B5EF4-FFF2-40B4-BE49-F238E27FC236}">
              <a16:creationId xmlns:a16="http://schemas.microsoft.com/office/drawing/2014/main" id="{33F7567C-D706-4E88-B743-F46C8829DC4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08" name="Cuadro de texto 37">
          <a:extLst>
            <a:ext uri="{FF2B5EF4-FFF2-40B4-BE49-F238E27FC236}">
              <a16:creationId xmlns:a16="http://schemas.microsoft.com/office/drawing/2014/main" id="{8BE5E336-231C-4C1C-A95E-0CCAB06438A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09" name="Cuadro de texto 38">
          <a:extLst>
            <a:ext uri="{FF2B5EF4-FFF2-40B4-BE49-F238E27FC236}">
              <a16:creationId xmlns:a16="http://schemas.microsoft.com/office/drawing/2014/main" id="{1597F963-A917-4DD0-A31A-61B6810B6EF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10" name="Cuadro de texto 39">
          <a:extLst>
            <a:ext uri="{FF2B5EF4-FFF2-40B4-BE49-F238E27FC236}">
              <a16:creationId xmlns:a16="http://schemas.microsoft.com/office/drawing/2014/main" id="{D9EF408C-854D-4AED-9B59-A3E326E163E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11" name="Cuadro de texto 40">
          <a:extLst>
            <a:ext uri="{FF2B5EF4-FFF2-40B4-BE49-F238E27FC236}">
              <a16:creationId xmlns:a16="http://schemas.microsoft.com/office/drawing/2014/main" id="{9A58130C-EFFE-4A8C-9429-C1D80DCF5FA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12" name="Cuadro de texto 41">
          <a:extLst>
            <a:ext uri="{FF2B5EF4-FFF2-40B4-BE49-F238E27FC236}">
              <a16:creationId xmlns:a16="http://schemas.microsoft.com/office/drawing/2014/main" id="{EDAD2964-FCA0-40F7-A758-97861170BCF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13" name="Cuadro de texto 42">
          <a:extLst>
            <a:ext uri="{FF2B5EF4-FFF2-40B4-BE49-F238E27FC236}">
              <a16:creationId xmlns:a16="http://schemas.microsoft.com/office/drawing/2014/main" id="{D364826B-BA23-4C98-905F-DA8D3FEF517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14" name="Cuadro de texto 43">
          <a:extLst>
            <a:ext uri="{FF2B5EF4-FFF2-40B4-BE49-F238E27FC236}">
              <a16:creationId xmlns:a16="http://schemas.microsoft.com/office/drawing/2014/main" id="{65DD4EC4-6618-4030-A814-5C0EB756891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15" name="Cuadro de texto 44">
          <a:extLst>
            <a:ext uri="{FF2B5EF4-FFF2-40B4-BE49-F238E27FC236}">
              <a16:creationId xmlns:a16="http://schemas.microsoft.com/office/drawing/2014/main" id="{DC9C1222-4342-4868-AB9E-FC05D62BC5A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16" name="Cuadro de texto 45">
          <a:extLst>
            <a:ext uri="{FF2B5EF4-FFF2-40B4-BE49-F238E27FC236}">
              <a16:creationId xmlns:a16="http://schemas.microsoft.com/office/drawing/2014/main" id="{B1ACD752-E3AF-48A0-9ECA-F947CA306C1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17" name="Cuadro de texto 46">
          <a:extLst>
            <a:ext uri="{FF2B5EF4-FFF2-40B4-BE49-F238E27FC236}">
              <a16:creationId xmlns:a16="http://schemas.microsoft.com/office/drawing/2014/main" id="{71B884EC-E823-4D3B-9410-085C34995EB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18" name="Cuadro de texto 47">
          <a:extLst>
            <a:ext uri="{FF2B5EF4-FFF2-40B4-BE49-F238E27FC236}">
              <a16:creationId xmlns:a16="http://schemas.microsoft.com/office/drawing/2014/main" id="{862773E7-6345-49F5-AC9C-7F32E344804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19" name="Cuadro de texto 48">
          <a:extLst>
            <a:ext uri="{FF2B5EF4-FFF2-40B4-BE49-F238E27FC236}">
              <a16:creationId xmlns:a16="http://schemas.microsoft.com/office/drawing/2014/main" id="{C60E124C-CFF9-4E58-8BD3-4D0DC616F1C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20" name="Cuadro de texto 49">
          <a:extLst>
            <a:ext uri="{FF2B5EF4-FFF2-40B4-BE49-F238E27FC236}">
              <a16:creationId xmlns:a16="http://schemas.microsoft.com/office/drawing/2014/main" id="{B9955B6C-78AD-401F-B822-28856D8D57F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21" name="Cuadro de texto 50">
          <a:extLst>
            <a:ext uri="{FF2B5EF4-FFF2-40B4-BE49-F238E27FC236}">
              <a16:creationId xmlns:a16="http://schemas.microsoft.com/office/drawing/2014/main" id="{250EF0F3-CB43-4953-AA12-CC857374C4D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22" name="Cuadro de texto 51">
          <a:extLst>
            <a:ext uri="{FF2B5EF4-FFF2-40B4-BE49-F238E27FC236}">
              <a16:creationId xmlns:a16="http://schemas.microsoft.com/office/drawing/2014/main" id="{2D0FF441-FD6D-4CC9-9790-C7C378291C6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23" name="Cuadro de texto 52">
          <a:extLst>
            <a:ext uri="{FF2B5EF4-FFF2-40B4-BE49-F238E27FC236}">
              <a16:creationId xmlns:a16="http://schemas.microsoft.com/office/drawing/2014/main" id="{24A61E4F-72B1-4AA2-82E6-4246FD2DB2F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24" name="Cuadro de texto 53">
          <a:extLst>
            <a:ext uri="{FF2B5EF4-FFF2-40B4-BE49-F238E27FC236}">
              <a16:creationId xmlns:a16="http://schemas.microsoft.com/office/drawing/2014/main" id="{0F4AF2E7-EAAC-4DE0-A230-68C700459A5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25" name="Cuadro de texto 54">
          <a:extLst>
            <a:ext uri="{FF2B5EF4-FFF2-40B4-BE49-F238E27FC236}">
              <a16:creationId xmlns:a16="http://schemas.microsoft.com/office/drawing/2014/main" id="{21C810DD-5628-41CB-BA2B-E40AC4254C1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26" name="Cuadro de texto 55">
          <a:extLst>
            <a:ext uri="{FF2B5EF4-FFF2-40B4-BE49-F238E27FC236}">
              <a16:creationId xmlns:a16="http://schemas.microsoft.com/office/drawing/2014/main" id="{F03A17C8-9F0B-46B6-BE14-FE6EA871DA4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27" name="Cuadro de texto 56">
          <a:extLst>
            <a:ext uri="{FF2B5EF4-FFF2-40B4-BE49-F238E27FC236}">
              <a16:creationId xmlns:a16="http://schemas.microsoft.com/office/drawing/2014/main" id="{9C030FB5-829B-46D3-9071-C7D84B46C8C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28" name="Cuadro de texto 57">
          <a:extLst>
            <a:ext uri="{FF2B5EF4-FFF2-40B4-BE49-F238E27FC236}">
              <a16:creationId xmlns:a16="http://schemas.microsoft.com/office/drawing/2014/main" id="{9476A2D3-5455-47B4-BDA3-18222781D0F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29" name="Cuadro de texto 58">
          <a:extLst>
            <a:ext uri="{FF2B5EF4-FFF2-40B4-BE49-F238E27FC236}">
              <a16:creationId xmlns:a16="http://schemas.microsoft.com/office/drawing/2014/main" id="{68FF7C62-3335-4175-B250-D715D7F529F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30" name="Cuadro de texto 59">
          <a:extLst>
            <a:ext uri="{FF2B5EF4-FFF2-40B4-BE49-F238E27FC236}">
              <a16:creationId xmlns:a16="http://schemas.microsoft.com/office/drawing/2014/main" id="{9B375FC7-41CD-459A-A87A-D785733B9FF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31" name="Cuadro de texto 60">
          <a:extLst>
            <a:ext uri="{FF2B5EF4-FFF2-40B4-BE49-F238E27FC236}">
              <a16:creationId xmlns:a16="http://schemas.microsoft.com/office/drawing/2014/main" id="{55A839A9-1A0A-4983-898F-1FB73180CFF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32" name="Cuadro de texto 61">
          <a:extLst>
            <a:ext uri="{FF2B5EF4-FFF2-40B4-BE49-F238E27FC236}">
              <a16:creationId xmlns:a16="http://schemas.microsoft.com/office/drawing/2014/main" id="{63100614-1AEA-4BE6-BEF4-E1B34F334BD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33" name="Cuadro de texto 62">
          <a:extLst>
            <a:ext uri="{FF2B5EF4-FFF2-40B4-BE49-F238E27FC236}">
              <a16:creationId xmlns:a16="http://schemas.microsoft.com/office/drawing/2014/main" id="{3FBC72C9-7F87-47E5-9CD4-798EECDA9FC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34" name="Cuadro de texto 63">
          <a:extLst>
            <a:ext uri="{FF2B5EF4-FFF2-40B4-BE49-F238E27FC236}">
              <a16:creationId xmlns:a16="http://schemas.microsoft.com/office/drawing/2014/main" id="{9BBDBDCC-B49A-4A32-BEB1-0D37D2BC311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35" name="Cuadro de texto 64">
          <a:extLst>
            <a:ext uri="{FF2B5EF4-FFF2-40B4-BE49-F238E27FC236}">
              <a16:creationId xmlns:a16="http://schemas.microsoft.com/office/drawing/2014/main" id="{55A1295E-8981-4CD9-B435-DF42EFA548C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36" name="Cuadro de texto 65">
          <a:extLst>
            <a:ext uri="{FF2B5EF4-FFF2-40B4-BE49-F238E27FC236}">
              <a16:creationId xmlns:a16="http://schemas.microsoft.com/office/drawing/2014/main" id="{1DFB27A1-4936-43A7-AE55-6BE59D414BE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37" name="Cuadro de texto 66">
          <a:extLst>
            <a:ext uri="{FF2B5EF4-FFF2-40B4-BE49-F238E27FC236}">
              <a16:creationId xmlns:a16="http://schemas.microsoft.com/office/drawing/2014/main" id="{DCDBC049-9494-4EDB-B837-824E30B711F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38" name="Cuadro de texto 67">
          <a:extLst>
            <a:ext uri="{FF2B5EF4-FFF2-40B4-BE49-F238E27FC236}">
              <a16:creationId xmlns:a16="http://schemas.microsoft.com/office/drawing/2014/main" id="{A192E7EA-771B-4C13-9A5F-3CB4D732207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39" name="Cuadro de texto 68">
          <a:extLst>
            <a:ext uri="{FF2B5EF4-FFF2-40B4-BE49-F238E27FC236}">
              <a16:creationId xmlns:a16="http://schemas.microsoft.com/office/drawing/2014/main" id="{D3F0CFB3-A581-4068-91D8-CF58F80B1EE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40" name="Cuadro de texto 69">
          <a:extLst>
            <a:ext uri="{FF2B5EF4-FFF2-40B4-BE49-F238E27FC236}">
              <a16:creationId xmlns:a16="http://schemas.microsoft.com/office/drawing/2014/main" id="{3BC37796-B9DB-413D-9D0A-9328ED37A53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41" name="Cuadro de texto 70">
          <a:extLst>
            <a:ext uri="{FF2B5EF4-FFF2-40B4-BE49-F238E27FC236}">
              <a16:creationId xmlns:a16="http://schemas.microsoft.com/office/drawing/2014/main" id="{3743ADA5-6E75-4D42-B862-DD9399CA968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42" name="Cuadro de texto 71">
          <a:extLst>
            <a:ext uri="{FF2B5EF4-FFF2-40B4-BE49-F238E27FC236}">
              <a16:creationId xmlns:a16="http://schemas.microsoft.com/office/drawing/2014/main" id="{939B6C5F-1614-4EE0-952E-94CDC5DAD86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43" name="Cuadro de texto 72">
          <a:extLst>
            <a:ext uri="{FF2B5EF4-FFF2-40B4-BE49-F238E27FC236}">
              <a16:creationId xmlns:a16="http://schemas.microsoft.com/office/drawing/2014/main" id="{2951ECDD-C97F-4D23-ADCD-BEC2E6E47EE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44" name="Cuadro de texto 73">
          <a:extLst>
            <a:ext uri="{FF2B5EF4-FFF2-40B4-BE49-F238E27FC236}">
              <a16:creationId xmlns:a16="http://schemas.microsoft.com/office/drawing/2014/main" id="{D20FBBE7-9866-42BA-B7FA-C4C040BC12B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45" name="Cuadro de texto 74">
          <a:extLst>
            <a:ext uri="{FF2B5EF4-FFF2-40B4-BE49-F238E27FC236}">
              <a16:creationId xmlns:a16="http://schemas.microsoft.com/office/drawing/2014/main" id="{4123D5A0-CB45-471E-84FB-D361DDE4D69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46" name="Cuadro de texto 75">
          <a:extLst>
            <a:ext uri="{FF2B5EF4-FFF2-40B4-BE49-F238E27FC236}">
              <a16:creationId xmlns:a16="http://schemas.microsoft.com/office/drawing/2014/main" id="{409FD23E-B388-484E-89C5-E3844AF7A1F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47" name="Cuadro de texto 76">
          <a:extLst>
            <a:ext uri="{FF2B5EF4-FFF2-40B4-BE49-F238E27FC236}">
              <a16:creationId xmlns:a16="http://schemas.microsoft.com/office/drawing/2014/main" id="{5CB57797-A6FF-4732-98C3-DC832D8F3B2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48" name="Cuadro de texto 77">
          <a:extLst>
            <a:ext uri="{FF2B5EF4-FFF2-40B4-BE49-F238E27FC236}">
              <a16:creationId xmlns:a16="http://schemas.microsoft.com/office/drawing/2014/main" id="{E5103AF2-621D-471A-B5C4-37D39B836D2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49" name="Cuadro de texto 78">
          <a:extLst>
            <a:ext uri="{FF2B5EF4-FFF2-40B4-BE49-F238E27FC236}">
              <a16:creationId xmlns:a16="http://schemas.microsoft.com/office/drawing/2014/main" id="{86FD6F87-FC8D-47A6-96CF-98E4F3A70FD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50" name="Cuadro de texto 79">
          <a:extLst>
            <a:ext uri="{FF2B5EF4-FFF2-40B4-BE49-F238E27FC236}">
              <a16:creationId xmlns:a16="http://schemas.microsoft.com/office/drawing/2014/main" id="{6F47F96C-585D-46F6-B3E9-CF676717A49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51" name="Cuadro de texto 80">
          <a:extLst>
            <a:ext uri="{FF2B5EF4-FFF2-40B4-BE49-F238E27FC236}">
              <a16:creationId xmlns:a16="http://schemas.microsoft.com/office/drawing/2014/main" id="{355EF2D1-908A-4CF8-A939-6B67E560D90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52" name="Cuadro de texto 81">
          <a:extLst>
            <a:ext uri="{FF2B5EF4-FFF2-40B4-BE49-F238E27FC236}">
              <a16:creationId xmlns:a16="http://schemas.microsoft.com/office/drawing/2014/main" id="{D6EC3B4C-4B78-4443-B2C0-0A50ABE2973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53" name="Cuadro de texto 82">
          <a:extLst>
            <a:ext uri="{FF2B5EF4-FFF2-40B4-BE49-F238E27FC236}">
              <a16:creationId xmlns:a16="http://schemas.microsoft.com/office/drawing/2014/main" id="{64B9AB51-F47E-4750-B38B-D90059B7909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54" name="Cuadro de texto 83">
          <a:extLst>
            <a:ext uri="{FF2B5EF4-FFF2-40B4-BE49-F238E27FC236}">
              <a16:creationId xmlns:a16="http://schemas.microsoft.com/office/drawing/2014/main" id="{69C4D4C2-EC67-46FC-811B-585916DF5A7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55" name="Cuadro de texto 84">
          <a:extLst>
            <a:ext uri="{FF2B5EF4-FFF2-40B4-BE49-F238E27FC236}">
              <a16:creationId xmlns:a16="http://schemas.microsoft.com/office/drawing/2014/main" id="{E9F388FC-E92B-4EDD-B948-65DB0939075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56" name="Cuadro de texto 85">
          <a:extLst>
            <a:ext uri="{FF2B5EF4-FFF2-40B4-BE49-F238E27FC236}">
              <a16:creationId xmlns:a16="http://schemas.microsoft.com/office/drawing/2014/main" id="{2D92E196-EF4F-4C36-BDE8-0E734B09321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57" name="Cuadro de texto 86">
          <a:extLst>
            <a:ext uri="{FF2B5EF4-FFF2-40B4-BE49-F238E27FC236}">
              <a16:creationId xmlns:a16="http://schemas.microsoft.com/office/drawing/2014/main" id="{6729A9D5-A407-4283-B938-FE2E822645B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58" name="Cuadro de texto 87">
          <a:extLst>
            <a:ext uri="{FF2B5EF4-FFF2-40B4-BE49-F238E27FC236}">
              <a16:creationId xmlns:a16="http://schemas.microsoft.com/office/drawing/2014/main" id="{1E8CAE19-83C0-4F42-8DF5-490EEF322D7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59" name="Cuadro de texto 88">
          <a:extLst>
            <a:ext uri="{FF2B5EF4-FFF2-40B4-BE49-F238E27FC236}">
              <a16:creationId xmlns:a16="http://schemas.microsoft.com/office/drawing/2014/main" id="{D747F33B-AEB5-41BC-8E0C-7A0ED54D754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60" name="Cuadro de texto 89">
          <a:extLst>
            <a:ext uri="{FF2B5EF4-FFF2-40B4-BE49-F238E27FC236}">
              <a16:creationId xmlns:a16="http://schemas.microsoft.com/office/drawing/2014/main" id="{E1E9D4D4-293B-4B75-8DB1-774CEEC4B6C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61" name="Cuadro de texto 90">
          <a:extLst>
            <a:ext uri="{FF2B5EF4-FFF2-40B4-BE49-F238E27FC236}">
              <a16:creationId xmlns:a16="http://schemas.microsoft.com/office/drawing/2014/main" id="{2BD8337F-153B-45E7-B1A3-F122B93E577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62" name="Cuadro de texto 91">
          <a:extLst>
            <a:ext uri="{FF2B5EF4-FFF2-40B4-BE49-F238E27FC236}">
              <a16:creationId xmlns:a16="http://schemas.microsoft.com/office/drawing/2014/main" id="{13B85D59-62F8-4BB4-9F4C-644C378A8AC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63" name="Cuadro de texto 92">
          <a:extLst>
            <a:ext uri="{FF2B5EF4-FFF2-40B4-BE49-F238E27FC236}">
              <a16:creationId xmlns:a16="http://schemas.microsoft.com/office/drawing/2014/main" id="{B042DF63-85E0-4096-9D1C-1AFE94C6A2B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64" name="Cuadro de texto 93">
          <a:extLst>
            <a:ext uri="{FF2B5EF4-FFF2-40B4-BE49-F238E27FC236}">
              <a16:creationId xmlns:a16="http://schemas.microsoft.com/office/drawing/2014/main" id="{D358A756-C148-45C1-AE61-389672F2361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65" name="Cuadro de texto 94">
          <a:extLst>
            <a:ext uri="{FF2B5EF4-FFF2-40B4-BE49-F238E27FC236}">
              <a16:creationId xmlns:a16="http://schemas.microsoft.com/office/drawing/2014/main" id="{69B9CA1B-6248-4E6C-8338-E6665290581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66" name="Cuadro de texto 95">
          <a:extLst>
            <a:ext uri="{FF2B5EF4-FFF2-40B4-BE49-F238E27FC236}">
              <a16:creationId xmlns:a16="http://schemas.microsoft.com/office/drawing/2014/main" id="{57A0CEC0-A95B-46B5-A117-DFC02E3DF08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67" name="Cuadro de texto 96">
          <a:extLst>
            <a:ext uri="{FF2B5EF4-FFF2-40B4-BE49-F238E27FC236}">
              <a16:creationId xmlns:a16="http://schemas.microsoft.com/office/drawing/2014/main" id="{CB003BC4-0249-419E-BA28-81B709E18FA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68" name="Cuadro de texto 97">
          <a:extLst>
            <a:ext uri="{FF2B5EF4-FFF2-40B4-BE49-F238E27FC236}">
              <a16:creationId xmlns:a16="http://schemas.microsoft.com/office/drawing/2014/main" id="{2D698519-A169-4B5A-AE4E-5A9CA10E5E1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69" name="Cuadro de texto 98">
          <a:extLst>
            <a:ext uri="{FF2B5EF4-FFF2-40B4-BE49-F238E27FC236}">
              <a16:creationId xmlns:a16="http://schemas.microsoft.com/office/drawing/2014/main" id="{D8CEEBFF-D9CC-4CF1-A20E-61B5406FB11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70" name="Cuadro de texto 99">
          <a:extLst>
            <a:ext uri="{FF2B5EF4-FFF2-40B4-BE49-F238E27FC236}">
              <a16:creationId xmlns:a16="http://schemas.microsoft.com/office/drawing/2014/main" id="{DAC8DC49-E9B8-4466-A1C5-320B34008C7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71" name="Cuadro de texto 100">
          <a:extLst>
            <a:ext uri="{FF2B5EF4-FFF2-40B4-BE49-F238E27FC236}">
              <a16:creationId xmlns:a16="http://schemas.microsoft.com/office/drawing/2014/main" id="{B22A7D41-0BA4-4989-AE0D-3E5C74DF4AB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72" name="Cuadro de texto 101">
          <a:extLst>
            <a:ext uri="{FF2B5EF4-FFF2-40B4-BE49-F238E27FC236}">
              <a16:creationId xmlns:a16="http://schemas.microsoft.com/office/drawing/2014/main" id="{6F839810-3915-46EC-9E41-D5AE8131994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73" name="Cuadro de texto 102">
          <a:extLst>
            <a:ext uri="{FF2B5EF4-FFF2-40B4-BE49-F238E27FC236}">
              <a16:creationId xmlns:a16="http://schemas.microsoft.com/office/drawing/2014/main" id="{53CFAA38-30B8-431E-BE77-DE38039644B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74" name="Cuadro de texto 103">
          <a:extLst>
            <a:ext uri="{FF2B5EF4-FFF2-40B4-BE49-F238E27FC236}">
              <a16:creationId xmlns:a16="http://schemas.microsoft.com/office/drawing/2014/main" id="{A161AE8C-0470-44D7-84AF-5793FE0735B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75" name="Cuadro de texto 104">
          <a:extLst>
            <a:ext uri="{FF2B5EF4-FFF2-40B4-BE49-F238E27FC236}">
              <a16:creationId xmlns:a16="http://schemas.microsoft.com/office/drawing/2014/main" id="{0009CCB1-EC5D-4675-8217-E513B5249F8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76" name="Cuadro de texto 105">
          <a:extLst>
            <a:ext uri="{FF2B5EF4-FFF2-40B4-BE49-F238E27FC236}">
              <a16:creationId xmlns:a16="http://schemas.microsoft.com/office/drawing/2014/main" id="{19925F17-2D87-40D9-BE4F-753B2E7AF84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77" name="Cuadro de texto 106">
          <a:extLst>
            <a:ext uri="{FF2B5EF4-FFF2-40B4-BE49-F238E27FC236}">
              <a16:creationId xmlns:a16="http://schemas.microsoft.com/office/drawing/2014/main" id="{68D89650-FF40-4EF6-8010-290E3FF2E65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78" name="Cuadro de texto 107">
          <a:extLst>
            <a:ext uri="{FF2B5EF4-FFF2-40B4-BE49-F238E27FC236}">
              <a16:creationId xmlns:a16="http://schemas.microsoft.com/office/drawing/2014/main" id="{D3B9D3F6-D907-4F84-88A6-A89619F2E15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79" name="Cuadro de texto 108">
          <a:extLst>
            <a:ext uri="{FF2B5EF4-FFF2-40B4-BE49-F238E27FC236}">
              <a16:creationId xmlns:a16="http://schemas.microsoft.com/office/drawing/2014/main" id="{9D392472-A67A-4565-8ACD-F0E1DEB9118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80" name="Cuadro de texto 109">
          <a:extLst>
            <a:ext uri="{FF2B5EF4-FFF2-40B4-BE49-F238E27FC236}">
              <a16:creationId xmlns:a16="http://schemas.microsoft.com/office/drawing/2014/main" id="{FFAC04FC-BD89-44D7-ABB9-811DCBFECA9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81" name="Cuadro de texto 110">
          <a:extLst>
            <a:ext uri="{FF2B5EF4-FFF2-40B4-BE49-F238E27FC236}">
              <a16:creationId xmlns:a16="http://schemas.microsoft.com/office/drawing/2014/main" id="{A693D13F-4BFA-432A-8DDC-8DD583D83C7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82" name="Cuadro de texto 111">
          <a:extLst>
            <a:ext uri="{FF2B5EF4-FFF2-40B4-BE49-F238E27FC236}">
              <a16:creationId xmlns:a16="http://schemas.microsoft.com/office/drawing/2014/main" id="{876630A0-DD7E-4783-89A3-9EA85DBB759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83" name="Cuadro de texto 112">
          <a:extLst>
            <a:ext uri="{FF2B5EF4-FFF2-40B4-BE49-F238E27FC236}">
              <a16:creationId xmlns:a16="http://schemas.microsoft.com/office/drawing/2014/main" id="{B934B627-40D0-439B-9840-A873BBBDE92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84" name="Cuadro de texto 113">
          <a:extLst>
            <a:ext uri="{FF2B5EF4-FFF2-40B4-BE49-F238E27FC236}">
              <a16:creationId xmlns:a16="http://schemas.microsoft.com/office/drawing/2014/main" id="{A271AB95-AA60-4A42-9F77-16B56EE066F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85" name="Cuadro de texto 114">
          <a:extLst>
            <a:ext uri="{FF2B5EF4-FFF2-40B4-BE49-F238E27FC236}">
              <a16:creationId xmlns:a16="http://schemas.microsoft.com/office/drawing/2014/main" id="{B40CD3DF-1C9E-4B33-90E1-DA2005045F4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86" name="Cuadro de texto 115">
          <a:extLst>
            <a:ext uri="{FF2B5EF4-FFF2-40B4-BE49-F238E27FC236}">
              <a16:creationId xmlns:a16="http://schemas.microsoft.com/office/drawing/2014/main" id="{2C4C3869-7C77-490D-9862-CA0AE5FBE67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87" name="Cuadro de texto 116">
          <a:extLst>
            <a:ext uri="{FF2B5EF4-FFF2-40B4-BE49-F238E27FC236}">
              <a16:creationId xmlns:a16="http://schemas.microsoft.com/office/drawing/2014/main" id="{46EF7F4F-D71A-49B5-B870-C711488BC32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88" name="Cuadro de texto 117">
          <a:extLst>
            <a:ext uri="{FF2B5EF4-FFF2-40B4-BE49-F238E27FC236}">
              <a16:creationId xmlns:a16="http://schemas.microsoft.com/office/drawing/2014/main" id="{304E9BAA-457D-4EF7-9214-F4FDC28A220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89" name="Cuadro de texto 118">
          <a:extLst>
            <a:ext uri="{FF2B5EF4-FFF2-40B4-BE49-F238E27FC236}">
              <a16:creationId xmlns:a16="http://schemas.microsoft.com/office/drawing/2014/main" id="{0B84D7BA-F9D6-43AE-BC8A-A7C7CCADB36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90" name="Cuadro de texto 119">
          <a:extLst>
            <a:ext uri="{FF2B5EF4-FFF2-40B4-BE49-F238E27FC236}">
              <a16:creationId xmlns:a16="http://schemas.microsoft.com/office/drawing/2014/main" id="{89144FBA-B732-4D03-B8BD-DDE6B142139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91" name="Cuadro de texto 120">
          <a:extLst>
            <a:ext uri="{FF2B5EF4-FFF2-40B4-BE49-F238E27FC236}">
              <a16:creationId xmlns:a16="http://schemas.microsoft.com/office/drawing/2014/main" id="{0A2D0AFE-8D5A-4729-8DDB-B536EFBF2F9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92" name="Cuadro de texto 121">
          <a:extLst>
            <a:ext uri="{FF2B5EF4-FFF2-40B4-BE49-F238E27FC236}">
              <a16:creationId xmlns:a16="http://schemas.microsoft.com/office/drawing/2014/main" id="{FA5A6A16-8852-48BB-A2EA-6D3F6F7E7E4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93" name="Cuadro de texto 122">
          <a:extLst>
            <a:ext uri="{FF2B5EF4-FFF2-40B4-BE49-F238E27FC236}">
              <a16:creationId xmlns:a16="http://schemas.microsoft.com/office/drawing/2014/main" id="{30F4A020-762C-4890-A7B2-5286857C7D6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94" name="Cuadro de texto 123">
          <a:extLst>
            <a:ext uri="{FF2B5EF4-FFF2-40B4-BE49-F238E27FC236}">
              <a16:creationId xmlns:a16="http://schemas.microsoft.com/office/drawing/2014/main" id="{6CC5020F-6601-420B-B0C4-0913ECC721E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95" name="Cuadro de texto 124">
          <a:extLst>
            <a:ext uri="{FF2B5EF4-FFF2-40B4-BE49-F238E27FC236}">
              <a16:creationId xmlns:a16="http://schemas.microsoft.com/office/drawing/2014/main" id="{2A66614D-CD2C-4FCB-94D7-EE26F1E3FBB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96" name="Cuadro de texto 125">
          <a:extLst>
            <a:ext uri="{FF2B5EF4-FFF2-40B4-BE49-F238E27FC236}">
              <a16:creationId xmlns:a16="http://schemas.microsoft.com/office/drawing/2014/main" id="{0AE06860-19D5-4591-9CAE-E992A478AF2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97" name="Cuadro de texto 126">
          <a:extLst>
            <a:ext uri="{FF2B5EF4-FFF2-40B4-BE49-F238E27FC236}">
              <a16:creationId xmlns:a16="http://schemas.microsoft.com/office/drawing/2014/main" id="{9E860D25-5069-44DC-BDEF-D4753167EDA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98" name="Cuadro de texto 127">
          <a:extLst>
            <a:ext uri="{FF2B5EF4-FFF2-40B4-BE49-F238E27FC236}">
              <a16:creationId xmlns:a16="http://schemas.microsoft.com/office/drawing/2014/main" id="{6C0E406E-3604-441F-AAAB-85C7733D677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299" name="Cuadro de texto 128">
          <a:extLst>
            <a:ext uri="{FF2B5EF4-FFF2-40B4-BE49-F238E27FC236}">
              <a16:creationId xmlns:a16="http://schemas.microsoft.com/office/drawing/2014/main" id="{8E7A4DA9-DA23-40B4-82C6-C279B8C7FCD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00" name="Cuadro de texto 129">
          <a:extLst>
            <a:ext uri="{FF2B5EF4-FFF2-40B4-BE49-F238E27FC236}">
              <a16:creationId xmlns:a16="http://schemas.microsoft.com/office/drawing/2014/main" id="{D3CF337B-07AF-4A54-BE9B-EE7D2254C8D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01" name="Cuadro de texto 130">
          <a:extLst>
            <a:ext uri="{FF2B5EF4-FFF2-40B4-BE49-F238E27FC236}">
              <a16:creationId xmlns:a16="http://schemas.microsoft.com/office/drawing/2014/main" id="{9CC68098-2E0B-435D-A2B4-A2BF2AD8741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02" name="Cuadro de texto 131">
          <a:extLst>
            <a:ext uri="{FF2B5EF4-FFF2-40B4-BE49-F238E27FC236}">
              <a16:creationId xmlns:a16="http://schemas.microsoft.com/office/drawing/2014/main" id="{4C0D4DF3-A615-4B76-9DBB-A2E74ECD0EC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03" name="Cuadro de texto 132">
          <a:extLst>
            <a:ext uri="{FF2B5EF4-FFF2-40B4-BE49-F238E27FC236}">
              <a16:creationId xmlns:a16="http://schemas.microsoft.com/office/drawing/2014/main" id="{6ACEE5DD-2D1F-41CF-9371-7FC48F1107B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04" name="Cuadro de texto 133">
          <a:extLst>
            <a:ext uri="{FF2B5EF4-FFF2-40B4-BE49-F238E27FC236}">
              <a16:creationId xmlns:a16="http://schemas.microsoft.com/office/drawing/2014/main" id="{E2919E26-6527-4278-B721-238017A70F9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05" name="Cuadro de texto 134">
          <a:extLst>
            <a:ext uri="{FF2B5EF4-FFF2-40B4-BE49-F238E27FC236}">
              <a16:creationId xmlns:a16="http://schemas.microsoft.com/office/drawing/2014/main" id="{3DB27BE2-0D5D-46E6-A43F-5BD43504FDE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06" name="Cuadro de texto 135">
          <a:extLst>
            <a:ext uri="{FF2B5EF4-FFF2-40B4-BE49-F238E27FC236}">
              <a16:creationId xmlns:a16="http://schemas.microsoft.com/office/drawing/2014/main" id="{F46E2BAD-DCE0-4985-A4E9-F45D0A08F40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07" name="Cuadro de texto 136">
          <a:extLst>
            <a:ext uri="{FF2B5EF4-FFF2-40B4-BE49-F238E27FC236}">
              <a16:creationId xmlns:a16="http://schemas.microsoft.com/office/drawing/2014/main" id="{5B3DAEE6-C243-4EF3-8C4B-D96D696AE7C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08" name="Cuadro de texto 137">
          <a:extLst>
            <a:ext uri="{FF2B5EF4-FFF2-40B4-BE49-F238E27FC236}">
              <a16:creationId xmlns:a16="http://schemas.microsoft.com/office/drawing/2014/main" id="{E9C9AEBE-853B-439F-871F-A90E3F99357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09" name="Cuadro de texto 138">
          <a:extLst>
            <a:ext uri="{FF2B5EF4-FFF2-40B4-BE49-F238E27FC236}">
              <a16:creationId xmlns:a16="http://schemas.microsoft.com/office/drawing/2014/main" id="{274F70E7-EF69-452F-A61F-85B33E00A2A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10" name="Cuadro de texto 139">
          <a:extLst>
            <a:ext uri="{FF2B5EF4-FFF2-40B4-BE49-F238E27FC236}">
              <a16:creationId xmlns:a16="http://schemas.microsoft.com/office/drawing/2014/main" id="{7B446FB2-6D22-4B98-A6AF-B0AF2CEA3F8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11" name="Cuadro de texto 140">
          <a:extLst>
            <a:ext uri="{FF2B5EF4-FFF2-40B4-BE49-F238E27FC236}">
              <a16:creationId xmlns:a16="http://schemas.microsoft.com/office/drawing/2014/main" id="{4F7E45A8-35F5-488B-B3A8-EF3969311E2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12" name="Cuadro de texto 141">
          <a:extLst>
            <a:ext uri="{FF2B5EF4-FFF2-40B4-BE49-F238E27FC236}">
              <a16:creationId xmlns:a16="http://schemas.microsoft.com/office/drawing/2014/main" id="{30565835-868D-4A39-B214-7BD576EBF0D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13" name="Cuadro de texto 142">
          <a:extLst>
            <a:ext uri="{FF2B5EF4-FFF2-40B4-BE49-F238E27FC236}">
              <a16:creationId xmlns:a16="http://schemas.microsoft.com/office/drawing/2014/main" id="{FFBDB9E5-C7DF-4DC7-8460-F62845DBF7F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14" name="Cuadro de texto 143">
          <a:extLst>
            <a:ext uri="{FF2B5EF4-FFF2-40B4-BE49-F238E27FC236}">
              <a16:creationId xmlns:a16="http://schemas.microsoft.com/office/drawing/2014/main" id="{1C615400-A36A-41A3-BF70-FC2681DB1AC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15" name="Cuadro de texto 144">
          <a:extLst>
            <a:ext uri="{FF2B5EF4-FFF2-40B4-BE49-F238E27FC236}">
              <a16:creationId xmlns:a16="http://schemas.microsoft.com/office/drawing/2014/main" id="{D560DBC5-BC7A-46D8-8D2A-D714BB60A18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16" name="Cuadro de texto 145">
          <a:extLst>
            <a:ext uri="{FF2B5EF4-FFF2-40B4-BE49-F238E27FC236}">
              <a16:creationId xmlns:a16="http://schemas.microsoft.com/office/drawing/2014/main" id="{F0FA4872-05AE-4EB1-A39D-4DB8129754B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17" name="Cuadro de texto 146">
          <a:extLst>
            <a:ext uri="{FF2B5EF4-FFF2-40B4-BE49-F238E27FC236}">
              <a16:creationId xmlns:a16="http://schemas.microsoft.com/office/drawing/2014/main" id="{26BB5EAC-E373-4627-95DA-493A861BFBE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18" name="Cuadro de texto 147">
          <a:extLst>
            <a:ext uri="{FF2B5EF4-FFF2-40B4-BE49-F238E27FC236}">
              <a16:creationId xmlns:a16="http://schemas.microsoft.com/office/drawing/2014/main" id="{0CDD2099-7705-4BC0-A0B8-95992461671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19" name="Cuadro de texto 148">
          <a:extLst>
            <a:ext uri="{FF2B5EF4-FFF2-40B4-BE49-F238E27FC236}">
              <a16:creationId xmlns:a16="http://schemas.microsoft.com/office/drawing/2014/main" id="{D10C9689-E137-4CB3-BB78-7C31F531071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20" name="Cuadro de texto 149">
          <a:extLst>
            <a:ext uri="{FF2B5EF4-FFF2-40B4-BE49-F238E27FC236}">
              <a16:creationId xmlns:a16="http://schemas.microsoft.com/office/drawing/2014/main" id="{0887191B-F8F1-48A6-9C16-370C0DB0E60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21" name="Cuadro de texto 150">
          <a:extLst>
            <a:ext uri="{FF2B5EF4-FFF2-40B4-BE49-F238E27FC236}">
              <a16:creationId xmlns:a16="http://schemas.microsoft.com/office/drawing/2014/main" id="{35018411-3822-42A0-A992-0A697D256C3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22" name="Cuadro de texto 151">
          <a:extLst>
            <a:ext uri="{FF2B5EF4-FFF2-40B4-BE49-F238E27FC236}">
              <a16:creationId xmlns:a16="http://schemas.microsoft.com/office/drawing/2014/main" id="{12C2C221-6B54-4CF2-88BB-72B6A255874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23" name="Cuadro de texto 152">
          <a:extLst>
            <a:ext uri="{FF2B5EF4-FFF2-40B4-BE49-F238E27FC236}">
              <a16:creationId xmlns:a16="http://schemas.microsoft.com/office/drawing/2014/main" id="{42E88940-505C-487F-BFEA-3FE6CE4235E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24" name="Cuadro de texto 153">
          <a:extLst>
            <a:ext uri="{FF2B5EF4-FFF2-40B4-BE49-F238E27FC236}">
              <a16:creationId xmlns:a16="http://schemas.microsoft.com/office/drawing/2014/main" id="{2F4FE8A3-93CB-4EA8-A6AE-4737F845D6D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25" name="Cuadro de texto 154">
          <a:extLst>
            <a:ext uri="{FF2B5EF4-FFF2-40B4-BE49-F238E27FC236}">
              <a16:creationId xmlns:a16="http://schemas.microsoft.com/office/drawing/2014/main" id="{88022582-6273-42A1-8B93-3DF06854554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26" name="Cuadro de texto 155">
          <a:extLst>
            <a:ext uri="{FF2B5EF4-FFF2-40B4-BE49-F238E27FC236}">
              <a16:creationId xmlns:a16="http://schemas.microsoft.com/office/drawing/2014/main" id="{2E3FF459-C8A1-4A89-84A8-FBD29FF5966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27" name="Cuadro de texto 156">
          <a:extLst>
            <a:ext uri="{FF2B5EF4-FFF2-40B4-BE49-F238E27FC236}">
              <a16:creationId xmlns:a16="http://schemas.microsoft.com/office/drawing/2014/main" id="{7F361B73-5710-4165-9D3D-F78329E7F2F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28" name="Cuadro de texto 157">
          <a:extLst>
            <a:ext uri="{FF2B5EF4-FFF2-40B4-BE49-F238E27FC236}">
              <a16:creationId xmlns:a16="http://schemas.microsoft.com/office/drawing/2014/main" id="{48F7EA99-4E85-48E2-BE1C-DA48FC51AE0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29" name="Cuadro de texto 158">
          <a:extLst>
            <a:ext uri="{FF2B5EF4-FFF2-40B4-BE49-F238E27FC236}">
              <a16:creationId xmlns:a16="http://schemas.microsoft.com/office/drawing/2014/main" id="{3969C272-E675-422A-9E03-6AF0B9C0F47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30" name="Cuadro de texto 159">
          <a:extLst>
            <a:ext uri="{FF2B5EF4-FFF2-40B4-BE49-F238E27FC236}">
              <a16:creationId xmlns:a16="http://schemas.microsoft.com/office/drawing/2014/main" id="{6466B3F8-30D4-4BE3-A1A9-1E02F5AC4DA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31" name="Cuadro de texto 160">
          <a:extLst>
            <a:ext uri="{FF2B5EF4-FFF2-40B4-BE49-F238E27FC236}">
              <a16:creationId xmlns:a16="http://schemas.microsoft.com/office/drawing/2014/main" id="{6EB74421-E9C9-470B-8E02-69AA3D0EF74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32" name="Cuadro de texto 161">
          <a:extLst>
            <a:ext uri="{FF2B5EF4-FFF2-40B4-BE49-F238E27FC236}">
              <a16:creationId xmlns:a16="http://schemas.microsoft.com/office/drawing/2014/main" id="{D36BAD0E-C8FB-4104-9E1C-3594FC31908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33" name="Cuadro de texto 162">
          <a:extLst>
            <a:ext uri="{FF2B5EF4-FFF2-40B4-BE49-F238E27FC236}">
              <a16:creationId xmlns:a16="http://schemas.microsoft.com/office/drawing/2014/main" id="{DF53590D-54BE-4DF3-978C-51553A9ADD1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34" name="Cuadro de texto 163">
          <a:extLst>
            <a:ext uri="{FF2B5EF4-FFF2-40B4-BE49-F238E27FC236}">
              <a16:creationId xmlns:a16="http://schemas.microsoft.com/office/drawing/2014/main" id="{A547B443-44BE-46BF-8209-9C39AA43C69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35" name="Cuadro de texto 164">
          <a:extLst>
            <a:ext uri="{FF2B5EF4-FFF2-40B4-BE49-F238E27FC236}">
              <a16:creationId xmlns:a16="http://schemas.microsoft.com/office/drawing/2014/main" id="{2114DE74-639E-40D3-8198-CBDAC30B48E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36" name="Cuadro de texto 165">
          <a:extLst>
            <a:ext uri="{FF2B5EF4-FFF2-40B4-BE49-F238E27FC236}">
              <a16:creationId xmlns:a16="http://schemas.microsoft.com/office/drawing/2014/main" id="{01F0142E-8144-4235-A470-D13140FE5C9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37" name="Cuadro de texto 166">
          <a:extLst>
            <a:ext uri="{FF2B5EF4-FFF2-40B4-BE49-F238E27FC236}">
              <a16:creationId xmlns:a16="http://schemas.microsoft.com/office/drawing/2014/main" id="{BFEBE7BD-1698-4916-844B-29A9B3546CD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38" name="Cuadro de texto 167">
          <a:extLst>
            <a:ext uri="{FF2B5EF4-FFF2-40B4-BE49-F238E27FC236}">
              <a16:creationId xmlns:a16="http://schemas.microsoft.com/office/drawing/2014/main" id="{8CFC351F-60FC-4F1F-97A9-06365AEA66C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39" name="Cuadro de texto 168">
          <a:extLst>
            <a:ext uri="{FF2B5EF4-FFF2-40B4-BE49-F238E27FC236}">
              <a16:creationId xmlns:a16="http://schemas.microsoft.com/office/drawing/2014/main" id="{33344B1C-C958-4E26-A7FA-DA14391E42B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40" name="Cuadro de texto 169">
          <a:extLst>
            <a:ext uri="{FF2B5EF4-FFF2-40B4-BE49-F238E27FC236}">
              <a16:creationId xmlns:a16="http://schemas.microsoft.com/office/drawing/2014/main" id="{B72C2340-4B8A-4B6B-9268-1CADA7BA620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41" name="Cuadro de texto 170">
          <a:extLst>
            <a:ext uri="{FF2B5EF4-FFF2-40B4-BE49-F238E27FC236}">
              <a16:creationId xmlns:a16="http://schemas.microsoft.com/office/drawing/2014/main" id="{3A6A72DB-E4CC-40A7-9B7F-424E2FD67A8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42" name="Cuadro de texto 171">
          <a:extLst>
            <a:ext uri="{FF2B5EF4-FFF2-40B4-BE49-F238E27FC236}">
              <a16:creationId xmlns:a16="http://schemas.microsoft.com/office/drawing/2014/main" id="{8D8DC5A1-B576-43A2-9AB7-FE4E957AE66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43" name="Cuadro de texto 172">
          <a:extLst>
            <a:ext uri="{FF2B5EF4-FFF2-40B4-BE49-F238E27FC236}">
              <a16:creationId xmlns:a16="http://schemas.microsoft.com/office/drawing/2014/main" id="{3A4F497C-F0EC-459C-9E0C-4AAE2F870C5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44" name="Cuadro de texto 173">
          <a:extLst>
            <a:ext uri="{FF2B5EF4-FFF2-40B4-BE49-F238E27FC236}">
              <a16:creationId xmlns:a16="http://schemas.microsoft.com/office/drawing/2014/main" id="{1A434B7F-A5FA-4AEC-85E7-9513795EF2B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45" name="Cuadro de texto 174">
          <a:extLst>
            <a:ext uri="{FF2B5EF4-FFF2-40B4-BE49-F238E27FC236}">
              <a16:creationId xmlns:a16="http://schemas.microsoft.com/office/drawing/2014/main" id="{25E1095E-7752-488D-AD7A-DE04D112CF2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46" name="Cuadro de texto 175">
          <a:extLst>
            <a:ext uri="{FF2B5EF4-FFF2-40B4-BE49-F238E27FC236}">
              <a16:creationId xmlns:a16="http://schemas.microsoft.com/office/drawing/2014/main" id="{2A6F1DDF-17D8-4744-864E-00E5F760D40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47" name="Cuadro de texto 176">
          <a:extLst>
            <a:ext uri="{FF2B5EF4-FFF2-40B4-BE49-F238E27FC236}">
              <a16:creationId xmlns:a16="http://schemas.microsoft.com/office/drawing/2014/main" id="{13A43976-98DA-41DD-B1A5-AFE3AFAFCB2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48" name="Cuadro de texto 177">
          <a:extLst>
            <a:ext uri="{FF2B5EF4-FFF2-40B4-BE49-F238E27FC236}">
              <a16:creationId xmlns:a16="http://schemas.microsoft.com/office/drawing/2014/main" id="{A85DA509-D78A-4A01-832C-AB3639ED6D3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49" name="Cuadro de texto 178">
          <a:extLst>
            <a:ext uri="{FF2B5EF4-FFF2-40B4-BE49-F238E27FC236}">
              <a16:creationId xmlns:a16="http://schemas.microsoft.com/office/drawing/2014/main" id="{BF5558E7-F57C-40BB-AE07-D674359048D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50" name="Cuadro de texto 179">
          <a:extLst>
            <a:ext uri="{FF2B5EF4-FFF2-40B4-BE49-F238E27FC236}">
              <a16:creationId xmlns:a16="http://schemas.microsoft.com/office/drawing/2014/main" id="{8BE45712-8325-481F-B12E-F3FFFE1F9EE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51" name="Cuadro de texto 180">
          <a:extLst>
            <a:ext uri="{FF2B5EF4-FFF2-40B4-BE49-F238E27FC236}">
              <a16:creationId xmlns:a16="http://schemas.microsoft.com/office/drawing/2014/main" id="{BD570148-2B6C-45BD-B358-CA2C4465C44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52" name="Cuadro de texto 181">
          <a:extLst>
            <a:ext uri="{FF2B5EF4-FFF2-40B4-BE49-F238E27FC236}">
              <a16:creationId xmlns:a16="http://schemas.microsoft.com/office/drawing/2014/main" id="{0E24B8E3-2F41-4A8B-876B-32DC9D9CFA5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53" name="Cuadro de texto 182">
          <a:extLst>
            <a:ext uri="{FF2B5EF4-FFF2-40B4-BE49-F238E27FC236}">
              <a16:creationId xmlns:a16="http://schemas.microsoft.com/office/drawing/2014/main" id="{67E424CE-47EF-4714-A801-60DE65BBB42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54" name="Cuadro de texto 183">
          <a:extLst>
            <a:ext uri="{FF2B5EF4-FFF2-40B4-BE49-F238E27FC236}">
              <a16:creationId xmlns:a16="http://schemas.microsoft.com/office/drawing/2014/main" id="{A43C75A9-4B5A-452D-8BA6-B6B64DFE8C8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55" name="Cuadro de texto 184">
          <a:extLst>
            <a:ext uri="{FF2B5EF4-FFF2-40B4-BE49-F238E27FC236}">
              <a16:creationId xmlns:a16="http://schemas.microsoft.com/office/drawing/2014/main" id="{15A2CBA9-14C2-4753-A320-137CADF214C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56" name="Cuadro de texto 185">
          <a:extLst>
            <a:ext uri="{FF2B5EF4-FFF2-40B4-BE49-F238E27FC236}">
              <a16:creationId xmlns:a16="http://schemas.microsoft.com/office/drawing/2014/main" id="{72561270-DD52-4BBC-AD4C-BF71D968EAE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57" name="Cuadro de texto 186">
          <a:extLst>
            <a:ext uri="{FF2B5EF4-FFF2-40B4-BE49-F238E27FC236}">
              <a16:creationId xmlns:a16="http://schemas.microsoft.com/office/drawing/2014/main" id="{2D9023BE-0C51-4376-B0A5-7BE9657D1BA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58" name="Cuadro de texto 187">
          <a:extLst>
            <a:ext uri="{FF2B5EF4-FFF2-40B4-BE49-F238E27FC236}">
              <a16:creationId xmlns:a16="http://schemas.microsoft.com/office/drawing/2014/main" id="{324C6878-5094-4409-84CA-2C00A6D48AE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59" name="Cuadro de texto 188">
          <a:extLst>
            <a:ext uri="{FF2B5EF4-FFF2-40B4-BE49-F238E27FC236}">
              <a16:creationId xmlns:a16="http://schemas.microsoft.com/office/drawing/2014/main" id="{CCE07DA5-BBD5-4A6C-8FEC-3BF5E0CEBA2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60" name="Cuadro de texto 189">
          <a:extLst>
            <a:ext uri="{FF2B5EF4-FFF2-40B4-BE49-F238E27FC236}">
              <a16:creationId xmlns:a16="http://schemas.microsoft.com/office/drawing/2014/main" id="{842E9A86-F0C4-45F3-8B31-49AF3A4C307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61" name="Cuadro de texto 190">
          <a:extLst>
            <a:ext uri="{FF2B5EF4-FFF2-40B4-BE49-F238E27FC236}">
              <a16:creationId xmlns:a16="http://schemas.microsoft.com/office/drawing/2014/main" id="{3C2456BF-DBC6-4327-9B68-9317DCF7234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62" name="Cuadro de texto 191">
          <a:extLst>
            <a:ext uri="{FF2B5EF4-FFF2-40B4-BE49-F238E27FC236}">
              <a16:creationId xmlns:a16="http://schemas.microsoft.com/office/drawing/2014/main" id="{E2D6A3FD-A2A9-4B28-A312-F9F8003DC1B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63" name="Cuadro de texto 192">
          <a:extLst>
            <a:ext uri="{FF2B5EF4-FFF2-40B4-BE49-F238E27FC236}">
              <a16:creationId xmlns:a16="http://schemas.microsoft.com/office/drawing/2014/main" id="{175C568D-B518-45F6-AFB0-30FDF90E37E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64" name="Cuadro de texto 193">
          <a:extLst>
            <a:ext uri="{FF2B5EF4-FFF2-40B4-BE49-F238E27FC236}">
              <a16:creationId xmlns:a16="http://schemas.microsoft.com/office/drawing/2014/main" id="{4FD75779-CBE0-4CAC-8379-D1840D51730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65" name="Cuadro de texto 194">
          <a:extLst>
            <a:ext uri="{FF2B5EF4-FFF2-40B4-BE49-F238E27FC236}">
              <a16:creationId xmlns:a16="http://schemas.microsoft.com/office/drawing/2014/main" id="{0C1205B2-EFDD-4A50-A00F-EFCBD2BCD20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66" name="Cuadro de texto 195">
          <a:extLst>
            <a:ext uri="{FF2B5EF4-FFF2-40B4-BE49-F238E27FC236}">
              <a16:creationId xmlns:a16="http://schemas.microsoft.com/office/drawing/2014/main" id="{D0E14458-6978-44D9-B4C4-0A2B57F9D3A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67" name="Cuadro de texto 196">
          <a:extLst>
            <a:ext uri="{FF2B5EF4-FFF2-40B4-BE49-F238E27FC236}">
              <a16:creationId xmlns:a16="http://schemas.microsoft.com/office/drawing/2014/main" id="{8A2B7C83-9FC9-45A3-BB88-CB374764620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68" name="Cuadro de texto 197">
          <a:extLst>
            <a:ext uri="{FF2B5EF4-FFF2-40B4-BE49-F238E27FC236}">
              <a16:creationId xmlns:a16="http://schemas.microsoft.com/office/drawing/2014/main" id="{30207602-8A76-4631-9B42-8F3B15F61C6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69" name="Cuadro de texto 198">
          <a:extLst>
            <a:ext uri="{FF2B5EF4-FFF2-40B4-BE49-F238E27FC236}">
              <a16:creationId xmlns:a16="http://schemas.microsoft.com/office/drawing/2014/main" id="{346BA69A-F527-4174-82CC-BFD62967031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70" name="Cuadro de texto 199">
          <a:extLst>
            <a:ext uri="{FF2B5EF4-FFF2-40B4-BE49-F238E27FC236}">
              <a16:creationId xmlns:a16="http://schemas.microsoft.com/office/drawing/2014/main" id="{EF5387FE-C2BE-4E91-AD9A-C29F680A841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71" name="Cuadro de texto 200">
          <a:extLst>
            <a:ext uri="{FF2B5EF4-FFF2-40B4-BE49-F238E27FC236}">
              <a16:creationId xmlns:a16="http://schemas.microsoft.com/office/drawing/2014/main" id="{147DE286-5B06-4017-94B0-CC75F0DA642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72" name="Cuadro de texto 201">
          <a:extLst>
            <a:ext uri="{FF2B5EF4-FFF2-40B4-BE49-F238E27FC236}">
              <a16:creationId xmlns:a16="http://schemas.microsoft.com/office/drawing/2014/main" id="{A3EBCB39-F6EB-41AA-980D-A2A22CF4860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73" name="Cuadro de texto 202">
          <a:extLst>
            <a:ext uri="{FF2B5EF4-FFF2-40B4-BE49-F238E27FC236}">
              <a16:creationId xmlns:a16="http://schemas.microsoft.com/office/drawing/2014/main" id="{1639ECE9-ACEB-4B4D-9B3D-94CB15DED84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74" name="Cuadro de texto 203">
          <a:extLst>
            <a:ext uri="{FF2B5EF4-FFF2-40B4-BE49-F238E27FC236}">
              <a16:creationId xmlns:a16="http://schemas.microsoft.com/office/drawing/2014/main" id="{B7BEA6C5-C4B7-492E-A85D-7A3A014A5E8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75" name="Cuadro de texto 204">
          <a:extLst>
            <a:ext uri="{FF2B5EF4-FFF2-40B4-BE49-F238E27FC236}">
              <a16:creationId xmlns:a16="http://schemas.microsoft.com/office/drawing/2014/main" id="{E4531D91-23A4-4764-A264-841682FB41E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76" name="Cuadro de texto 205">
          <a:extLst>
            <a:ext uri="{FF2B5EF4-FFF2-40B4-BE49-F238E27FC236}">
              <a16:creationId xmlns:a16="http://schemas.microsoft.com/office/drawing/2014/main" id="{30A98F50-6284-4777-A926-4D3D817D421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77" name="Cuadro de texto 206">
          <a:extLst>
            <a:ext uri="{FF2B5EF4-FFF2-40B4-BE49-F238E27FC236}">
              <a16:creationId xmlns:a16="http://schemas.microsoft.com/office/drawing/2014/main" id="{3B7D5FB6-7B56-4375-9474-89A1EEF283D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78" name="Cuadro de texto 207">
          <a:extLst>
            <a:ext uri="{FF2B5EF4-FFF2-40B4-BE49-F238E27FC236}">
              <a16:creationId xmlns:a16="http://schemas.microsoft.com/office/drawing/2014/main" id="{B780D3B8-1044-4058-B9E5-6962D908EE2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79" name="Cuadro de texto 208">
          <a:extLst>
            <a:ext uri="{FF2B5EF4-FFF2-40B4-BE49-F238E27FC236}">
              <a16:creationId xmlns:a16="http://schemas.microsoft.com/office/drawing/2014/main" id="{F418C2AE-C296-49AF-BFD1-3B0C950CD23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80" name="Cuadro de texto 209">
          <a:extLst>
            <a:ext uri="{FF2B5EF4-FFF2-40B4-BE49-F238E27FC236}">
              <a16:creationId xmlns:a16="http://schemas.microsoft.com/office/drawing/2014/main" id="{2969ACB8-3343-435B-BBB6-986F947CF24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81" name="Cuadro de texto 210">
          <a:extLst>
            <a:ext uri="{FF2B5EF4-FFF2-40B4-BE49-F238E27FC236}">
              <a16:creationId xmlns:a16="http://schemas.microsoft.com/office/drawing/2014/main" id="{00CF2ADC-E5D8-4378-9AB4-317CEFD89CC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82" name="Cuadro de texto 211">
          <a:extLst>
            <a:ext uri="{FF2B5EF4-FFF2-40B4-BE49-F238E27FC236}">
              <a16:creationId xmlns:a16="http://schemas.microsoft.com/office/drawing/2014/main" id="{7B396227-094B-48D4-ACCF-E3EC92EC5F6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83" name="Cuadro de texto 212">
          <a:extLst>
            <a:ext uri="{FF2B5EF4-FFF2-40B4-BE49-F238E27FC236}">
              <a16:creationId xmlns:a16="http://schemas.microsoft.com/office/drawing/2014/main" id="{F22161D4-59FD-48E1-86D1-C735FBFB8E7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84" name="Cuadro de texto 213">
          <a:extLst>
            <a:ext uri="{FF2B5EF4-FFF2-40B4-BE49-F238E27FC236}">
              <a16:creationId xmlns:a16="http://schemas.microsoft.com/office/drawing/2014/main" id="{F26C919E-6DE5-4917-81BD-0FD59B0F039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85" name="Cuadro de texto 214">
          <a:extLst>
            <a:ext uri="{FF2B5EF4-FFF2-40B4-BE49-F238E27FC236}">
              <a16:creationId xmlns:a16="http://schemas.microsoft.com/office/drawing/2014/main" id="{B9236F65-CC4D-4756-9520-3849DE8F6E0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86" name="Cuadro de texto 215">
          <a:extLst>
            <a:ext uri="{FF2B5EF4-FFF2-40B4-BE49-F238E27FC236}">
              <a16:creationId xmlns:a16="http://schemas.microsoft.com/office/drawing/2014/main" id="{AEE35406-9EC8-4D8E-878E-16C92985F79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87" name="Cuadro de texto 216">
          <a:extLst>
            <a:ext uri="{FF2B5EF4-FFF2-40B4-BE49-F238E27FC236}">
              <a16:creationId xmlns:a16="http://schemas.microsoft.com/office/drawing/2014/main" id="{46D75DE2-20B5-46C1-B8AB-F0BE0A560A1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88" name="Cuadro de texto 217">
          <a:extLst>
            <a:ext uri="{FF2B5EF4-FFF2-40B4-BE49-F238E27FC236}">
              <a16:creationId xmlns:a16="http://schemas.microsoft.com/office/drawing/2014/main" id="{239BA732-E2BC-4BCE-8886-135DE6ACE6C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89" name="Cuadro de texto 218">
          <a:extLst>
            <a:ext uri="{FF2B5EF4-FFF2-40B4-BE49-F238E27FC236}">
              <a16:creationId xmlns:a16="http://schemas.microsoft.com/office/drawing/2014/main" id="{CB5DE5AA-98DA-4AAF-9417-0DAE438EFF8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90" name="Cuadro de texto 219">
          <a:extLst>
            <a:ext uri="{FF2B5EF4-FFF2-40B4-BE49-F238E27FC236}">
              <a16:creationId xmlns:a16="http://schemas.microsoft.com/office/drawing/2014/main" id="{A14DF067-49AD-43EC-8272-4F3DC6AB64E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91" name="Cuadro de texto 220">
          <a:extLst>
            <a:ext uri="{FF2B5EF4-FFF2-40B4-BE49-F238E27FC236}">
              <a16:creationId xmlns:a16="http://schemas.microsoft.com/office/drawing/2014/main" id="{A38B6978-3EC9-4BFE-9726-62D30BF9428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92" name="Cuadro de texto 221">
          <a:extLst>
            <a:ext uri="{FF2B5EF4-FFF2-40B4-BE49-F238E27FC236}">
              <a16:creationId xmlns:a16="http://schemas.microsoft.com/office/drawing/2014/main" id="{42CCA1B6-7AC0-47B5-A000-1A40C116434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93" name="Cuadro de texto 222">
          <a:extLst>
            <a:ext uri="{FF2B5EF4-FFF2-40B4-BE49-F238E27FC236}">
              <a16:creationId xmlns:a16="http://schemas.microsoft.com/office/drawing/2014/main" id="{578D713E-AEFE-4172-A8A6-B241572604D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94" name="Cuadro de texto 223">
          <a:extLst>
            <a:ext uri="{FF2B5EF4-FFF2-40B4-BE49-F238E27FC236}">
              <a16:creationId xmlns:a16="http://schemas.microsoft.com/office/drawing/2014/main" id="{65831181-23A5-42B7-A05F-C1688AA4791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95" name="Cuadro de texto 224">
          <a:extLst>
            <a:ext uri="{FF2B5EF4-FFF2-40B4-BE49-F238E27FC236}">
              <a16:creationId xmlns:a16="http://schemas.microsoft.com/office/drawing/2014/main" id="{E801EC2E-A4BF-432C-B5F6-8E01B96632E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96" name="Cuadro de texto 225">
          <a:extLst>
            <a:ext uri="{FF2B5EF4-FFF2-40B4-BE49-F238E27FC236}">
              <a16:creationId xmlns:a16="http://schemas.microsoft.com/office/drawing/2014/main" id="{FF58D954-26CD-4054-8804-263E429C75A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97" name="Cuadro de texto 226">
          <a:extLst>
            <a:ext uri="{FF2B5EF4-FFF2-40B4-BE49-F238E27FC236}">
              <a16:creationId xmlns:a16="http://schemas.microsoft.com/office/drawing/2014/main" id="{0CA6E955-F74C-4AF4-BEFF-2A136E05FDE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98" name="Cuadro de texto 227">
          <a:extLst>
            <a:ext uri="{FF2B5EF4-FFF2-40B4-BE49-F238E27FC236}">
              <a16:creationId xmlns:a16="http://schemas.microsoft.com/office/drawing/2014/main" id="{A776F705-7886-4789-A254-941C4D5DB63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399" name="Cuadro de texto 228">
          <a:extLst>
            <a:ext uri="{FF2B5EF4-FFF2-40B4-BE49-F238E27FC236}">
              <a16:creationId xmlns:a16="http://schemas.microsoft.com/office/drawing/2014/main" id="{2AA8A809-3C70-4535-93F7-8990EEAFDBD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00" name="Cuadro de texto 229">
          <a:extLst>
            <a:ext uri="{FF2B5EF4-FFF2-40B4-BE49-F238E27FC236}">
              <a16:creationId xmlns:a16="http://schemas.microsoft.com/office/drawing/2014/main" id="{6F655C54-68A1-4694-9DB2-35F1AD748AB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01" name="Cuadro de texto 230">
          <a:extLst>
            <a:ext uri="{FF2B5EF4-FFF2-40B4-BE49-F238E27FC236}">
              <a16:creationId xmlns:a16="http://schemas.microsoft.com/office/drawing/2014/main" id="{0E3DB994-49C3-4FDD-98EF-99336FC4130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02" name="Cuadro de texto 231">
          <a:extLst>
            <a:ext uri="{FF2B5EF4-FFF2-40B4-BE49-F238E27FC236}">
              <a16:creationId xmlns:a16="http://schemas.microsoft.com/office/drawing/2014/main" id="{A5488CEE-9F51-459B-B3A5-5641D245EF0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03" name="Cuadro de texto 232">
          <a:extLst>
            <a:ext uri="{FF2B5EF4-FFF2-40B4-BE49-F238E27FC236}">
              <a16:creationId xmlns:a16="http://schemas.microsoft.com/office/drawing/2014/main" id="{7AEE7B1A-5411-46B8-9B2E-64A404FA4D5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04" name="Cuadro de texto 233">
          <a:extLst>
            <a:ext uri="{FF2B5EF4-FFF2-40B4-BE49-F238E27FC236}">
              <a16:creationId xmlns:a16="http://schemas.microsoft.com/office/drawing/2014/main" id="{B267E05E-A631-4C37-8B57-0E14219DDF4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05" name="Cuadro de texto 234">
          <a:extLst>
            <a:ext uri="{FF2B5EF4-FFF2-40B4-BE49-F238E27FC236}">
              <a16:creationId xmlns:a16="http://schemas.microsoft.com/office/drawing/2014/main" id="{8181C8D2-A406-4B90-B309-C53D7EBE9FC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06" name="Cuadro de texto 235">
          <a:extLst>
            <a:ext uri="{FF2B5EF4-FFF2-40B4-BE49-F238E27FC236}">
              <a16:creationId xmlns:a16="http://schemas.microsoft.com/office/drawing/2014/main" id="{81E65642-BB68-40AC-9E19-9CF8E08B119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07" name="Cuadro de texto 236">
          <a:extLst>
            <a:ext uri="{FF2B5EF4-FFF2-40B4-BE49-F238E27FC236}">
              <a16:creationId xmlns:a16="http://schemas.microsoft.com/office/drawing/2014/main" id="{AD72703E-8E83-45CB-8AA4-D00C88EBD56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08" name="Cuadro de texto 237">
          <a:extLst>
            <a:ext uri="{FF2B5EF4-FFF2-40B4-BE49-F238E27FC236}">
              <a16:creationId xmlns:a16="http://schemas.microsoft.com/office/drawing/2014/main" id="{1BC52675-0B29-4038-A4E1-E29CBB0D479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09" name="Cuadro de texto 238">
          <a:extLst>
            <a:ext uri="{FF2B5EF4-FFF2-40B4-BE49-F238E27FC236}">
              <a16:creationId xmlns:a16="http://schemas.microsoft.com/office/drawing/2014/main" id="{F4C1B0FB-56CC-4426-985D-A43475EC89F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10" name="Cuadro de texto 239">
          <a:extLst>
            <a:ext uri="{FF2B5EF4-FFF2-40B4-BE49-F238E27FC236}">
              <a16:creationId xmlns:a16="http://schemas.microsoft.com/office/drawing/2014/main" id="{86DB0367-82B4-49D7-8F81-2243737AE38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11" name="Cuadro de texto 240">
          <a:extLst>
            <a:ext uri="{FF2B5EF4-FFF2-40B4-BE49-F238E27FC236}">
              <a16:creationId xmlns:a16="http://schemas.microsoft.com/office/drawing/2014/main" id="{46BB8ACD-7662-4ED1-BAA1-820755919B1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12" name="Cuadro de texto 241">
          <a:extLst>
            <a:ext uri="{FF2B5EF4-FFF2-40B4-BE49-F238E27FC236}">
              <a16:creationId xmlns:a16="http://schemas.microsoft.com/office/drawing/2014/main" id="{4E11CF57-1CCA-4A98-837B-A6870F25B7F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13" name="Cuadro de texto 242">
          <a:extLst>
            <a:ext uri="{FF2B5EF4-FFF2-40B4-BE49-F238E27FC236}">
              <a16:creationId xmlns:a16="http://schemas.microsoft.com/office/drawing/2014/main" id="{3C27216B-6BA1-443F-8331-E082E86FF83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14" name="Cuadro de texto 243">
          <a:extLst>
            <a:ext uri="{FF2B5EF4-FFF2-40B4-BE49-F238E27FC236}">
              <a16:creationId xmlns:a16="http://schemas.microsoft.com/office/drawing/2014/main" id="{7232D830-2939-4CB2-86C3-6680A0E164D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15" name="Cuadro de texto 244">
          <a:extLst>
            <a:ext uri="{FF2B5EF4-FFF2-40B4-BE49-F238E27FC236}">
              <a16:creationId xmlns:a16="http://schemas.microsoft.com/office/drawing/2014/main" id="{19190CE0-9889-456F-BF81-914B12C10D5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16" name="Cuadro de texto 245">
          <a:extLst>
            <a:ext uri="{FF2B5EF4-FFF2-40B4-BE49-F238E27FC236}">
              <a16:creationId xmlns:a16="http://schemas.microsoft.com/office/drawing/2014/main" id="{0FE6FB6A-2415-4204-B5F0-E27A6F35CC8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17" name="Cuadro de texto 246">
          <a:extLst>
            <a:ext uri="{FF2B5EF4-FFF2-40B4-BE49-F238E27FC236}">
              <a16:creationId xmlns:a16="http://schemas.microsoft.com/office/drawing/2014/main" id="{20450A9D-3EA2-4E91-B58D-1B449ADD088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18" name="Cuadro de texto 247">
          <a:extLst>
            <a:ext uri="{FF2B5EF4-FFF2-40B4-BE49-F238E27FC236}">
              <a16:creationId xmlns:a16="http://schemas.microsoft.com/office/drawing/2014/main" id="{12934D6C-AF6D-44FE-BFBD-5457CEB649F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19" name="Cuadro de texto 248">
          <a:extLst>
            <a:ext uri="{FF2B5EF4-FFF2-40B4-BE49-F238E27FC236}">
              <a16:creationId xmlns:a16="http://schemas.microsoft.com/office/drawing/2014/main" id="{E5AC1485-32BC-4AF5-8B22-D3CB9B4ABAA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20" name="Cuadro de texto 249">
          <a:extLst>
            <a:ext uri="{FF2B5EF4-FFF2-40B4-BE49-F238E27FC236}">
              <a16:creationId xmlns:a16="http://schemas.microsoft.com/office/drawing/2014/main" id="{428E5C93-F706-4D7C-83D2-796339382BC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21" name="Cuadro de texto 250">
          <a:extLst>
            <a:ext uri="{FF2B5EF4-FFF2-40B4-BE49-F238E27FC236}">
              <a16:creationId xmlns:a16="http://schemas.microsoft.com/office/drawing/2014/main" id="{73A0BA98-7DE4-448E-8D34-B4206C8F6E4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22" name="Cuadro de texto 251">
          <a:extLst>
            <a:ext uri="{FF2B5EF4-FFF2-40B4-BE49-F238E27FC236}">
              <a16:creationId xmlns:a16="http://schemas.microsoft.com/office/drawing/2014/main" id="{48EB50C7-1934-4618-8E65-74718B27A03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23" name="Cuadro de texto 252">
          <a:extLst>
            <a:ext uri="{FF2B5EF4-FFF2-40B4-BE49-F238E27FC236}">
              <a16:creationId xmlns:a16="http://schemas.microsoft.com/office/drawing/2014/main" id="{5605DEDC-A317-40C8-94BC-4DF1EF7A42E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24" name="Cuadro de texto 253">
          <a:extLst>
            <a:ext uri="{FF2B5EF4-FFF2-40B4-BE49-F238E27FC236}">
              <a16:creationId xmlns:a16="http://schemas.microsoft.com/office/drawing/2014/main" id="{8574481B-BC98-4514-BD2F-D09AFADA413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25" name="Cuadro de texto 254">
          <a:extLst>
            <a:ext uri="{FF2B5EF4-FFF2-40B4-BE49-F238E27FC236}">
              <a16:creationId xmlns:a16="http://schemas.microsoft.com/office/drawing/2014/main" id="{BF70F41D-7513-4651-A018-729F49CE231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26" name="Cuadro de texto 255">
          <a:extLst>
            <a:ext uri="{FF2B5EF4-FFF2-40B4-BE49-F238E27FC236}">
              <a16:creationId xmlns:a16="http://schemas.microsoft.com/office/drawing/2014/main" id="{E63F76AA-8CCC-4F80-BFEC-0A32815B203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27" name="Cuadro de texto 256">
          <a:extLst>
            <a:ext uri="{FF2B5EF4-FFF2-40B4-BE49-F238E27FC236}">
              <a16:creationId xmlns:a16="http://schemas.microsoft.com/office/drawing/2014/main" id="{8A11B6FF-45BE-4B80-9475-82731AB202B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28" name="Cuadro de texto 257">
          <a:extLst>
            <a:ext uri="{FF2B5EF4-FFF2-40B4-BE49-F238E27FC236}">
              <a16:creationId xmlns:a16="http://schemas.microsoft.com/office/drawing/2014/main" id="{85494F4C-122E-4DAA-A21D-F462ED9B73E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29" name="Cuadro de texto 258">
          <a:extLst>
            <a:ext uri="{FF2B5EF4-FFF2-40B4-BE49-F238E27FC236}">
              <a16:creationId xmlns:a16="http://schemas.microsoft.com/office/drawing/2014/main" id="{B527CE99-5D10-4017-98AE-F6966C71F08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30" name="Cuadro de texto 259">
          <a:extLst>
            <a:ext uri="{FF2B5EF4-FFF2-40B4-BE49-F238E27FC236}">
              <a16:creationId xmlns:a16="http://schemas.microsoft.com/office/drawing/2014/main" id="{0F29ADE8-D9E0-43BB-A95F-01649542136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31" name="Cuadro de texto 260">
          <a:extLst>
            <a:ext uri="{FF2B5EF4-FFF2-40B4-BE49-F238E27FC236}">
              <a16:creationId xmlns:a16="http://schemas.microsoft.com/office/drawing/2014/main" id="{71E2422F-82CC-4BC4-8CE0-4A0F2A9DF28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32" name="Cuadro de texto 261">
          <a:extLst>
            <a:ext uri="{FF2B5EF4-FFF2-40B4-BE49-F238E27FC236}">
              <a16:creationId xmlns:a16="http://schemas.microsoft.com/office/drawing/2014/main" id="{C98BF7E0-D938-4CC1-A4DB-725102D68AD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33" name="Cuadro de texto 262">
          <a:extLst>
            <a:ext uri="{FF2B5EF4-FFF2-40B4-BE49-F238E27FC236}">
              <a16:creationId xmlns:a16="http://schemas.microsoft.com/office/drawing/2014/main" id="{125C04D0-B320-47FE-BF08-E7F1A351D83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34" name="Cuadro de texto 263">
          <a:extLst>
            <a:ext uri="{FF2B5EF4-FFF2-40B4-BE49-F238E27FC236}">
              <a16:creationId xmlns:a16="http://schemas.microsoft.com/office/drawing/2014/main" id="{9194CF30-15E1-4A4E-A211-7D5EAAC0BAA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35" name="Cuadro de texto 264">
          <a:extLst>
            <a:ext uri="{FF2B5EF4-FFF2-40B4-BE49-F238E27FC236}">
              <a16:creationId xmlns:a16="http://schemas.microsoft.com/office/drawing/2014/main" id="{1F3452AF-2DAD-4A82-98B5-16B8B67E2F6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36" name="Cuadro de texto 265">
          <a:extLst>
            <a:ext uri="{FF2B5EF4-FFF2-40B4-BE49-F238E27FC236}">
              <a16:creationId xmlns:a16="http://schemas.microsoft.com/office/drawing/2014/main" id="{FC6A585A-61E9-40C3-912C-BD329A73BEA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37" name="Cuadro de texto 266">
          <a:extLst>
            <a:ext uri="{FF2B5EF4-FFF2-40B4-BE49-F238E27FC236}">
              <a16:creationId xmlns:a16="http://schemas.microsoft.com/office/drawing/2014/main" id="{A9E3527E-26F0-427A-9F49-4B6E5C3DE73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38" name="Cuadro de texto 267">
          <a:extLst>
            <a:ext uri="{FF2B5EF4-FFF2-40B4-BE49-F238E27FC236}">
              <a16:creationId xmlns:a16="http://schemas.microsoft.com/office/drawing/2014/main" id="{C00FCF2A-1A90-4B5F-80B4-716EDDE98E3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39" name="Cuadro de texto 268">
          <a:extLst>
            <a:ext uri="{FF2B5EF4-FFF2-40B4-BE49-F238E27FC236}">
              <a16:creationId xmlns:a16="http://schemas.microsoft.com/office/drawing/2014/main" id="{6B0BAB90-F77D-4AC9-9916-9D1E321AA0E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40" name="Cuadro de texto 269">
          <a:extLst>
            <a:ext uri="{FF2B5EF4-FFF2-40B4-BE49-F238E27FC236}">
              <a16:creationId xmlns:a16="http://schemas.microsoft.com/office/drawing/2014/main" id="{AD55AFED-04BE-4F63-949B-DEAE260282C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41" name="Cuadro de texto 270">
          <a:extLst>
            <a:ext uri="{FF2B5EF4-FFF2-40B4-BE49-F238E27FC236}">
              <a16:creationId xmlns:a16="http://schemas.microsoft.com/office/drawing/2014/main" id="{7BEB7E43-69EA-4F2E-AB1D-638C3D0F78A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42" name="Cuadro de texto 271">
          <a:extLst>
            <a:ext uri="{FF2B5EF4-FFF2-40B4-BE49-F238E27FC236}">
              <a16:creationId xmlns:a16="http://schemas.microsoft.com/office/drawing/2014/main" id="{D1CA03AD-3002-4DD1-8DD8-C3F0A86C368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43" name="Cuadro de texto 272">
          <a:extLst>
            <a:ext uri="{FF2B5EF4-FFF2-40B4-BE49-F238E27FC236}">
              <a16:creationId xmlns:a16="http://schemas.microsoft.com/office/drawing/2014/main" id="{444694DF-5B7B-4F31-B972-22470A5760E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44" name="Cuadro de texto 273">
          <a:extLst>
            <a:ext uri="{FF2B5EF4-FFF2-40B4-BE49-F238E27FC236}">
              <a16:creationId xmlns:a16="http://schemas.microsoft.com/office/drawing/2014/main" id="{92B2126F-34D8-49DD-8B7A-2E3D2DD65A4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45" name="Cuadro de texto 274">
          <a:extLst>
            <a:ext uri="{FF2B5EF4-FFF2-40B4-BE49-F238E27FC236}">
              <a16:creationId xmlns:a16="http://schemas.microsoft.com/office/drawing/2014/main" id="{E0FF7CE8-D5D2-41B8-A3BB-B54081EEF17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46" name="Cuadro de texto 275">
          <a:extLst>
            <a:ext uri="{FF2B5EF4-FFF2-40B4-BE49-F238E27FC236}">
              <a16:creationId xmlns:a16="http://schemas.microsoft.com/office/drawing/2014/main" id="{F3B61807-A86D-4EA9-803F-D1506B69CC6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47" name="Cuadro de texto 276">
          <a:extLst>
            <a:ext uri="{FF2B5EF4-FFF2-40B4-BE49-F238E27FC236}">
              <a16:creationId xmlns:a16="http://schemas.microsoft.com/office/drawing/2014/main" id="{5AC81404-2F57-4005-8E01-DB10C937A07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48" name="Cuadro de texto 277">
          <a:extLst>
            <a:ext uri="{FF2B5EF4-FFF2-40B4-BE49-F238E27FC236}">
              <a16:creationId xmlns:a16="http://schemas.microsoft.com/office/drawing/2014/main" id="{37788FA7-83A1-48F0-BE9F-8AEE40FE7FB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49" name="Cuadro de texto 278">
          <a:extLst>
            <a:ext uri="{FF2B5EF4-FFF2-40B4-BE49-F238E27FC236}">
              <a16:creationId xmlns:a16="http://schemas.microsoft.com/office/drawing/2014/main" id="{4CFBB394-9B3C-446D-BF28-2F257D68073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50" name="Cuadro de texto 279">
          <a:extLst>
            <a:ext uri="{FF2B5EF4-FFF2-40B4-BE49-F238E27FC236}">
              <a16:creationId xmlns:a16="http://schemas.microsoft.com/office/drawing/2014/main" id="{B329BE3A-103D-4D86-9C57-C6FE972D629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51" name="Cuadro de texto 280">
          <a:extLst>
            <a:ext uri="{FF2B5EF4-FFF2-40B4-BE49-F238E27FC236}">
              <a16:creationId xmlns:a16="http://schemas.microsoft.com/office/drawing/2014/main" id="{2E675730-4F03-45DF-9A2C-7F4AAB5E837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52" name="Cuadro de texto 281">
          <a:extLst>
            <a:ext uri="{FF2B5EF4-FFF2-40B4-BE49-F238E27FC236}">
              <a16:creationId xmlns:a16="http://schemas.microsoft.com/office/drawing/2014/main" id="{6A32C008-F138-425D-8A92-DE2CF1A1D9A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53" name="Cuadro de texto 282">
          <a:extLst>
            <a:ext uri="{FF2B5EF4-FFF2-40B4-BE49-F238E27FC236}">
              <a16:creationId xmlns:a16="http://schemas.microsoft.com/office/drawing/2014/main" id="{C5DAF7F5-266E-479D-87F6-CA02402DE4D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54" name="Cuadro de texto 283">
          <a:extLst>
            <a:ext uri="{FF2B5EF4-FFF2-40B4-BE49-F238E27FC236}">
              <a16:creationId xmlns:a16="http://schemas.microsoft.com/office/drawing/2014/main" id="{2493134E-F2C1-4BA5-800D-1EF2AFE9E08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55" name="Cuadro de texto 284">
          <a:extLst>
            <a:ext uri="{FF2B5EF4-FFF2-40B4-BE49-F238E27FC236}">
              <a16:creationId xmlns:a16="http://schemas.microsoft.com/office/drawing/2014/main" id="{E7F43B4D-E02E-44D4-8907-9747364F006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56" name="Cuadro de texto 285">
          <a:extLst>
            <a:ext uri="{FF2B5EF4-FFF2-40B4-BE49-F238E27FC236}">
              <a16:creationId xmlns:a16="http://schemas.microsoft.com/office/drawing/2014/main" id="{70670BC6-8DEC-4C6E-8B02-B44CE35F828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57" name="Cuadro de texto 286">
          <a:extLst>
            <a:ext uri="{FF2B5EF4-FFF2-40B4-BE49-F238E27FC236}">
              <a16:creationId xmlns:a16="http://schemas.microsoft.com/office/drawing/2014/main" id="{672FB7EC-EB5B-4488-9005-F1C4E7F4E0F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58" name="Cuadro de texto 287">
          <a:extLst>
            <a:ext uri="{FF2B5EF4-FFF2-40B4-BE49-F238E27FC236}">
              <a16:creationId xmlns:a16="http://schemas.microsoft.com/office/drawing/2014/main" id="{D39C0DA0-B12E-43E1-9817-D8B27619544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59" name="Cuadro de texto 288">
          <a:extLst>
            <a:ext uri="{FF2B5EF4-FFF2-40B4-BE49-F238E27FC236}">
              <a16:creationId xmlns:a16="http://schemas.microsoft.com/office/drawing/2014/main" id="{A2529027-99EB-4742-87C1-5A17046B987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60" name="Cuadro de texto 289">
          <a:extLst>
            <a:ext uri="{FF2B5EF4-FFF2-40B4-BE49-F238E27FC236}">
              <a16:creationId xmlns:a16="http://schemas.microsoft.com/office/drawing/2014/main" id="{4CFC4191-3918-4A90-9A2F-2691849FF32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61" name="Cuadro de texto 290">
          <a:extLst>
            <a:ext uri="{FF2B5EF4-FFF2-40B4-BE49-F238E27FC236}">
              <a16:creationId xmlns:a16="http://schemas.microsoft.com/office/drawing/2014/main" id="{550F2F3D-0242-4B74-AA1D-BB4895C2E94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62" name="Cuadro de texto 291">
          <a:extLst>
            <a:ext uri="{FF2B5EF4-FFF2-40B4-BE49-F238E27FC236}">
              <a16:creationId xmlns:a16="http://schemas.microsoft.com/office/drawing/2014/main" id="{9FA4634D-0241-4E85-9666-CEF8752E0EB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63" name="Cuadro de texto 292">
          <a:extLst>
            <a:ext uri="{FF2B5EF4-FFF2-40B4-BE49-F238E27FC236}">
              <a16:creationId xmlns:a16="http://schemas.microsoft.com/office/drawing/2014/main" id="{BBF93EE3-1260-4A54-99CA-34952F4074D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64" name="Cuadro de texto 293">
          <a:extLst>
            <a:ext uri="{FF2B5EF4-FFF2-40B4-BE49-F238E27FC236}">
              <a16:creationId xmlns:a16="http://schemas.microsoft.com/office/drawing/2014/main" id="{8AD4BA93-F16E-4E09-A51D-E4B96A0BD75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65" name="Cuadro de texto 294">
          <a:extLst>
            <a:ext uri="{FF2B5EF4-FFF2-40B4-BE49-F238E27FC236}">
              <a16:creationId xmlns:a16="http://schemas.microsoft.com/office/drawing/2014/main" id="{EB6C716E-7C37-4350-BAAA-14B09F45D39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66" name="Cuadro de texto 295">
          <a:extLst>
            <a:ext uri="{FF2B5EF4-FFF2-40B4-BE49-F238E27FC236}">
              <a16:creationId xmlns:a16="http://schemas.microsoft.com/office/drawing/2014/main" id="{B5EA33FD-ABE0-4FBC-B293-2E8F819775F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67" name="Cuadro de texto 296">
          <a:extLst>
            <a:ext uri="{FF2B5EF4-FFF2-40B4-BE49-F238E27FC236}">
              <a16:creationId xmlns:a16="http://schemas.microsoft.com/office/drawing/2014/main" id="{DEF0BDC3-21A7-4F1D-83BB-70FAC8C0DF7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68" name="Cuadro de texto 297">
          <a:extLst>
            <a:ext uri="{FF2B5EF4-FFF2-40B4-BE49-F238E27FC236}">
              <a16:creationId xmlns:a16="http://schemas.microsoft.com/office/drawing/2014/main" id="{85DA0813-D9F0-4A00-BAF8-B8546DD0EA4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69" name="Cuadro de texto 298">
          <a:extLst>
            <a:ext uri="{FF2B5EF4-FFF2-40B4-BE49-F238E27FC236}">
              <a16:creationId xmlns:a16="http://schemas.microsoft.com/office/drawing/2014/main" id="{E5D82CB1-7677-4422-BC55-5308CA4A889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70" name="Cuadro de texto 299">
          <a:extLst>
            <a:ext uri="{FF2B5EF4-FFF2-40B4-BE49-F238E27FC236}">
              <a16:creationId xmlns:a16="http://schemas.microsoft.com/office/drawing/2014/main" id="{35069325-6AD2-4ED0-8BDE-B79440A767F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71" name="Cuadro de texto 300">
          <a:extLst>
            <a:ext uri="{FF2B5EF4-FFF2-40B4-BE49-F238E27FC236}">
              <a16:creationId xmlns:a16="http://schemas.microsoft.com/office/drawing/2014/main" id="{4D27FBF4-D6FE-496F-BBA4-E3E5294AE45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72" name="Cuadro de texto 301">
          <a:extLst>
            <a:ext uri="{FF2B5EF4-FFF2-40B4-BE49-F238E27FC236}">
              <a16:creationId xmlns:a16="http://schemas.microsoft.com/office/drawing/2014/main" id="{0ACBD22A-D018-4FBB-BC67-D2087C61911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73" name="Cuadro de texto 302">
          <a:extLst>
            <a:ext uri="{FF2B5EF4-FFF2-40B4-BE49-F238E27FC236}">
              <a16:creationId xmlns:a16="http://schemas.microsoft.com/office/drawing/2014/main" id="{EFFAFD6F-1FDE-45C6-A324-B4F2368697A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74" name="Cuadro de texto 303">
          <a:extLst>
            <a:ext uri="{FF2B5EF4-FFF2-40B4-BE49-F238E27FC236}">
              <a16:creationId xmlns:a16="http://schemas.microsoft.com/office/drawing/2014/main" id="{3D2654AC-A606-4C13-BAD1-04D8BD9E347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75" name="Cuadro de texto 304">
          <a:extLst>
            <a:ext uri="{FF2B5EF4-FFF2-40B4-BE49-F238E27FC236}">
              <a16:creationId xmlns:a16="http://schemas.microsoft.com/office/drawing/2014/main" id="{1D6C6434-2C20-4ECD-B295-6BBD0C0D63D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76" name="Cuadro de texto 305">
          <a:extLst>
            <a:ext uri="{FF2B5EF4-FFF2-40B4-BE49-F238E27FC236}">
              <a16:creationId xmlns:a16="http://schemas.microsoft.com/office/drawing/2014/main" id="{67692781-84E4-413C-BF3E-1364F5324C3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77" name="Cuadro de texto 306">
          <a:extLst>
            <a:ext uri="{FF2B5EF4-FFF2-40B4-BE49-F238E27FC236}">
              <a16:creationId xmlns:a16="http://schemas.microsoft.com/office/drawing/2014/main" id="{B4FB6B5D-8424-47CE-8140-0FF531BBC96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78" name="Cuadro de texto 307">
          <a:extLst>
            <a:ext uri="{FF2B5EF4-FFF2-40B4-BE49-F238E27FC236}">
              <a16:creationId xmlns:a16="http://schemas.microsoft.com/office/drawing/2014/main" id="{90DFD901-FBE7-4794-8D58-E435F8120DC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79" name="Cuadro de texto 308">
          <a:extLst>
            <a:ext uri="{FF2B5EF4-FFF2-40B4-BE49-F238E27FC236}">
              <a16:creationId xmlns:a16="http://schemas.microsoft.com/office/drawing/2014/main" id="{018F9F6D-4B17-43E5-BE12-BC7B3E0F4CE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80" name="Cuadro de texto 309">
          <a:extLst>
            <a:ext uri="{FF2B5EF4-FFF2-40B4-BE49-F238E27FC236}">
              <a16:creationId xmlns:a16="http://schemas.microsoft.com/office/drawing/2014/main" id="{3D2EEA0E-7057-4DE1-B529-00598F8FD7B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81" name="Cuadro de texto 310">
          <a:extLst>
            <a:ext uri="{FF2B5EF4-FFF2-40B4-BE49-F238E27FC236}">
              <a16:creationId xmlns:a16="http://schemas.microsoft.com/office/drawing/2014/main" id="{59232C54-86AA-4C91-8040-B5DF931EC43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82" name="Cuadro de texto 311">
          <a:extLst>
            <a:ext uri="{FF2B5EF4-FFF2-40B4-BE49-F238E27FC236}">
              <a16:creationId xmlns:a16="http://schemas.microsoft.com/office/drawing/2014/main" id="{637F27F8-1689-42EA-BCBD-378208CC955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83" name="Cuadro de texto 312">
          <a:extLst>
            <a:ext uri="{FF2B5EF4-FFF2-40B4-BE49-F238E27FC236}">
              <a16:creationId xmlns:a16="http://schemas.microsoft.com/office/drawing/2014/main" id="{183B175E-7FF3-4EC8-8C9C-DB4F612D983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84" name="Cuadro de texto 313">
          <a:extLst>
            <a:ext uri="{FF2B5EF4-FFF2-40B4-BE49-F238E27FC236}">
              <a16:creationId xmlns:a16="http://schemas.microsoft.com/office/drawing/2014/main" id="{E323CA49-70D3-4E63-BFD3-090B87B0D28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85" name="Cuadro de texto 314">
          <a:extLst>
            <a:ext uri="{FF2B5EF4-FFF2-40B4-BE49-F238E27FC236}">
              <a16:creationId xmlns:a16="http://schemas.microsoft.com/office/drawing/2014/main" id="{EAB1A346-89AF-491E-B50A-83FD1303389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86" name="Cuadro de texto 315">
          <a:extLst>
            <a:ext uri="{FF2B5EF4-FFF2-40B4-BE49-F238E27FC236}">
              <a16:creationId xmlns:a16="http://schemas.microsoft.com/office/drawing/2014/main" id="{230D93B3-8E3B-4DBE-A1E8-167DF9008F5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87" name="Cuadro de texto 316">
          <a:extLst>
            <a:ext uri="{FF2B5EF4-FFF2-40B4-BE49-F238E27FC236}">
              <a16:creationId xmlns:a16="http://schemas.microsoft.com/office/drawing/2014/main" id="{F34DEF48-EEC6-47B4-9B2C-3A421A56C3E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88" name="Cuadro de texto 317">
          <a:extLst>
            <a:ext uri="{FF2B5EF4-FFF2-40B4-BE49-F238E27FC236}">
              <a16:creationId xmlns:a16="http://schemas.microsoft.com/office/drawing/2014/main" id="{1B746FCA-AF27-40E2-B7DB-D5EC55CCD09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89" name="Cuadro de texto 318">
          <a:extLst>
            <a:ext uri="{FF2B5EF4-FFF2-40B4-BE49-F238E27FC236}">
              <a16:creationId xmlns:a16="http://schemas.microsoft.com/office/drawing/2014/main" id="{37CA16CF-91E5-4F39-ABA0-ED0128F6121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90" name="Cuadro de texto 319">
          <a:extLst>
            <a:ext uri="{FF2B5EF4-FFF2-40B4-BE49-F238E27FC236}">
              <a16:creationId xmlns:a16="http://schemas.microsoft.com/office/drawing/2014/main" id="{6C5E9C89-7990-4C54-AD83-1EB0DA6EE62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91" name="Cuadro de texto 320">
          <a:extLst>
            <a:ext uri="{FF2B5EF4-FFF2-40B4-BE49-F238E27FC236}">
              <a16:creationId xmlns:a16="http://schemas.microsoft.com/office/drawing/2014/main" id="{BA3A8AAC-96FC-46B3-B3A8-6135FC8B0AC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92" name="Cuadro de texto 321">
          <a:extLst>
            <a:ext uri="{FF2B5EF4-FFF2-40B4-BE49-F238E27FC236}">
              <a16:creationId xmlns:a16="http://schemas.microsoft.com/office/drawing/2014/main" id="{8245DDF8-83CB-4FDC-9668-07FF2BCFAFA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93" name="Cuadro de texto 322">
          <a:extLst>
            <a:ext uri="{FF2B5EF4-FFF2-40B4-BE49-F238E27FC236}">
              <a16:creationId xmlns:a16="http://schemas.microsoft.com/office/drawing/2014/main" id="{F5E0A7B5-457E-4FA5-BD87-340D8CFBEBA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94" name="Cuadro de texto 323">
          <a:extLst>
            <a:ext uri="{FF2B5EF4-FFF2-40B4-BE49-F238E27FC236}">
              <a16:creationId xmlns:a16="http://schemas.microsoft.com/office/drawing/2014/main" id="{D0D76D6A-F58C-43AC-A3D7-E7E3D9BE1CD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95" name="Cuadro de texto 324">
          <a:extLst>
            <a:ext uri="{FF2B5EF4-FFF2-40B4-BE49-F238E27FC236}">
              <a16:creationId xmlns:a16="http://schemas.microsoft.com/office/drawing/2014/main" id="{AB06A982-E5AB-4BA4-A3EA-9BD599AC2A9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96" name="Cuadro de texto 325">
          <a:extLst>
            <a:ext uri="{FF2B5EF4-FFF2-40B4-BE49-F238E27FC236}">
              <a16:creationId xmlns:a16="http://schemas.microsoft.com/office/drawing/2014/main" id="{0DC36AAA-CA10-47DA-8531-B1E09E3CA18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97" name="Cuadro de texto 326">
          <a:extLst>
            <a:ext uri="{FF2B5EF4-FFF2-40B4-BE49-F238E27FC236}">
              <a16:creationId xmlns:a16="http://schemas.microsoft.com/office/drawing/2014/main" id="{FA374531-9C14-46ED-8113-C90CD7D20F7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98" name="Cuadro de texto 327">
          <a:extLst>
            <a:ext uri="{FF2B5EF4-FFF2-40B4-BE49-F238E27FC236}">
              <a16:creationId xmlns:a16="http://schemas.microsoft.com/office/drawing/2014/main" id="{82CF24D7-8BA1-4245-8C52-13701F68683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499" name="Cuadro de texto 328">
          <a:extLst>
            <a:ext uri="{FF2B5EF4-FFF2-40B4-BE49-F238E27FC236}">
              <a16:creationId xmlns:a16="http://schemas.microsoft.com/office/drawing/2014/main" id="{D3EE4FE9-EE58-40D5-B1DD-2575358AF14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00" name="Cuadro de texto 329">
          <a:extLst>
            <a:ext uri="{FF2B5EF4-FFF2-40B4-BE49-F238E27FC236}">
              <a16:creationId xmlns:a16="http://schemas.microsoft.com/office/drawing/2014/main" id="{C2464BCF-8847-4FA1-9CA2-B52B94E934A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01" name="Cuadro de texto 330">
          <a:extLst>
            <a:ext uri="{FF2B5EF4-FFF2-40B4-BE49-F238E27FC236}">
              <a16:creationId xmlns:a16="http://schemas.microsoft.com/office/drawing/2014/main" id="{3B19F46D-059B-4F67-8320-01231314BFF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02" name="Cuadro de texto 331">
          <a:extLst>
            <a:ext uri="{FF2B5EF4-FFF2-40B4-BE49-F238E27FC236}">
              <a16:creationId xmlns:a16="http://schemas.microsoft.com/office/drawing/2014/main" id="{56CF7A85-D945-49CF-9CE7-2D248B9E027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03" name="Cuadro de texto 332">
          <a:extLst>
            <a:ext uri="{FF2B5EF4-FFF2-40B4-BE49-F238E27FC236}">
              <a16:creationId xmlns:a16="http://schemas.microsoft.com/office/drawing/2014/main" id="{55C38203-E0C4-4DEC-A65C-881304B8621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04" name="Cuadro de texto 333">
          <a:extLst>
            <a:ext uri="{FF2B5EF4-FFF2-40B4-BE49-F238E27FC236}">
              <a16:creationId xmlns:a16="http://schemas.microsoft.com/office/drawing/2014/main" id="{F1FBCC9F-5871-4EC0-8D40-DEAA6399D1F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05" name="Cuadro de texto 334">
          <a:extLst>
            <a:ext uri="{FF2B5EF4-FFF2-40B4-BE49-F238E27FC236}">
              <a16:creationId xmlns:a16="http://schemas.microsoft.com/office/drawing/2014/main" id="{D9B35E9B-AB04-4248-A743-BD21D7E68B2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06" name="Cuadro de texto 335">
          <a:extLst>
            <a:ext uri="{FF2B5EF4-FFF2-40B4-BE49-F238E27FC236}">
              <a16:creationId xmlns:a16="http://schemas.microsoft.com/office/drawing/2014/main" id="{FBE3E99C-A724-4CC4-BBFC-7A9DDCE67A8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07" name="Cuadro de texto 336">
          <a:extLst>
            <a:ext uri="{FF2B5EF4-FFF2-40B4-BE49-F238E27FC236}">
              <a16:creationId xmlns:a16="http://schemas.microsoft.com/office/drawing/2014/main" id="{6FEF485A-0CB3-4748-A8C5-13C34BC911A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08" name="Cuadro de texto 337">
          <a:extLst>
            <a:ext uri="{FF2B5EF4-FFF2-40B4-BE49-F238E27FC236}">
              <a16:creationId xmlns:a16="http://schemas.microsoft.com/office/drawing/2014/main" id="{8FCE4511-1804-47FD-8B87-07FBD0D3358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09" name="Cuadro de texto 338">
          <a:extLst>
            <a:ext uri="{FF2B5EF4-FFF2-40B4-BE49-F238E27FC236}">
              <a16:creationId xmlns:a16="http://schemas.microsoft.com/office/drawing/2014/main" id="{A33D3ED2-C713-46F5-BB8D-72F05542306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10" name="Cuadro de texto 339">
          <a:extLst>
            <a:ext uri="{FF2B5EF4-FFF2-40B4-BE49-F238E27FC236}">
              <a16:creationId xmlns:a16="http://schemas.microsoft.com/office/drawing/2014/main" id="{F947AD0B-3007-4BAC-835C-EB0B25D618E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11" name="Cuadro de texto 340">
          <a:extLst>
            <a:ext uri="{FF2B5EF4-FFF2-40B4-BE49-F238E27FC236}">
              <a16:creationId xmlns:a16="http://schemas.microsoft.com/office/drawing/2014/main" id="{B8CF2360-41E6-48EA-B66A-BD3C434CA00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12" name="Cuadro de texto 341">
          <a:extLst>
            <a:ext uri="{FF2B5EF4-FFF2-40B4-BE49-F238E27FC236}">
              <a16:creationId xmlns:a16="http://schemas.microsoft.com/office/drawing/2014/main" id="{7672142E-6C37-419E-95A6-52627166C16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13" name="Cuadro de texto 342">
          <a:extLst>
            <a:ext uri="{FF2B5EF4-FFF2-40B4-BE49-F238E27FC236}">
              <a16:creationId xmlns:a16="http://schemas.microsoft.com/office/drawing/2014/main" id="{53AB44AA-1A71-4622-ADE9-94DB8AF7AD9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14" name="Cuadro de texto 343">
          <a:extLst>
            <a:ext uri="{FF2B5EF4-FFF2-40B4-BE49-F238E27FC236}">
              <a16:creationId xmlns:a16="http://schemas.microsoft.com/office/drawing/2014/main" id="{7DECA372-11A2-47EE-9004-0B7663D4A5D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15" name="Cuadro de texto 344">
          <a:extLst>
            <a:ext uri="{FF2B5EF4-FFF2-40B4-BE49-F238E27FC236}">
              <a16:creationId xmlns:a16="http://schemas.microsoft.com/office/drawing/2014/main" id="{135D298E-B6E9-43DD-A10B-5F74AC00A4A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16" name="Cuadro de texto 345">
          <a:extLst>
            <a:ext uri="{FF2B5EF4-FFF2-40B4-BE49-F238E27FC236}">
              <a16:creationId xmlns:a16="http://schemas.microsoft.com/office/drawing/2014/main" id="{ECF19DCA-8AAE-4EB8-8995-40B4447A633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17" name="Cuadro de texto 346">
          <a:extLst>
            <a:ext uri="{FF2B5EF4-FFF2-40B4-BE49-F238E27FC236}">
              <a16:creationId xmlns:a16="http://schemas.microsoft.com/office/drawing/2014/main" id="{E5C658F9-1528-4894-9FD4-5C9378B815A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18" name="Cuadro de texto 347">
          <a:extLst>
            <a:ext uri="{FF2B5EF4-FFF2-40B4-BE49-F238E27FC236}">
              <a16:creationId xmlns:a16="http://schemas.microsoft.com/office/drawing/2014/main" id="{BC5267A7-46BE-481B-B43C-8B334C810F5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19" name="Cuadro de texto 348">
          <a:extLst>
            <a:ext uri="{FF2B5EF4-FFF2-40B4-BE49-F238E27FC236}">
              <a16:creationId xmlns:a16="http://schemas.microsoft.com/office/drawing/2014/main" id="{CA7D8CC2-6D90-495C-A2B4-0BD8113BB04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20" name="Cuadro de texto 349">
          <a:extLst>
            <a:ext uri="{FF2B5EF4-FFF2-40B4-BE49-F238E27FC236}">
              <a16:creationId xmlns:a16="http://schemas.microsoft.com/office/drawing/2014/main" id="{0DCCF959-13E1-4CED-9758-8303DDB6AF2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21" name="Cuadro de texto 350">
          <a:extLst>
            <a:ext uri="{FF2B5EF4-FFF2-40B4-BE49-F238E27FC236}">
              <a16:creationId xmlns:a16="http://schemas.microsoft.com/office/drawing/2014/main" id="{9710023B-288E-4D9D-94C6-0756E320CB4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22" name="Cuadro de texto 351">
          <a:extLst>
            <a:ext uri="{FF2B5EF4-FFF2-40B4-BE49-F238E27FC236}">
              <a16:creationId xmlns:a16="http://schemas.microsoft.com/office/drawing/2014/main" id="{A410F3AF-95F7-4A18-B31A-834C7C51D39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23" name="Cuadro de texto 352">
          <a:extLst>
            <a:ext uri="{FF2B5EF4-FFF2-40B4-BE49-F238E27FC236}">
              <a16:creationId xmlns:a16="http://schemas.microsoft.com/office/drawing/2014/main" id="{837145A3-557B-47A3-A5F7-5C5E7FDE154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24" name="Cuadro de texto 353">
          <a:extLst>
            <a:ext uri="{FF2B5EF4-FFF2-40B4-BE49-F238E27FC236}">
              <a16:creationId xmlns:a16="http://schemas.microsoft.com/office/drawing/2014/main" id="{7BA30B13-1A36-42F8-8C63-426068E71AB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25" name="Cuadro de texto 354">
          <a:extLst>
            <a:ext uri="{FF2B5EF4-FFF2-40B4-BE49-F238E27FC236}">
              <a16:creationId xmlns:a16="http://schemas.microsoft.com/office/drawing/2014/main" id="{C9354638-5810-47C5-9C1B-7544917295F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26" name="Cuadro de texto 355">
          <a:extLst>
            <a:ext uri="{FF2B5EF4-FFF2-40B4-BE49-F238E27FC236}">
              <a16:creationId xmlns:a16="http://schemas.microsoft.com/office/drawing/2014/main" id="{B9037352-F947-4417-87A3-626DA1F73D1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27" name="Cuadro de texto 356">
          <a:extLst>
            <a:ext uri="{FF2B5EF4-FFF2-40B4-BE49-F238E27FC236}">
              <a16:creationId xmlns:a16="http://schemas.microsoft.com/office/drawing/2014/main" id="{759A7BF4-5B83-45FF-84A8-CD78AC938F3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28" name="Cuadro de texto 357">
          <a:extLst>
            <a:ext uri="{FF2B5EF4-FFF2-40B4-BE49-F238E27FC236}">
              <a16:creationId xmlns:a16="http://schemas.microsoft.com/office/drawing/2014/main" id="{F0AA1EE6-1138-476B-AF3E-84A0A29918E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29" name="Cuadro de texto 358">
          <a:extLst>
            <a:ext uri="{FF2B5EF4-FFF2-40B4-BE49-F238E27FC236}">
              <a16:creationId xmlns:a16="http://schemas.microsoft.com/office/drawing/2014/main" id="{F4D6A2EC-7FE0-4A20-AB5F-6232B102E14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30" name="Cuadro de texto 359">
          <a:extLst>
            <a:ext uri="{FF2B5EF4-FFF2-40B4-BE49-F238E27FC236}">
              <a16:creationId xmlns:a16="http://schemas.microsoft.com/office/drawing/2014/main" id="{C93C274D-4006-4D20-940B-2880470E51B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31" name="Cuadro de texto 360">
          <a:extLst>
            <a:ext uri="{FF2B5EF4-FFF2-40B4-BE49-F238E27FC236}">
              <a16:creationId xmlns:a16="http://schemas.microsoft.com/office/drawing/2014/main" id="{A459653B-EEDA-4DD6-AD9F-C4B619CEC1E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32" name="Cuadro de texto 361">
          <a:extLst>
            <a:ext uri="{FF2B5EF4-FFF2-40B4-BE49-F238E27FC236}">
              <a16:creationId xmlns:a16="http://schemas.microsoft.com/office/drawing/2014/main" id="{8D858266-7E6A-49D8-95F9-EC5811816B4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33" name="Cuadro de texto 362">
          <a:extLst>
            <a:ext uri="{FF2B5EF4-FFF2-40B4-BE49-F238E27FC236}">
              <a16:creationId xmlns:a16="http://schemas.microsoft.com/office/drawing/2014/main" id="{1F11BBA4-7203-46B7-975C-4842ADE484F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34" name="Cuadro de texto 363">
          <a:extLst>
            <a:ext uri="{FF2B5EF4-FFF2-40B4-BE49-F238E27FC236}">
              <a16:creationId xmlns:a16="http://schemas.microsoft.com/office/drawing/2014/main" id="{DAD22545-D280-4F2D-B727-01A9C6E81A0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35" name="Cuadro de texto 364">
          <a:extLst>
            <a:ext uri="{FF2B5EF4-FFF2-40B4-BE49-F238E27FC236}">
              <a16:creationId xmlns:a16="http://schemas.microsoft.com/office/drawing/2014/main" id="{16FBD41E-5F28-47EE-BD02-54639350FAE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36" name="Cuadro de texto 365">
          <a:extLst>
            <a:ext uri="{FF2B5EF4-FFF2-40B4-BE49-F238E27FC236}">
              <a16:creationId xmlns:a16="http://schemas.microsoft.com/office/drawing/2014/main" id="{7A9D8E40-A749-445C-A955-5F3E0AECDE8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37" name="Cuadro de texto 366">
          <a:extLst>
            <a:ext uri="{FF2B5EF4-FFF2-40B4-BE49-F238E27FC236}">
              <a16:creationId xmlns:a16="http://schemas.microsoft.com/office/drawing/2014/main" id="{68DE5B94-4334-4BDB-B25B-BB2DB8DF513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38" name="Cuadro de texto 367">
          <a:extLst>
            <a:ext uri="{FF2B5EF4-FFF2-40B4-BE49-F238E27FC236}">
              <a16:creationId xmlns:a16="http://schemas.microsoft.com/office/drawing/2014/main" id="{B9EC440B-D23B-4569-9369-58D638744D1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39" name="Cuadro de texto 368">
          <a:extLst>
            <a:ext uri="{FF2B5EF4-FFF2-40B4-BE49-F238E27FC236}">
              <a16:creationId xmlns:a16="http://schemas.microsoft.com/office/drawing/2014/main" id="{B1C67923-ACDE-4720-9D94-25F5F7D75E5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40" name="Cuadro de texto 369">
          <a:extLst>
            <a:ext uri="{FF2B5EF4-FFF2-40B4-BE49-F238E27FC236}">
              <a16:creationId xmlns:a16="http://schemas.microsoft.com/office/drawing/2014/main" id="{874AD72A-8895-42AB-88D7-A05849420E7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41" name="Cuadro de texto 370">
          <a:extLst>
            <a:ext uri="{FF2B5EF4-FFF2-40B4-BE49-F238E27FC236}">
              <a16:creationId xmlns:a16="http://schemas.microsoft.com/office/drawing/2014/main" id="{13D1F808-2F93-4C1C-87C9-AB647BC9690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42" name="Cuadro de texto 371">
          <a:extLst>
            <a:ext uri="{FF2B5EF4-FFF2-40B4-BE49-F238E27FC236}">
              <a16:creationId xmlns:a16="http://schemas.microsoft.com/office/drawing/2014/main" id="{F1E8B9F6-638E-47C4-A65E-BFF81E3E30C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43" name="Cuadro de texto 372">
          <a:extLst>
            <a:ext uri="{FF2B5EF4-FFF2-40B4-BE49-F238E27FC236}">
              <a16:creationId xmlns:a16="http://schemas.microsoft.com/office/drawing/2014/main" id="{56199590-FDB7-44EC-ABD7-03C6BC728D8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44" name="Cuadro de texto 373">
          <a:extLst>
            <a:ext uri="{FF2B5EF4-FFF2-40B4-BE49-F238E27FC236}">
              <a16:creationId xmlns:a16="http://schemas.microsoft.com/office/drawing/2014/main" id="{CCE14CDE-49E3-439C-93DB-0C437E79DB1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45" name="Cuadro de texto 374">
          <a:extLst>
            <a:ext uri="{FF2B5EF4-FFF2-40B4-BE49-F238E27FC236}">
              <a16:creationId xmlns:a16="http://schemas.microsoft.com/office/drawing/2014/main" id="{1A577452-CD77-4CDA-BB08-5BC8648F860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46" name="Cuadro de texto 375">
          <a:extLst>
            <a:ext uri="{FF2B5EF4-FFF2-40B4-BE49-F238E27FC236}">
              <a16:creationId xmlns:a16="http://schemas.microsoft.com/office/drawing/2014/main" id="{E60DADA0-DBB3-4564-8849-3F31301CA06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47" name="Cuadro de texto 376">
          <a:extLst>
            <a:ext uri="{FF2B5EF4-FFF2-40B4-BE49-F238E27FC236}">
              <a16:creationId xmlns:a16="http://schemas.microsoft.com/office/drawing/2014/main" id="{951820F9-CA01-4EEF-AF6D-9534B8C738E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48" name="Cuadro de texto 377">
          <a:extLst>
            <a:ext uri="{FF2B5EF4-FFF2-40B4-BE49-F238E27FC236}">
              <a16:creationId xmlns:a16="http://schemas.microsoft.com/office/drawing/2014/main" id="{0277492E-6A5A-4EE0-8DDA-B91DC4E85F8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49" name="Cuadro de texto 378">
          <a:extLst>
            <a:ext uri="{FF2B5EF4-FFF2-40B4-BE49-F238E27FC236}">
              <a16:creationId xmlns:a16="http://schemas.microsoft.com/office/drawing/2014/main" id="{ECEC26E8-2DD0-477A-B87E-5D70528DA57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50" name="Cuadro de texto 379">
          <a:extLst>
            <a:ext uri="{FF2B5EF4-FFF2-40B4-BE49-F238E27FC236}">
              <a16:creationId xmlns:a16="http://schemas.microsoft.com/office/drawing/2014/main" id="{ABDFF456-A867-4E24-9001-D51659089CE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51" name="Cuadro de texto 380">
          <a:extLst>
            <a:ext uri="{FF2B5EF4-FFF2-40B4-BE49-F238E27FC236}">
              <a16:creationId xmlns:a16="http://schemas.microsoft.com/office/drawing/2014/main" id="{B092C062-A1A2-4897-A944-C6B437894D9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52" name="Cuadro de texto 381">
          <a:extLst>
            <a:ext uri="{FF2B5EF4-FFF2-40B4-BE49-F238E27FC236}">
              <a16:creationId xmlns:a16="http://schemas.microsoft.com/office/drawing/2014/main" id="{017E2C97-304A-4C34-BB7A-45D570716D0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53" name="Cuadro de texto 382">
          <a:extLst>
            <a:ext uri="{FF2B5EF4-FFF2-40B4-BE49-F238E27FC236}">
              <a16:creationId xmlns:a16="http://schemas.microsoft.com/office/drawing/2014/main" id="{86B84EBD-9433-4121-A99B-DD9F62691ED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54" name="Cuadro de texto 383">
          <a:extLst>
            <a:ext uri="{FF2B5EF4-FFF2-40B4-BE49-F238E27FC236}">
              <a16:creationId xmlns:a16="http://schemas.microsoft.com/office/drawing/2014/main" id="{ED97B799-F48A-4B83-AF82-77D3097C033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55" name="Cuadro de texto 384">
          <a:extLst>
            <a:ext uri="{FF2B5EF4-FFF2-40B4-BE49-F238E27FC236}">
              <a16:creationId xmlns:a16="http://schemas.microsoft.com/office/drawing/2014/main" id="{2B4280D1-88CF-427F-9452-E65B8BC4175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56" name="Cuadro de texto 385">
          <a:extLst>
            <a:ext uri="{FF2B5EF4-FFF2-40B4-BE49-F238E27FC236}">
              <a16:creationId xmlns:a16="http://schemas.microsoft.com/office/drawing/2014/main" id="{9246C84B-38C7-4155-902E-2AAC00D3CE9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57" name="Cuadro de texto 386">
          <a:extLst>
            <a:ext uri="{FF2B5EF4-FFF2-40B4-BE49-F238E27FC236}">
              <a16:creationId xmlns:a16="http://schemas.microsoft.com/office/drawing/2014/main" id="{4AFB2F7E-9650-4046-8868-A6F61FC95ED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58" name="Cuadro de texto 387">
          <a:extLst>
            <a:ext uri="{FF2B5EF4-FFF2-40B4-BE49-F238E27FC236}">
              <a16:creationId xmlns:a16="http://schemas.microsoft.com/office/drawing/2014/main" id="{7AEFEEBF-6C3E-459E-935B-9CB386104F3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59" name="Cuadro de texto 388">
          <a:extLst>
            <a:ext uri="{FF2B5EF4-FFF2-40B4-BE49-F238E27FC236}">
              <a16:creationId xmlns:a16="http://schemas.microsoft.com/office/drawing/2014/main" id="{CFD2822B-A9F6-4DBA-B2AE-5904DE96582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60" name="Cuadro de texto 389">
          <a:extLst>
            <a:ext uri="{FF2B5EF4-FFF2-40B4-BE49-F238E27FC236}">
              <a16:creationId xmlns:a16="http://schemas.microsoft.com/office/drawing/2014/main" id="{F501E96D-4D0F-41C8-B5DC-2C5706F6453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61" name="Cuadro de texto 390">
          <a:extLst>
            <a:ext uri="{FF2B5EF4-FFF2-40B4-BE49-F238E27FC236}">
              <a16:creationId xmlns:a16="http://schemas.microsoft.com/office/drawing/2014/main" id="{567DBB49-4B5F-41D3-B9D3-84AE5118EB8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62" name="Cuadro de texto 391">
          <a:extLst>
            <a:ext uri="{FF2B5EF4-FFF2-40B4-BE49-F238E27FC236}">
              <a16:creationId xmlns:a16="http://schemas.microsoft.com/office/drawing/2014/main" id="{AEE63F73-02EF-4305-98A3-13AE6549CF8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63" name="Cuadro de texto 392">
          <a:extLst>
            <a:ext uri="{FF2B5EF4-FFF2-40B4-BE49-F238E27FC236}">
              <a16:creationId xmlns:a16="http://schemas.microsoft.com/office/drawing/2014/main" id="{D31417DE-04E0-4E45-88F5-9E8BCE88763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64" name="Cuadro de texto 393">
          <a:extLst>
            <a:ext uri="{FF2B5EF4-FFF2-40B4-BE49-F238E27FC236}">
              <a16:creationId xmlns:a16="http://schemas.microsoft.com/office/drawing/2014/main" id="{82238267-6351-4044-90C2-86B23BA4435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65" name="Cuadro de texto 394">
          <a:extLst>
            <a:ext uri="{FF2B5EF4-FFF2-40B4-BE49-F238E27FC236}">
              <a16:creationId xmlns:a16="http://schemas.microsoft.com/office/drawing/2014/main" id="{800A8DA2-5123-4386-A773-6A1C872CFC0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66" name="Cuadro de texto 395">
          <a:extLst>
            <a:ext uri="{FF2B5EF4-FFF2-40B4-BE49-F238E27FC236}">
              <a16:creationId xmlns:a16="http://schemas.microsoft.com/office/drawing/2014/main" id="{6BA2DF91-6F26-473B-8CB2-C2A374196C3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67" name="Cuadro de texto 396">
          <a:extLst>
            <a:ext uri="{FF2B5EF4-FFF2-40B4-BE49-F238E27FC236}">
              <a16:creationId xmlns:a16="http://schemas.microsoft.com/office/drawing/2014/main" id="{4BC3D4DD-130C-42F2-8015-119B1118818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68" name="Cuadro de texto 397">
          <a:extLst>
            <a:ext uri="{FF2B5EF4-FFF2-40B4-BE49-F238E27FC236}">
              <a16:creationId xmlns:a16="http://schemas.microsoft.com/office/drawing/2014/main" id="{ACFFDE42-9560-4435-BA45-C9500E6735B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69" name="Cuadro de texto 398">
          <a:extLst>
            <a:ext uri="{FF2B5EF4-FFF2-40B4-BE49-F238E27FC236}">
              <a16:creationId xmlns:a16="http://schemas.microsoft.com/office/drawing/2014/main" id="{74D1B029-E1B0-4447-8B36-0957E428BC7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70" name="Cuadro de texto 399">
          <a:extLst>
            <a:ext uri="{FF2B5EF4-FFF2-40B4-BE49-F238E27FC236}">
              <a16:creationId xmlns:a16="http://schemas.microsoft.com/office/drawing/2014/main" id="{B6F42D1E-7F33-4AA3-8215-F085E56A37C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71" name="Cuadro de texto 400">
          <a:extLst>
            <a:ext uri="{FF2B5EF4-FFF2-40B4-BE49-F238E27FC236}">
              <a16:creationId xmlns:a16="http://schemas.microsoft.com/office/drawing/2014/main" id="{5B4B53C3-FEA3-481D-A95A-DF6CCA58EB7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72" name="Cuadro de texto 401">
          <a:extLst>
            <a:ext uri="{FF2B5EF4-FFF2-40B4-BE49-F238E27FC236}">
              <a16:creationId xmlns:a16="http://schemas.microsoft.com/office/drawing/2014/main" id="{74865423-8403-453E-B038-5AAB4F35FB2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73" name="Cuadro de texto 402">
          <a:extLst>
            <a:ext uri="{FF2B5EF4-FFF2-40B4-BE49-F238E27FC236}">
              <a16:creationId xmlns:a16="http://schemas.microsoft.com/office/drawing/2014/main" id="{E82BBC2F-F0EF-415A-9549-E2C460DC300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74" name="Cuadro de texto 403">
          <a:extLst>
            <a:ext uri="{FF2B5EF4-FFF2-40B4-BE49-F238E27FC236}">
              <a16:creationId xmlns:a16="http://schemas.microsoft.com/office/drawing/2014/main" id="{05171AEE-90E8-4864-B7AF-81A1591F258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75" name="Cuadro de texto 404">
          <a:extLst>
            <a:ext uri="{FF2B5EF4-FFF2-40B4-BE49-F238E27FC236}">
              <a16:creationId xmlns:a16="http://schemas.microsoft.com/office/drawing/2014/main" id="{B08325A2-EC36-4898-922A-4EC78C77122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76" name="Cuadro de texto 405">
          <a:extLst>
            <a:ext uri="{FF2B5EF4-FFF2-40B4-BE49-F238E27FC236}">
              <a16:creationId xmlns:a16="http://schemas.microsoft.com/office/drawing/2014/main" id="{900E848F-3432-43DB-82FD-2AA749AF137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77" name="Cuadro de texto 406">
          <a:extLst>
            <a:ext uri="{FF2B5EF4-FFF2-40B4-BE49-F238E27FC236}">
              <a16:creationId xmlns:a16="http://schemas.microsoft.com/office/drawing/2014/main" id="{AB6400A7-FE13-451D-BBE9-D96F2C3C361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78" name="Cuadro de texto 407">
          <a:extLst>
            <a:ext uri="{FF2B5EF4-FFF2-40B4-BE49-F238E27FC236}">
              <a16:creationId xmlns:a16="http://schemas.microsoft.com/office/drawing/2014/main" id="{C422F7D3-7E12-4CD4-8FDB-1204CCD3F5A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79" name="Cuadro de texto 408">
          <a:extLst>
            <a:ext uri="{FF2B5EF4-FFF2-40B4-BE49-F238E27FC236}">
              <a16:creationId xmlns:a16="http://schemas.microsoft.com/office/drawing/2014/main" id="{08E123CD-59D0-4AC9-B857-092A8DF3C14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80" name="Cuadro de texto 409">
          <a:extLst>
            <a:ext uri="{FF2B5EF4-FFF2-40B4-BE49-F238E27FC236}">
              <a16:creationId xmlns:a16="http://schemas.microsoft.com/office/drawing/2014/main" id="{FEAC8275-DC4C-4F39-B817-96C62BFFA06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81" name="Cuadro de texto 410">
          <a:extLst>
            <a:ext uri="{FF2B5EF4-FFF2-40B4-BE49-F238E27FC236}">
              <a16:creationId xmlns:a16="http://schemas.microsoft.com/office/drawing/2014/main" id="{9FCEE5BA-8892-4762-8A37-73D0CAC61CF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82" name="Cuadro de texto 411">
          <a:extLst>
            <a:ext uri="{FF2B5EF4-FFF2-40B4-BE49-F238E27FC236}">
              <a16:creationId xmlns:a16="http://schemas.microsoft.com/office/drawing/2014/main" id="{009B3005-99EC-4585-A89A-B1B01CA9CD9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83" name="Cuadro de texto 412">
          <a:extLst>
            <a:ext uri="{FF2B5EF4-FFF2-40B4-BE49-F238E27FC236}">
              <a16:creationId xmlns:a16="http://schemas.microsoft.com/office/drawing/2014/main" id="{957D0C6F-F310-45FC-A4AA-CEA5EDDF4A7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84" name="Cuadro de texto 413">
          <a:extLst>
            <a:ext uri="{FF2B5EF4-FFF2-40B4-BE49-F238E27FC236}">
              <a16:creationId xmlns:a16="http://schemas.microsoft.com/office/drawing/2014/main" id="{AC5517E9-2106-4F89-83B0-6DEC1A17849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85" name="Cuadro de texto 414">
          <a:extLst>
            <a:ext uri="{FF2B5EF4-FFF2-40B4-BE49-F238E27FC236}">
              <a16:creationId xmlns:a16="http://schemas.microsoft.com/office/drawing/2014/main" id="{3E1A7DE4-F3BC-41BD-8840-168AC01B6D0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86" name="Cuadro de texto 415">
          <a:extLst>
            <a:ext uri="{FF2B5EF4-FFF2-40B4-BE49-F238E27FC236}">
              <a16:creationId xmlns:a16="http://schemas.microsoft.com/office/drawing/2014/main" id="{3DC56417-2728-4705-A876-801D8E861A3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87" name="Cuadro de texto 416">
          <a:extLst>
            <a:ext uri="{FF2B5EF4-FFF2-40B4-BE49-F238E27FC236}">
              <a16:creationId xmlns:a16="http://schemas.microsoft.com/office/drawing/2014/main" id="{2B4E1B6A-DE8D-4E58-8C21-35825FD8BBF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88" name="Cuadro de texto 417">
          <a:extLst>
            <a:ext uri="{FF2B5EF4-FFF2-40B4-BE49-F238E27FC236}">
              <a16:creationId xmlns:a16="http://schemas.microsoft.com/office/drawing/2014/main" id="{024EF8FE-3D6C-4400-9F63-7C02BBA6E2A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89" name="Cuadro de texto 418">
          <a:extLst>
            <a:ext uri="{FF2B5EF4-FFF2-40B4-BE49-F238E27FC236}">
              <a16:creationId xmlns:a16="http://schemas.microsoft.com/office/drawing/2014/main" id="{96A6EC6D-628D-4BA8-9753-E6D76FEE576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90" name="Cuadro de texto 419">
          <a:extLst>
            <a:ext uri="{FF2B5EF4-FFF2-40B4-BE49-F238E27FC236}">
              <a16:creationId xmlns:a16="http://schemas.microsoft.com/office/drawing/2014/main" id="{ADBA4546-CDF3-477D-86D7-518DC70DDDA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91" name="Cuadro de texto 420">
          <a:extLst>
            <a:ext uri="{FF2B5EF4-FFF2-40B4-BE49-F238E27FC236}">
              <a16:creationId xmlns:a16="http://schemas.microsoft.com/office/drawing/2014/main" id="{25C96E56-303E-45CE-88AB-39F3D7D3C97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92" name="Cuadro de texto 421">
          <a:extLst>
            <a:ext uri="{FF2B5EF4-FFF2-40B4-BE49-F238E27FC236}">
              <a16:creationId xmlns:a16="http://schemas.microsoft.com/office/drawing/2014/main" id="{E3C73DB0-F4A0-49AA-9082-F4C88160920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93" name="Cuadro de texto 422">
          <a:extLst>
            <a:ext uri="{FF2B5EF4-FFF2-40B4-BE49-F238E27FC236}">
              <a16:creationId xmlns:a16="http://schemas.microsoft.com/office/drawing/2014/main" id="{3CE61C12-796D-48AB-A9A6-21CEAF0CD04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94" name="Cuadro de texto 423">
          <a:extLst>
            <a:ext uri="{FF2B5EF4-FFF2-40B4-BE49-F238E27FC236}">
              <a16:creationId xmlns:a16="http://schemas.microsoft.com/office/drawing/2014/main" id="{D3954C29-D942-4BC7-B2FF-DC090A744BE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95" name="Cuadro de texto 424">
          <a:extLst>
            <a:ext uri="{FF2B5EF4-FFF2-40B4-BE49-F238E27FC236}">
              <a16:creationId xmlns:a16="http://schemas.microsoft.com/office/drawing/2014/main" id="{B49C6DFB-CF81-44E5-BE57-1729420EFE7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96" name="Cuadro de texto 425">
          <a:extLst>
            <a:ext uri="{FF2B5EF4-FFF2-40B4-BE49-F238E27FC236}">
              <a16:creationId xmlns:a16="http://schemas.microsoft.com/office/drawing/2014/main" id="{200347A3-6F41-4256-B558-B255F3C4F52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97" name="Cuadro de texto 426">
          <a:extLst>
            <a:ext uri="{FF2B5EF4-FFF2-40B4-BE49-F238E27FC236}">
              <a16:creationId xmlns:a16="http://schemas.microsoft.com/office/drawing/2014/main" id="{D2990EFE-A18F-481B-8460-83E50B6407A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98" name="Cuadro de texto 427">
          <a:extLst>
            <a:ext uri="{FF2B5EF4-FFF2-40B4-BE49-F238E27FC236}">
              <a16:creationId xmlns:a16="http://schemas.microsoft.com/office/drawing/2014/main" id="{2DC323BE-C043-43F4-B570-9077DE422DC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599" name="Cuadro de texto 428">
          <a:extLst>
            <a:ext uri="{FF2B5EF4-FFF2-40B4-BE49-F238E27FC236}">
              <a16:creationId xmlns:a16="http://schemas.microsoft.com/office/drawing/2014/main" id="{7FC0D61E-C711-4219-A53B-A64BBB8D557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00" name="Cuadro de texto 429">
          <a:extLst>
            <a:ext uri="{FF2B5EF4-FFF2-40B4-BE49-F238E27FC236}">
              <a16:creationId xmlns:a16="http://schemas.microsoft.com/office/drawing/2014/main" id="{F4747714-AFC2-474A-A33E-D2DC21D3F43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01" name="Cuadro de texto 430">
          <a:extLst>
            <a:ext uri="{FF2B5EF4-FFF2-40B4-BE49-F238E27FC236}">
              <a16:creationId xmlns:a16="http://schemas.microsoft.com/office/drawing/2014/main" id="{8328491A-D893-4430-8758-AEEC2581A76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02" name="Cuadro de texto 431">
          <a:extLst>
            <a:ext uri="{FF2B5EF4-FFF2-40B4-BE49-F238E27FC236}">
              <a16:creationId xmlns:a16="http://schemas.microsoft.com/office/drawing/2014/main" id="{5895D611-27E2-4C53-B93E-EC4D437F32F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03" name="Cuadro de texto 432">
          <a:extLst>
            <a:ext uri="{FF2B5EF4-FFF2-40B4-BE49-F238E27FC236}">
              <a16:creationId xmlns:a16="http://schemas.microsoft.com/office/drawing/2014/main" id="{3E8B7C53-C889-476E-9B9A-B01275D3878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04" name="Cuadro de texto 433">
          <a:extLst>
            <a:ext uri="{FF2B5EF4-FFF2-40B4-BE49-F238E27FC236}">
              <a16:creationId xmlns:a16="http://schemas.microsoft.com/office/drawing/2014/main" id="{940B4482-2933-4FEB-9AF0-9B9940C6DBA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05" name="Cuadro de texto 434">
          <a:extLst>
            <a:ext uri="{FF2B5EF4-FFF2-40B4-BE49-F238E27FC236}">
              <a16:creationId xmlns:a16="http://schemas.microsoft.com/office/drawing/2014/main" id="{72A503AB-0217-4A93-A745-0152A9EB271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06" name="Cuadro de texto 435">
          <a:extLst>
            <a:ext uri="{FF2B5EF4-FFF2-40B4-BE49-F238E27FC236}">
              <a16:creationId xmlns:a16="http://schemas.microsoft.com/office/drawing/2014/main" id="{78D04689-647C-4E3F-B32A-E018B304E65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07" name="Cuadro de texto 436">
          <a:extLst>
            <a:ext uri="{FF2B5EF4-FFF2-40B4-BE49-F238E27FC236}">
              <a16:creationId xmlns:a16="http://schemas.microsoft.com/office/drawing/2014/main" id="{76F489E3-CC3E-49BF-BA92-FB31D122164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08" name="Cuadro de texto 437">
          <a:extLst>
            <a:ext uri="{FF2B5EF4-FFF2-40B4-BE49-F238E27FC236}">
              <a16:creationId xmlns:a16="http://schemas.microsoft.com/office/drawing/2014/main" id="{B4CCB6FF-2ABC-4996-87FA-789C3BBAEC4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09" name="Cuadro de texto 438">
          <a:extLst>
            <a:ext uri="{FF2B5EF4-FFF2-40B4-BE49-F238E27FC236}">
              <a16:creationId xmlns:a16="http://schemas.microsoft.com/office/drawing/2014/main" id="{3E89DE50-2AD9-4026-87F3-4AAAF64671E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10" name="Cuadro de texto 439">
          <a:extLst>
            <a:ext uri="{FF2B5EF4-FFF2-40B4-BE49-F238E27FC236}">
              <a16:creationId xmlns:a16="http://schemas.microsoft.com/office/drawing/2014/main" id="{B6D16CF2-6BA0-481F-AE52-BC18578E76A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11" name="Cuadro de texto 440">
          <a:extLst>
            <a:ext uri="{FF2B5EF4-FFF2-40B4-BE49-F238E27FC236}">
              <a16:creationId xmlns:a16="http://schemas.microsoft.com/office/drawing/2014/main" id="{28C6F117-2F64-43DD-9585-90B23610CAD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12" name="Cuadro de texto 441">
          <a:extLst>
            <a:ext uri="{FF2B5EF4-FFF2-40B4-BE49-F238E27FC236}">
              <a16:creationId xmlns:a16="http://schemas.microsoft.com/office/drawing/2014/main" id="{330F5CFD-E465-4E39-8B73-4830D6A90AF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13" name="Cuadro de texto 442">
          <a:extLst>
            <a:ext uri="{FF2B5EF4-FFF2-40B4-BE49-F238E27FC236}">
              <a16:creationId xmlns:a16="http://schemas.microsoft.com/office/drawing/2014/main" id="{E32473CB-44E1-4BFA-969A-31F09F25FA5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14" name="Cuadro de texto 443">
          <a:extLst>
            <a:ext uri="{FF2B5EF4-FFF2-40B4-BE49-F238E27FC236}">
              <a16:creationId xmlns:a16="http://schemas.microsoft.com/office/drawing/2014/main" id="{45051501-F820-425B-A995-DF4242D2922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15" name="Cuadro de texto 444">
          <a:extLst>
            <a:ext uri="{FF2B5EF4-FFF2-40B4-BE49-F238E27FC236}">
              <a16:creationId xmlns:a16="http://schemas.microsoft.com/office/drawing/2014/main" id="{35C5A2D3-7A02-427B-9B20-4FAE3567721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16" name="Cuadro de texto 445">
          <a:extLst>
            <a:ext uri="{FF2B5EF4-FFF2-40B4-BE49-F238E27FC236}">
              <a16:creationId xmlns:a16="http://schemas.microsoft.com/office/drawing/2014/main" id="{55C4730F-B13A-423E-86E2-83EE69C9456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17" name="Cuadro de texto 446">
          <a:extLst>
            <a:ext uri="{FF2B5EF4-FFF2-40B4-BE49-F238E27FC236}">
              <a16:creationId xmlns:a16="http://schemas.microsoft.com/office/drawing/2014/main" id="{8C29DE52-A144-4105-BE7A-96D178E22ED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18" name="Cuadro de texto 447">
          <a:extLst>
            <a:ext uri="{FF2B5EF4-FFF2-40B4-BE49-F238E27FC236}">
              <a16:creationId xmlns:a16="http://schemas.microsoft.com/office/drawing/2014/main" id="{9CC3B279-B0A7-4339-97CE-EC0C94DA200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19" name="Cuadro de texto 448">
          <a:extLst>
            <a:ext uri="{FF2B5EF4-FFF2-40B4-BE49-F238E27FC236}">
              <a16:creationId xmlns:a16="http://schemas.microsoft.com/office/drawing/2014/main" id="{CB3E00F8-2F2F-41FA-8EF1-F599ADB155C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20" name="Cuadro de texto 449">
          <a:extLst>
            <a:ext uri="{FF2B5EF4-FFF2-40B4-BE49-F238E27FC236}">
              <a16:creationId xmlns:a16="http://schemas.microsoft.com/office/drawing/2014/main" id="{CAB73CE3-F0FB-4645-9456-18A9F92F0AA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21" name="Cuadro de texto 450">
          <a:extLst>
            <a:ext uri="{FF2B5EF4-FFF2-40B4-BE49-F238E27FC236}">
              <a16:creationId xmlns:a16="http://schemas.microsoft.com/office/drawing/2014/main" id="{0FCAC85E-BA35-42EC-84E4-4E0D970A258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22" name="Cuadro de texto 451">
          <a:extLst>
            <a:ext uri="{FF2B5EF4-FFF2-40B4-BE49-F238E27FC236}">
              <a16:creationId xmlns:a16="http://schemas.microsoft.com/office/drawing/2014/main" id="{A9A35975-B5C7-419C-BBF1-A11D9F33514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23" name="Cuadro de texto 452">
          <a:extLst>
            <a:ext uri="{FF2B5EF4-FFF2-40B4-BE49-F238E27FC236}">
              <a16:creationId xmlns:a16="http://schemas.microsoft.com/office/drawing/2014/main" id="{E0297AB1-11B2-412D-9D24-13A90B7CE74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24" name="Cuadro de texto 453">
          <a:extLst>
            <a:ext uri="{FF2B5EF4-FFF2-40B4-BE49-F238E27FC236}">
              <a16:creationId xmlns:a16="http://schemas.microsoft.com/office/drawing/2014/main" id="{2C4296C5-F938-41E3-AE60-612E9FC09C8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25" name="Cuadro de texto 454">
          <a:extLst>
            <a:ext uri="{FF2B5EF4-FFF2-40B4-BE49-F238E27FC236}">
              <a16:creationId xmlns:a16="http://schemas.microsoft.com/office/drawing/2014/main" id="{971AEF77-E3CB-4204-9F88-F2933D6836F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26" name="Cuadro de texto 455">
          <a:extLst>
            <a:ext uri="{FF2B5EF4-FFF2-40B4-BE49-F238E27FC236}">
              <a16:creationId xmlns:a16="http://schemas.microsoft.com/office/drawing/2014/main" id="{D65EAD27-6AC0-45BD-9ACE-8D28D4BB949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27" name="Cuadro de texto 456">
          <a:extLst>
            <a:ext uri="{FF2B5EF4-FFF2-40B4-BE49-F238E27FC236}">
              <a16:creationId xmlns:a16="http://schemas.microsoft.com/office/drawing/2014/main" id="{A67B14EA-C77F-4636-9AC9-0AAC194BA7C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28" name="Cuadro de texto 457">
          <a:extLst>
            <a:ext uri="{FF2B5EF4-FFF2-40B4-BE49-F238E27FC236}">
              <a16:creationId xmlns:a16="http://schemas.microsoft.com/office/drawing/2014/main" id="{2596DEBC-63F6-45EB-BECF-4F6BD1377A7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29" name="Cuadro de texto 458">
          <a:extLst>
            <a:ext uri="{FF2B5EF4-FFF2-40B4-BE49-F238E27FC236}">
              <a16:creationId xmlns:a16="http://schemas.microsoft.com/office/drawing/2014/main" id="{5CCA56AE-B993-4BF2-BB3A-8FAFC1E03E4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30" name="Cuadro de texto 459">
          <a:extLst>
            <a:ext uri="{FF2B5EF4-FFF2-40B4-BE49-F238E27FC236}">
              <a16:creationId xmlns:a16="http://schemas.microsoft.com/office/drawing/2014/main" id="{C9385512-25CA-43C0-AB3A-E976BF27EC2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31" name="Cuadro de texto 460">
          <a:extLst>
            <a:ext uri="{FF2B5EF4-FFF2-40B4-BE49-F238E27FC236}">
              <a16:creationId xmlns:a16="http://schemas.microsoft.com/office/drawing/2014/main" id="{62B0E318-4024-4B1F-9CF0-F82F08FDFC4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32" name="Cuadro de texto 461">
          <a:extLst>
            <a:ext uri="{FF2B5EF4-FFF2-40B4-BE49-F238E27FC236}">
              <a16:creationId xmlns:a16="http://schemas.microsoft.com/office/drawing/2014/main" id="{B26CBDE0-C6A2-4770-8949-C3A0A25368A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33" name="Cuadro de texto 462">
          <a:extLst>
            <a:ext uri="{FF2B5EF4-FFF2-40B4-BE49-F238E27FC236}">
              <a16:creationId xmlns:a16="http://schemas.microsoft.com/office/drawing/2014/main" id="{BFDD4668-DE44-4607-85B5-E5A3D5AECE0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34" name="Cuadro de texto 463">
          <a:extLst>
            <a:ext uri="{FF2B5EF4-FFF2-40B4-BE49-F238E27FC236}">
              <a16:creationId xmlns:a16="http://schemas.microsoft.com/office/drawing/2014/main" id="{49AE6FB2-986C-4400-9668-6F1FEA22724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35" name="Cuadro de texto 464">
          <a:extLst>
            <a:ext uri="{FF2B5EF4-FFF2-40B4-BE49-F238E27FC236}">
              <a16:creationId xmlns:a16="http://schemas.microsoft.com/office/drawing/2014/main" id="{237DC3CB-48B5-4604-A83C-C474A7EA415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36" name="Cuadro de texto 465">
          <a:extLst>
            <a:ext uri="{FF2B5EF4-FFF2-40B4-BE49-F238E27FC236}">
              <a16:creationId xmlns:a16="http://schemas.microsoft.com/office/drawing/2014/main" id="{F4FDDA28-BA97-4326-9254-6AA0F986D0F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37" name="Cuadro de texto 466">
          <a:extLst>
            <a:ext uri="{FF2B5EF4-FFF2-40B4-BE49-F238E27FC236}">
              <a16:creationId xmlns:a16="http://schemas.microsoft.com/office/drawing/2014/main" id="{3D1DD52F-54DC-4182-B565-E43D7C5B4ED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38" name="Cuadro de texto 467">
          <a:extLst>
            <a:ext uri="{FF2B5EF4-FFF2-40B4-BE49-F238E27FC236}">
              <a16:creationId xmlns:a16="http://schemas.microsoft.com/office/drawing/2014/main" id="{EFB5AF4F-059D-480A-925F-04C41E39AAE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39" name="Cuadro de texto 468">
          <a:extLst>
            <a:ext uri="{FF2B5EF4-FFF2-40B4-BE49-F238E27FC236}">
              <a16:creationId xmlns:a16="http://schemas.microsoft.com/office/drawing/2014/main" id="{0DA05EF8-988A-4B92-B3F5-5024994A4B9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40" name="Cuadro de texto 469">
          <a:extLst>
            <a:ext uri="{FF2B5EF4-FFF2-40B4-BE49-F238E27FC236}">
              <a16:creationId xmlns:a16="http://schemas.microsoft.com/office/drawing/2014/main" id="{465F8BD1-DA4C-4D7D-A08D-9E5742588EB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41" name="Cuadro de texto 470">
          <a:extLst>
            <a:ext uri="{FF2B5EF4-FFF2-40B4-BE49-F238E27FC236}">
              <a16:creationId xmlns:a16="http://schemas.microsoft.com/office/drawing/2014/main" id="{6D997FC7-3F2A-4083-8FEB-7B4C2975123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42" name="Cuadro de texto 471">
          <a:extLst>
            <a:ext uri="{FF2B5EF4-FFF2-40B4-BE49-F238E27FC236}">
              <a16:creationId xmlns:a16="http://schemas.microsoft.com/office/drawing/2014/main" id="{94172134-A0DA-47D6-920B-E50B11593D5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43" name="Cuadro de texto 472">
          <a:extLst>
            <a:ext uri="{FF2B5EF4-FFF2-40B4-BE49-F238E27FC236}">
              <a16:creationId xmlns:a16="http://schemas.microsoft.com/office/drawing/2014/main" id="{92300704-1AD5-4B50-AD43-625A516120F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44" name="Cuadro de texto 473">
          <a:extLst>
            <a:ext uri="{FF2B5EF4-FFF2-40B4-BE49-F238E27FC236}">
              <a16:creationId xmlns:a16="http://schemas.microsoft.com/office/drawing/2014/main" id="{EF520440-FC9F-482A-AB9F-D80D34C8A0F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45" name="Cuadro de texto 474">
          <a:extLst>
            <a:ext uri="{FF2B5EF4-FFF2-40B4-BE49-F238E27FC236}">
              <a16:creationId xmlns:a16="http://schemas.microsoft.com/office/drawing/2014/main" id="{24C97A6F-1E98-4FA5-85BB-09318BBA01D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46" name="Cuadro de texto 475">
          <a:extLst>
            <a:ext uri="{FF2B5EF4-FFF2-40B4-BE49-F238E27FC236}">
              <a16:creationId xmlns:a16="http://schemas.microsoft.com/office/drawing/2014/main" id="{26A16972-E319-4AD8-8F82-59D1AD5CA23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47" name="Cuadro de texto 476">
          <a:extLst>
            <a:ext uri="{FF2B5EF4-FFF2-40B4-BE49-F238E27FC236}">
              <a16:creationId xmlns:a16="http://schemas.microsoft.com/office/drawing/2014/main" id="{04BE06F6-A450-4B1F-94C6-BCFF257C532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48" name="Cuadro de texto 477">
          <a:extLst>
            <a:ext uri="{FF2B5EF4-FFF2-40B4-BE49-F238E27FC236}">
              <a16:creationId xmlns:a16="http://schemas.microsoft.com/office/drawing/2014/main" id="{0937FEC7-5882-4005-8FC4-898309C836D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49" name="Cuadro de texto 478">
          <a:extLst>
            <a:ext uri="{FF2B5EF4-FFF2-40B4-BE49-F238E27FC236}">
              <a16:creationId xmlns:a16="http://schemas.microsoft.com/office/drawing/2014/main" id="{43A0B7F0-4EA5-4216-9B6E-63089D8B6D6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50" name="Cuadro de texto 479">
          <a:extLst>
            <a:ext uri="{FF2B5EF4-FFF2-40B4-BE49-F238E27FC236}">
              <a16:creationId xmlns:a16="http://schemas.microsoft.com/office/drawing/2014/main" id="{047D0AB5-5AC3-4887-AB6C-02B9B29FEAA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51" name="Cuadro de texto 480">
          <a:extLst>
            <a:ext uri="{FF2B5EF4-FFF2-40B4-BE49-F238E27FC236}">
              <a16:creationId xmlns:a16="http://schemas.microsoft.com/office/drawing/2014/main" id="{FFE7099F-FD54-4FBD-9311-4A45DFBAA42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52" name="Cuadro de texto 481">
          <a:extLst>
            <a:ext uri="{FF2B5EF4-FFF2-40B4-BE49-F238E27FC236}">
              <a16:creationId xmlns:a16="http://schemas.microsoft.com/office/drawing/2014/main" id="{49F1BB91-E924-49C1-934C-CD82CDB2553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53" name="Cuadro de texto 482">
          <a:extLst>
            <a:ext uri="{FF2B5EF4-FFF2-40B4-BE49-F238E27FC236}">
              <a16:creationId xmlns:a16="http://schemas.microsoft.com/office/drawing/2014/main" id="{1704C8E4-A7A1-445E-8734-DEA9917423C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54" name="Cuadro de texto 483">
          <a:extLst>
            <a:ext uri="{FF2B5EF4-FFF2-40B4-BE49-F238E27FC236}">
              <a16:creationId xmlns:a16="http://schemas.microsoft.com/office/drawing/2014/main" id="{BECF1C00-A197-4CA3-9A31-943A6840BFB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55" name="Cuadro de texto 484">
          <a:extLst>
            <a:ext uri="{FF2B5EF4-FFF2-40B4-BE49-F238E27FC236}">
              <a16:creationId xmlns:a16="http://schemas.microsoft.com/office/drawing/2014/main" id="{EFEE26B9-A16F-450F-B4A2-2412710B5D9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56" name="Cuadro de texto 485">
          <a:extLst>
            <a:ext uri="{FF2B5EF4-FFF2-40B4-BE49-F238E27FC236}">
              <a16:creationId xmlns:a16="http://schemas.microsoft.com/office/drawing/2014/main" id="{3310DFAB-F379-40F9-AFF1-829B74B9E08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57" name="Cuadro de texto 486">
          <a:extLst>
            <a:ext uri="{FF2B5EF4-FFF2-40B4-BE49-F238E27FC236}">
              <a16:creationId xmlns:a16="http://schemas.microsoft.com/office/drawing/2014/main" id="{85D5E2A1-DFDC-451F-B09B-D9F5D7D0D76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58" name="Cuadro de texto 487">
          <a:extLst>
            <a:ext uri="{FF2B5EF4-FFF2-40B4-BE49-F238E27FC236}">
              <a16:creationId xmlns:a16="http://schemas.microsoft.com/office/drawing/2014/main" id="{315495A6-0593-48D9-AD48-0951FEF5468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59" name="Cuadro de texto 488">
          <a:extLst>
            <a:ext uri="{FF2B5EF4-FFF2-40B4-BE49-F238E27FC236}">
              <a16:creationId xmlns:a16="http://schemas.microsoft.com/office/drawing/2014/main" id="{6D465F2D-971E-450A-A4BF-F5C8D2EB30E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60" name="Cuadro de texto 489">
          <a:extLst>
            <a:ext uri="{FF2B5EF4-FFF2-40B4-BE49-F238E27FC236}">
              <a16:creationId xmlns:a16="http://schemas.microsoft.com/office/drawing/2014/main" id="{418893D7-915D-45FC-A231-5512466E46E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61" name="Cuadro de texto 490">
          <a:extLst>
            <a:ext uri="{FF2B5EF4-FFF2-40B4-BE49-F238E27FC236}">
              <a16:creationId xmlns:a16="http://schemas.microsoft.com/office/drawing/2014/main" id="{C53479D2-BEFC-4E89-9417-A4B7C71EFBC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62" name="Cuadro de texto 491">
          <a:extLst>
            <a:ext uri="{FF2B5EF4-FFF2-40B4-BE49-F238E27FC236}">
              <a16:creationId xmlns:a16="http://schemas.microsoft.com/office/drawing/2014/main" id="{0980A671-491A-4D94-AC40-0F8BCB2F83C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63" name="Cuadro de texto 492">
          <a:extLst>
            <a:ext uri="{FF2B5EF4-FFF2-40B4-BE49-F238E27FC236}">
              <a16:creationId xmlns:a16="http://schemas.microsoft.com/office/drawing/2014/main" id="{FC3D2908-DE38-4A70-99E1-77E2D3C5684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64" name="Cuadro de texto 493">
          <a:extLst>
            <a:ext uri="{FF2B5EF4-FFF2-40B4-BE49-F238E27FC236}">
              <a16:creationId xmlns:a16="http://schemas.microsoft.com/office/drawing/2014/main" id="{2942F482-FFC7-4499-80B7-8B9B0DE5B70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65" name="Cuadro de texto 494">
          <a:extLst>
            <a:ext uri="{FF2B5EF4-FFF2-40B4-BE49-F238E27FC236}">
              <a16:creationId xmlns:a16="http://schemas.microsoft.com/office/drawing/2014/main" id="{F96F6592-ACDD-4EFD-8474-23F6D0B0B16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66" name="Cuadro de texto 495">
          <a:extLst>
            <a:ext uri="{FF2B5EF4-FFF2-40B4-BE49-F238E27FC236}">
              <a16:creationId xmlns:a16="http://schemas.microsoft.com/office/drawing/2014/main" id="{3191AA1B-19B8-4826-A503-AD3E148EBB5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67" name="Cuadro de texto 496">
          <a:extLst>
            <a:ext uri="{FF2B5EF4-FFF2-40B4-BE49-F238E27FC236}">
              <a16:creationId xmlns:a16="http://schemas.microsoft.com/office/drawing/2014/main" id="{02540C8D-5975-4EE4-8E99-5E9E566F3CB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68" name="Cuadro de texto 497">
          <a:extLst>
            <a:ext uri="{FF2B5EF4-FFF2-40B4-BE49-F238E27FC236}">
              <a16:creationId xmlns:a16="http://schemas.microsoft.com/office/drawing/2014/main" id="{E6D02406-4E33-4F0B-950C-3FE2055D54D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69" name="Cuadro de texto 498">
          <a:extLst>
            <a:ext uri="{FF2B5EF4-FFF2-40B4-BE49-F238E27FC236}">
              <a16:creationId xmlns:a16="http://schemas.microsoft.com/office/drawing/2014/main" id="{2BDFA50D-B6BE-4CDD-94C1-1A85F3347D5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70" name="Cuadro de texto 499">
          <a:extLst>
            <a:ext uri="{FF2B5EF4-FFF2-40B4-BE49-F238E27FC236}">
              <a16:creationId xmlns:a16="http://schemas.microsoft.com/office/drawing/2014/main" id="{8F010BFE-F994-4320-BBAB-C9087BE5B69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71" name="Cuadro de texto 500">
          <a:extLst>
            <a:ext uri="{FF2B5EF4-FFF2-40B4-BE49-F238E27FC236}">
              <a16:creationId xmlns:a16="http://schemas.microsoft.com/office/drawing/2014/main" id="{B9E4F2D4-79C4-4946-9B80-81A1224337F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72" name="Cuadro de texto 501">
          <a:extLst>
            <a:ext uri="{FF2B5EF4-FFF2-40B4-BE49-F238E27FC236}">
              <a16:creationId xmlns:a16="http://schemas.microsoft.com/office/drawing/2014/main" id="{8B76197A-1083-4665-B17B-B264D77EEB5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73" name="Cuadro de texto 502">
          <a:extLst>
            <a:ext uri="{FF2B5EF4-FFF2-40B4-BE49-F238E27FC236}">
              <a16:creationId xmlns:a16="http://schemas.microsoft.com/office/drawing/2014/main" id="{07BA6DC4-8A6D-4E2A-B520-744B2B3F4A9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74" name="Cuadro de texto 503">
          <a:extLst>
            <a:ext uri="{FF2B5EF4-FFF2-40B4-BE49-F238E27FC236}">
              <a16:creationId xmlns:a16="http://schemas.microsoft.com/office/drawing/2014/main" id="{96A67360-F25C-41C7-A183-8989947AFA4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75" name="Cuadro de texto 504">
          <a:extLst>
            <a:ext uri="{FF2B5EF4-FFF2-40B4-BE49-F238E27FC236}">
              <a16:creationId xmlns:a16="http://schemas.microsoft.com/office/drawing/2014/main" id="{CB6F8F51-B7BC-4E12-9051-64D83801E2F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76" name="Cuadro de texto 505">
          <a:extLst>
            <a:ext uri="{FF2B5EF4-FFF2-40B4-BE49-F238E27FC236}">
              <a16:creationId xmlns:a16="http://schemas.microsoft.com/office/drawing/2014/main" id="{6115306E-0DF1-4E41-A4B3-A2A2A85694E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77" name="Cuadro de texto 506">
          <a:extLst>
            <a:ext uri="{FF2B5EF4-FFF2-40B4-BE49-F238E27FC236}">
              <a16:creationId xmlns:a16="http://schemas.microsoft.com/office/drawing/2014/main" id="{267EE8A4-EB3E-4832-BF0B-D4B4AF6F142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78" name="Cuadro de texto 507">
          <a:extLst>
            <a:ext uri="{FF2B5EF4-FFF2-40B4-BE49-F238E27FC236}">
              <a16:creationId xmlns:a16="http://schemas.microsoft.com/office/drawing/2014/main" id="{B00A310D-992F-4F4C-AE6B-2EE51D391D2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79" name="Cuadro de texto 508">
          <a:extLst>
            <a:ext uri="{FF2B5EF4-FFF2-40B4-BE49-F238E27FC236}">
              <a16:creationId xmlns:a16="http://schemas.microsoft.com/office/drawing/2014/main" id="{E4510C67-5451-4B8F-B85F-459A6365BAF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80" name="Cuadro de texto 509">
          <a:extLst>
            <a:ext uri="{FF2B5EF4-FFF2-40B4-BE49-F238E27FC236}">
              <a16:creationId xmlns:a16="http://schemas.microsoft.com/office/drawing/2014/main" id="{A19668DF-AF5F-42FF-B898-45E384C263A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81" name="Cuadro de texto 510">
          <a:extLst>
            <a:ext uri="{FF2B5EF4-FFF2-40B4-BE49-F238E27FC236}">
              <a16:creationId xmlns:a16="http://schemas.microsoft.com/office/drawing/2014/main" id="{5F29EC97-90B6-41D2-8556-4146900D95A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82" name="Cuadro de texto 511">
          <a:extLst>
            <a:ext uri="{FF2B5EF4-FFF2-40B4-BE49-F238E27FC236}">
              <a16:creationId xmlns:a16="http://schemas.microsoft.com/office/drawing/2014/main" id="{136FE5B7-8264-464B-9C74-75D7E0C0BD7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83" name="Cuadro de texto 512">
          <a:extLst>
            <a:ext uri="{FF2B5EF4-FFF2-40B4-BE49-F238E27FC236}">
              <a16:creationId xmlns:a16="http://schemas.microsoft.com/office/drawing/2014/main" id="{6EF02C1F-7D1A-429F-BC2D-A5362D045F4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84" name="Cuadro de texto 513">
          <a:extLst>
            <a:ext uri="{FF2B5EF4-FFF2-40B4-BE49-F238E27FC236}">
              <a16:creationId xmlns:a16="http://schemas.microsoft.com/office/drawing/2014/main" id="{99314DAA-07E8-4342-A4A9-BAF9B9863DB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85" name="Cuadro de texto 514">
          <a:extLst>
            <a:ext uri="{FF2B5EF4-FFF2-40B4-BE49-F238E27FC236}">
              <a16:creationId xmlns:a16="http://schemas.microsoft.com/office/drawing/2014/main" id="{E9A847FD-8D30-4CBF-B059-A784C72ED6E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86" name="Cuadro de texto 515">
          <a:extLst>
            <a:ext uri="{FF2B5EF4-FFF2-40B4-BE49-F238E27FC236}">
              <a16:creationId xmlns:a16="http://schemas.microsoft.com/office/drawing/2014/main" id="{D96742B1-8F9B-4299-ACFA-8A16FD60AED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87" name="Cuadro de texto 516">
          <a:extLst>
            <a:ext uri="{FF2B5EF4-FFF2-40B4-BE49-F238E27FC236}">
              <a16:creationId xmlns:a16="http://schemas.microsoft.com/office/drawing/2014/main" id="{4E215534-2C0C-400D-8612-D8A57D17130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88" name="Cuadro de texto 517">
          <a:extLst>
            <a:ext uri="{FF2B5EF4-FFF2-40B4-BE49-F238E27FC236}">
              <a16:creationId xmlns:a16="http://schemas.microsoft.com/office/drawing/2014/main" id="{87C81565-98E9-4E2A-81B5-E5A4D37141E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89" name="Cuadro de texto 518">
          <a:extLst>
            <a:ext uri="{FF2B5EF4-FFF2-40B4-BE49-F238E27FC236}">
              <a16:creationId xmlns:a16="http://schemas.microsoft.com/office/drawing/2014/main" id="{91EE786C-1C1F-4575-8273-A6AAE72ADF7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90" name="Cuadro de texto 519">
          <a:extLst>
            <a:ext uri="{FF2B5EF4-FFF2-40B4-BE49-F238E27FC236}">
              <a16:creationId xmlns:a16="http://schemas.microsoft.com/office/drawing/2014/main" id="{A4A9D6E4-E7FF-47B9-93CC-558A0E9D568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91" name="Cuadro de texto 520">
          <a:extLst>
            <a:ext uri="{FF2B5EF4-FFF2-40B4-BE49-F238E27FC236}">
              <a16:creationId xmlns:a16="http://schemas.microsoft.com/office/drawing/2014/main" id="{04DC7EE1-E3B8-4085-8E99-BA29EBE173A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92" name="Cuadro de texto 521">
          <a:extLst>
            <a:ext uri="{FF2B5EF4-FFF2-40B4-BE49-F238E27FC236}">
              <a16:creationId xmlns:a16="http://schemas.microsoft.com/office/drawing/2014/main" id="{36BA8C21-B523-4764-8E60-C61CB6DDD75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93" name="Cuadro de texto 522">
          <a:extLst>
            <a:ext uri="{FF2B5EF4-FFF2-40B4-BE49-F238E27FC236}">
              <a16:creationId xmlns:a16="http://schemas.microsoft.com/office/drawing/2014/main" id="{3550293E-D4A6-4738-84B0-70F60FEA90C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94" name="Cuadro de texto 523">
          <a:extLst>
            <a:ext uri="{FF2B5EF4-FFF2-40B4-BE49-F238E27FC236}">
              <a16:creationId xmlns:a16="http://schemas.microsoft.com/office/drawing/2014/main" id="{6A0DFC7E-B4E7-4283-9294-303BF875456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95" name="Cuadro de texto 524">
          <a:extLst>
            <a:ext uri="{FF2B5EF4-FFF2-40B4-BE49-F238E27FC236}">
              <a16:creationId xmlns:a16="http://schemas.microsoft.com/office/drawing/2014/main" id="{559CB6C3-B5C6-4EFC-BC68-97218F642FC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96" name="Cuadro de texto 525">
          <a:extLst>
            <a:ext uri="{FF2B5EF4-FFF2-40B4-BE49-F238E27FC236}">
              <a16:creationId xmlns:a16="http://schemas.microsoft.com/office/drawing/2014/main" id="{8945FF9E-D0FA-42B5-837F-495AB05572A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97" name="Cuadro de texto 526">
          <a:extLst>
            <a:ext uri="{FF2B5EF4-FFF2-40B4-BE49-F238E27FC236}">
              <a16:creationId xmlns:a16="http://schemas.microsoft.com/office/drawing/2014/main" id="{42C20047-18E2-4269-A203-91883016F24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98" name="Cuadro de texto 527">
          <a:extLst>
            <a:ext uri="{FF2B5EF4-FFF2-40B4-BE49-F238E27FC236}">
              <a16:creationId xmlns:a16="http://schemas.microsoft.com/office/drawing/2014/main" id="{410171B6-AE4E-4BEA-89B7-802A545AADB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699" name="Cuadro de texto 528">
          <a:extLst>
            <a:ext uri="{FF2B5EF4-FFF2-40B4-BE49-F238E27FC236}">
              <a16:creationId xmlns:a16="http://schemas.microsoft.com/office/drawing/2014/main" id="{BF233FBC-DB6B-4F84-BE26-E86ADA5E851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700" name="Cuadro de texto 529">
          <a:extLst>
            <a:ext uri="{FF2B5EF4-FFF2-40B4-BE49-F238E27FC236}">
              <a16:creationId xmlns:a16="http://schemas.microsoft.com/office/drawing/2014/main" id="{E79616F3-B46D-4F8E-A776-FFFD6D596EA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701" name="Cuadro de texto 530">
          <a:extLst>
            <a:ext uri="{FF2B5EF4-FFF2-40B4-BE49-F238E27FC236}">
              <a16:creationId xmlns:a16="http://schemas.microsoft.com/office/drawing/2014/main" id="{91E72958-46DC-426E-855E-69E1EF849BC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702" name="Cuadro de texto 531">
          <a:extLst>
            <a:ext uri="{FF2B5EF4-FFF2-40B4-BE49-F238E27FC236}">
              <a16:creationId xmlns:a16="http://schemas.microsoft.com/office/drawing/2014/main" id="{709A2E77-385C-4E60-B304-958B604ADE6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703" name="Cuadro de texto 532">
          <a:extLst>
            <a:ext uri="{FF2B5EF4-FFF2-40B4-BE49-F238E27FC236}">
              <a16:creationId xmlns:a16="http://schemas.microsoft.com/office/drawing/2014/main" id="{56C85F2B-6206-4666-8AE6-7A29F911A89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3704" name="Cuadro de texto 533">
          <a:extLst>
            <a:ext uri="{FF2B5EF4-FFF2-40B4-BE49-F238E27FC236}">
              <a16:creationId xmlns:a16="http://schemas.microsoft.com/office/drawing/2014/main" id="{59CE2525-809B-4DF5-94E3-7278895D7EA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oneCellAnchor>
    <xdr:from>
      <xdr:col>27</xdr:col>
      <xdr:colOff>2117</xdr:colOff>
      <xdr:row>2836</xdr:row>
      <xdr:rowOff>0</xdr:rowOff>
    </xdr:from>
    <xdr:ext cx="1651000" cy="264560"/>
    <xdr:sp macro="" textlink="">
      <xdr:nvSpPr>
        <xdr:cNvPr id="3705" name="8 CuadroTexto">
          <a:extLst>
            <a:ext uri="{FF2B5EF4-FFF2-40B4-BE49-F238E27FC236}">
              <a16:creationId xmlns:a16="http://schemas.microsoft.com/office/drawing/2014/main" id="{61DFCCDC-E7B0-4192-A256-3BD1626C359F}"/>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06" name="9 CuadroTexto">
          <a:extLst>
            <a:ext uri="{FF2B5EF4-FFF2-40B4-BE49-F238E27FC236}">
              <a16:creationId xmlns:a16="http://schemas.microsoft.com/office/drawing/2014/main" id="{F6F84210-D7B0-49CA-B9F3-7B150BDE02E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07" name="10 CuadroTexto">
          <a:extLst>
            <a:ext uri="{FF2B5EF4-FFF2-40B4-BE49-F238E27FC236}">
              <a16:creationId xmlns:a16="http://schemas.microsoft.com/office/drawing/2014/main" id="{B1B3CBCC-438C-4A0D-92D8-8A64D1B5EA1C}"/>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08" name="11 CuadroTexto">
          <a:extLst>
            <a:ext uri="{FF2B5EF4-FFF2-40B4-BE49-F238E27FC236}">
              <a16:creationId xmlns:a16="http://schemas.microsoft.com/office/drawing/2014/main" id="{F8F270B0-FC32-4819-996A-254B6C83D3D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09" name="12 CuadroTexto">
          <a:extLst>
            <a:ext uri="{FF2B5EF4-FFF2-40B4-BE49-F238E27FC236}">
              <a16:creationId xmlns:a16="http://schemas.microsoft.com/office/drawing/2014/main" id="{E2CD86FA-8AAC-4421-BBCA-DE4B993B980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10" name="13 CuadroTexto">
          <a:extLst>
            <a:ext uri="{FF2B5EF4-FFF2-40B4-BE49-F238E27FC236}">
              <a16:creationId xmlns:a16="http://schemas.microsoft.com/office/drawing/2014/main" id="{0BA9A04A-4609-4BB8-BAEB-318887E63E13}"/>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11" name="14 CuadroTexto">
          <a:extLst>
            <a:ext uri="{FF2B5EF4-FFF2-40B4-BE49-F238E27FC236}">
              <a16:creationId xmlns:a16="http://schemas.microsoft.com/office/drawing/2014/main" id="{1FD14971-C6AF-46A5-A40B-3B9A9EA0CEC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12" name="15 CuadroTexto">
          <a:extLst>
            <a:ext uri="{FF2B5EF4-FFF2-40B4-BE49-F238E27FC236}">
              <a16:creationId xmlns:a16="http://schemas.microsoft.com/office/drawing/2014/main" id="{CD705224-AF39-4F4F-BEC5-0710A54EF21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13" name="16 CuadroTexto">
          <a:extLst>
            <a:ext uri="{FF2B5EF4-FFF2-40B4-BE49-F238E27FC236}">
              <a16:creationId xmlns:a16="http://schemas.microsoft.com/office/drawing/2014/main" id="{7594A175-B541-4EAD-86D3-D29181A7C60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14" name="17 CuadroTexto">
          <a:extLst>
            <a:ext uri="{FF2B5EF4-FFF2-40B4-BE49-F238E27FC236}">
              <a16:creationId xmlns:a16="http://schemas.microsoft.com/office/drawing/2014/main" id="{5B1AD737-E81B-4346-A31A-C8DF5670EFE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15" name="18 CuadroTexto">
          <a:extLst>
            <a:ext uri="{FF2B5EF4-FFF2-40B4-BE49-F238E27FC236}">
              <a16:creationId xmlns:a16="http://schemas.microsoft.com/office/drawing/2014/main" id="{974CDC5F-9EAC-4E1D-91D9-DD84EC0E4993}"/>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16" name="19 CuadroTexto">
          <a:extLst>
            <a:ext uri="{FF2B5EF4-FFF2-40B4-BE49-F238E27FC236}">
              <a16:creationId xmlns:a16="http://schemas.microsoft.com/office/drawing/2014/main" id="{A8EB1A26-0926-4B3A-B767-65934D478653}"/>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17" name="20 CuadroTexto">
          <a:extLst>
            <a:ext uri="{FF2B5EF4-FFF2-40B4-BE49-F238E27FC236}">
              <a16:creationId xmlns:a16="http://schemas.microsoft.com/office/drawing/2014/main" id="{78A60E12-BACE-446F-AB04-A9BAF640901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18" name="21 CuadroTexto">
          <a:extLst>
            <a:ext uri="{FF2B5EF4-FFF2-40B4-BE49-F238E27FC236}">
              <a16:creationId xmlns:a16="http://schemas.microsoft.com/office/drawing/2014/main" id="{A4BD1E59-2BF5-4614-9215-7A1DF7038696}"/>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19" name="22 CuadroTexto">
          <a:extLst>
            <a:ext uri="{FF2B5EF4-FFF2-40B4-BE49-F238E27FC236}">
              <a16:creationId xmlns:a16="http://schemas.microsoft.com/office/drawing/2014/main" id="{EDD0EC57-EA0F-4EA1-8179-AB793444A19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20" name="23 CuadroTexto">
          <a:extLst>
            <a:ext uri="{FF2B5EF4-FFF2-40B4-BE49-F238E27FC236}">
              <a16:creationId xmlns:a16="http://schemas.microsoft.com/office/drawing/2014/main" id="{3F4363F9-F5CC-43BC-A892-2819B22B1FC6}"/>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21" name="24 CuadroTexto">
          <a:extLst>
            <a:ext uri="{FF2B5EF4-FFF2-40B4-BE49-F238E27FC236}">
              <a16:creationId xmlns:a16="http://schemas.microsoft.com/office/drawing/2014/main" id="{1FD36E38-F527-42F6-BE27-8E3CA2098E3A}"/>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22" name="25 CuadroTexto">
          <a:extLst>
            <a:ext uri="{FF2B5EF4-FFF2-40B4-BE49-F238E27FC236}">
              <a16:creationId xmlns:a16="http://schemas.microsoft.com/office/drawing/2014/main" id="{767F49F5-06D5-4308-B99D-61FEF678BE8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23" name="26 CuadroTexto">
          <a:extLst>
            <a:ext uri="{FF2B5EF4-FFF2-40B4-BE49-F238E27FC236}">
              <a16:creationId xmlns:a16="http://schemas.microsoft.com/office/drawing/2014/main" id="{F155934C-59FA-4731-B03B-1E30D371B02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24" name="27 CuadroTexto">
          <a:extLst>
            <a:ext uri="{FF2B5EF4-FFF2-40B4-BE49-F238E27FC236}">
              <a16:creationId xmlns:a16="http://schemas.microsoft.com/office/drawing/2014/main" id="{4F07290F-DD58-4ADA-AC9A-F3851755A4B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25" name="28 CuadroTexto">
          <a:extLst>
            <a:ext uri="{FF2B5EF4-FFF2-40B4-BE49-F238E27FC236}">
              <a16:creationId xmlns:a16="http://schemas.microsoft.com/office/drawing/2014/main" id="{EB305C85-C0B5-40B2-A189-A4C9FC53591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26" name="29 CuadroTexto">
          <a:extLst>
            <a:ext uri="{FF2B5EF4-FFF2-40B4-BE49-F238E27FC236}">
              <a16:creationId xmlns:a16="http://schemas.microsoft.com/office/drawing/2014/main" id="{0B772D4D-12E8-4094-874E-5FA724A0713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27" name="30 CuadroTexto">
          <a:extLst>
            <a:ext uri="{FF2B5EF4-FFF2-40B4-BE49-F238E27FC236}">
              <a16:creationId xmlns:a16="http://schemas.microsoft.com/office/drawing/2014/main" id="{B3E82D35-C4B7-4571-8122-422D5B06733B}"/>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28" name="31 CuadroTexto">
          <a:extLst>
            <a:ext uri="{FF2B5EF4-FFF2-40B4-BE49-F238E27FC236}">
              <a16:creationId xmlns:a16="http://schemas.microsoft.com/office/drawing/2014/main" id="{37857CF7-5C4B-4B3F-91E8-38F9C85C310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29" name="32 CuadroTexto">
          <a:extLst>
            <a:ext uri="{FF2B5EF4-FFF2-40B4-BE49-F238E27FC236}">
              <a16:creationId xmlns:a16="http://schemas.microsoft.com/office/drawing/2014/main" id="{3A960771-CC43-470C-85F9-A57F2CBEED5A}"/>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30" name="33 CuadroTexto">
          <a:extLst>
            <a:ext uri="{FF2B5EF4-FFF2-40B4-BE49-F238E27FC236}">
              <a16:creationId xmlns:a16="http://schemas.microsoft.com/office/drawing/2014/main" id="{77934A39-D684-4C76-89A6-F5BC842C25E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31" name="34 CuadroTexto">
          <a:extLst>
            <a:ext uri="{FF2B5EF4-FFF2-40B4-BE49-F238E27FC236}">
              <a16:creationId xmlns:a16="http://schemas.microsoft.com/office/drawing/2014/main" id="{476CF96F-2B52-46C3-A008-4555EA15D3A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32" name="35 CuadroTexto">
          <a:extLst>
            <a:ext uri="{FF2B5EF4-FFF2-40B4-BE49-F238E27FC236}">
              <a16:creationId xmlns:a16="http://schemas.microsoft.com/office/drawing/2014/main" id="{47066BA6-3BA4-401D-98D7-5A409694473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33" name="36 CuadroTexto">
          <a:extLst>
            <a:ext uri="{FF2B5EF4-FFF2-40B4-BE49-F238E27FC236}">
              <a16:creationId xmlns:a16="http://schemas.microsoft.com/office/drawing/2014/main" id="{C1969EF0-9C2F-4DAD-B5F9-2B251C2E34B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34" name="37 CuadroTexto">
          <a:extLst>
            <a:ext uri="{FF2B5EF4-FFF2-40B4-BE49-F238E27FC236}">
              <a16:creationId xmlns:a16="http://schemas.microsoft.com/office/drawing/2014/main" id="{835BCA88-091E-45E5-B793-B47E92B268D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35" name="38 CuadroTexto">
          <a:extLst>
            <a:ext uri="{FF2B5EF4-FFF2-40B4-BE49-F238E27FC236}">
              <a16:creationId xmlns:a16="http://schemas.microsoft.com/office/drawing/2014/main" id="{FD849496-F144-42B1-B811-BB5D31C3B41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36" name="39 CuadroTexto">
          <a:extLst>
            <a:ext uri="{FF2B5EF4-FFF2-40B4-BE49-F238E27FC236}">
              <a16:creationId xmlns:a16="http://schemas.microsoft.com/office/drawing/2014/main" id="{CD5BC882-6EA2-41F4-BF5F-98CB1ABA4DF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37" name="40 CuadroTexto">
          <a:extLst>
            <a:ext uri="{FF2B5EF4-FFF2-40B4-BE49-F238E27FC236}">
              <a16:creationId xmlns:a16="http://schemas.microsoft.com/office/drawing/2014/main" id="{F688D4D3-F2E8-48D8-8DA9-84C4596F2FE3}"/>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38" name="41 CuadroTexto">
          <a:extLst>
            <a:ext uri="{FF2B5EF4-FFF2-40B4-BE49-F238E27FC236}">
              <a16:creationId xmlns:a16="http://schemas.microsoft.com/office/drawing/2014/main" id="{81474A87-9997-4782-B8FA-033D10EA3D2C}"/>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39" name="42 CuadroTexto">
          <a:extLst>
            <a:ext uri="{FF2B5EF4-FFF2-40B4-BE49-F238E27FC236}">
              <a16:creationId xmlns:a16="http://schemas.microsoft.com/office/drawing/2014/main" id="{29403366-2C73-48D5-90E6-6844A7A6292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40" name="43 CuadroTexto">
          <a:extLst>
            <a:ext uri="{FF2B5EF4-FFF2-40B4-BE49-F238E27FC236}">
              <a16:creationId xmlns:a16="http://schemas.microsoft.com/office/drawing/2014/main" id="{CCDA198A-10CE-4705-A637-1A7ED99EF7B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41" name="44 CuadroTexto">
          <a:extLst>
            <a:ext uri="{FF2B5EF4-FFF2-40B4-BE49-F238E27FC236}">
              <a16:creationId xmlns:a16="http://schemas.microsoft.com/office/drawing/2014/main" id="{74CFFA9F-F0C9-48D9-BB00-1B586167922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42" name="45 CuadroTexto">
          <a:extLst>
            <a:ext uri="{FF2B5EF4-FFF2-40B4-BE49-F238E27FC236}">
              <a16:creationId xmlns:a16="http://schemas.microsoft.com/office/drawing/2014/main" id="{3FAD5BAC-00D0-4AB2-880D-3FEC2E78F33C}"/>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43" name="46 CuadroTexto">
          <a:extLst>
            <a:ext uri="{FF2B5EF4-FFF2-40B4-BE49-F238E27FC236}">
              <a16:creationId xmlns:a16="http://schemas.microsoft.com/office/drawing/2014/main" id="{85EF41D6-A900-40C6-B0F7-D9947C1EF316}"/>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44" name="47 CuadroTexto">
          <a:extLst>
            <a:ext uri="{FF2B5EF4-FFF2-40B4-BE49-F238E27FC236}">
              <a16:creationId xmlns:a16="http://schemas.microsoft.com/office/drawing/2014/main" id="{9FD72FE6-0A01-4CEF-8758-DC80B178612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45" name="48 CuadroTexto">
          <a:extLst>
            <a:ext uri="{FF2B5EF4-FFF2-40B4-BE49-F238E27FC236}">
              <a16:creationId xmlns:a16="http://schemas.microsoft.com/office/drawing/2014/main" id="{10C022D0-D46F-402E-8F06-7577CB225CC3}"/>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46" name="49 CuadroTexto">
          <a:extLst>
            <a:ext uri="{FF2B5EF4-FFF2-40B4-BE49-F238E27FC236}">
              <a16:creationId xmlns:a16="http://schemas.microsoft.com/office/drawing/2014/main" id="{9AE43E95-C68A-46E6-8C4E-64ECD8F37FB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47" name="50 CuadroTexto">
          <a:extLst>
            <a:ext uri="{FF2B5EF4-FFF2-40B4-BE49-F238E27FC236}">
              <a16:creationId xmlns:a16="http://schemas.microsoft.com/office/drawing/2014/main" id="{B1B5BA9B-F8DB-443D-B399-2B7D74711B2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48" name="51 CuadroTexto">
          <a:extLst>
            <a:ext uri="{FF2B5EF4-FFF2-40B4-BE49-F238E27FC236}">
              <a16:creationId xmlns:a16="http://schemas.microsoft.com/office/drawing/2014/main" id="{5BC86ADA-AAC6-46DF-97AD-FF6D32F8CE1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49" name="52 CuadroTexto">
          <a:extLst>
            <a:ext uri="{FF2B5EF4-FFF2-40B4-BE49-F238E27FC236}">
              <a16:creationId xmlns:a16="http://schemas.microsoft.com/office/drawing/2014/main" id="{BA2C68EB-251D-4096-99E1-DBAD7D478823}"/>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50" name="53 CuadroTexto">
          <a:extLst>
            <a:ext uri="{FF2B5EF4-FFF2-40B4-BE49-F238E27FC236}">
              <a16:creationId xmlns:a16="http://schemas.microsoft.com/office/drawing/2014/main" id="{63FE7B5B-E4C0-4577-950D-BC0CEEEC2AA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51" name="54 CuadroTexto">
          <a:extLst>
            <a:ext uri="{FF2B5EF4-FFF2-40B4-BE49-F238E27FC236}">
              <a16:creationId xmlns:a16="http://schemas.microsoft.com/office/drawing/2014/main" id="{A7F68706-187D-4F6C-890F-59EC1A17F666}"/>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52" name="55 CuadroTexto">
          <a:extLst>
            <a:ext uri="{FF2B5EF4-FFF2-40B4-BE49-F238E27FC236}">
              <a16:creationId xmlns:a16="http://schemas.microsoft.com/office/drawing/2014/main" id="{4E16D301-34C3-4488-9EB2-0A9030DCAEF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53" name="56 CuadroTexto">
          <a:extLst>
            <a:ext uri="{FF2B5EF4-FFF2-40B4-BE49-F238E27FC236}">
              <a16:creationId xmlns:a16="http://schemas.microsoft.com/office/drawing/2014/main" id="{9282F7FA-5982-435B-8A7F-4E55C2CF76A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54" name="57 CuadroTexto">
          <a:extLst>
            <a:ext uri="{FF2B5EF4-FFF2-40B4-BE49-F238E27FC236}">
              <a16:creationId xmlns:a16="http://schemas.microsoft.com/office/drawing/2014/main" id="{0D575CEE-C1E1-4AC4-9539-9A676F05FA2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55" name="58 CuadroTexto">
          <a:extLst>
            <a:ext uri="{FF2B5EF4-FFF2-40B4-BE49-F238E27FC236}">
              <a16:creationId xmlns:a16="http://schemas.microsoft.com/office/drawing/2014/main" id="{06D9DC26-E3FA-41E9-974E-D0594B21699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56" name="59 CuadroTexto">
          <a:extLst>
            <a:ext uri="{FF2B5EF4-FFF2-40B4-BE49-F238E27FC236}">
              <a16:creationId xmlns:a16="http://schemas.microsoft.com/office/drawing/2014/main" id="{9EEF0CD6-C939-42ED-99F1-7A8BFF2AE43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57" name="60 CuadroTexto">
          <a:extLst>
            <a:ext uri="{FF2B5EF4-FFF2-40B4-BE49-F238E27FC236}">
              <a16:creationId xmlns:a16="http://schemas.microsoft.com/office/drawing/2014/main" id="{18C0F0BA-845C-4865-8079-42682D21305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58" name="61 CuadroTexto">
          <a:extLst>
            <a:ext uri="{FF2B5EF4-FFF2-40B4-BE49-F238E27FC236}">
              <a16:creationId xmlns:a16="http://schemas.microsoft.com/office/drawing/2014/main" id="{F9877B0E-C091-4000-925E-E5A9FF62E96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59" name="62 CuadroTexto">
          <a:extLst>
            <a:ext uri="{FF2B5EF4-FFF2-40B4-BE49-F238E27FC236}">
              <a16:creationId xmlns:a16="http://schemas.microsoft.com/office/drawing/2014/main" id="{CDC7717B-0217-4231-AD05-F47A7FB1B30A}"/>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60" name="63 CuadroTexto">
          <a:extLst>
            <a:ext uri="{FF2B5EF4-FFF2-40B4-BE49-F238E27FC236}">
              <a16:creationId xmlns:a16="http://schemas.microsoft.com/office/drawing/2014/main" id="{A8D50F5E-A06F-4663-9974-E83007C2C54A}"/>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61" name="64 CuadroTexto">
          <a:extLst>
            <a:ext uri="{FF2B5EF4-FFF2-40B4-BE49-F238E27FC236}">
              <a16:creationId xmlns:a16="http://schemas.microsoft.com/office/drawing/2014/main" id="{31665D0B-B82A-41A3-BCED-8B3B315F3ACB}"/>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62" name="65 CuadroTexto">
          <a:extLst>
            <a:ext uri="{FF2B5EF4-FFF2-40B4-BE49-F238E27FC236}">
              <a16:creationId xmlns:a16="http://schemas.microsoft.com/office/drawing/2014/main" id="{807AF7EC-92F0-42D1-ABE6-51199F6D797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63" name="66 CuadroTexto">
          <a:extLst>
            <a:ext uri="{FF2B5EF4-FFF2-40B4-BE49-F238E27FC236}">
              <a16:creationId xmlns:a16="http://schemas.microsoft.com/office/drawing/2014/main" id="{87E26098-EB55-4525-8D70-06D644E6F89F}"/>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64" name="67 CuadroTexto">
          <a:extLst>
            <a:ext uri="{FF2B5EF4-FFF2-40B4-BE49-F238E27FC236}">
              <a16:creationId xmlns:a16="http://schemas.microsoft.com/office/drawing/2014/main" id="{6A868CE8-4B2A-4A62-AD21-AE49553FEB7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65" name="68 CuadroTexto">
          <a:extLst>
            <a:ext uri="{FF2B5EF4-FFF2-40B4-BE49-F238E27FC236}">
              <a16:creationId xmlns:a16="http://schemas.microsoft.com/office/drawing/2014/main" id="{C8B570F1-5522-4EFC-9078-DBA3E0662A6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66" name="69 CuadroTexto">
          <a:extLst>
            <a:ext uri="{FF2B5EF4-FFF2-40B4-BE49-F238E27FC236}">
              <a16:creationId xmlns:a16="http://schemas.microsoft.com/office/drawing/2014/main" id="{251310EB-0DFF-4EAE-B67C-E5080AF7D2E6}"/>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67" name="70 CuadroTexto">
          <a:extLst>
            <a:ext uri="{FF2B5EF4-FFF2-40B4-BE49-F238E27FC236}">
              <a16:creationId xmlns:a16="http://schemas.microsoft.com/office/drawing/2014/main" id="{4AED9245-45E6-4DE9-93B5-6C5AD967A66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68" name="71 CuadroTexto">
          <a:extLst>
            <a:ext uri="{FF2B5EF4-FFF2-40B4-BE49-F238E27FC236}">
              <a16:creationId xmlns:a16="http://schemas.microsoft.com/office/drawing/2014/main" id="{0A9DE092-095C-4338-8CD9-7D60C78FAB0B}"/>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69" name="72 CuadroTexto">
          <a:extLst>
            <a:ext uri="{FF2B5EF4-FFF2-40B4-BE49-F238E27FC236}">
              <a16:creationId xmlns:a16="http://schemas.microsoft.com/office/drawing/2014/main" id="{B1DDAE2F-3B94-4302-96BA-A2DF8B362AB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70" name="73 CuadroTexto">
          <a:extLst>
            <a:ext uri="{FF2B5EF4-FFF2-40B4-BE49-F238E27FC236}">
              <a16:creationId xmlns:a16="http://schemas.microsoft.com/office/drawing/2014/main" id="{1A86B7B6-C307-4C2B-9F5C-35A6DDC9338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71" name="74 CuadroTexto">
          <a:extLst>
            <a:ext uri="{FF2B5EF4-FFF2-40B4-BE49-F238E27FC236}">
              <a16:creationId xmlns:a16="http://schemas.microsoft.com/office/drawing/2014/main" id="{DFC277F3-8DC1-4C9E-BD36-445396956696}"/>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72" name="75 CuadroTexto">
          <a:extLst>
            <a:ext uri="{FF2B5EF4-FFF2-40B4-BE49-F238E27FC236}">
              <a16:creationId xmlns:a16="http://schemas.microsoft.com/office/drawing/2014/main" id="{8CDB559E-0182-4F9F-93C7-CA3EAF5ED00F}"/>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73" name="76 CuadroTexto">
          <a:extLst>
            <a:ext uri="{FF2B5EF4-FFF2-40B4-BE49-F238E27FC236}">
              <a16:creationId xmlns:a16="http://schemas.microsoft.com/office/drawing/2014/main" id="{4B83156E-DE34-481F-9A82-1D44ECDDF28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74" name="77 CuadroTexto">
          <a:extLst>
            <a:ext uri="{FF2B5EF4-FFF2-40B4-BE49-F238E27FC236}">
              <a16:creationId xmlns:a16="http://schemas.microsoft.com/office/drawing/2014/main" id="{EE6344E7-18B4-4CFB-9185-1C53C37A0226}"/>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75" name="78 CuadroTexto">
          <a:extLst>
            <a:ext uri="{FF2B5EF4-FFF2-40B4-BE49-F238E27FC236}">
              <a16:creationId xmlns:a16="http://schemas.microsoft.com/office/drawing/2014/main" id="{4B14617F-7AA9-4EDD-A051-39ABA1FF1F3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76" name="79 CuadroTexto">
          <a:extLst>
            <a:ext uri="{FF2B5EF4-FFF2-40B4-BE49-F238E27FC236}">
              <a16:creationId xmlns:a16="http://schemas.microsoft.com/office/drawing/2014/main" id="{8CCD81D4-F56D-4A46-AAA6-31DFF71B698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77" name="80 CuadroTexto">
          <a:extLst>
            <a:ext uri="{FF2B5EF4-FFF2-40B4-BE49-F238E27FC236}">
              <a16:creationId xmlns:a16="http://schemas.microsoft.com/office/drawing/2014/main" id="{BC21B6BA-9F15-461E-A788-696AE30E10BB}"/>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78" name="81 CuadroTexto">
          <a:extLst>
            <a:ext uri="{FF2B5EF4-FFF2-40B4-BE49-F238E27FC236}">
              <a16:creationId xmlns:a16="http://schemas.microsoft.com/office/drawing/2014/main" id="{07F88091-3A57-4657-9137-35D67EC4E79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79" name="82 CuadroTexto">
          <a:extLst>
            <a:ext uri="{FF2B5EF4-FFF2-40B4-BE49-F238E27FC236}">
              <a16:creationId xmlns:a16="http://schemas.microsoft.com/office/drawing/2014/main" id="{81529CA1-EBF8-4CD0-A667-EB1FC83DA12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80" name="83 CuadroTexto">
          <a:extLst>
            <a:ext uri="{FF2B5EF4-FFF2-40B4-BE49-F238E27FC236}">
              <a16:creationId xmlns:a16="http://schemas.microsoft.com/office/drawing/2014/main" id="{2DE2EC9C-0B9E-44D7-9079-E2041BD815A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81" name="84 CuadroTexto">
          <a:extLst>
            <a:ext uri="{FF2B5EF4-FFF2-40B4-BE49-F238E27FC236}">
              <a16:creationId xmlns:a16="http://schemas.microsoft.com/office/drawing/2014/main" id="{918837E8-CB6C-4363-826A-8BBA982F373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82" name="85 CuadroTexto">
          <a:extLst>
            <a:ext uri="{FF2B5EF4-FFF2-40B4-BE49-F238E27FC236}">
              <a16:creationId xmlns:a16="http://schemas.microsoft.com/office/drawing/2014/main" id="{AE97AAF1-AF22-4539-B327-A744D02CD10B}"/>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i="1"/>
        </a:p>
      </xdr:txBody>
    </xdr:sp>
    <xdr:clientData/>
  </xdr:oneCellAnchor>
  <xdr:oneCellAnchor>
    <xdr:from>
      <xdr:col>27</xdr:col>
      <xdr:colOff>2117</xdr:colOff>
      <xdr:row>2836</xdr:row>
      <xdr:rowOff>0</xdr:rowOff>
    </xdr:from>
    <xdr:ext cx="1651000" cy="264560"/>
    <xdr:sp macro="" textlink="">
      <xdr:nvSpPr>
        <xdr:cNvPr id="3783" name="86 CuadroTexto">
          <a:extLst>
            <a:ext uri="{FF2B5EF4-FFF2-40B4-BE49-F238E27FC236}">
              <a16:creationId xmlns:a16="http://schemas.microsoft.com/office/drawing/2014/main" id="{A070B024-7981-45C9-8F9D-89FC77E63FCB}"/>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84" name="87 CuadroTexto">
          <a:extLst>
            <a:ext uri="{FF2B5EF4-FFF2-40B4-BE49-F238E27FC236}">
              <a16:creationId xmlns:a16="http://schemas.microsoft.com/office/drawing/2014/main" id="{32A091AC-E06B-45ED-A940-9E9A86FABA6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85" name="88 CuadroTexto">
          <a:extLst>
            <a:ext uri="{FF2B5EF4-FFF2-40B4-BE49-F238E27FC236}">
              <a16:creationId xmlns:a16="http://schemas.microsoft.com/office/drawing/2014/main" id="{6F8ABF30-2CEF-4F23-A26F-7FADB8CBB67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86" name="89 CuadroTexto">
          <a:extLst>
            <a:ext uri="{FF2B5EF4-FFF2-40B4-BE49-F238E27FC236}">
              <a16:creationId xmlns:a16="http://schemas.microsoft.com/office/drawing/2014/main" id="{FA917456-5EDF-4F27-AAC5-3E781FBEECB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87" name="90 CuadroTexto">
          <a:extLst>
            <a:ext uri="{FF2B5EF4-FFF2-40B4-BE49-F238E27FC236}">
              <a16:creationId xmlns:a16="http://schemas.microsoft.com/office/drawing/2014/main" id="{5C8F1A50-6771-4A29-8544-1F938884805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88" name="91 CuadroTexto">
          <a:extLst>
            <a:ext uri="{FF2B5EF4-FFF2-40B4-BE49-F238E27FC236}">
              <a16:creationId xmlns:a16="http://schemas.microsoft.com/office/drawing/2014/main" id="{FD7917E1-CBDC-40B0-B69A-7125C7AB28B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89" name="92 CuadroTexto">
          <a:extLst>
            <a:ext uri="{FF2B5EF4-FFF2-40B4-BE49-F238E27FC236}">
              <a16:creationId xmlns:a16="http://schemas.microsoft.com/office/drawing/2014/main" id="{16D37EEC-FCB6-4B77-8657-E093DD288B8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90" name="93 CuadroTexto">
          <a:extLst>
            <a:ext uri="{FF2B5EF4-FFF2-40B4-BE49-F238E27FC236}">
              <a16:creationId xmlns:a16="http://schemas.microsoft.com/office/drawing/2014/main" id="{D03F34F3-B269-4CF8-A15D-89F8637F0F3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91" name="94 CuadroTexto">
          <a:extLst>
            <a:ext uri="{FF2B5EF4-FFF2-40B4-BE49-F238E27FC236}">
              <a16:creationId xmlns:a16="http://schemas.microsoft.com/office/drawing/2014/main" id="{B5A87FB0-FD8E-41A3-A506-CC5082CBE8B3}"/>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92" name="95 CuadroTexto">
          <a:extLst>
            <a:ext uri="{FF2B5EF4-FFF2-40B4-BE49-F238E27FC236}">
              <a16:creationId xmlns:a16="http://schemas.microsoft.com/office/drawing/2014/main" id="{702AD909-BF19-4505-910D-83ACA66B1CF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93" name="96 CuadroTexto">
          <a:extLst>
            <a:ext uri="{FF2B5EF4-FFF2-40B4-BE49-F238E27FC236}">
              <a16:creationId xmlns:a16="http://schemas.microsoft.com/office/drawing/2014/main" id="{CC097176-2A4F-4C72-99A9-FD93939ECEB6}"/>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94" name="97 CuadroTexto">
          <a:extLst>
            <a:ext uri="{FF2B5EF4-FFF2-40B4-BE49-F238E27FC236}">
              <a16:creationId xmlns:a16="http://schemas.microsoft.com/office/drawing/2014/main" id="{494D988B-0CF0-43C3-8B08-6BEE78B60A6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95" name="98 CuadroTexto">
          <a:extLst>
            <a:ext uri="{FF2B5EF4-FFF2-40B4-BE49-F238E27FC236}">
              <a16:creationId xmlns:a16="http://schemas.microsoft.com/office/drawing/2014/main" id="{244C085E-10FA-4BDF-AEB5-7854A041B05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96" name="99 CuadroTexto">
          <a:extLst>
            <a:ext uri="{FF2B5EF4-FFF2-40B4-BE49-F238E27FC236}">
              <a16:creationId xmlns:a16="http://schemas.microsoft.com/office/drawing/2014/main" id="{AC0757D7-E1C4-497E-8FB1-1E832F3E624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97" name="100 CuadroTexto">
          <a:extLst>
            <a:ext uri="{FF2B5EF4-FFF2-40B4-BE49-F238E27FC236}">
              <a16:creationId xmlns:a16="http://schemas.microsoft.com/office/drawing/2014/main" id="{E63A5779-8172-4C16-8BAF-B887B952F0FF}"/>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98" name="101 CuadroTexto">
          <a:extLst>
            <a:ext uri="{FF2B5EF4-FFF2-40B4-BE49-F238E27FC236}">
              <a16:creationId xmlns:a16="http://schemas.microsoft.com/office/drawing/2014/main" id="{CD0201BB-910D-4B6B-9ED7-1DC0EAD45A2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799" name="102 CuadroTexto">
          <a:extLst>
            <a:ext uri="{FF2B5EF4-FFF2-40B4-BE49-F238E27FC236}">
              <a16:creationId xmlns:a16="http://schemas.microsoft.com/office/drawing/2014/main" id="{46326851-F2F9-41A5-A175-41BB625419B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00" name="103 CuadroTexto">
          <a:extLst>
            <a:ext uri="{FF2B5EF4-FFF2-40B4-BE49-F238E27FC236}">
              <a16:creationId xmlns:a16="http://schemas.microsoft.com/office/drawing/2014/main" id="{FF9C2F37-09B0-47A3-AF9B-F3970A341CF6}"/>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01" name="104 CuadroTexto">
          <a:extLst>
            <a:ext uri="{FF2B5EF4-FFF2-40B4-BE49-F238E27FC236}">
              <a16:creationId xmlns:a16="http://schemas.microsoft.com/office/drawing/2014/main" id="{A2C24995-9C36-4D2C-9C5F-A400144A9EF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02" name="105 CuadroTexto">
          <a:extLst>
            <a:ext uri="{FF2B5EF4-FFF2-40B4-BE49-F238E27FC236}">
              <a16:creationId xmlns:a16="http://schemas.microsoft.com/office/drawing/2014/main" id="{D24CB5E4-1FDD-4126-A254-AE25C937DC8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03" name="106 CuadroTexto">
          <a:extLst>
            <a:ext uri="{FF2B5EF4-FFF2-40B4-BE49-F238E27FC236}">
              <a16:creationId xmlns:a16="http://schemas.microsoft.com/office/drawing/2014/main" id="{3F0F9D8D-4561-407A-82DF-E1F947205F9C}"/>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04" name="107 CuadroTexto">
          <a:extLst>
            <a:ext uri="{FF2B5EF4-FFF2-40B4-BE49-F238E27FC236}">
              <a16:creationId xmlns:a16="http://schemas.microsoft.com/office/drawing/2014/main" id="{3A57DAC0-E9A1-4432-A5C9-3A415E95DE4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05" name="108 CuadroTexto">
          <a:extLst>
            <a:ext uri="{FF2B5EF4-FFF2-40B4-BE49-F238E27FC236}">
              <a16:creationId xmlns:a16="http://schemas.microsoft.com/office/drawing/2014/main" id="{A07AC9D5-2B76-4414-9704-A48F7D2206C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06" name="109 CuadroTexto">
          <a:extLst>
            <a:ext uri="{FF2B5EF4-FFF2-40B4-BE49-F238E27FC236}">
              <a16:creationId xmlns:a16="http://schemas.microsoft.com/office/drawing/2014/main" id="{22D91C49-F97D-422D-B039-616666151F8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07" name="110 CuadroTexto">
          <a:extLst>
            <a:ext uri="{FF2B5EF4-FFF2-40B4-BE49-F238E27FC236}">
              <a16:creationId xmlns:a16="http://schemas.microsoft.com/office/drawing/2014/main" id="{46E915DE-D7E9-4335-A9A9-8FA0BDAC4A9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08" name="111 CuadroTexto">
          <a:extLst>
            <a:ext uri="{FF2B5EF4-FFF2-40B4-BE49-F238E27FC236}">
              <a16:creationId xmlns:a16="http://schemas.microsoft.com/office/drawing/2014/main" id="{3EC9F4D8-00D7-4784-986E-ECD296565866}"/>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09" name="112 CuadroTexto">
          <a:extLst>
            <a:ext uri="{FF2B5EF4-FFF2-40B4-BE49-F238E27FC236}">
              <a16:creationId xmlns:a16="http://schemas.microsoft.com/office/drawing/2014/main" id="{AB20D71E-73E7-406D-A8CA-673C5A56FF1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10" name="113 CuadroTexto">
          <a:extLst>
            <a:ext uri="{FF2B5EF4-FFF2-40B4-BE49-F238E27FC236}">
              <a16:creationId xmlns:a16="http://schemas.microsoft.com/office/drawing/2014/main" id="{716CE68F-496A-4DC3-9D58-18BBE2D6ED7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11" name="114 CuadroTexto">
          <a:extLst>
            <a:ext uri="{FF2B5EF4-FFF2-40B4-BE49-F238E27FC236}">
              <a16:creationId xmlns:a16="http://schemas.microsoft.com/office/drawing/2014/main" id="{6DDB8DB1-FC2A-41FB-94ED-1AA10A092B5C}"/>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12" name="115 CuadroTexto">
          <a:extLst>
            <a:ext uri="{FF2B5EF4-FFF2-40B4-BE49-F238E27FC236}">
              <a16:creationId xmlns:a16="http://schemas.microsoft.com/office/drawing/2014/main" id="{1A2B7C61-08B0-4248-8279-1ACCB52B681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13" name="116 CuadroTexto">
          <a:extLst>
            <a:ext uri="{FF2B5EF4-FFF2-40B4-BE49-F238E27FC236}">
              <a16:creationId xmlns:a16="http://schemas.microsoft.com/office/drawing/2014/main" id="{F1FEE43A-7BE7-4B7F-938E-288EEF2E1CE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14" name="117 CuadroTexto">
          <a:extLst>
            <a:ext uri="{FF2B5EF4-FFF2-40B4-BE49-F238E27FC236}">
              <a16:creationId xmlns:a16="http://schemas.microsoft.com/office/drawing/2014/main" id="{D4E3AF39-A5B5-40A8-812B-B3C7AEDA4F6C}"/>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15" name="118 CuadroTexto">
          <a:extLst>
            <a:ext uri="{FF2B5EF4-FFF2-40B4-BE49-F238E27FC236}">
              <a16:creationId xmlns:a16="http://schemas.microsoft.com/office/drawing/2014/main" id="{E7A2FA47-1702-4CEC-B35A-01D6717721EC}"/>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16" name="119 CuadroTexto">
          <a:extLst>
            <a:ext uri="{FF2B5EF4-FFF2-40B4-BE49-F238E27FC236}">
              <a16:creationId xmlns:a16="http://schemas.microsoft.com/office/drawing/2014/main" id="{51FA1338-B7EE-4931-BCB4-21D1B55E43B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17" name="120 CuadroTexto">
          <a:extLst>
            <a:ext uri="{FF2B5EF4-FFF2-40B4-BE49-F238E27FC236}">
              <a16:creationId xmlns:a16="http://schemas.microsoft.com/office/drawing/2014/main" id="{D3615D0C-CE6A-4CD5-9C43-8A5EB2C2CCAF}"/>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18" name="121 CuadroTexto">
          <a:extLst>
            <a:ext uri="{FF2B5EF4-FFF2-40B4-BE49-F238E27FC236}">
              <a16:creationId xmlns:a16="http://schemas.microsoft.com/office/drawing/2014/main" id="{2E9ADA3D-0061-43AF-BA48-75FC2194747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19" name="122 CuadroTexto">
          <a:extLst>
            <a:ext uri="{FF2B5EF4-FFF2-40B4-BE49-F238E27FC236}">
              <a16:creationId xmlns:a16="http://schemas.microsoft.com/office/drawing/2014/main" id="{D0404FEA-4741-4C6F-9AE0-2080916305E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20" name="123 CuadroTexto">
          <a:extLst>
            <a:ext uri="{FF2B5EF4-FFF2-40B4-BE49-F238E27FC236}">
              <a16:creationId xmlns:a16="http://schemas.microsoft.com/office/drawing/2014/main" id="{A3A8F1C9-B8B2-4EF8-8B6D-D71D3185B30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21" name="124 CuadroTexto">
          <a:extLst>
            <a:ext uri="{FF2B5EF4-FFF2-40B4-BE49-F238E27FC236}">
              <a16:creationId xmlns:a16="http://schemas.microsoft.com/office/drawing/2014/main" id="{13E0C30B-4A17-4C41-A95B-2C1FA55F7E2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22" name="125 CuadroTexto">
          <a:extLst>
            <a:ext uri="{FF2B5EF4-FFF2-40B4-BE49-F238E27FC236}">
              <a16:creationId xmlns:a16="http://schemas.microsoft.com/office/drawing/2014/main" id="{F80F6CCC-F26B-49DF-8392-7CB8E0B31FE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23" name="126 CuadroTexto">
          <a:extLst>
            <a:ext uri="{FF2B5EF4-FFF2-40B4-BE49-F238E27FC236}">
              <a16:creationId xmlns:a16="http://schemas.microsoft.com/office/drawing/2014/main" id="{71C5C76F-9C0D-499A-B8AE-165920337716}"/>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24" name="127 CuadroTexto">
          <a:extLst>
            <a:ext uri="{FF2B5EF4-FFF2-40B4-BE49-F238E27FC236}">
              <a16:creationId xmlns:a16="http://schemas.microsoft.com/office/drawing/2014/main" id="{CC51B8E6-102F-429C-8ABC-73F6D71BB5C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25" name="128 CuadroTexto">
          <a:extLst>
            <a:ext uri="{FF2B5EF4-FFF2-40B4-BE49-F238E27FC236}">
              <a16:creationId xmlns:a16="http://schemas.microsoft.com/office/drawing/2014/main" id="{CBCCD858-53C5-4315-A994-842EABE1155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26" name="129 CuadroTexto">
          <a:extLst>
            <a:ext uri="{FF2B5EF4-FFF2-40B4-BE49-F238E27FC236}">
              <a16:creationId xmlns:a16="http://schemas.microsoft.com/office/drawing/2014/main" id="{16E1CF66-0D75-45FE-B877-0A7E7FDF303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27" name="130 CuadroTexto">
          <a:extLst>
            <a:ext uri="{FF2B5EF4-FFF2-40B4-BE49-F238E27FC236}">
              <a16:creationId xmlns:a16="http://schemas.microsoft.com/office/drawing/2014/main" id="{3C5330A1-3A2C-4A09-A58F-4D940D8627C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28" name="131 CuadroTexto">
          <a:extLst>
            <a:ext uri="{FF2B5EF4-FFF2-40B4-BE49-F238E27FC236}">
              <a16:creationId xmlns:a16="http://schemas.microsoft.com/office/drawing/2014/main" id="{A0DCC843-A88F-467B-B1DB-38E283FB25B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29" name="132 CuadroTexto">
          <a:extLst>
            <a:ext uri="{FF2B5EF4-FFF2-40B4-BE49-F238E27FC236}">
              <a16:creationId xmlns:a16="http://schemas.microsoft.com/office/drawing/2014/main" id="{56FC93A0-BADC-4BBE-ACC5-042513C6DE33}"/>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30" name="133 CuadroTexto">
          <a:extLst>
            <a:ext uri="{FF2B5EF4-FFF2-40B4-BE49-F238E27FC236}">
              <a16:creationId xmlns:a16="http://schemas.microsoft.com/office/drawing/2014/main" id="{65EFDFFB-22EE-4706-9A82-4BFE83978633}"/>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31" name="134 CuadroTexto">
          <a:extLst>
            <a:ext uri="{FF2B5EF4-FFF2-40B4-BE49-F238E27FC236}">
              <a16:creationId xmlns:a16="http://schemas.microsoft.com/office/drawing/2014/main" id="{40E7B134-A8F4-428C-8B1E-4FE3D2AB95F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32" name="135 CuadroTexto">
          <a:extLst>
            <a:ext uri="{FF2B5EF4-FFF2-40B4-BE49-F238E27FC236}">
              <a16:creationId xmlns:a16="http://schemas.microsoft.com/office/drawing/2014/main" id="{343F6F36-5565-4CE4-A3FB-B925FCA3A94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33" name="136 CuadroTexto">
          <a:extLst>
            <a:ext uri="{FF2B5EF4-FFF2-40B4-BE49-F238E27FC236}">
              <a16:creationId xmlns:a16="http://schemas.microsoft.com/office/drawing/2014/main" id="{4A719769-FA25-4928-8A8A-9B333DA54CFF}"/>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34" name="137 CuadroTexto">
          <a:extLst>
            <a:ext uri="{FF2B5EF4-FFF2-40B4-BE49-F238E27FC236}">
              <a16:creationId xmlns:a16="http://schemas.microsoft.com/office/drawing/2014/main" id="{41D8822F-C375-45DF-B091-EF60040E45D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35" name="138 CuadroTexto">
          <a:extLst>
            <a:ext uri="{FF2B5EF4-FFF2-40B4-BE49-F238E27FC236}">
              <a16:creationId xmlns:a16="http://schemas.microsoft.com/office/drawing/2014/main" id="{9395262D-ED2E-44CC-B324-A6169B6546C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36" name="139 CuadroTexto">
          <a:extLst>
            <a:ext uri="{FF2B5EF4-FFF2-40B4-BE49-F238E27FC236}">
              <a16:creationId xmlns:a16="http://schemas.microsoft.com/office/drawing/2014/main" id="{B636B20A-8480-4010-BF26-B77D187299D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37" name="140 CuadroTexto">
          <a:extLst>
            <a:ext uri="{FF2B5EF4-FFF2-40B4-BE49-F238E27FC236}">
              <a16:creationId xmlns:a16="http://schemas.microsoft.com/office/drawing/2014/main" id="{7FDC5D76-139C-40E1-87A9-5E641BD76D9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38" name="141 CuadroTexto">
          <a:extLst>
            <a:ext uri="{FF2B5EF4-FFF2-40B4-BE49-F238E27FC236}">
              <a16:creationId xmlns:a16="http://schemas.microsoft.com/office/drawing/2014/main" id="{AD082B94-F72E-4648-839B-AF0A3E92ABC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39" name="142 CuadroTexto">
          <a:extLst>
            <a:ext uri="{FF2B5EF4-FFF2-40B4-BE49-F238E27FC236}">
              <a16:creationId xmlns:a16="http://schemas.microsoft.com/office/drawing/2014/main" id="{FB13F7BF-C9C3-4E22-9178-EC57210D0BD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40" name="143 CuadroTexto">
          <a:extLst>
            <a:ext uri="{FF2B5EF4-FFF2-40B4-BE49-F238E27FC236}">
              <a16:creationId xmlns:a16="http://schemas.microsoft.com/office/drawing/2014/main" id="{1731122F-F031-4F4B-A798-EB82317B52AC}"/>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41" name="144 CuadroTexto">
          <a:extLst>
            <a:ext uri="{FF2B5EF4-FFF2-40B4-BE49-F238E27FC236}">
              <a16:creationId xmlns:a16="http://schemas.microsoft.com/office/drawing/2014/main" id="{1C8465A4-A2E5-4AF7-A600-CFF77E70876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42" name="145 CuadroTexto">
          <a:extLst>
            <a:ext uri="{FF2B5EF4-FFF2-40B4-BE49-F238E27FC236}">
              <a16:creationId xmlns:a16="http://schemas.microsoft.com/office/drawing/2014/main" id="{1CFCF205-EBD6-4705-A7B1-FB382958C11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43" name="146 CuadroTexto">
          <a:extLst>
            <a:ext uri="{FF2B5EF4-FFF2-40B4-BE49-F238E27FC236}">
              <a16:creationId xmlns:a16="http://schemas.microsoft.com/office/drawing/2014/main" id="{6C240061-D280-4148-AA03-6C305B025B8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44" name="147 CuadroTexto">
          <a:extLst>
            <a:ext uri="{FF2B5EF4-FFF2-40B4-BE49-F238E27FC236}">
              <a16:creationId xmlns:a16="http://schemas.microsoft.com/office/drawing/2014/main" id="{17DA7146-8261-4333-8B76-758EA5638EA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45" name="148 CuadroTexto">
          <a:extLst>
            <a:ext uri="{FF2B5EF4-FFF2-40B4-BE49-F238E27FC236}">
              <a16:creationId xmlns:a16="http://schemas.microsoft.com/office/drawing/2014/main" id="{B81F6C42-0BB3-4D3F-8B4D-4EFCE6DD42F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46" name="149 CuadroTexto">
          <a:extLst>
            <a:ext uri="{FF2B5EF4-FFF2-40B4-BE49-F238E27FC236}">
              <a16:creationId xmlns:a16="http://schemas.microsoft.com/office/drawing/2014/main" id="{8937D954-376E-4BC8-BDF5-F6E4DC077EA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47" name="150 CuadroTexto">
          <a:extLst>
            <a:ext uri="{FF2B5EF4-FFF2-40B4-BE49-F238E27FC236}">
              <a16:creationId xmlns:a16="http://schemas.microsoft.com/office/drawing/2014/main" id="{33995D3F-D55B-4654-A79B-728D38AD418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48" name="151 CuadroTexto">
          <a:extLst>
            <a:ext uri="{FF2B5EF4-FFF2-40B4-BE49-F238E27FC236}">
              <a16:creationId xmlns:a16="http://schemas.microsoft.com/office/drawing/2014/main" id="{C460857B-12C4-4514-8026-5798712758B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49" name="152 CuadroTexto">
          <a:extLst>
            <a:ext uri="{FF2B5EF4-FFF2-40B4-BE49-F238E27FC236}">
              <a16:creationId xmlns:a16="http://schemas.microsoft.com/office/drawing/2014/main" id="{337551E4-4AA7-45F6-B51E-2A61E0AE4E1F}"/>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50" name="153 CuadroTexto">
          <a:extLst>
            <a:ext uri="{FF2B5EF4-FFF2-40B4-BE49-F238E27FC236}">
              <a16:creationId xmlns:a16="http://schemas.microsoft.com/office/drawing/2014/main" id="{40D40576-549C-4B4D-BA2D-03EF11C05DC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51" name="154 CuadroTexto">
          <a:extLst>
            <a:ext uri="{FF2B5EF4-FFF2-40B4-BE49-F238E27FC236}">
              <a16:creationId xmlns:a16="http://schemas.microsoft.com/office/drawing/2014/main" id="{3DA05BA7-4A26-4BFC-BA41-451974FF14A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52" name="155 CuadroTexto">
          <a:extLst>
            <a:ext uri="{FF2B5EF4-FFF2-40B4-BE49-F238E27FC236}">
              <a16:creationId xmlns:a16="http://schemas.microsoft.com/office/drawing/2014/main" id="{806B8233-78B9-45AA-B8F2-7E9E80D0C50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53" name="156 CuadroTexto">
          <a:extLst>
            <a:ext uri="{FF2B5EF4-FFF2-40B4-BE49-F238E27FC236}">
              <a16:creationId xmlns:a16="http://schemas.microsoft.com/office/drawing/2014/main" id="{D3910BD8-2A13-47C5-B51F-9130ACC5F0E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54" name="157 CuadroTexto">
          <a:extLst>
            <a:ext uri="{FF2B5EF4-FFF2-40B4-BE49-F238E27FC236}">
              <a16:creationId xmlns:a16="http://schemas.microsoft.com/office/drawing/2014/main" id="{BBEE6231-5E5D-4306-B77B-7214E0E1147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55" name="158 CuadroTexto">
          <a:extLst>
            <a:ext uri="{FF2B5EF4-FFF2-40B4-BE49-F238E27FC236}">
              <a16:creationId xmlns:a16="http://schemas.microsoft.com/office/drawing/2014/main" id="{3F2743CF-BA8F-477B-A2F1-240850B5DE63}"/>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56" name="159 CuadroTexto">
          <a:extLst>
            <a:ext uri="{FF2B5EF4-FFF2-40B4-BE49-F238E27FC236}">
              <a16:creationId xmlns:a16="http://schemas.microsoft.com/office/drawing/2014/main" id="{45268A05-34BF-46E3-8B54-0BC640D547D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57" name="160 CuadroTexto">
          <a:extLst>
            <a:ext uri="{FF2B5EF4-FFF2-40B4-BE49-F238E27FC236}">
              <a16:creationId xmlns:a16="http://schemas.microsoft.com/office/drawing/2014/main" id="{8F86FB7E-86FB-419F-9EE1-9358743CF1DC}"/>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58" name="161 CuadroTexto">
          <a:extLst>
            <a:ext uri="{FF2B5EF4-FFF2-40B4-BE49-F238E27FC236}">
              <a16:creationId xmlns:a16="http://schemas.microsoft.com/office/drawing/2014/main" id="{0FA32FDF-2BEC-4B78-BC3C-25E935E804D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59" name="162 CuadroTexto">
          <a:extLst>
            <a:ext uri="{FF2B5EF4-FFF2-40B4-BE49-F238E27FC236}">
              <a16:creationId xmlns:a16="http://schemas.microsoft.com/office/drawing/2014/main" id="{4E397061-570A-46AC-A0E0-D852EBD3619A}"/>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60" name="163 CuadroTexto">
          <a:extLst>
            <a:ext uri="{FF2B5EF4-FFF2-40B4-BE49-F238E27FC236}">
              <a16:creationId xmlns:a16="http://schemas.microsoft.com/office/drawing/2014/main" id="{2E5B8933-95D6-4DB4-B79C-879BB73F232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61" name="164 CuadroTexto">
          <a:extLst>
            <a:ext uri="{FF2B5EF4-FFF2-40B4-BE49-F238E27FC236}">
              <a16:creationId xmlns:a16="http://schemas.microsoft.com/office/drawing/2014/main" id="{8DD19EB4-CFC4-48A9-A02B-9AADAF80D6EF}"/>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62" name="165 CuadroTexto">
          <a:extLst>
            <a:ext uri="{FF2B5EF4-FFF2-40B4-BE49-F238E27FC236}">
              <a16:creationId xmlns:a16="http://schemas.microsoft.com/office/drawing/2014/main" id="{AE6F4778-1288-40FA-A719-22FFEDB6DB7F}"/>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63" name="166 CuadroTexto">
          <a:extLst>
            <a:ext uri="{FF2B5EF4-FFF2-40B4-BE49-F238E27FC236}">
              <a16:creationId xmlns:a16="http://schemas.microsoft.com/office/drawing/2014/main" id="{5910E10A-EBCC-4383-8B21-9CA1775046CB}"/>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64" name="167 CuadroTexto">
          <a:extLst>
            <a:ext uri="{FF2B5EF4-FFF2-40B4-BE49-F238E27FC236}">
              <a16:creationId xmlns:a16="http://schemas.microsoft.com/office/drawing/2014/main" id="{17DC3544-8E57-41E2-B8CE-0344808DBB5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65" name="168 CuadroTexto">
          <a:extLst>
            <a:ext uri="{FF2B5EF4-FFF2-40B4-BE49-F238E27FC236}">
              <a16:creationId xmlns:a16="http://schemas.microsoft.com/office/drawing/2014/main" id="{EC0A465A-BAF5-4533-B158-1C0A14355D6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66" name="169 CuadroTexto">
          <a:extLst>
            <a:ext uri="{FF2B5EF4-FFF2-40B4-BE49-F238E27FC236}">
              <a16:creationId xmlns:a16="http://schemas.microsoft.com/office/drawing/2014/main" id="{E1B76618-D357-4746-8AA9-46049BB5FAA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67" name="170 CuadroTexto">
          <a:extLst>
            <a:ext uri="{FF2B5EF4-FFF2-40B4-BE49-F238E27FC236}">
              <a16:creationId xmlns:a16="http://schemas.microsoft.com/office/drawing/2014/main" id="{4C15B623-C679-41C9-B212-5D33BE7C973F}"/>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68" name="171 CuadroTexto">
          <a:extLst>
            <a:ext uri="{FF2B5EF4-FFF2-40B4-BE49-F238E27FC236}">
              <a16:creationId xmlns:a16="http://schemas.microsoft.com/office/drawing/2014/main" id="{07533D66-5400-4606-B1C6-9F99B01A9266}"/>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69" name="172 CuadroTexto">
          <a:extLst>
            <a:ext uri="{FF2B5EF4-FFF2-40B4-BE49-F238E27FC236}">
              <a16:creationId xmlns:a16="http://schemas.microsoft.com/office/drawing/2014/main" id="{28E2DDF5-0F16-4481-AFA4-9EA789A9FD9B}"/>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70" name="173 CuadroTexto">
          <a:extLst>
            <a:ext uri="{FF2B5EF4-FFF2-40B4-BE49-F238E27FC236}">
              <a16:creationId xmlns:a16="http://schemas.microsoft.com/office/drawing/2014/main" id="{1EF382A7-17B6-411D-BAEA-333341C1F28C}"/>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71" name="174 CuadroTexto">
          <a:extLst>
            <a:ext uri="{FF2B5EF4-FFF2-40B4-BE49-F238E27FC236}">
              <a16:creationId xmlns:a16="http://schemas.microsoft.com/office/drawing/2014/main" id="{6875D0A7-1846-4CC2-92E8-0FD08F14AB0B}"/>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72" name="175 CuadroTexto">
          <a:extLst>
            <a:ext uri="{FF2B5EF4-FFF2-40B4-BE49-F238E27FC236}">
              <a16:creationId xmlns:a16="http://schemas.microsoft.com/office/drawing/2014/main" id="{9D841D1B-F515-4BE4-8D48-B8DD69A2020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73" name="176 CuadroTexto">
          <a:extLst>
            <a:ext uri="{FF2B5EF4-FFF2-40B4-BE49-F238E27FC236}">
              <a16:creationId xmlns:a16="http://schemas.microsoft.com/office/drawing/2014/main" id="{263F2AEF-5679-49C4-AA8E-29707517BD0A}"/>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74" name="177 CuadroTexto">
          <a:extLst>
            <a:ext uri="{FF2B5EF4-FFF2-40B4-BE49-F238E27FC236}">
              <a16:creationId xmlns:a16="http://schemas.microsoft.com/office/drawing/2014/main" id="{D1D887AD-93CC-4FBA-9B1D-C651EE4C831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75" name="178 CuadroTexto">
          <a:extLst>
            <a:ext uri="{FF2B5EF4-FFF2-40B4-BE49-F238E27FC236}">
              <a16:creationId xmlns:a16="http://schemas.microsoft.com/office/drawing/2014/main" id="{DDD8D393-E231-40C4-B721-C38892D1001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76" name="179 CuadroTexto">
          <a:extLst>
            <a:ext uri="{FF2B5EF4-FFF2-40B4-BE49-F238E27FC236}">
              <a16:creationId xmlns:a16="http://schemas.microsoft.com/office/drawing/2014/main" id="{03792ED1-DD4E-45AB-85BD-2C4B0F05E82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77" name="180 CuadroTexto">
          <a:extLst>
            <a:ext uri="{FF2B5EF4-FFF2-40B4-BE49-F238E27FC236}">
              <a16:creationId xmlns:a16="http://schemas.microsoft.com/office/drawing/2014/main" id="{EAF481AD-0917-4FAE-A3C9-496532827DA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78" name="181 CuadroTexto">
          <a:extLst>
            <a:ext uri="{FF2B5EF4-FFF2-40B4-BE49-F238E27FC236}">
              <a16:creationId xmlns:a16="http://schemas.microsoft.com/office/drawing/2014/main" id="{2F76F3AB-744C-4A9B-B048-8D39E266ACBB}"/>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79" name="182 CuadroTexto">
          <a:extLst>
            <a:ext uri="{FF2B5EF4-FFF2-40B4-BE49-F238E27FC236}">
              <a16:creationId xmlns:a16="http://schemas.microsoft.com/office/drawing/2014/main" id="{BE2130BB-E1FB-4F80-9F74-6AFF86E04A4A}"/>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80" name="183 CuadroTexto">
          <a:extLst>
            <a:ext uri="{FF2B5EF4-FFF2-40B4-BE49-F238E27FC236}">
              <a16:creationId xmlns:a16="http://schemas.microsoft.com/office/drawing/2014/main" id="{E8DB1984-5269-4FB1-AF9C-CC82FA0C291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81" name="184 CuadroTexto">
          <a:extLst>
            <a:ext uri="{FF2B5EF4-FFF2-40B4-BE49-F238E27FC236}">
              <a16:creationId xmlns:a16="http://schemas.microsoft.com/office/drawing/2014/main" id="{C190B419-A8E2-496C-B594-6FAD03A13FA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82" name="185 CuadroTexto">
          <a:extLst>
            <a:ext uri="{FF2B5EF4-FFF2-40B4-BE49-F238E27FC236}">
              <a16:creationId xmlns:a16="http://schemas.microsoft.com/office/drawing/2014/main" id="{4F492808-F4A6-4427-A570-02263277DE06}"/>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83" name="186 CuadroTexto">
          <a:extLst>
            <a:ext uri="{FF2B5EF4-FFF2-40B4-BE49-F238E27FC236}">
              <a16:creationId xmlns:a16="http://schemas.microsoft.com/office/drawing/2014/main" id="{4F65ECB3-A7FA-488E-90B4-5214F6CB034B}"/>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84" name="187 CuadroTexto">
          <a:extLst>
            <a:ext uri="{FF2B5EF4-FFF2-40B4-BE49-F238E27FC236}">
              <a16:creationId xmlns:a16="http://schemas.microsoft.com/office/drawing/2014/main" id="{2FA52685-0406-4B0A-A994-04CD14B271CA}"/>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85" name="188 CuadroTexto">
          <a:extLst>
            <a:ext uri="{FF2B5EF4-FFF2-40B4-BE49-F238E27FC236}">
              <a16:creationId xmlns:a16="http://schemas.microsoft.com/office/drawing/2014/main" id="{8B57D0F1-8591-4A66-866D-485158A77816}"/>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86" name="189 CuadroTexto">
          <a:extLst>
            <a:ext uri="{FF2B5EF4-FFF2-40B4-BE49-F238E27FC236}">
              <a16:creationId xmlns:a16="http://schemas.microsoft.com/office/drawing/2014/main" id="{6B04638E-3F6A-4137-B9C6-6A965F63070C}"/>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87" name="190 CuadroTexto">
          <a:extLst>
            <a:ext uri="{FF2B5EF4-FFF2-40B4-BE49-F238E27FC236}">
              <a16:creationId xmlns:a16="http://schemas.microsoft.com/office/drawing/2014/main" id="{AF6F782C-2BE7-4435-A26C-2994981F01CB}"/>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88" name="191 CuadroTexto">
          <a:extLst>
            <a:ext uri="{FF2B5EF4-FFF2-40B4-BE49-F238E27FC236}">
              <a16:creationId xmlns:a16="http://schemas.microsoft.com/office/drawing/2014/main" id="{D3718A15-71F1-40B6-AC3B-111A0ED126EF}"/>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89" name="192 CuadroTexto">
          <a:extLst>
            <a:ext uri="{FF2B5EF4-FFF2-40B4-BE49-F238E27FC236}">
              <a16:creationId xmlns:a16="http://schemas.microsoft.com/office/drawing/2014/main" id="{D2B7E1B5-8354-4371-8DAA-C4756AD975E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90" name="193 CuadroTexto">
          <a:extLst>
            <a:ext uri="{FF2B5EF4-FFF2-40B4-BE49-F238E27FC236}">
              <a16:creationId xmlns:a16="http://schemas.microsoft.com/office/drawing/2014/main" id="{5B3D4BFA-649E-4F1B-B2F5-37C35225D44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91" name="194 CuadroTexto">
          <a:extLst>
            <a:ext uri="{FF2B5EF4-FFF2-40B4-BE49-F238E27FC236}">
              <a16:creationId xmlns:a16="http://schemas.microsoft.com/office/drawing/2014/main" id="{877CE7D9-04C3-4CEC-869E-0FB223645766}"/>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92" name="195 CuadroTexto">
          <a:extLst>
            <a:ext uri="{FF2B5EF4-FFF2-40B4-BE49-F238E27FC236}">
              <a16:creationId xmlns:a16="http://schemas.microsoft.com/office/drawing/2014/main" id="{2D662BB5-B7DB-464C-B4EF-52C0C774985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93" name="196 CuadroTexto">
          <a:extLst>
            <a:ext uri="{FF2B5EF4-FFF2-40B4-BE49-F238E27FC236}">
              <a16:creationId xmlns:a16="http://schemas.microsoft.com/office/drawing/2014/main" id="{5A3F9240-B575-4172-B7F4-DD2D8F2F25C3}"/>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94" name="197 CuadroTexto">
          <a:extLst>
            <a:ext uri="{FF2B5EF4-FFF2-40B4-BE49-F238E27FC236}">
              <a16:creationId xmlns:a16="http://schemas.microsoft.com/office/drawing/2014/main" id="{7D7851E2-58C6-435E-9580-9C3AD798E50F}"/>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95" name="198 CuadroTexto">
          <a:extLst>
            <a:ext uri="{FF2B5EF4-FFF2-40B4-BE49-F238E27FC236}">
              <a16:creationId xmlns:a16="http://schemas.microsoft.com/office/drawing/2014/main" id="{2B5F42D0-707B-498D-9C14-390EA91EEDB6}"/>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96" name="199 CuadroTexto">
          <a:extLst>
            <a:ext uri="{FF2B5EF4-FFF2-40B4-BE49-F238E27FC236}">
              <a16:creationId xmlns:a16="http://schemas.microsoft.com/office/drawing/2014/main" id="{D49570CA-E198-4D68-B9B7-67359B7148AC}"/>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97" name="200 CuadroTexto">
          <a:extLst>
            <a:ext uri="{FF2B5EF4-FFF2-40B4-BE49-F238E27FC236}">
              <a16:creationId xmlns:a16="http://schemas.microsoft.com/office/drawing/2014/main" id="{C83E6A34-9E47-4E62-96B1-1577F7F7F4F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98" name="201 CuadroTexto">
          <a:extLst>
            <a:ext uri="{FF2B5EF4-FFF2-40B4-BE49-F238E27FC236}">
              <a16:creationId xmlns:a16="http://schemas.microsoft.com/office/drawing/2014/main" id="{FF61820E-F98D-47C1-8416-32DF0C0C68F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899" name="202 CuadroTexto">
          <a:extLst>
            <a:ext uri="{FF2B5EF4-FFF2-40B4-BE49-F238E27FC236}">
              <a16:creationId xmlns:a16="http://schemas.microsoft.com/office/drawing/2014/main" id="{0016E9A6-386E-4C73-976F-E8F08909557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00" name="203 CuadroTexto">
          <a:extLst>
            <a:ext uri="{FF2B5EF4-FFF2-40B4-BE49-F238E27FC236}">
              <a16:creationId xmlns:a16="http://schemas.microsoft.com/office/drawing/2014/main" id="{B4FE2774-C4FA-4115-8BB5-1E9E1B6C1F9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01" name="204 CuadroTexto">
          <a:extLst>
            <a:ext uri="{FF2B5EF4-FFF2-40B4-BE49-F238E27FC236}">
              <a16:creationId xmlns:a16="http://schemas.microsoft.com/office/drawing/2014/main" id="{FE9B411C-1A7A-4F58-B71C-169FA406D96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02" name="205 CuadroTexto">
          <a:extLst>
            <a:ext uri="{FF2B5EF4-FFF2-40B4-BE49-F238E27FC236}">
              <a16:creationId xmlns:a16="http://schemas.microsoft.com/office/drawing/2014/main" id="{97925245-8D7C-411F-8319-C93DB8AB38B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03" name="206 CuadroTexto">
          <a:extLst>
            <a:ext uri="{FF2B5EF4-FFF2-40B4-BE49-F238E27FC236}">
              <a16:creationId xmlns:a16="http://schemas.microsoft.com/office/drawing/2014/main" id="{6827899D-85C0-4F74-A056-D4F02EF3D0B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04" name="207 CuadroTexto">
          <a:extLst>
            <a:ext uri="{FF2B5EF4-FFF2-40B4-BE49-F238E27FC236}">
              <a16:creationId xmlns:a16="http://schemas.microsoft.com/office/drawing/2014/main" id="{6CE5A5CC-3220-4843-95A2-4E39837515F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05" name="208 CuadroTexto">
          <a:extLst>
            <a:ext uri="{FF2B5EF4-FFF2-40B4-BE49-F238E27FC236}">
              <a16:creationId xmlns:a16="http://schemas.microsoft.com/office/drawing/2014/main" id="{711F3639-75C3-456A-AF7C-D3FCF26463D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06" name="209 CuadroTexto">
          <a:extLst>
            <a:ext uri="{FF2B5EF4-FFF2-40B4-BE49-F238E27FC236}">
              <a16:creationId xmlns:a16="http://schemas.microsoft.com/office/drawing/2014/main" id="{3AF82762-D5A3-4BCD-B376-2603AAA09F2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07" name="210 CuadroTexto">
          <a:extLst>
            <a:ext uri="{FF2B5EF4-FFF2-40B4-BE49-F238E27FC236}">
              <a16:creationId xmlns:a16="http://schemas.microsoft.com/office/drawing/2014/main" id="{D6F57FEC-BE1D-4DEB-8B46-7515B4DB104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08" name="211 CuadroTexto">
          <a:extLst>
            <a:ext uri="{FF2B5EF4-FFF2-40B4-BE49-F238E27FC236}">
              <a16:creationId xmlns:a16="http://schemas.microsoft.com/office/drawing/2014/main" id="{F1B9B54D-BB84-4F6A-882C-ACB1F94B812F}"/>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09" name="212 CuadroTexto">
          <a:extLst>
            <a:ext uri="{FF2B5EF4-FFF2-40B4-BE49-F238E27FC236}">
              <a16:creationId xmlns:a16="http://schemas.microsoft.com/office/drawing/2014/main" id="{4E080464-B33E-44F7-930B-4630FD8766BB}"/>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10" name="213 CuadroTexto">
          <a:extLst>
            <a:ext uri="{FF2B5EF4-FFF2-40B4-BE49-F238E27FC236}">
              <a16:creationId xmlns:a16="http://schemas.microsoft.com/office/drawing/2014/main" id="{191F0BD3-7F63-475E-8D4B-B7BD7069670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11" name="214 CuadroTexto">
          <a:extLst>
            <a:ext uri="{FF2B5EF4-FFF2-40B4-BE49-F238E27FC236}">
              <a16:creationId xmlns:a16="http://schemas.microsoft.com/office/drawing/2014/main" id="{EFB1AFAF-2D22-440E-97A2-4A6758EB38A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12" name="215 CuadroTexto">
          <a:extLst>
            <a:ext uri="{FF2B5EF4-FFF2-40B4-BE49-F238E27FC236}">
              <a16:creationId xmlns:a16="http://schemas.microsoft.com/office/drawing/2014/main" id="{8FDB05AD-4BCA-4E02-9494-EE36E875258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13" name="216 CuadroTexto">
          <a:extLst>
            <a:ext uri="{FF2B5EF4-FFF2-40B4-BE49-F238E27FC236}">
              <a16:creationId xmlns:a16="http://schemas.microsoft.com/office/drawing/2014/main" id="{88C3941E-25D3-40DD-B3A7-4916EFD2A8CF}"/>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14" name="217 CuadroTexto">
          <a:extLst>
            <a:ext uri="{FF2B5EF4-FFF2-40B4-BE49-F238E27FC236}">
              <a16:creationId xmlns:a16="http://schemas.microsoft.com/office/drawing/2014/main" id="{265B089D-2B59-41EF-AEBD-534D6E232C8C}"/>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15" name="218 CuadroTexto">
          <a:extLst>
            <a:ext uri="{FF2B5EF4-FFF2-40B4-BE49-F238E27FC236}">
              <a16:creationId xmlns:a16="http://schemas.microsoft.com/office/drawing/2014/main" id="{376150E7-778C-42D9-BA97-A67EA6CFB9A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16" name="219 CuadroTexto">
          <a:extLst>
            <a:ext uri="{FF2B5EF4-FFF2-40B4-BE49-F238E27FC236}">
              <a16:creationId xmlns:a16="http://schemas.microsoft.com/office/drawing/2014/main" id="{741DC69D-8C04-49D0-88D7-B783C86CEDB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17" name="220 CuadroTexto">
          <a:extLst>
            <a:ext uri="{FF2B5EF4-FFF2-40B4-BE49-F238E27FC236}">
              <a16:creationId xmlns:a16="http://schemas.microsoft.com/office/drawing/2014/main" id="{086AADCC-9B07-468D-B491-B3B7501E26AB}"/>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18" name="221 CuadroTexto">
          <a:extLst>
            <a:ext uri="{FF2B5EF4-FFF2-40B4-BE49-F238E27FC236}">
              <a16:creationId xmlns:a16="http://schemas.microsoft.com/office/drawing/2014/main" id="{7DC13E86-2B0E-4A87-8B0E-C5BA7E78074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19" name="222 CuadroTexto">
          <a:extLst>
            <a:ext uri="{FF2B5EF4-FFF2-40B4-BE49-F238E27FC236}">
              <a16:creationId xmlns:a16="http://schemas.microsoft.com/office/drawing/2014/main" id="{1541956D-A264-4BF1-867F-3BAC2974DDBA}"/>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20" name="223 CuadroTexto">
          <a:extLst>
            <a:ext uri="{FF2B5EF4-FFF2-40B4-BE49-F238E27FC236}">
              <a16:creationId xmlns:a16="http://schemas.microsoft.com/office/drawing/2014/main" id="{905E615E-A2E5-466E-9A0B-DA474B7A7E1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21" name="224 CuadroTexto">
          <a:extLst>
            <a:ext uri="{FF2B5EF4-FFF2-40B4-BE49-F238E27FC236}">
              <a16:creationId xmlns:a16="http://schemas.microsoft.com/office/drawing/2014/main" id="{3EC343B8-66B4-4341-9586-1BD5D5AB589C}"/>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22" name="225 CuadroTexto">
          <a:extLst>
            <a:ext uri="{FF2B5EF4-FFF2-40B4-BE49-F238E27FC236}">
              <a16:creationId xmlns:a16="http://schemas.microsoft.com/office/drawing/2014/main" id="{F7B27F85-3405-496D-A04A-6E807868528B}"/>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23" name="226 CuadroTexto">
          <a:extLst>
            <a:ext uri="{FF2B5EF4-FFF2-40B4-BE49-F238E27FC236}">
              <a16:creationId xmlns:a16="http://schemas.microsoft.com/office/drawing/2014/main" id="{917D3F87-13FB-4F01-BFDF-038E45014D3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24" name="227 CuadroTexto">
          <a:extLst>
            <a:ext uri="{FF2B5EF4-FFF2-40B4-BE49-F238E27FC236}">
              <a16:creationId xmlns:a16="http://schemas.microsoft.com/office/drawing/2014/main" id="{A963B9AF-0C58-4AC9-B2A8-D2B990B17F6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25" name="228 CuadroTexto">
          <a:extLst>
            <a:ext uri="{FF2B5EF4-FFF2-40B4-BE49-F238E27FC236}">
              <a16:creationId xmlns:a16="http://schemas.microsoft.com/office/drawing/2014/main" id="{9407C031-65CA-4255-B34E-CD8A07ABFD36}"/>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26" name="229 CuadroTexto">
          <a:extLst>
            <a:ext uri="{FF2B5EF4-FFF2-40B4-BE49-F238E27FC236}">
              <a16:creationId xmlns:a16="http://schemas.microsoft.com/office/drawing/2014/main" id="{E8A8BE20-D69E-4A70-8C39-268A171BA91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27" name="230 CuadroTexto">
          <a:extLst>
            <a:ext uri="{FF2B5EF4-FFF2-40B4-BE49-F238E27FC236}">
              <a16:creationId xmlns:a16="http://schemas.microsoft.com/office/drawing/2014/main" id="{3C666A70-AE89-43C5-864C-8B75C164789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28" name="231 CuadroTexto">
          <a:extLst>
            <a:ext uri="{FF2B5EF4-FFF2-40B4-BE49-F238E27FC236}">
              <a16:creationId xmlns:a16="http://schemas.microsoft.com/office/drawing/2014/main" id="{95A77A9D-267F-4E8A-BD60-B1315051F05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29" name="232 CuadroTexto">
          <a:extLst>
            <a:ext uri="{FF2B5EF4-FFF2-40B4-BE49-F238E27FC236}">
              <a16:creationId xmlns:a16="http://schemas.microsoft.com/office/drawing/2014/main" id="{F9D85B6A-75F7-4963-917A-98A0F08A9DB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30" name="233 CuadroTexto">
          <a:extLst>
            <a:ext uri="{FF2B5EF4-FFF2-40B4-BE49-F238E27FC236}">
              <a16:creationId xmlns:a16="http://schemas.microsoft.com/office/drawing/2014/main" id="{D7A18934-D9AD-4BA8-897D-04E143FA262A}"/>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31" name="234 CuadroTexto">
          <a:extLst>
            <a:ext uri="{FF2B5EF4-FFF2-40B4-BE49-F238E27FC236}">
              <a16:creationId xmlns:a16="http://schemas.microsoft.com/office/drawing/2014/main" id="{8D25C989-DE36-42FC-ABBB-00F2FDE615A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32" name="235 CuadroTexto">
          <a:extLst>
            <a:ext uri="{FF2B5EF4-FFF2-40B4-BE49-F238E27FC236}">
              <a16:creationId xmlns:a16="http://schemas.microsoft.com/office/drawing/2014/main" id="{C3E83FB3-3599-423E-BAF2-9D394D6E9D4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33" name="236 CuadroTexto">
          <a:extLst>
            <a:ext uri="{FF2B5EF4-FFF2-40B4-BE49-F238E27FC236}">
              <a16:creationId xmlns:a16="http://schemas.microsoft.com/office/drawing/2014/main" id="{C371DFED-9C8B-4F17-B53F-E70E5E6DF7C3}"/>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34" name="237 CuadroTexto">
          <a:extLst>
            <a:ext uri="{FF2B5EF4-FFF2-40B4-BE49-F238E27FC236}">
              <a16:creationId xmlns:a16="http://schemas.microsoft.com/office/drawing/2014/main" id="{C5647C9D-1EB9-427C-8B76-C514F3939E4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35" name="238 CuadroTexto">
          <a:extLst>
            <a:ext uri="{FF2B5EF4-FFF2-40B4-BE49-F238E27FC236}">
              <a16:creationId xmlns:a16="http://schemas.microsoft.com/office/drawing/2014/main" id="{93E00A96-33F0-46F8-8E1A-719AB118DD1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36" name="239 CuadroTexto">
          <a:extLst>
            <a:ext uri="{FF2B5EF4-FFF2-40B4-BE49-F238E27FC236}">
              <a16:creationId xmlns:a16="http://schemas.microsoft.com/office/drawing/2014/main" id="{6E540E37-B428-495A-BC91-0A5086A9E9B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37" name="240 CuadroTexto">
          <a:extLst>
            <a:ext uri="{FF2B5EF4-FFF2-40B4-BE49-F238E27FC236}">
              <a16:creationId xmlns:a16="http://schemas.microsoft.com/office/drawing/2014/main" id="{14A758C7-477B-447D-9BCB-C7802EBFE99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38" name="241 CuadroTexto">
          <a:extLst>
            <a:ext uri="{FF2B5EF4-FFF2-40B4-BE49-F238E27FC236}">
              <a16:creationId xmlns:a16="http://schemas.microsoft.com/office/drawing/2014/main" id="{139735A5-9C67-494A-BE21-49959C57A06A}"/>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39" name="242 CuadroTexto">
          <a:extLst>
            <a:ext uri="{FF2B5EF4-FFF2-40B4-BE49-F238E27FC236}">
              <a16:creationId xmlns:a16="http://schemas.microsoft.com/office/drawing/2014/main" id="{1EC423D0-329A-45A6-A390-554E6E88CF8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40" name="243 CuadroTexto">
          <a:extLst>
            <a:ext uri="{FF2B5EF4-FFF2-40B4-BE49-F238E27FC236}">
              <a16:creationId xmlns:a16="http://schemas.microsoft.com/office/drawing/2014/main" id="{2EAD6693-BE82-4844-A155-F1D0D836D71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41" name="244 CuadroTexto">
          <a:extLst>
            <a:ext uri="{FF2B5EF4-FFF2-40B4-BE49-F238E27FC236}">
              <a16:creationId xmlns:a16="http://schemas.microsoft.com/office/drawing/2014/main" id="{84C6DF98-1ADE-41EF-B8E6-42ED3A74892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42" name="245 CuadroTexto">
          <a:extLst>
            <a:ext uri="{FF2B5EF4-FFF2-40B4-BE49-F238E27FC236}">
              <a16:creationId xmlns:a16="http://schemas.microsoft.com/office/drawing/2014/main" id="{40CC150A-ED17-49FD-8020-E677CDBFD56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43" name="246 CuadroTexto">
          <a:extLst>
            <a:ext uri="{FF2B5EF4-FFF2-40B4-BE49-F238E27FC236}">
              <a16:creationId xmlns:a16="http://schemas.microsoft.com/office/drawing/2014/main" id="{CC95E10B-9C8B-4D23-B4BC-96F65CB736B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44" name="247 CuadroTexto">
          <a:extLst>
            <a:ext uri="{FF2B5EF4-FFF2-40B4-BE49-F238E27FC236}">
              <a16:creationId xmlns:a16="http://schemas.microsoft.com/office/drawing/2014/main" id="{B26D9654-8886-4827-A991-885DCBFF12C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45" name="248 CuadroTexto">
          <a:extLst>
            <a:ext uri="{FF2B5EF4-FFF2-40B4-BE49-F238E27FC236}">
              <a16:creationId xmlns:a16="http://schemas.microsoft.com/office/drawing/2014/main" id="{5C340B97-2595-42EB-9BD6-1B4A64062316}"/>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46" name="249 CuadroTexto">
          <a:extLst>
            <a:ext uri="{FF2B5EF4-FFF2-40B4-BE49-F238E27FC236}">
              <a16:creationId xmlns:a16="http://schemas.microsoft.com/office/drawing/2014/main" id="{2B8223EC-06CF-46F3-BC6B-822C3F0F78B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47" name="250 CuadroTexto">
          <a:extLst>
            <a:ext uri="{FF2B5EF4-FFF2-40B4-BE49-F238E27FC236}">
              <a16:creationId xmlns:a16="http://schemas.microsoft.com/office/drawing/2014/main" id="{514599CD-9601-4799-A3F4-D571F034C266}"/>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48" name="251 CuadroTexto">
          <a:extLst>
            <a:ext uri="{FF2B5EF4-FFF2-40B4-BE49-F238E27FC236}">
              <a16:creationId xmlns:a16="http://schemas.microsoft.com/office/drawing/2014/main" id="{D913D026-9D1C-4C7B-979A-88CDC4D99AC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49" name="252 CuadroTexto">
          <a:extLst>
            <a:ext uri="{FF2B5EF4-FFF2-40B4-BE49-F238E27FC236}">
              <a16:creationId xmlns:a16="http://schemas.microsoft.com/office/drawing/2014/main" id="{4B46260D-F9FD-403A-BDA1-C0C65A99D3E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50" name="253 CuadroTexto">
          <a:extLst>
            <a:ext uri="{FF2B5EF4-FFF2-40B4-BE49-F238E27FC236}">
              <a16:creationId xmlns:a16="http://schemas.microsoft.com/office/drawing/2014/main" id="{C731AD9B-185A-4FA1-8BAB-EC834826F9E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51" name="254 CuadroTexto">
          <a:extLst>
            <a:ext uri="{FF2B5EF4-FFF2-40B4-BE49-F238E27FC236}">
              <a16:creationId xmlns:a16="http://schemas.microsoft.com/office/drawing/2014/main" id="{E38A54EF-02B1-439F-8A8C-86EE050D5BE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52" name="255 CuadroTexto">
          <a:extLst>
            <a:ext uri="{FF2B5EF4-FFF2-40B4-BE49-F238E27FC236}">
              <a16:creationId xmlns:a16="http://schemas.microsoft.com/office/drawing/2014/main" id="{BDE3A741-3008-418C-A4EE-AEF0D752775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53" name="256 CuadroTexto">
          <a:extLst>
            <a:ext uri="{FF2B5EF4-FFF2-40B4-BE49-F238E27FC236}">
              <a16:creationId xmlns:a16="http://schemas.microsoft.com/office/drawing/2014/main" id="{0FC6C040-B014-4B36-B140-37368A7ED1DB}"/>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54" name="257 CuadroTexto">
          <a:extLst>
            <a:ext uri="{FF2B5EF4-FFF2-40B4-BE49-F238E27FC236}">
              <a16:creationId xmlns:a16="http://schemas.microsoft.com/office/drawing/2014/main" id="{AB8AB226-0F74-487B-A027-144AF126CFB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55" name="258 CuadroTexto">
          <a:extLst>
            <a:ext uri="{FF2B5EF4-FFF2-40B4-BE49-F238E27FC236}">
              <a16:creationId xmlns:a16="http://schemas.microsoft.com/office/drawing/2014/main" id="{C909CA38-ACA4-48FB-B11B-D8A53B79BCBC}"/>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56" name="259 CuadroTexto">
          <a:extLst>
            <a:ext uri="{FF2B5EF4-FFF2-40B4-BE49-F238E27FC236}">
              <a16:creationId xmlns:a16="http://schemas.microsoft.com/office/drawing/2014/main" id="{64EC851A-72F8-44AC-96E3-8636A976F74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57" name="260 CuadroTexto">
          <a:extLst>
            <a:ext uri="{FF2B5EF4-FFF2-40B4-BE49-F238E27FC236}">
              <a16:creationId xmlns:a16="http://schemas.microsoft.com/office/drawing/2014/main" id="{FF496DDB-EBFE-4EDF-AF26-F19E6CF30EA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58" name="261 CuadroTexto">
          <a:extLst>
            <a:ext uri="{FF2B5EF4-FFF2-40B4-BE49-F238E27FC236}">
              <a16:creationId xmlns:a16="http://schemas.microsoft.com/office/drawing/2014/main" id="{2C9EEF96-AE88-4406-B5A3-5EEEBBCBFFDB}"/>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59" name="262 CuadroTexto">
          <a:extLst>
            <a:ext uri="{FF2B5EF4-FFF2-40B4-BE49-F238E27FC236}">
              <a16:creationId xmlns:a16="http://schemas.microsoft.com/office/drawing/2014/main" id="{48B7CF52-3C30-4BEC-B0C8-0BC656135B1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60" name="263 CuadroTexto">
          <a:extLst>
            <a:ext uri="{FF2B5EF4-FFF2-40B4-BE49-F238E27FC236}">
              <a16:creationId xmlns:a16="http://schemas.microsoft.com/office/drawing/2014/main" id="{172041DE-686E-4ED5-9652-9001B447B56B}"/>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61" name="264 CuadroTexto">
          <a:extLst>
            <a:ext uri="{FF2B5EF4-FFF2-40B4-BE49-F238E27FC236}">
              <a16:creationId xmlns:a16="http://schemas.microsoft.com/office/drawing/2014/main" id="{9E6E30E2-678F-4C23-9B5D-459E3898823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62" name="265 CuadroTexto">
          <a:extLst>
            <a:ext uri="{FF2B5EF4-FFF2-40B4-BE49-F238E27FC236}">
              <a16:creationId xmlns:a16="http://schemas.microsoft.com/office/drawing/2014/main" id="{E3F312AB-A2DB-4DFD-97F0-2D6D04F3695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63" name="266 CuadroTexto">
          <a:extLst>
            <a:ext uri="{FF2B5EF4-FFF2-40B4-BE49-F238E27FC236}">
              <a16:creationId xmlns:a16="http://schemas.microsoft.com/office/drawing/2014/main" id="{B3C34C84-6304-4C4B-94F0-6A8DBFC31CD3}"/>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64" name="267 CuadroTexto">
          <a:extLst>
            <a:ext uri="{FF2B5EF4-FFF2-40B4-BE49-F238E27FC236}">
              <a16:creationId xmlns:a16="http://schemas.microsoft.com/office/drawing/2014/main" id="{1C39AD18-96F3-47E3-A398-DE1BFDF9509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65" name="268 CuadroTexto">
          <a:extLst>
            <a:ext uri="{FF2B5EF4-FFF2-40B4-BE49-F238E27FC236}">
              <a16:creationId xmlns:a16="http://schemas.microsoft.com/office/drawing/2014/main" id="{E2251369-485F-481C-9938-302224729B2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66" name="269 CuadroTexto">
          <a:extLst>
            <a:ext uri="{FF2B5EF4-FFF2-40B4-BE49-F238E27FC236}">
              <a16:creationId xmlns:a16="http://schemas.microsoft.com/office/drawing/2014/main" id="{DFCC844F-915B-48C4-B931-516D0315931B}"/>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67" name="270 CuadroTexto">
          <a:extLst>
            <a:ext uri="{FF2B5EF4-FFF2-40B4-BE49-F238E27FC236}">
              <a16:creationId xmlns:a16="http://schemas.microsoft.com/office/drawing/2014/main" id="{AC4EA16C-BD6A-42BF-B895-6D81D3CD89D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68" name="271 CuadroTexto">
          <a:extLst>
            <a:ext uri="{FF2B5EF4-FFF2-40B4-BE49-F238E27FC236}">
              <a16:creationId xmlns:a16="http://schemas.microsoft.com/office/drawing/2014/main" id="{BFBF3026-2A19-49C4-9B11-F67CCC7ECD4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69" name="272 CuadroTexto">
          <a:extLst>
            <a:ext uri="{FF2B5EF4-FFF2-40B4-BE49-F238E27FC236}">
              <a16:creationId xmlns:a16="http://schemas.microsoft.com/office/drawing/2014/main" id="{686A9BE3-5EB0-4CB0-9C84-E5E02F6F310C}"/>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70" name="273 CuadroTexto">
          <a:extLst>
            <a:ext uri="{FF2B5EF4-FFF2-40B4-BE49-F238E27FC236}">
              <a16:creationId xmlns:a16="http://schemas.microsoft.com/office/drawing/2014/main" id="{C8624993-E33B-4F00-AEDB-171ED6826D9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i="1"/>
        </a:p>
      </xdr:txBody>
    </xdr:sp>
    <xdr:clientData/>
  </xdr:oneCellAnchor>
  <xdr:oneCellAnchor>
    <xdr:from>
      <xdr:col>27</xdr:col>
      <xdr:colOff>2117</xdr:colOff>
      <xdr:row>2836</xdr:row>
      <xdr:rowOff>0</xdr:rowOff>
    </xdr:from>
    <xdr:ext cx="1651000" cy="264560"/>
    <xdr:sp macro="" textlink="">
      <xdr:nvSpPr>
        <xdr:cNvPr id="3971" name="274 CuadroTexto">
          <a:extLst>
            <a:ext uri="{FF2B5EF4-FFF2-40B4-BE49-F238E27FC236}">
              <a16:creationId xmlns:a16="http://schemas.microsoft.com/office/drawing/2014/main" id="{4856E7DB-3A93-46BB-A152-22CAD04129B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72" name="275 CuadroTexto">
          <a:extLst>
            <a:ext uri="{FF2B5EF4-FFF2-40B4-BE49-F238E27FC236}">
              <a16:creationId xmlns:a16="http://schemas.microsoft.com/office/drawing/2014/main" id="{36AE92A4-D2B4-4669-9A76-B7868F60E2D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73" name="276 CuadroTexto">
          <a:extLst>
            <a:ext uri="{FF2B5EF4-FFF2-40B4-BE49-F238E27FC236}">
              <a16:creationId xmlns:a16="http://schemas.microsoft.com/office/drawing/2014/main" id="{F4574103-19B4-44EA-A9D2-5211D7B70B33}"/>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74" name="277 CuadroTexto">
          <a:extLst>
            <a:ext uri="{FF2B5EF4-FFF2-40B4-BE49-F238E27FC236}">
              <a16:creationId xmlns:a16="http://schemas.microsoft.com/office/drawing/2014/main" id="{4C15A2DA-6238-4EFB-8144-9D970E10D47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75" name="278 CuadroTexto">
          <a:extLst>
            <a:ext uri="{FF2B5EF4-FFF2-40B4-BE49-F238E27FC236}">
              <a16:creationId xmlns:a16="http://schemas.microsoft.com/office/drawing/2014/main" id="{46EB2AE6-9BB1-4D05-AEFC-33B8CBEC930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76" name="279 CuadroTexto">
          <a:extLst>
            <a:ext uri="{FF2B5EF4-FFF2-40B4-BE49-F238E27FC236}">
              <a16:creationId xmlns:a16="http://schemas.microsoft.com/office/drawing/2014/main" id="{3588BAD6-CE60-4C64-B476-E26BE174029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77" name="280 CuadroTexto">
          <a:extLst>
            <a:ext uri="{FF2B5EF4-FFF2-40B4-BE49-F238E27FC236}">
              <a16:creationId xmlns:a16="http://schemas.microsoft.com/office/drawing/2014/main" id="{D8AFBCDF-58D1-4DBD-A6E3-B861382685B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78" name="281 CuadroTexto">
          <a:extLst>
            <a:ext uri="{FF2B5EF4-FFF2-40B4-BE49-F238E27FC236}">
              <a16:creationId xmlns:a16="http://schemas.microsoft.com/office/drawing/2014/main" id="{A567295D-4424-4A2F-A054-8D8313D5FE9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79" name="282 CuadroTexto">
          <a:extLst>
            <a:ext uri="{FF2B5EF4-FFF2-40B4-BE49-F238E27FC236}">
              <a16:creationId xmlns:a16="http://schemas.microsoft.com/office/drawing/2014/main" id="{AF954DD5-C3EC-4C16-AC34-CF1308E5544A}"/>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80" name="283 CuadroTexto">
          <a:extLst>
            <a:ext uri="{FF2B5EF4-FFF2-40B4-BE49-F238E27FC236}">
              <a16:creationId xmlns:a16="http://schemas.microsoft.com/office/drawing/2014/main" id="{AA463247-BCEF-46C4-B318-FFB8265344FB}"/>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81" name="284 CuadroTexto">
          <a:extLst>
            <a:ext uri="{FF2B5EF4-FFF2-40B4-BE49-F238E27FC236}">
              <a16:creationId xmlns:a16="http://schemas.microsoft.com/office/drawing/2014/main" id="{DD49DC49-724C-4E0C-8445-A019F48568B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82" name="285 CuadroTexto">
          <a:extLst>
            <a:ext uri="{FF2B5EF4-FFF2-40B4-BE49-F238E27FC236}">
              <a16:creationId xmlns:a16="http://schemas.microsoft.com/office/drawing/2014/main" id="{A4C11FCF-7F74-4DA8-84E9-C3B08B83E69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83" name="286 CuadroTexto">
          <a:extLst>
            <a:ext uri="{FF2B5EF4-FFF2-40B4-BE49-F238E27FC236}">
              <a16:creationId xmlns:a16="http://schemas.microsoft.com/office/drawing/2014/main" id="{CB676CF2-2A7C-43D3-865D-5E177E905BF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84" name="287 CuadroTexto">
          <a:extLst>
            <a:ext uri="{FF2B5EF4-FFF2-40B4-BE49-F238E27FC236}">
              <a16:creationId xmlns:a16="http://schemas.microsoft.com/office/drawing/2014/main" id="{4D2CDCBD-5622-4963-91D1-4AD2A219BE6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85" name="310 CuadroTexto">
          <a:extLst>
            <a:ext uri="{FF2B5EF4-FFF2-40B4-BE49-F238E27FC236}">
              <a16:creationId xmlns:a16="http://schemas.microsoft.com/office/drawing/2014/main" id="{75893863-A325-4D2C-9307-0579EA1368D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86" name="311 CuadroTexto">
          <a:extLst>
            <a:ext uri="{FF2B5EF4-FFF2-40B4-BE49-F238E27FC236}">
              <a16:creationId xmlns:a16="http://schemas.microsoft.com/office/drawing/2014/main" id="{1C1C8800-B477-41CB-9678-812655DCCBD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87" name="312 CuadroTexto">
          <a:extLst>
            <a:ext uri="{FF2B5EF4-FFF2-40B4-BE49-F238E27FC236}">
              <a16:creationId xmlns:a16="http://schemas.microsoft.com/office/drawing/2014/main" id="{4B9F3B3A-D2E7-4755-861F-80D79F67FB6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88" name="313 CuadroTexto">
          <a:extLst>
            <a:ext uri="{FF2B5EF4-FFF2-40B4-BE49-F238E27FC236}">
              <a16:creationId xmlns:a16="http://schemas.microsoft.com/office/drawing/2014/main" id="{434EAD32-6277-4D10-A0B2-0DABD6580BC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89" name="314 CuadroTexto">
          <a:extLst>
            <a:ext uri="{FF2B5EF4-FFF2-40B4-BE49-F238E27FC236}">
              <a16:creationId xmlns:a16="http://schemas.microsoft.com/office/drawing/2014/main" id="{F83EB03F-D30B-436F-B794-E0D35E0B882A}"/>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90" name="315 CuadroTexto">
          <a:extLst>
            <a:ext uri="{FF2B5EF4-FFF2-40B4-BE49-F238E27FC236}">
              <a16:creationId xmlns:a16="http://schemas.microsoft.com/office/drawing/2014/main" id="{ACAFA166-F8D8-4913-8BBE-FE0341F2138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91" name="316 CuadroTexto">
          <a:extLst>
            <a:ext uri="{FF2B5EF4-FFF2-40B4-BE49-F238E27FC236}">
              <a16:creationId xmlns:a16="http://schemas.microsoft.com/office/drawing/2014/main" id="{7BC8386C-5B9C-454B-BF4E-677AFF411B63}"/>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92" name="317 CuadroTexto">
          <a:extLst>
            <a:ext uri="{FF2B5EF4-FFF2-40B4-BE49-F238E27FC236}">
              <a16:creationId xmlns:a16="http://schemas.microsoft.com/office/drawing/2014/main" id="{B6DBC0AC-DBB1-41FA-951D-9D213EB2139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93" name="318 CuadroTexto">
          <a:extLst>
            <a:ext uri="{FF2B5EF4-FFF2-40B4-BE49-F238E27FC236}">
              <a16:creationId xmlns:a16="http://schemas.microsoft.com/office/drawing/2014/main" id="{F66B11AC-F9C8-46C8-8A42-760F80BD80E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94" name="319 CuadroTexto">
          <a:extLst>
            <a:ext uri="{FF2B5EF4-FFF2-40B4-BE49-F238E27FC236}">
              <a16:creationId xmlns:a16="http://schemas.microsoft.com/office/drawing/2014/main" id="{653C910F-5BD6-43B4-B673-F982039AE7CB}"/>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95" name="320 CuadroTexto">
          <a:extLst>
            <a:ext uri="{FF2B5EF4-FFF2-40B4-BE49-F238E27FC236}">
              <a16:creationId xmlns:a16="http://schemas.microsoft.com/office/drawing/2014/main" id="{3F11E59D-2180-4CFB-AAEC-EB15DF43481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96" name="321 CuadroTexto">
          <a:extLst>
            <a:ext uri="{FF2B5EF4-FFF2-40B4-BE49-F238E27FC236}">
              <a16:creationId xmlns:a16="http://schemas.microsoft.com/office/drawing/2014/main" id="{32BB50F3-B0C1-462E-BFFA-BC4A5E44B29B}"/>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97" name="322 CuadroTexto">
          <a:extLst>
            <a:ext uri="{FF2B5EF4-FFF2-40B4-BE49-F238E27FC236}">
              <a16:creationId xmlns:a16="http://schemas.microsoft.com/office/drawing/2014/main" id="{FC8E2CA5-2C23-4CF4-97EE-F2AC8DC4959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98" name="323 CuadroTexto">
          <a:extLst>
            <a:ext uri="{FF2B5EF4-FFF2-40B4-BE49-F238E27FC236}">
              <a16:creationId xmlns:a16="http://schemas.microsoft.com/office/drawing/2014/main" id="{C9E80C3A-B8F7-4AA3-844D-1E68749806C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3999" name="324 CuadroTexto">
          <a:extLst>
            <a:ext uri="{FF2B5EF4-FFF2-40B4-BE49-F238E27FC236}">
              <a16:creationId xmlns:a16="http://schemas.microsoft.com/office/drawing/2014/main" id="{90462B77-35FB-4C0E-B926-97C914748A6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00" name="325 CuadroTexto">
          <a:extLst>
            <a:ext uri="{FF2B5EF4-FFF2-40B4-BE49-F238E27FC236}">
              <a16:creationId xmlns:a16="http://schemas.microsoft.com/office/drawing/2014/main" id="{91A855D2-1562-4ACD-A851-7FEFCBF0E30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01" name="326 CuadroTexto">
          <a:extLst>
            <a:ext uri="{FF2B5EF4-FFF2-40B4-BE49-F238E27FC236}">
              <a16:creationId xmlns:a16="http://schemas.microsoft.com/office/drawing/2014/main" id="{43043A63-90B0-402B-8C49-6B5B4E47F706}"/>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02" name="327 CuadroTexto">
          <a:extLst>
            <a:ext uri="{FF2B5EF4-FFF2-40B4-BE49-F238E27FC236}">
              <a16:creationId xmlns:a16="http://schemas.microsoft.com/office/drawing/2014/main" id="{B1CCC835-9EB2-4209-9F25-AE8E185CD193}"/>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03" name="328 CuadroTexto">
          <a:extLst>
            <a:ext uri="{FF2B5EF4-FFF2-40B4-BE49-F238E27FC236}">
              <a16:creationId xmlns:a16="http://schemas.microsoft.com/office/drawing/2014/main" id="{7F9816D4-20DF-4F68-86B0-1F13CB6346F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04" name="329 CuadroTexto">
          <a:extLst>
            <a:ext uri="{FF2B5EF4-FFF2-40B4-BE49-F238E27FC236}">
              <a16:creationId xmlns:a16="http://schemas.microsoft.com/office/drawing/2014/main" id="{7C33B267-CD52-4C34-8B80-9FF795D30B0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05" name="330 CuadroTexto">
          <a:extLst>
            <a:ext uri="{FF2B5EF4-FFF2-40B4-BE49-F238E27FC236}">
              <a16:creationId xmlns:a16="http://schemas.microsoft.com/office/drawing/2014/main" id="{5CCDA9B2-E983-48B4-B427-07591C2E582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06" name="331 CuadroTexto">
          <a:extLst>
            <a:ext uri="{FF2B5EF4-FFF2-40B4-BE49-F238E27FC236}">
              <a16:creationId xmlns:a16="http://schemas.microsoft.com/office/drawing/2014/main" id="{1E8E8906-4119-4734-8792-A6298046EBF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07" name="332 CuadroTexto">
          <a:extLst>
            <a:ext uri="{FF2B5EF4-FFF2-40B4-BE49-F238E27FC236}">
              <a16:creationId xmlns:a16="http://schemas.microsoft.com/office/drawing/2014/main" id="{EF00608D-6DD7-47E4-A62A-8C3AD0D7C64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08" name="333 CuadroTexto">
          <a:extLst>
            <a:ext uri="{FF2B5EF4-FFF2-40B4-BE49-F238E27FC236}">
              <a16:creationId xmlns:a16="http://schemas.microsoft.com/office/drawing/2014/main" id="{C33CE50C-41C2-4924-9196-F0497149C44F}"/>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09" name="334 CuadroTexto">
          <a:extLst>
            <a:ext uri="{FF2B5EF4-FFF2-40B4-BE49-F238E27FC236}">
              <a16:creationId xmlns:a16="http://schemas.microsoft.com/office/drawing/2014/main" id="{294D9463-E8F1-4309-BC6C-51421B2B344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10" name="335 CuadroTexto">
          <a:extLst>
            <a:ext uri="{FF2B5EF4-FFF2-40B4-BE49-F238E27FC236}">
              <a16:creationId xmlns:a16="http://schemas.microsoft.com/office/drawing/2014/main" id="{ED240848-BA5A-4FA4-8179-A9DE9E633CD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11" name="336 CuadroTexto">
          <a:extLst>
            <a:ext uri="{FF2B5EF4-FFF2-40B4-BE49-F238E27FC236}">
              <a16:creationId xmlns:a16="http://schemas.microsoft.com/office/drawing/2014/main" id="{FA369BB2-7357-4992-9F6C-010DA87517E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12" name="337 CuadroTexto">
          <a:extLst>
            <a:ext uri="{FF2B5EF4-FFF2-40B4-BE49-F238E27FC236}">
              <a16:creationId xmlns:a16="http://schemas.microsoft.com/office/drawing/2014/main" id="{CAD4076C-B408-45C8-B2F5-72B770B62D6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13" name="338 CuadroTexto">
          <a:extLst>
            <a:ext uri="{FF2B5EF4-FFF2-40B4-BE49-F238E27FC236}">
              <a16:creationId xmlns:a16="http://schemas.microsoft.com/office/drawing/2014/main" id="{9D24AECF-9AD1-41A5-8B8E-BA7F688FF92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14" name="339 CuadroTexto">
          <a:extLst>
            <a:ext uri="{FF2B5EF4-FFF2-40B4-BE49-F238E27FC236}">
              <a16:creationId xmlns:a16="http://schemas.microsoft.com/office/drawing/2014/main" id="{7A62CD6E-57BA-4E55-B84E-159D470111A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15" name="340 CuadroTexto">
          <a:extLst>
            <a:ext uri="{FF2B5EF4-FFF2-40B4-BE49-F238E27FC236}">
              <a16:creationId xmlns:a16="http://schemas.microsoft.com/office/drawing/2014/main" id="{27689385-8FAF-4AF6-80BF-8CE03A5DCD5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16" name="341 CuadroTexto">
          <a:extLst>
            <a:ext uri="{FF2B5EF4-FFF2-40B4-BE49-F238E27FC236}">
              <a16:creationId xmlns:a16="http://schemas.microsoft.com/office/drawing/2014/main" id="{67F9BBE0-FAE2-4E84-9C35-2C5D53E5616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17" name="342 CuadroTexto">
          <a:extLst>
            <a:ext uri="{FF2B5EF4-FFF2-40B4-BE49-F238E27FC236}">
              <a16:creationId xmlns:a16="http://schemas.microsoft.com/office/drawing/2014/main" id="{46605C25-D223-47FA-9DCC-329082C840E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18" name="343 CuadroTexto">
          <a:extLst>
            <a:ext uri="{FF2B5EF4-FFF2-40B4-BE49-F238E27FC236}">
              <a16:creationId xmlns:a16="http://schemas.microsoft.com/office/drawing/2014/main" id="{F8453D00-EAB2-4AF6-B693-A61BB7ED0A86}"/>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19" name="344 CuadroTexto">
          <a:extLst>
            <a:ext uri="{FF2B5EF4-FFF2-40B4-BE49-F238E27FC236}">
              <a16:creationId xmlns:a16="http://schemas.microsoft.com/office/drawing/2014/main" id="{143A91D2-DEEA-469B-AE24-7AAE42C2D9B6}"/>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20" name="345 CuadroTexto">
          <a:extLst>
            <a:ext uri="{FF2B5EF4-FFF2-40B4-BE49-F238E27FC236}">
              <a16:creationId xmlns:a16="http://schemas.microsoft.com/office/drawing/2014/main" id="{342C9495-13C6-41A1-B42F-F53AF5174723}"/>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21" name="346 CuadroTexto">
          <a:extLst>
            <a:ext uri="{FF2B5EF4-FFF2-40B4-BE49-F238E27FC236}">
              <a16:creationId xmlns:a16="http://schemas.microsoft.com/office/drawing/2014/main" id="{4714C801-78B2-4900-A408-E969F9B1BA2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22" name="347 CuadroTexto">
          <a:extLst>
            <a:ext uri="{FF2B5EF4-FFF2-40B4-BE49-F238E27FC236}">
              <a16:creationId xmlns:a16="http://schemas.microsoft.com/office/drawing/2014/main" id="{692B71C9-DE0C-4F21-9E92-66B56AABC4D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23" name="348 CuadroTexto">
          <a:extLst>
            <a:ext uri="{FF2B5EF4-FFF2-40B4-BE49-F238E27FC236}">
              <a16:creationId xmlns:a16="http://schemas.microsoft.com/office/drawing/2014/main" id="{91BE7F21-9F62-4681-91F3-9F1B75A7B86A}"/>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24" name="349 CuadroTexto">
          <a:extLst>
            <a:ext uri="{FF2B5EF4-FFF2-40B4-BE49-F238E27FC236}">
              <a16:creationId xmlns:a16="http://schemas.microsoft.com/office/drawing/2014/main" id="{5DCFFDBF-7322-45A7-9732-8073DA1FB4EA}"/>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25" name="350 CuadroTexto">
          <a:extLst>
            <a:ext uri="{FF2B5EF4-FFF2-40B4-BE49-F238E27FC236}">
              <a16:creationId xmlns:a16="http://schemas.microsoft.com/office/drawing/2014/main" id="{7BB74609-8BDB-41CF-91B4-6D750C3B4F7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26" name="351 CuadroTexto">
          <a:extLst>
            <a:ext uri="{FF2B5EF4-FFF2-40B4-BE49-F238E27FC236}">
              <a16:creationId xmlns:a16="http://schemas.microsoft.com/office/drawing/2014/main" id="{C64390AE-BD36-457B-92E1-8F9F59C021F6}"/>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27" name="352 CuadroTexto">
          <a:extLst>
            <a:ext uri="{FF2B5EF4-FFF2-40B4-BE49-F238E27FC236}">
              <a16:creationId xmlns:a16="http://schemas.microsoft.com/office/drawing/2014/main" id="{123CC9C8-2DE5-4282-995D-0AD991CE6DC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28" name="353 CuadroTexto">
          <a:extLst>
            <a:ext uri="{FF2B5EF4-FFF2-40B4-BE49-F238E27FC236}">
              <a16:creationId xmlns:a16="http://schemas.microsoft.com/office/drawing/2014/main" id="{AD3EE57B-AD91-4EC7-B6D2-A189514D679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29" name="354 CuadroTexto">
          <a:extLst>
            <a:ext uri="{FF2B5EF4-FFF2-40B4-BE49-F238E27FC236}">
              <a16:creationId xmlns:a16="http://schemas.microsoft.com/office/drawing/2014/main" id="{8FB1C501-DEA4-4E7A-9600-8A05600243C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30" name="355 CuadroTexto">
          <a:extLst>
            <a:ext uri="{FF2B5EF4-FFF2-40B4-BE49-F238E27FC236}">
              <a16:creationId xmlns:a16="http://schemas.microsoft.com/office/drawing/2014/main" id="{729C7911-EC50-4E93-B615-9F22F6CDFAB6}"/>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31" name="356 CuadroTexto">
          <a:extLst>
            <a:ext uri="{FF2B5EF4-FFF2-40B4-BE49-F238E27FC236}">
              <a16:creationId xmlns:a16="http://schemas.microsoft.com/office/drawing/2014/main" id="{214D34EE-155D-45FD-AB9A-6637EA6191A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32" name="357 CuadroTexto">
          <a:extLst>
            <a:ext uri="{FF2B5EF4-FFF2-40B4-BE49-F238E27FC236}">
              <a16:creationId xmlns:a16="http://schemas.microsoft.com/office/drawing/2014/main" id="{D0E6152E-192B-4B19-8DA1-0E92B407FD73}"/>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33" name="358 CuadroTexto">
          <a:extLst>
            <a:ext uri="{FF2B5EF4-FFF2-40B4-BE49-F238E27FC236}">
              <a16:creationId xmlns:a16="http://schemas.microsoft.com/office/drawing/2014/main" id="{3957613B-D65F-4772-88C9-C937F10B9F9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34" name="359 CuadroTexto">
          <a:extLst>
            <a:ext uri="{FF2B5EF4-FFF2-40B4-BE49-F238E27FC236}">
              <a16:creationId xmlns:a16="http://schemas.microsoft.com/office/drawing/2014/main" id="{6A3CAB36-C577-417F-BB6D-42ED1A83404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35" name="360 CuadroTexto">
          <a:extLst>
            <a:ext uri="{FF2B5EF4-FFF2-40B4-BE49-F238E27FC236}">
              <a16:creationId xmlns:a16="http://schemas.microsoft.com/office/drawing/2014/main" id="{9D2A1FD0-5FB2-4E4E-81B3-AB821D7BF6B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36" name="361 CuadroTexto">
          <a:extLst>
            <a:ext uri="{FF2B5EF4-FFF2-40B4-BE49-F238E27FC236}">
              <a16:creationId xmlns:a16="http://schemas.microsoft.com/office/drawing/2014/main" id="{5DBD0D8F-DE33-441C-9408-6DB2EF19573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37" name="362 CuadroTexto">
          <a:extLst>
            <a:ext uri="{FF2B5EF4-FFF2-40B4-BE49-F238E27FC236}">
              <a16:creationId xmlns:a16="http://schemas.microsoft.com/office/drawing/2014/main" id="{C09BD44E-BBF3-4E63-88D3-8A0C95C9894B}"/>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38" name="363 CuadroTexto">
          <a:extLst>
            <a:ext uri="{FF2B5EF4-FFF2-40B4-BE49-F238E27FC236}">
              <a16:creationId xmlns:a16="http://schemas.microsoft.com/office/drawing/2014/main" id="{48B0546D-637F-4515-9AAB-50F4AAC7AA13}"/>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39" name="364 CuadroTexto">
          <a:extLst>
            <a:ext uri="{FF2B5EF4-FFF2-40B4-BE49-F238E27FC236}">
              <a16:creationId xmlns:a16="http://schemas.microsoft.com/office/drawing/2014/main" id="{B9A79A33-8903-4D20-B3BD-9C2AC10A476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40" name="365 CuadroTexto">
          <a:extLst>
            <a:ext uri="{FF2B5EF4-FFF2-40B4-BE49-F238E27FC236}">
              <a16:creationId xmlns:a16="http://schemas.microsoft.com/office/drawing/2014/main" id="{B6890AFD-1E75-47CE-84EC-1595C6063E2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41" name="366 CuadroTexto">
          <a:extLst>
            <a:ext uri="{FF2B5EF4-FFF2-40B4-BE49-F238E27FC236}">
              <a16:creationId xmlns:a16="http://schemas.microsoft.com/office/drawing/2014/main" id="{1EB24D07-787E-4A33-876F-AF4DDF27E18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42" name="367 CuadroTexto">
          <a:extLst>
            <a:ext uri="{FF2B5EF4-FFF2-40B4-BE49-F238E27FC236}">
              <a16:creationId xmlns:a16="http://schemas.microsoft.com/office/drawing/2014/main" id="{A60D29BA-23FC-42A0-AAAE-0F1D090E30B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43" name="368 CuadroTexto">
          <a:extLst>
            <a:ext uri="{FF2B5EF4-FFF2-40B4-BE49-F238E27FC236}">
              <a16:creationId xmlns:a16="http://schemas.microsoft.com/office/drawing/2014/main" id="{0A0FC527-CFB0-4281-8F26-622328739BB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44" name="369 CuadroTexto">
          <a:extLst>
            <a:ext uri="{FF2B5EF4-FFF2-40B4-BE49-F238E27FC236}">
              <a16:creationId xmlns:a16="http://schemas.microsoft.com/office/drawing/2014/main" id="{9D0BFB28-2FEA-4895-B5E9-7D16C57EDE5F}"/>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45" name="370 CuadroTexto">
          <a:extLst>
            <a:ext uri="{FF2B5EF4-FFF2-40B4-BE49-F238E27FC236}">
              <a16:creationId xmlns:a16="http://schemas.microsoft.com/office/drawing/2014/main" id="{C3B275F8-F135-48D8-85BA-C0A023420DA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46" name="371 CuadroTexto">
          <a:extLst>
            <a:ext uri="{FF2B5EF4-FFF2-40B4-BE49-F238E27FC236}">
              <a16:creationId xmlns:a16="http://schemas.microsoft.com/office/drawing/2014/main" id="{2643D764-46DA-4D33-A056-18175E80A27F}"/>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47" name="372 CuadroTexto">
          <a:extLst>
            <a:ext uri="{FF2B5EF4-FFF2-40B4-BE49-F238E27FC236}">
              <a16:creationId xmlns:a16="http://schemas.microsoft.com/office/drawing/2014/main" id="{DF902B0B-706D-44C5-845B-7EAF6EB5F92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48" name="373 CuadroTexto">
          <a:extLst>
            <a:ext uri="{FF2B5EF4-FFF2-40B4-BE49-F238E27FC236}">
              <a16:creationId xmlns:a16="http://schemas.microsoft.com/office/drawing/2014/main" id="{D2FEFA8D-CC7C-43FB-ACE5-65BFA6D4033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49" name="374 CuadroTexto">
          <a:extLst>
            <a:ext uri="{FF2B5EF4-FFF2-40B4-BE49-F238E27FC236}">
              <a16:creationId xmlns:a16="http://schemas.microsoft.com/office/drawing/2014/main" id="{01CAB376-B77D-40F8-91C9-02F4F937C6A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50" name="375 CuadroTexto">
          <a:extLst>
            <a:ext uri="{FF2B5EF4-FFF2-40B4-BE49-F238E27FC236}">
              <a16:creationId xmlns:a16="http://schemas.microsoft.com/office/drawing/2014/main" id="{D5928705-E715-485C-992B-70F23DCD8D2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51" name="376 CuadroTexto">
          <a:extLst>
            <a:ext uri="{FF2B5EF4-FFF2-40B4-BE49-F238E27FC236}">
              <a16:creationId xmlns:a16="http://schemas.microsoft.com/office/drawing/2014/main" id="{8ECE9CA3-13E5-4C6A-A227-E1BB1B1A6256}"/>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52" name="377 CuadroTexto">
          <a:extLst>
            <a:ext uri="{FF2B5EF4-FFF2-40B4-BE49-F238E27FC236}">
              <a16:creationId xmlns:a16="http://schemas.microsoft.com/office/drawing/2014/main" id="{9483BF94-455A-4482-8F59-B9B4ED39D56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53" name="378 CuadroTexto">
          <a:extLst>
            <a:ext uri="{FF2B5EF4-FFF2-40B4-BE49-F238E27FC236}">
              <a16:creationId xmlns:a16="http://schemas.microsoft.com/office/drawing/2014/main" id="{CBE147E9-56BA-491B-8EF6-83F30E6B9A3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54" name="379 CuadroTexto">
          <a:extLst>
            <a:ext uri="{FF2B5EF4-FFF2-40B4-BE49-F238E27FC236}">
              <a16:creationId xmlns:a16="http://schemas.microsoft.com/office/drawing/2014/main" id="{9C6A0CD3-F07C-46F2-9DD1-5D1957D630E3}"/>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55" name="380 CuadroTexto">
          <a:extLst>
            <a:ext uri="{FF2B5EF4-FFF2-40B4-BE49-F238E27FC236}">
              <a16:creationId xmlns:a16="http://schemas.microsoft.com/office/drawing/2014/main" id="{D1353873-D14F-4CE0-81F2-7813AB97DDC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56" name="381 CuadroTexto">
          <a:extLst>
            <a:ext uri="{FF2B5EF4-FFF2-40B4-BE49-F238E27FC236}">
              <a16:creationId xmlns:a16="http://schemas.microsoft.com/office/drawing/2014/main" id="{54C944B5-8CDC-415A-AB28-AD96CB5F3CD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57" name="382 CuadroTexto">
          <a:extLst>
            <a:ext uri="{FF2B5EF4-FFF2-40B4-BE49-F238E27FC236}">
              <a16:creationId xmlns:a16="http://schemas.microsoft.com/office/drawing/2014/main" id="{A67FA234-2121-46E4-B671-3BE1FC53A73F}"/>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58" name="383 CuadroTexto">
          <a:extLst>
            <a:ext uri="{FF2B5EF4-FFF2-40B4-BE49-F238E27FC236}">
              <a16:creationId xmlns:a16="http://schemas.microsoft.com/office/drawing/2014/main" id="{916CF3A1-59BB-4A83-8685-B3EC139F7EEA}"/>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59" name="384 CuadroTexto">
          <a:extLst>
            <a:ext uri="{FF2B5EF4-FFF2-40B4-BE49-F238E27FC236}">
              <a16:creationId xmlns:a16="http://schemas.microsoft.com/office/drawing/2014/main" id="{85346E2E-FB0E-4CDC-950E-BC35A0519AD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60" name="385 CuadroTexto">
          <a:extLst>
            <a:ext uri="{FF2B5EF4-FFF2-40B4-BE49-F238E27FC236}">
              <a16:creationId xmlns:a16="http://schemas.microsoft.com/office/drawing/2014/main" id="{426D2FED-3BCB-4198-9E39-C5F053B21C9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61" name="386 CuadroTexto">
          <a:extLst>
            <a:ext uri="{FF2B5EF4-FFF2-40B4-BE49-F238E27FC236}">
              <a16:creationId xmlns:a16="http://schemas.microsoft.com/office/drawing/2014/main" id="{662AE451-C08B-4DAB-AA0B-CF850181170C}"/>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i="1"/>
        </a:p>
      </xdr:txBody>
    </xdr:sp>
    <xdr:clientData/>
  </xdr:oneCellAnchor>
  <xdr:oneCellAnchor>
    <xdr:from>
      <xdr:col>27</xdr:col>
      <xdr:colOff>2117</xdr:colOff>
      <xdr:row>2836</xdr:row>
      <xdr:rowOff>0</xdr:rowOff>
    </xdr:from>
    <xdr:ext cx="1651000" cy="264560"/>
    <xdr:sp macro="" textlink="">
      <xdr:nvSpPr>
        <xdr:cNvPr id="4062" name="387 CuadroTexto">
          <a:extLst>
            <a:ext uri="{FF2B5EF4-FFF2-40B4-BE49-F238E27FC236}">
              <a16:creationId xmlns:a16="http://schemas.microsoft.com/office/drawing/2014/main" id="{31AEE7E2-F856-4C61-9C17-6060EAE5930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63" name="388 CuadroTexto">
          <a:extLst>
            <a:ext uri="{FF2B5EF4-FFF2-40B4-BE49-F238E27FC236}">
              <a16:creationId xmlns:a16="http://schemas.microsoft.com/office/drawing/2014/main" id="{9454A74F-92F7-46F6-B13A-D3FB6EF9F1C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64" name="389 CuadroTexto">
          <a:extLst>
            <a:ext uri="{FF2B5EF4-FFF2-40B4-BE49-F238E27FC236}">
              <a16:creationId xmlns:a16="http://schemas.microsoft.com/office/drawing/2014/main" id="{FBCD9457-D3C1-4034-96CB-085CBF0EACA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65" name="390 CuadroTexto">
          <a:extLst>
            <a:ext uri="{FF2B5EF4-FFF2-40B4-BE49-F238E27FC236}">
              <a16:creationId xmlns:a16="http://schemas.microsoft.com/office/drawing/2014/main" id="{729D5182-C171-4F94-8994-4660D5525B4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66" name="391 CuadroTexto">
          <a:extLst>
            <a:ext uri="{FF2B5EF4-FFF2-40B4-BE49-F238E27FC236}">
              <a16:creationId xmlns:a16="http://schemas.microsoft.com/office/drawing/2014/main" id="{331DD861-0B3C-4AA2-A342-2BAC3D9B5B7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67" name="392 CuadroTexto">
          <a:extLst>
            <a:ext uri="{FF2B5EF4-FFF2-40B4-BE49-F238E27FC236}">
              <a16:creationId xmlns:a16="http://schemas.microsoft.com/office/drawing/2014/main" id="{069AEE8B-6BA1-4555-B566-1F2374935C6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68" name="393 CuadroTexto">
          <a:extLst>
            <a:ext uri="{FF2B5EF4-FFF2-40B4-BE49-F238E27FC236}">
              <a16:creationId xmlns:a16="http://schemas.microsoft.com/office/drawing/2014/main" id="{8DD5BD39-1EF0-4C75-86BE-D53F47B67FFF}"/>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69" name="394 CuadroTexto">
          <a:extLst>
            <a:ext uri="{FF2B5EF4-FFF2-40B4-BE49-F238E27FC236}">
              <a16:creationId xmlns:a16="http://schemas.microsoft.com/office/drawing/2014/main" id="{247D68B0-853A-4D17-B533-AFCD1715A3D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70" name="395 CuadroTexto">
          <a:extLst>
            <a:ext uri="{FF2B5EF4-FFF2-40B4-BE49-F238E27FC236}">
              <a16:creationId xmlns:a16="http://schemas.microsoft.com/office/drawing/2014/main" id="{98ADC227-D4F7-4855-80A1-1642133E740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71" name="396 CuadroTexto">
          <a:extLst>
            <a:ext uri="{FF2B5EF4-FFF2-40B4-BE49-F238E27FC236}">
              <a16:creationId xmlns:a16="http://schemas.microsoft.com/office/drawing/2014/main" id="{6DD44B10-D5E6-49BA-9C0E-F525B2D40AD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72" name="397 CuadroTexto">
          <a:extLst>
            <a:ext uri="{FF2B5EF4-FFF2-40B4-BE49-F238E27FC236}">
              <a16:creationId xmlns:a16="http://schemas.microsoft.com/office/drawing/2014/main" id="{33AF337C-DDBE-4184-B8A4-796CBFECA5AB}"/>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73" name="398 CuadroTexto">
          <a:extLst>
            <a:ext uri="{FF2B5EF4-FFF2-40B4-BE49-F238E27FC236}">
              <a16:creationId xmlns:a16="http://schemas.microsoft.com/office/drawing/2014/main" id="{C6B50362-A447-463C-8BE3-AB86A99BAF9B}"/>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74" name="399 CuadroTexto">
          <a:extLst>
            <a:ext uri="{FF2B5EF4-FFF2-40B4-BE49-F238E27FC236}">
              <a16:creationId xmlns:a16="http://schemas.microsoft.com/office/drawing/2014/main" id="{D3F5270A-A8D1-4E0F-B2CC-B7BF54ABC78A}"/>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75" name="400 CuadroTexto">
          <a:extLst>
            <a:ext uri="{FF2B5EF4-FFF2-40B4-BE49-F238E27FC236}">
              <a16:creationId xmlns:a16="http://schemas.microsoft.com/office/drawing/2014/main" id="{1814D467-2F14-4B6C-ACCD-DB1A750B09A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76" name="401 CuadroTexto">
          <a:extLst>
            <a:ext uri="{FF2B5EF4-FFF2-40B4-BE49-F238E27FC236}">
              <a16:creationId xmlns:a16="http://schemas.microsoft.com/office/drawing/2014/main" id="{276C0DD4-C417-46BA-A3E5-1B274FF94003}"/>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77" name="402 CuadroTexto">
          <a:extLst>
            <a:ext uri="{FF2B5EF4-FFF2-40B4-BE49-F238E27FC236}">
              <a16:creationId xmlns:a16="http://schemas.microsoft.com/office/drawing/2014/main" id="{4012D84D-857C-464E-9063-529CAB634DBF}"/>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78" name="403 CuadroTexto">
          <a:extLst>
            <a:ext uri="{FF2B5EF4-FFF2-40B4-BE49-F238E27FC236}">
              <a16:creationId xmlns:a16="http://schemas.microsoft.com/office/drawing/2014/main" id="{9BF627C9-35BE-4E93-9E5D-458008774FEA}"/>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79" name="404 CuadroTexto">
          <a:extLst>
            <a:ext uri="{FF2B5EF4-FFF2-40B4-BE49-F238E27FC236}">
              <a16:creationId xmlns:a16="http://schemas.microsoft.com/office/drawing/2014/main" id="{733A6EE2-5A08-4C5B-9B42-80BE845DB01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80" name="405 CuadroTexto">
          <a:extLst>
            <a:ext uri="{FF2B5EF4-FFF2-40B4-BE49-F238E27FC236}">
              <a16:creationId xmlns:a16="http://schemas.microsoft.com/office/drawing/2014/main" id="{7CEABBCB-F002-4B95-B81D-F8DB862B7EDA}"/>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81" name="406 CuadroTexto">
          <a:extLst>
            <a:ext uri="{FF2B5EF4-FFF2-40B4-BE49-F238E27FC236}">
              <a16:creationId xmlns:a16="http://schemas.microsoft.com/office/drawing/2014/main" id="{5E55A6E2-A7E1-4CAE-828C-BECFDF2240E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82" name="407 CuadroTexto">
          <a:extLst>
            <a:ext uri="{FF2B5EF4-FFF2-40B4-BE49-F238E27FC236}">
              <a16:creationId xmlns:a16="http://schemas.microsoft.com/office/drawing/2014/main" id="{B851EC9B-6294-4E74-900D-FA25931B0C9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83" name="408 CuadroTexto">
          <a:extLst>
            <a:ext uri="{FF2B5EF4-FFF2-40B4-BE49-F238E27FC236}">
              <a16:creationId xmlns:a16="http://schemas.microsoft.com/office/drawing/2014/main" id="{1063DF41-C4D7-4531-BA2B-3952471BDC4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84" name="409 CuadroTexto">
          <a:extLst>
            <a:ext uri="{FF2B5EF4-FFF2-40B4-BE49-F238E27FC236}">
              <a16:creationId xmlns:a16="http://schemas.microsoft.com/office/drawing/2014/main" id="{BCC2A189-3336-450C-ABBD-D0943EBBC36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85" name="410 CuadroTexto">
          <a:extLst>
            <a:ext uri="{FF2B5EF4-FFF2-40B4-BE49-F238E27FC236}">
              <a16:creationId xmlns:a16="http://schemas.microsoft.com/office/drawing/2014/main" id="{B1F73239-21E8-4B53-B2DE-E172ED6E78EF}"/>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86" name="411 CuadroTexto">
          <a:extLst>
            <a:ext uri="{FF2B5EF4-FFF2-40B4-BE49-F238E27FC236}">
              <a16:creationId xmlns:a16="http://schemas.microsoft.com/office/drawing/2014/main" id="{49D52C5D-AB17-4C7F-9A13-52493923FAB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87" name="412 CuadroTexto">
          <a:extLst>
            <a:ext uri="{FF2B5EF4-FFF2-40B4-BE49-F238E27FC236}">
              <a16:creationId xmlns:a16="http://schemas.microsoft.com/office/drawing/2014/main" id="{41D7642B-F9CC-4C8A-864F-54AFA7398B0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88" name="413 CuadroTexto">
          <a:extLst>
            <a:ext uri="{FF2B5EF4-FFF2-40B4-BE49-F238E27FC236}">
              <a16:creationId xmlns:a16="http://schemas.microsoft.com/office/drawing/2014/main" id="{913D0B30-D658-4380-9200-31CB19F908D3}"/>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89" name="414 CuadroTexto">
          <a:extLst>
            <a:ext uri="{FF2B5EF4-FFF2-40B4-BE49-F238E27FC236}">
              <a16:creationId xmlns:a16="http://schemas.microsoft.com/office/drawing/2014/main" id="{08C9F285-9512-438E-AB20-9A54856ECCF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90" name="415 CuadroTexto">
          <a:extLst>
            <a:ext uri="{FF2B5EF4-FFF2-40B4-BE49-F238E27FC236}">
              <a16:creationId xmlns:a16="http://schemas.microsoft.com/office/drawing/2014/main" id="{6C1F3EA0-BB90-4FE7-A9E1-86D6B9EDD91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91" name="416 CuadroTexto">
          <a:extLst>
            <a:ext uri="{FF2B5EF4-FFF2-40B4-BE49-F238E27FC236}">
              <a16:creationId xmlns:a16="http://schemas.microsoft.com/office/drawing/2014/main" id="{9753ED4B-AC68-4885-AB0D-04D550FC2A0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92" name="417 CuadroTexto">
          <a:extLst>
            <a:ext uri="{FF2B5EF4-FFF2-40B4-BE49-F238E27FC236}">
              <a16:creationId xmlns:a16="http://schemas.microsoft.com/office/drawing/2014/main" id="{81299C70-AAC9-4018-9813-09426F04B64C}"/>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93" name="418 CuadroTexto">
          <a:extLst>
            <a:ext uri="{FF2B5EF4-FFF2-40B4-BE49-F238E27FC236}">
              <a16:creationId xmlns:a16="http://schemas.microsoft.com/office/drawing/2014/main" id="{128233CF-DE3C-4F4B-8A35-3578350E759A}"/>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94" name="419 CuadroTexto">
          <a:extLst>
            <a:ext uri="{FF2B5EF4-FFF2-40B4-BE49-F238E27FC236}">
              <a16:creationId xmlns:a16="http://schemas.microsoft.com/office/drawing/2014/main" id="{D8C64A9B-AC7F-45EF-BB2D-AD3B1D0A8AF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95" name="420 CuadroTexto">
          <a:extLst>
            <a:ext uri="{FF2B5EF4-FFF2-40B4-BE49-F238E27FC236}">
              <a16:creationId xmlns:a16="http://schemas.microsoft.com/office/drawing/2014/main" id="{03577F74-1184-40FC-915B-52B183BBC71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96" name="421 CuadroTexto">
          <a:extLst>
            <a:ext uri="{FF2B5EF4-FFF2-40B4-BE49-F238E27FC236}">
              <a16:creationId xmlns:a16="http://schemas.microsoft.com/office/drawing/2014/main" id="{06E6C59B-7204-45C0-B995-6A7AF81088A3}"/>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97" name="422 CuadroTexto">
          <a:extLst>
            <a:ext uri="{FF2B5EF4-FFF2-40B4-BE49-F238E27FC236}">
              <a16:creationId xmlns:a16="http://schemas.microsoft.com/office/drawing/2014/main" id="{12C43542-CB4F-4426-A24C-5D2688264EF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98" name="423 CuadroTexto">
          <a:extLst>
            <a:ext uri="{FF2B5EF4-FFF2-40B4-BE49-F238E27FC236}">
              <a16:creationId xmlns:a16="http://schemas.microsoft.com/office/drawing/2014/main" id="{7C60E09A-CE2A-42E5-9D1B-91E8E0984776}"/>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099" name="424 CuadroTexto">
          <a:extLst>
            <a:ext uri="{FF2B5EF4-FFF2-40B4-BE49-F238E27FC236}">
              <a16:creationId xmlns:a16="http://schemas.microsoft.com/office/drawing/2014/main" id="{18985138-05BC-409A-9840-D5168AAF13E3}"/>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00" name="425 CuadroTexto">
          <a:extLst>
            <a:ext uri="{FF2B5EF4-FFF2-40B4-BE49-F238E27FC236}">
              <a16:creationId xmlns:a16="http://schemas.microsoft.com/office/drawing/2014/main" id="{F27DBEEE-D96E-4D46-949B-6C2B83CA31DA}"/>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01" name="426 CuadroTexto">
          <a:extLst>
            <a:ext uri="{FF2B5EF4-FFF2-40B4-BE49-F238E27FC236}">
              <a16:creationId xmlns:a16="http://schemas.microsoft.com/office/drawing/2014/main" id="{2235144A-56C7-4265-9B75-AF64F8F02C7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02" name="427 CuadroTexto">
          <a:extLst>
            <a:ext uri="{FF2B5EF4-FFF2-40B4-BE49-F238E27FC236}">
              <a16:creationId xmlns:a16="http://schemas.microsoft.com/office/drawing/2014/main" id="{17A5CF7D-F6E2-49FF-AD87-49416E291B0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03" name="428 CuadroTexto">
          <a:extLst>
            <a:ext uri="{FF2B5EF4-FFF2-40B4-BE49-F238E27FC236}">
              <a16:creationId xmlns:a16="http://schemas.microsoft.com/office/drawing/2014/main" id="{087B3ACB-F1CF-41A0-934A-605290AF4B0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04" name="429 CuadroTexto">
          <a:extLst>
            <a:ext uri="{FF2B5EF4-FFF2-40B4-BE49-F238E27FC236}">
              <a16:creationId xmlns:a16="http://schemas.microsoft.com/office/drawing/2014/main" id="{AB69A356-A0B3-45A2-B7D4-A001F1BAD22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05" name="430 CuadroTexto">
          <a:extLst>
            <a:ext uri="{FF2B5EF4-FFF2-40B4-BE49-F238E27FC236}">
              <a16:creationId xmlns:a16="http://schemas.microsoft.com/office/drawing/2014/main" id="{8592F706-3910-437F-9ECA-6C3B63E0C14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06" name="431 CuadroTexto">
          <a:extLst>
            <a:ext uri="{FF2B5EF4-FFF2-40B4-BE49-F238E27FC236}">
              <a16:creationId xmlns:a16="http://schemas.microsoft.com/office/drawing/2014/main" id="{3D168ECE-F21D-46F2-82D3-C567F970228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07" name="432 CuadroTexto">
          <a:extLst>
            <a:ext uri="{FF2B5EF4-FFF2-40B4-BE49-F238E27FC236}">
              <a16:creationId xmlns:a16="http://schemas.microsoft.com/office/drawing/2014/main" id="{7035054D-CD9E-47CC-955C-4B4935160D8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08" name="433 CuadroTexto">
          <a:extLst>
            <a:ext uri="{FF2B5EF4-FFF2-40B4-BE49-F238E27FC236}">
              <a16:creationId xmlns:a16="http://schemas.microsoft.com/office/drawing/2014/main" id="{0B2D5DE9-EEC4-4A2F-98EA-EA97D0B2781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09" name="434 CuadroTexto">
          <a:extLst>
            <a:ext uri="{FF2B5EF4-FFF2-40B4-BE49-F238E27FC236}">
              <a16:creationId xmlns:a16="http://schemas.microsoft.com/office/drawing/2014/main" id="{ACB26235-569B-4E7B-B6A9-5BEACE79DA5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10" name="435 CuadroTexto">
          <a:extLst>
            <a:ext uri="{FF2B5EF4-FFF2-40B4-BE49-F238E27FC236}">
              <a16:creationId xmlns:a16="http://schemas.microsoft.com/office/drawing/2014/main" id="{A28875E6-7A00-4ED3-89FB-D965E2D67FB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11" name="436 CuadroTexto">
          <a:extLst>
            <a:ext uri="{FF2B5EF4-FFF2-40B4-BE49-F238E27FC236}">
              <a16:creationId xmlns:a16="http://schemas.microsoft.com/office/drawing/2014/main" id="{42E9226D-EC41-4D88-A5C9-519E5495B9EB}"/>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12" name="437 CuadroTexto">
          <a:extLst>
            <a:ext uri="{FF2B5EF4-FFF2-40B4-BE49-F238E27FC236}">
              <a16:creationId xmlns:a16="http://schemas.microsoft.com/office/drawing/2014/main" id="{A2BBD3C2-356E-4139-8A8B-2CEEF127BA1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13" name="438 CuadroTexto">
          <a:extLst>
            <a:ext uri="{FF2B5EF4-FFF2-40B4-BE49-F238E27FC236}">
              <a16:creationId xmlns:a16="http://schemas.microsoft.com/office/drawing/2014/main" id="{4FC063C8-211A-4E79-BF2A-91876D9F905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14" name="439 CuadroTexto">
          <a:extLst>
            <a:ext uri="{FF2B5EF4-FFF2-40B4-BE49-F238E27FC236}">
              <a16:creationId xmlns:a16="http://schemas.microsoft.com/office/drawing/2014/main" id="{6CFEC69A-C282-48E9-8516-51AC9CC2C79F}"/>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15" name="440 CuadroTexto">
          <a:extLst>
            <a:ext uri="{FF2B5EF4-FFF2-40B4-BE49-F238E27FC236}">
              <a16:creationId xmlns:a16="http://schemas.microsoft.com/office/drawing/2014/main" id="{6B4CFFB4-F39E-48B1-8DC9-707C27E502AF}"/>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16" name="441 CuadroTexto">
          <a:extLst>
            <a:ext uri="{FF2B5EF4-FFF2-40B4-BE49-F238E27FC236}">
              <a16:creationId xmlns:a16="http://schemas.microsoft.com/office/drawing/2014/main" id="{FDD8011B-E0BE-457F-B787-A58063A8BD9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17" name="442 CuadroTexto">
          <a:extLst>
            <a:ext uri="{FF2B5EF4-FFF2-40B4-BE49-F238E27FC236}">
              <a16:creationId xmlns:a16="http://schemas.microsoft.com/office/drawing/2014/main" id="{DF06E9CA-7D8F-447E-B595-1937136EB34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18" name="443 CuadroTexto">
          <a:extLst>
            <a:ext uri="{FF2B5EF4-FFF2-40B4-BE49-F238E27FC236}">
              <a16:creationId xmlns:a16="http://schemas.microsoft.com/office/drawing/2014/main" id="{BC94DBDF-CC8D-47F2-B60C-614C900EE32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19" name="444 CuadroTexto">
          <a:extLst>
            <a:ext uri="{FF2B5EF4-FFF2-40B4-BE49-F238E27FC236}">
              <a16:creationId xmlns:a16="http://schemas.microsoft.com/office/drawing/2014/main" id="{7BC52756-8637-4DB7-8245-72F2929C87A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20" name="445 CuadroTexto">
          <a:extLst>
            <a:ext uri="{FF2B5EF4-FFF2-40B4-BE49-F238E27FC236}">
              <a16:creationId xmlns:a16="http://schemas.microsoft.com/office/drawing/2014/main" id="{3E6C9550-157A-4DAF-A715-311A3A2164B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21" name="446 CuadroTexto">
          <a:extLst>
            <a:ext uri="{FF2B5EF4-FFF2-40B4-BE49-F238E27FC236}">
              <a16:creationId xmlns:a16="http://schemas.microsoft.com/office/drawing/2014/main" id="{A8D07FDA-0202-4780-9875-CE34E178056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22" name="447 CuadroTexto">
          <a:extLst>
            <a:ext uri="{FF2B5EF4-FFF2-40B4-BE49-F238E27FC236}">
              <a16:creationId xmlns:a16="http://schemas.microsoft.com/office/drawing/2014/main" id="{A129F1C2-A6F0-4592-8187-65CAC95F5E6F}"/>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23" name="448 CuadroTexto">
          <a:extLst>
            <a:ext uri="{FF2B5EF4-FFF2-40B4-BE49-F238E27FC236}">
              <a16:creationId xmlns:a16="http://schemas.microsoft.com/office/drawing/2014/main" id="{5EA942DE-1A8A-47DA-8211-07DD05ABACD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24" name="449 CuadroTexto">
          <a:extLst>
            <a:ext uri="{FF2B5EF4-FFF2-40B4-BE49-F238E27FC236}">
              <a16:creationId xmlns:a16="http://schemas.microsoft.com/office/drawing/2014/main" id="{28DB2A3D-7393-48BE-9458-B6DE7CA5878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25" name="450 CuadroTexto">
          <a:extLst>
            <a:ext uri="{FF2B5EF4-FFF2-40B4-BE49-F238E27FC236}">
              <a16:creationId xmlns:a16="http://schemas.microsoft.com/office/drawing/2014/main" id="{F753E82A-7693-4950-A255-29412B61B6C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26" name="451 CuadroTexto">
          <a:extLst>
            <a:ext uri="{FF2B5EF4-FFF2-40B4-BE49-F238E27FC236}">
              <a16:creationId xmlns:a16="http://schemas.microsoft.com/office/drawing/2014/main" id="{13E6625D-1842-43E2-B965-476FB075259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27" name="452 CuadroTexto">
          <a:extLst>
            <a:ext uri="{FF2B5EF4-FFF2-40B4-BE49-F238E27FC236}">
              <a16:creationId xmlns:a16="http://schemas.microsoft.com/office/drawing/2014/main" id="{EA5756B3-80EC-462B-B7B3-FA1F4BB8E4D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28" name="453 CuadroTexto">
          <a:extLst>
            <a:ext uri="{FF2B5EF4-FFF2-40B4-BE49-F238E27FC236}">
              <a16:creationId xmlns:a16="http://schemas.microsoft.com/office/drawing/2014/main" id="{02296A79-9D84-4AFD-8A72-77DE0CCB1D3A}"/>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29" name="454 CuadroTexto">
          <a:extLst>
            <a:ext uri="{FF2B5EF4-FFF2-40B4-BE49-F238E27FC236}">
              <a16:creationId xmlns:a16="http://schemas.microsoft.com/office/drawing/2014/main" id="{67E7F344-7977-4D3D-A6D0-8D455A92F7EC}"/>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30" name="455 CuadroTexto">
          <a:extLst>
            <a:ext uri="{FF2B5EF4-FFF2-40B4-BE49-F238E27FC236}">
              <a16:creationId xmlns:a16="http://schemas.microsoft.com/office/drawing/2014/main" id="{3094C269-76A1-4C71-A2A6-CC12C2F06F23}"/>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31" name="456 CuadroTexto">
          <a:extLst>
            <a:ext uri="{FF2B5EF4-FFF2-40B4-BE49-F238E27FC236}">
              <a16:creationId xmlns:a16="http://schemas.microsoft.com/office/drawing/2014/main" id="{48866C88-7B6C-42E5-A585-E749A7AC7C4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32" name="457 CuadroTexto">
          <a:extLst>
            <a:ext uri="{FF2B5EF4-FFF2-40B4-BE49-F238E27FC236}">
              <a16:creationId xmlns:a16="http://schemas.microsoft.com/office/drawing/2014/main" id="{8CE3B540-EEC3-4B2D-A3E8-8CEE59746C63}"/>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33" name="458 CuadroTexto">
          <a:extLst>
            <a:ext uri="{FF2B5EF4-FFF2-40B4-BE49-F238E27FC236}">
              <a16:creationId xmlns:a16="http://schemas.microsoft.com/office/drawing/2014/main" id="{8BFB60F1-AA82-4089-A6F2-380A727ED103}"/>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34" name="459 CuadroTexto">
          <a:extLst>
            <a:ext uri="{FF2B5EF4-FFF2-40B4-BE49-F238E27FC236}">
              <a16:creationId xmlns:a16="http://schemas.microsoft.com/office/drawing/2014/main" id="{2D88CFAC-D450-444D-829A-71F9CEB126B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35" name="460 CuadroTexto">
          <a:extLst>
            <a:ext uri="{FF2B5EF4-FFF2-40B4-BE49-F238E27FC236}">
              <a16:creationId xmlns:a16="http://schemas.microsoft.com/office/drawing/2014/main" id="{CBB4BAD9-D61F-4BC9-8F07-3E925FD81A3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36" name="461 CuadroTexto">
          <a:extLst>
            <a:ext uri="{FF2B5EF4-FFF2-40B4-BE49-F238E27FC236}">
              <a16:creationId xmlns:a16="http://schemas.microsoft.com/office/drawing/2014/main" id="{0B6B88AE-8A8D-442B-9D81-0ECB4E1F3A4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37" name="462 CuadroTexto">
          <a:extLst>
            <a:ext uri="{FF2B5EF4-FFF2-40B4-BE49-F238E27FC236}">
              <a16:creationId xmlns:a16="http://schemas.microsoft.com/office/drawing/2014/main" id="{23FC0786-CC6B-4FD3-986C-49AD8808D8F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38" name="463 CuadroTexto">
          <a:extLst>
            <a:ext uri="{FF2B5EF4-FFF2-40B4-BE49-F238E27FC236}">
              <a16:creationId xmlns:a16="http://schemas.microsoft.com/office/drawing/2014/main" id="{BC479958-BCD0-43CC-A965-94AA66F3E9DF}"/>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39" name="464 CuadroTexto">
          <a:extLst>
            <a:ext uri="{FF2B5EF4-FFF2-40B4-BE49-F238E27FC236}">
              <a16:creationId xmlns:a16="http://schemas.microsoft.com/office/drawing/2014/main" id="{B8816F9A-F6BE-4D6A-9D8F-5DE7070CB1B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40" name="465 CuadroTexto">
          <a:extLst>
            <a:ext uri="{FF2B5EF4-FFF2-40B4-BE49-F238E27FC236}">
              <a16:creationId xmlns:a16="http://schemas.microsoft.com/office/drawing/2014/main" id="{87307490-D01B-45C8-93EE-2DF8D4369E7B}"/>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41" name="466 CuadroTexto">
          <a:extLst>
            <a:ext uri="{FF2B5EF4-FFF2-40B4-BE49-F238E27FC236}">
              <a16:creationId xmlns:a16="http://schemas.microsoft.com/office/drawing/2014/main" id="{FDCBE793-EFBF-419B-961B-30B06A2002B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42" name="467 CuadroTexto">
          <a:extLst>
            <a:ext uri="{FF2B5EF4-FFF2-40B4-BE49-F238E27FC236}">
              <a16:creationId xmlns:a16="http://schemas.microsoft.com/office/drawing/2014/main" id="{A2420FEC-2065-43DB-8F97-218B558CDA4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43" name="468 CuadroTexto">
          <a:extLst>
            <a:ext uri="{FF2B5EF4-FFF2-40B4-BE49-F238E27FC236}">
              <a16:creationId xmlns:a16="http://schemas.microsoft.com/office/drawing/2014/main" id="{E1CF3CD1-D691-45AE-AB8F-6ACBCF7FACC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44" name="469 CuadroTexto">
          <a:extLst>
            <a:ext uri="{FF2B5EF4-FFF2-40B4-BE49-F238E27FC236}">
              <a16:creationId xmlns:a16="http://schemas.microsoft.com/office/drawing/2014/main" id="{DAFB0BAE-16A7-462F-9AF6-42BEF37E99F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45" name="470 CuadroTexto">
          <a:extLst>
            <a:ext uri="{FF2B5EF4-FFF2-40B4-BE49-F238E27FC236}">
              <a16:creationId xmlns:a16="http://schemas.microsoft.com/office/drawing/2014/main" id="{073A2CF0-62EE-47CD-A49A-0BC6F074927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46" name="471 CuadroTexto">
          <a:extLst>
            <a:ext uri="{FF2B5EF4-FFF2-40B4-BE49-F238E27FC236}">
              <a16:creationId xmlns:a16="http://schemas.microsoft.com/office/drawing/2014/main" id="{3192A894-BBFB-41CF-BF3A-51A360DD610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47" name="472 CuadroTexto">
          <a:extLst>
            <a:ext uri="{FF2B5EF4-FFF2-40B4-BE49-F238E27FC236}">
              <a16:creationId xmlns:a16="http://schemas.microsoft.com/office/drawing/2014/main" id="{EF72053F-F26D-4298-A4A5-0C98478B8963}"/>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48" name="473 CuadroTexto">
          <a:extLst>
            <a:ext uri="{FF2B5EF4-FFF2-40B4-BE49-F238E27FC236}">
              <a16:creationId xmlns:a16="http://schemas.microsoft.com/office/drawing/2014/main" id="{05541641-3AB2-4E1D-B70F-4ECB41B7D773}"/>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49" name="474 CuadroTexto">
          <a:extLst>
            <a:ext uri="{FF2B5EF4-FFF2-40B4-BE49-F238E27FC236}">
              <a16:creationId xmlns:a16="http://schemas.microsoft.com/office/drawing/2014/main" id="{F5DE259D-44E6-4270-BFBD-3EF88DD8D93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50" name="475 CuadroTexto">
          <a:extLst>
            <a:ext uri="{FF2B5EF4-FFF2-40B4-BE49-F238E27FC236}">
              <a16:creationId xmlns:a16="http://schemas.microsoft.com/office/drawing/2014/main" id="{2D7F76FC-3DD4-4A28-91A3-A05091FDDACF}"/>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51" name="476 CuadroTexto">
          <a:extLst>
            <a:ext uri="{FF2B5EF4-FFF2-40B4-BE49-F238E27FC236}">
              <a16:creationId xmlns:a16="http://schemas.microsoft.com/office/drawing/2014/main" id="{3D3E2E7A-88C7-420C-84D0-A8CF486302C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52" name="477 CuadroTexto">
          <a:extLst>
            <a:ext uri="{FF2B5EF4-FFF2-40B4-BE49-F238E27FC236}">
              <a16:creationId xmlns:a16="http://schemas.microsoft.com/office/drawing/2014/main" id="{C9DFE844-01EA-4839-A535-5FD84B24F52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53" name="478 CuadroTexto">
          <a:extLst>
            <a:ext uri="{FF2B5EF4-FFF2-40B4-BE49-F238E27FC236}">
              <a16:creationId xmlns:a16="http://schemas.microsoft.com/office/drawing/2014/main" id="{8BDF72DD-D1AF-4990-A1A6-0B80DA45848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54" name="479 CuadroTexto">
          <a:extLst>
            <a:ext uri="{FF2B5EF4-FFF2-40B4-BE49-F238E27FC236}">
              <a16:creationId xmlns:a16="http://schemas.microsoft.com/office/drawing/2014/main" id="{E9966ED7-DB75-42B6-9EA0-AE8BE5A2A7FC}"/>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55" name="480 CuadroTexto">
          <a:extLst>
            <a:ext uri="{FF2B5EF4-FFF2-40B4-BE49-F238E27FC236}">
              <a16:creationId xmlns:a16="http://schemas.microsoft.com/office/drawing/2014/main" id="{90705B89-FE96-44F2-B017-7A91ED96AA0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56" name="481 CuadroTexto">
          <a:extLst>
            <a:ext uri="{FF2B5EF4-FFF2-40B4-BE49-F238E27FC236}">
              <a16:creationId xmlns:a16="http://schemas.microsoft.com/office/drawing/2014/main" id="{21BFA198-D794-438D-9041-61459135640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57" name="482 CuadroTexto">
          <a:extLst>
            <a:ext uri="{FF2B5EF4-FFF2-40B4-BE49-F238E27FC236}">
              <a16:creationId xmlns:a16="http://schemas.microsoft.com/office/drawing/2014/main" id="{DD8A8169-3D33-4B52-8010-4E8EBFECFCD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58" name="483 CuadroTexto">
          <a:extLst>
            <a:ext uri="{FF2B5EF4-FFF2-40B4-BE49-F238E27FC236}">
              <a16:creationId xmlns:a16="http://schemas.microsoft.com/office/drawing/2014/main" id="{D1DD292A-CD6A-4A08-8631-DDCCDC823E7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59" name="484 CuadroTexto">
          <a:extLst>
            <a:ext uri="{FF2B5EF4-FFF2-40B4-BE49-F238E27FC236}">
              <a16:creationId xmlns:a16="http://schemas.microsoft.com/office/drawing/2014/main" id="{7A19E106-56F3-485D-9C4A-F36595398E8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60" name="485 CuadroTexto">
          <a:extLst>
            <a:ext uri="{FF2B5EF4-FFF2-40B4-BE49-F238E27FC236}">
              <a16:creationId xmlns:a16="http://schemas.microsoft.com/office/drawing/2014/main" id="{5489EC0F-4D04-4D01-BC40-7676C38A533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61" name="486 CuadroTexto">
          <a:extLst>
            <a:ext uri="{FF2B5EF4-FFF2-40B4-BE49-F238E27FC236}">
              <a16:creationId xmlns:a16="http://schemas.microsoft.com/office/drawing/2014/main" id="{A2DDC82D-E106-4922-A43B-EB43A4ED759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62" name="487 CuadroTexto">
          <a:extLst>
            <a:ext uri="{FF2B5EF4-FFF2-40B4-BE49-F238E27FC236}">
              <a16:creationId xmlns:a16="http://schemas.microsoft.com/office/drawing/2014/main" id="{C8385CD8-C51D-4ABB-AFED-BE4B0774C27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63" name="488 CuadroTexto">
          <a:extLst>
            <a:ext uri="{FF2B5EF4-FFF2-40B4-BE49-F238E27FC236}">
              <a16:creationId xmlns:a16="http://schemas.microsoft.com/office/drawing/2014/main" id="{78CF0736-51E6-4341-A878-7A4F0CCD75BC}"/>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64" name="489 CuadroTexto">
          <a:extLst>
            <a:ext uri="{FF2B5EF4-FFF2-40B4-BE49-F238E27FC236}">
              <a16:creationId xmlns:a16="http://schemas.microsoft.com/office/drawing/2014/main" id="{5D4BCC57-4706-4FF4-A6D3-6FDDF8BDBEFA}"/>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65" name="490 CuadroTexto">
          <a:extLst>
            <a:ext uri="{FF2B5EF4-FFF2-40B4-BE49-F238E27FC236}">
              <a16:creationId xmlns:a16="http://schemas.microsoft.com/office/drawing/2014/main" id="{217861F4-BD6B-499C-BD6E-9C082C75419A}"/>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66" name="491 CuadroTexto">
          <a:extLst>
            <a:ext uri="{FF2B5EF4-FFF2-40B4-BE49-F238E27FC236}">
              <a16:creationId xmlns:a16="http://schemas.microsoft.com/office/drawing/2014/main" id="{4A81CE22-B119-4309-8C2F-D65D94844816}"/>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67" name="492 CuadroTexto">
          <a:extLst>
            <a:ext uri="{FF2B5EF4-FFF2-40B4-BE49-F238E27FC236}">
              <a16:creationId xmlns:a16="http://schemas.microsoft.com/office/drawing/2014/main" id="{469BE726-CA73-4AA3-B10D-FA4C5CB596E6}"/>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68" name="493 CuadroTexto">
          <a:extLst>
            <a:ext uri="{FF2B5EF4-FFF2-40B4-BE49-F238E27FC236}">
              <a16:creationId xmlns:a16="http://schemas.microsoft.com/office/drawing/2014/main" id="{E3D480AF-DB1C-4BCF-BD9D-EE01EE10AC0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69" name="494 CuadroTexto">
          <a:extLst>
            <a:ext uri="{FF2B5EF4-FFF2-40B4-BE49-F238E27FC236}">
              <a16:creationId xmlns:a16="http://schemas.microsoft.com/office/drawing/2014/main" id="{B047906D-E7A5-4470-8970-E664ED4D8EA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70" name="495 CuadroTexto">
          <a:extLst>
            <a:ext uri="{FF2B5EF4-FFF2-40B4-BE49-F238E27FC236}">
              <a16:creationId xmlns:a16="http://schemas.microsoft.com/office/drawing/2014/main" id="{415E0386-EC26-4B9C-94B0-AF15F0726A8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71" name="496 CuadroTexto">
          <a:extLst>
            <a:ext uri="{FF2B5EF4-FFF2-40B4-BE49-F238E27FC236}">
              <a16:creationId xmlns:a16="http://schemas.microsoft.com/office/drawing/2014/main" id="{E6186B07-13FE-4D06-8B6E-8D0704477B7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72" name="497 CuadroTexto">
          <a:extLst>
            <a:ext uri="{FF2B5EF4-FFF2-40B4-BE49-F238E27FC236}">
              <a16:creationId xmlns:a16="http://schemas.microsoft.com/office/drawing/2014/main" id="{6CA50365-F49C-4D5F-96FA-83BC0DD2E40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73" name="498 CuadroTexto">
          <a:extLst>
            <a:ext uri="{FF2B5EF4-FFF2-40B4-BE49-F238E27FC236}">
              <a16:creationId xmlns:a16="http://schemas.microsoft.com/office/drawing/2014/main" id="{05AB2811-4C5A-4F77-98AE-4AC1E0E5CDF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74" name="499 CuadroTexto">
          <a:extLst>
            <a:ext uri="{FF2B5EF4-FFF2-40B4-BE49-F238E27FC236}">
              <a16:creationId xmlns:a16="http://schemas.microsoft.com/office/drawing/2014/main" id="{3F780E6A-4427-4C79-B244-364DFF10821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75" name="500 CuadroTexto">
          <a:extLst>
            <a:ext uri="{FF2B5EF4-FFF2-40B4-BE49-F238E27FC236}">
              <a16:creationId xmlns:a16="http://schemas.microsoft.com/office/drawing/2014/main" id="{E3D1C7C6-B4A7-4F7D-9E43-B21C3A205B5A}"/>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76" name="501 CuadroTexto">
          <a:extLst>
            <a:ext uri="{FF2B5EF4-FFF2-40B4-BE49-F238E27FC236}">
              <a16:creationId xmlns:a16="http://schemas.microsoft.com/office/drawing/2014/main" id="{44682D67-F878-4410-A320-34D2FF2D370B}"/>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77" name="502 CuadroTexto">
          <a:extLst>
            <a:ext uri="{FF2B5EF4-FFF2-40B4-BE49-F238E27FC236}">
              <a16:creationId xmlns:a16="http://schemas.microsoft.com/office/drawing/2014/main" id="{5EAB285F-C872-49E1-82DB-077D89D2E93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78" name="503 CuadroTexto">
          <a:extLst>
            <a:ext uri="{FF2B5EF4-FFF2-40B4-BE49-F238E27FC236}">
              <a16:creationId xmlns:a16="http://schemas.microsoft.com/office/drawing/2014/main" id="{41A57AA7-AA7D-4978-9910-70EFDAFA838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79" name="504 CuadroTexto">
          <a:extLst>
            <a:ext uri="{FF2B5EF4-FFF2-40B4-BE49-F238E27FC236}">
              <a16:creationId xmlns:a16="http://schemas.microsoft.com/office/drawing/2014/main" id="{55CD5BC6-AA6B-40C3-9FC6-B305CAABDE8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80" name="505 CuadroTexto">
          <a:extLst>
            <a:ext uri="{FF2B5EF4-FFF2-40B4-BE49-F238E27FC236}">
              <a16:creationId xmlns:a16="http://schemas.microsoft.com/office/drawing/2014/main" id="{0927A87D-4409-475C-8B9D-F5C43A71631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81" name="506 CuadroTexto">
          <a:extLst>
            <a:ext uri="{FF2B5EF4-FFF2-40B4-BE49-F238E27FC236}">
              <a16:creationId xmlns:a16="http://schemas.microsoft.com/office/drawing/2014/main" id="{4E63C763-F47C-4D73-A92B-B45C9D2ED84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82" name="507 CuadroTexto">
          <a:extLst>
            <a:ext uri="{FF2B5EF4-FFF2-40B4-BE49-F238E27FC236}">
              <a16:creationId xmlns:a16="http://schemas.microsoft.com/office/drawing/2014/main" id="{55BB6A37-0B5A-4F9D-92C5-4045F99D7E6A}"/>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83" name="508 CuadroTexto">
          <a:extLst>
            <a:ext uri="{FF2B5EF4-FFF2-40B4-BE49-F238E27FC236}">
              <a16:creationId xmlns:a16="http://schemas.microsoft.com/office/drawing/2014/main" id="{14619B39-7BFD-4E11-8927-9E75F5B84BB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84" name="509 CuadroTexto">
          <a:extLst>
            <a:ext uri="{FF2B5EF4-FFF2-40B4-BE49-F238E27FC236}">
              <a16:creationId xmlns:a16="http://schemas.microsoft.com/office/drawing/2014/main" id="{ACB48476-8827-4EBB-8BE8-E5191D7B85D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85" name="510 CuadroTexto">
          <a:extLst>
            <a:ext uri="{FF2B5EF4-FFF2-40B4-BE49-F238E27FC236}">
              <a16:creationId xmlns:a16="http://schemas.microsoft.com/office/drawing/2014/main" id="{E9418DC0-BD5A-43AC-BD1B-6C30B83D9F2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86" name="511 CuadroTexto">
          <a:extLst>
            <a:ext uri="{FF2B5EF4-FFF2-40B4-BE49-F238E27FC236}">
              <a16:creationId xmlns:a16="http://schemas.microsoft.com/office/drawing/2014/main" id="{50326F7B-7F72-4E08-90FB-A7D366EDE45F}"/>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87" name="512 CuadroTexto">
          <a:extLst>
            <a:ext uri="{FF2B5EF4-FFF2-40B4-BE49-F238E27FC236}">
              <a16:creationId xmlns:a16="http://schemas.microsoft.com/office/drawing/2014/main" id="{2D4D7E40-35E0-4451-9C37-86D92CD55C3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88" name="513 CuadroTexto">
          <a:extLst>
            <a:ext uri="{FF2B5EF4-FFF2-40B4-BE49-F238E27FC236}">
              <a16:creationId xmlns:a16="http://schemas.microsoft.com/office/drawing/2014/main" id="{3ED5BC1E-8DDF-46FA-933C-876B6D85F76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89" name="514 CuadroTexto">
          <a:extLst>
            <a:ext uri="{FF2B5EF4-FFF2-40B4-BE49-F238E27FC236}">
              <a16:creationId xmlns:a16="http://schemas.microsoft.com/office/drawing/2014/main" id="{E1E8E7FA-53D2-4616-AA98-4FECD5700D3A}"/>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90" name="515 CuadroTexto">
          <a:extLst>
            <a:ext uri="{FF2B5EF4-FFF2-40B4-BE49-F238E27FC236}">
              <a16:creationId xmlns:a16="http://schemas.microsoft.com/office/drawing/2014/main" id="{5BDBF94E-AC88-4CE4-9FA5-F7403E9DD36F}"/>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91" name="516 CuadroTexto">
          <a:extLst>
            <a:ext uri="{FF2B5EF4-FFF2-40B4-BE49-F238E27FC236}">
              <a16:creationId xmlns:a16="http://schemas.microsoft.com/office/drawing/2014/main" id="{99E68C81-7E18-4B26-8DD8-C3614205D267}"/>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92" name="517 CuadroTexto">
          <a:extLst>
            <a:ext uri="{FF2B5EF4-FFF2-40B4-BE49-F238E27FC236}">
              <a16:creationId xmlns:a16="http://schemas.microsoft.com/office/drawing/2014/main" id="{D31A4AAD-BE41-4001-BB8E-ADA119F5D42F}"/>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93" name="518 CuadroTexto">
          <a:extLst>
            <a:ext uri="{FF2B5EF4-FFF2-40B4-BE49-F238E27FC236}">
              <a16:creationId xmlns:a16="http://schemas.microsoft.com/office/drawing/2014/main" id="{DCE96F3D-0E08-456C-B0B7-0D2D74C633B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94" name="519 CuadroTexto">
          <a:extLst>
            <a:ext uri="{FF2B5EF4-FFF2-40B4-BE49-F238E27FC236}">
              <a16:creationId xmlns:a16="http://schemas.microsoft.com/office/drawing/2014/main" id="{FC4C1CFF-043B-45E0-8F42-F431C45F30A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95" name="520 CuadroTexto">
          <a:extLst>
            <a:ext uri="{FF2B5EF4-FFF2-40B4-BE49-F238E27FC236}">
              <a16:creationId xmlns:a16="http://schemas.microsoft.com/office/drawing/2014/main" id="{BB201E6A-0747-43C3-9FC7-3410E628FED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96" name="521 CuadroTexto">
          <a:extLst>
            <a:ext uri="{FF2B5EF4-FFF2-40B4-BE49-F238E27FC236}">
              <a16:creationId xmlns:a16="http://schemas.microsoft.com/office/drawing/2014/main" id="{EB6BD7AF-286B-4FC9-8607-BFC7E384AC2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97" name="522 CuadroTexto">
          <a:extLst>
            <a:ext uri="{FF2B5EF4-FFF2-40B4-BE49-F238E27FC236}">
              <a16:creationId xmlns:a16="http://schemas.microsoft.com/office/drawing/2014/main" id="{7DC46ECE-D76D-4F3A-AC79-1BDC7AF3449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98" name="523 CuadroTexto">
          <a:extLst>
            <a:ext uri="{FF2B5EF4-FFF2-40B4-BE49-F238E27FC236}">
              <a16:creationId xmlns:a16="http://schemas.microsoft.com/office/drawing/2014/main" id="{AB2BC654-54BE-4B65-95C8-F99E9DEB785A}"/>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199" name="524 CuadroTexto">
          <a:extLst>
            <a:ext uri="{FF2B5EF4-FFF2-40B4-BE49-F238E27FC236}">
              <a16:creationId xmlns:a16="http://schemas.microsoft.com/office/drawing/2014/main" id="{58775668-56F9-41F0-86BB-3898801BF34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200" name="525 CuadroTexto">
          <a:extLst>
            <a:ext uri="{FF2B5EF4-FFF2-40B4-BE49-F238E27FC236}">
              <a16:creationId xmlns:a16="http://schemas.microsoft.com/office/drawing/2014/main" id="{8C82920D-9DE7-4404-8C40-0A4804BCB556}"/>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201" name="526 CuadroTexto">
          <a:extLst>
            <a:ext uri="{FF2B5EF4-FFF2-40B4-BE49-F238E27FC236}">
              <a16:creationId xmlns:a16="http://schemas.microsoft.com/office/drawing/2014/main" id="{A2B80692-6793-4102-B9A1-04F04D5A0BC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202" name="527 CuadroTexto">
          <a:extLst>
            <a:ext uri="{FF2B5EF4-FFF2-40B4-BE49-F238E27FC236}">
              <a16:creationId xmlns:a16="http://schemas.microsoft.com/office/drawing/2014/main" id="{E56E0EF7-DCF5-4EE5-928A-8A1C40AA4B3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203" name="528 CuadroTexto">
          <a:extLst>
            <a:ext uri="{FF2B5EF4-FFF2-40B4-BE49-F238E27FC236}">
              <a16:creationId xmlns:a16="http://schemas.microsoft.com/office/drawing/2014/main" id="{C2275835-3D72-4624-8661-A9D0B816648B}"/>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204" name="529 CuadroTexto">
          <a:extLst>
            <a:ext uri="{FF2B5EF4-FFF2-40B4-BE49-F238E27FC236}">
              <a16:creationId xmlns:a16="http://schemas.microsoft.com/office/drawing/2014/main" id="{2E7E47B5-E0D4-4D80-B98F-2970E13BFF9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205" name="530 CuadroTexto">
          <a:extLst>
            <a:ext uri="{FF2B5EF4-FFF2-40B4-BE49-F238E27FC236}">
              <a16:creationId xmlns:a16="http://schemas.microsoft.com/office/drawing/2014/main" id="{E2D4AD53-B1AC-4922-B9AE-E65F7AC1267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206" name="531 CuadroTexto">
          <a:extLst>
            <a:ext uri="{FF2B5EF4-FFF2-40B4-BE49-F238E27FC236}">
              <a16:creationId xmlns:a16="http://schemas.microsoft.com/office/drawing/2014/main" id="{99B3DF30-3600-44B1-9AA3-FC618B41F66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207" name="532 CuadroTexto">
          <a:extLst>
            <a:ext uri="{FF2B5EF4-FFF2-40B4-BE49-F238E27FC236}">
              <a16:creationId xmlns:a16="http://schemas.microsoft.com/office/drawing/2014/main" id="{CAA285D3-5B20-455F-A12B-269F0022FB2C}"/>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208" name="533 CuadroTexto">
          <a:extLst>
            <a:ext uri="{FF2B5EF4-FFF2-40B4-BE49-F238E27FC236}">
              <a16:creationId xmlns:a16="http://schemas.microsoft.com/office/drawing/2014/main" id="{9FAC18CE-024D-44D6-8FCF-A90968362AA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209" name="534 CuadroTexto">
          <a:extLst>
            <a:ext uri="{FF2B5EF4-FFF2-40B4-BE49-F238E27FC236}">
              <a16:creationId xmlns:a16="http://schemas.microsoft.com/office/drawing/2014/main" id="{FCC3D959-49CE-414B-A986-4D2AE5EE306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210" name="535 CuadroTexto">
          <a:extLst>
            <a:ext uri="{FF2B5EF4-FFF2-40B4-BE49-F238E27FC236}">
              <a16:creationId xmlns:a16="http://schemas.microsoft.com/office/drawing/2014/main" id="{403E384E-5C96-4958-859E-CB9EBA3C099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211" name="536 CuadroTexto">
          <a:extLst>
            <a:ext uri="{FF2B5EF4-FFF2-40B4-BE49-F238E27FC236}">
              <a16:creationId xmlns:a16="http://schemas.microsoft.com/office/drawing/2014/main" id="{DAD1C9C1-3929-4C96-BF8F-8F1FD2D956F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212" name="537 CuadroTexto">
          <a:extLst>
            <a:ext uri="{FF2B5EF4-FFF2-40B4-BE49-F238E27FC236}">
              <a16:creationId xmlns:a16="http://schemas.microsoft.com/office/drawing/2014/main" id="{A0E8333F-2429-4820-886F-A8B427608BED}"/>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213" name="538 CuadroTexto">
          <a:extLst>
            <a:ext uri="{FF2B5EF4-FFF2-40B4-BE49-F238E27FC236}">
              <a16:creationId xmlns:a16="http://schemas.microsoft.com/office/drawing/2014/main" id="{AB5980A2-F960-499E-BB5E-49A0296DE46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214" name="539 CuadroTexto">
          <a:extLst>
            <a:ext uri="{FF2B5EF4-FFF2-40B4-BE49-F238E27FC236}">
              <a16:creationId xmlns:a16="http://schemas.microsoft.com/office/drawing/2014/main" id="{D1EADDF3-A9ED-4527-BC7B-88FC310BAA1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215" name="540 CuadroTexto">
          <a:extLst>
            <a:ext uri="{FF2B5EF4-FFF2-40B4-BE49-F238E27FC236}">
              <a16:creationId xmlns:a16="http://schemas.microsoft.com/office/drawing/2014/main" id="{F2215995-822F-41CF-BD20-BD8417BE2369}"/>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216" name="541 CuadroTexto">
          <a:extLst>
            <a:ext uri="{FF2B5EF4-FFF2-40B4-BE49-F238E27FC236}">
              <a16:creationId xmlns:a16="http://schemas.microsoft.com/office/drawing/2014/main" id="{97D1D2C5-AAC4-4FF5-B83F-63BE97CC9C08}"/>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217" name="542 CuadroTexto">
          <a:extLst>
            <a:ext uri="{FF2B5EF4-FFF2-40B4-BE49-F238E27FC236}">
              <a16:creationId xmlns:a16="http://schemas.microsoft.com/office/drawing/2014/main" id="{CA53383A-95D3-49C6-8AD4-CBA99AE83B8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218" name="543 CuadroTexto">
          <a:extLst>
            <a:ext uri="{FF2B5EF4-FFF2-40B4-BE49-F238E27FC236}">
              <a16:creationId xmlns:a16="http://schemas.microsoft.com/office/drawing/2014/main" id="{05EB2E8B-C11D-4E8B-8D46-65A8A4D6E30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219" name="544 CuadroTexto">
          <a:extLst>
            <a:ext uri="{FF2B5EF4-FFF2-40B4-BE49-F238E27FC236}">
              <a16:creationId xmlns:a16="http://schemas.microsoft.com/office/drawing/2014/main" id="{C9B2D5F4-E994-4F15-AF17-0BCA4281D1DE}"/>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220" name="545 CuadroTexto">
          <a:extLst>
            <a:ext uri="{FF2B5EF4-FFF2-40B4-BE49-F238E27FC236}">
              <a16:creationId xmlns:a16="http://schemas.microsoft.com/office/drawing/2014/main" id="{E8BC8375-25EE-4775-8164-7E68CAD2D4F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221" name="546 CuadroTexto">
          <a:extLst>
            <a:ext uri="{FF2B5EF4-FFF2-40B4-BE49-F238E27FC236}">
              <a16:creationId xmlns:a16="http://schemas.microsoft.com/office/drawing/2014/main" id="{574F6668-29A8-4E69-9556-189CE806B4F2}"/>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222" name="547 CuadroTexto">
          <a:extLst>
            <a:ext uri="{FF2B5EF4-FFF2-40B4-BE49-F238E27FC236}">
              <a16:creationId xmlns:a16="http://schemas.microsoft.com/office/drawing/2014/main" id="{617DF2A2-9DE1-4AE6-A525-95BB388BE41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223" name="548 CuadroTexto">
          <a:extLst>
            <a:ext uri="{FF2B5EF4-FFF2-40B4-BE49-F238E27FC236}">
              <a16:creationId xmlns:a16="http://schemas.microsoft.com/office/drawing/2014/main" id="{87B6CD04-3DF4-4519-AAA2-0A59CA6998C3}"/>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224" name="549 CuadroTexto">
          <a:extLst>
            <a:ext uri="{FF2B5EF4-FFF2-40B4-BE49-F238E27FC236}">
              <a16:creationId xmlns:a16="http://schemas.microsoft.com/office/drawing/2014/main" id="{6F59243A-33B4-42CA-B701-8765CDA05AF1}"/>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225" name="550 CuadroTexto">
          <a:extLst>
            <a:ext uri="{FF2B5EF4-FFF2-40B4-BE49-F238E27FC236}">
              <a16:creationId xmlns:a16="http://schemas.microsoft.com/office/drawing/2014/main" id="{F448087C-C523-4FBE-A5A9-3C2C8D35F3D5}"/>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226" name="551 CuadroTexto">
          <a:extLst>
            <a:ext uri="{FF2B5EF4-FFF2-40B4-BE49-F238E27FC236}">
              <a16:creationId xmlns:a16="http://schemas.microsoft.com/office/drawing/2014/main" id="{11EAD066-7555-4C45-B94D-718A3047274C}"/>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227" name="552 CuadroTexto">
          <a:extLst>
            <a:ext uri="{FF2B5EF4-FFF2-40B4-BE49-F238E27FC236}">
              <a16:creationId xmlns:a16="http://schemas.microsoft.com/office/drawing/2014/main" id="{945DCA86-DF3A-4738-A70E-3EAB7BDCAB60}"/>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2836</xdr:row>
      <xdr:rowOff>0</xdr:rowOff>
    </xdr:from>
    <xdr:ext cx="1651000" cy="264560"/>
    <xdr:sp macro="" textlink="">
      <xdr:nvSpPr>
        <xdr:cNvPr id="4228" name="553 CuadroTexto">
          <a:extLst>
            <a:ext uri="{FF2B5EF4-FFF2-40B4-BE49-F238E27FC236}">
              <a16:creationId xmlns:a16="http://schemas.microsoft.com/office/drawing/2014/main" id="{1EC9E3AE-DFF1-4010-A3A3-7BD926947A54}"/>
            </a:ext>
          </a:extLst>
        </xdr:cNvPr>
        <xdr:cNvSpPr txBox="1"/>
      </xdr:nvSpPr>
      <xdr:spPr>
        <a:xfrm>
          <a:off x="33099375" y="5410009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twoCellAnchor>
    <xdr:from>
      <xdr:col>25</xdr:col>
      <xdr:colOff>0</xdr:colOff>
      <xdr:row>1052</xdr:row>
      <xdr:rowOff>180975</xdr:rowOff>
    </xdr:from>
    <xdr:to>
      <xdr:col>25</xdr:col>
      <xdr:colOff>158750</xdr:colOff>
      <xdr:row>1054</xdr:row>
      <xdr:rowOff>0</xdr:rowOff>
    </xdr:to>
    <xdr:sp macro="" textlink="">
      <xdr:nvSpPr>
        <xdr:cNvPr id="4229" name="Cuadro de texto 3">
          <a:extLst>
            <a:ext uri="{FF2B5EF4-FFF2-40B4-BE49-F238E27FC236}">
              <a16:creationId xmlns:a16="http://schemas.microsoft.com/office/drawing/2014/main" id="{C7967566-C9C3-4D98-B830-7AFE0F0C110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30" name="Cuadro de texto 4">
          <a:extLst>
            <a:ext uri="{FF2B5EF4-FFF2-40B4-BE49-F238E27FC236}">
              <a16:creationId xmlns:a16="http://schemas.microsoft.com/office/drawing/2014/main" id="{A99E32F9-DB48-4142-8604-0F968F9B97C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31" name="Cuadro de texto 5">
          <a:extLst>
            <a:ext uri="{FF2B5EF4-FFF2-40B4-BE49-F238E27FC236}">
              <a16:creationId xmlns:a16="http://schemas.microsoft.com/office/drawing/2014/main" id="{70678A37-1421-4391-9FFD-3621447CBD0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32" name="Cuadro de texto 6">
          <a:extLst>
            <a:ext uri="{FF2B5EF4-FFF2-40B4-BE49-F238E27FC236}">
              <a16:creationId xmlns:a16="http://schemas.microsoft.com/office/drawing/2014/main" id="{45FB253C-A428-41A5-AFFD-5901CEEA404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33" name="Cuadro de texto 7">
          <a:extLst>
            <a:ext uri="{FF2B5EF4-FFF2-40B4-BE49-F238E27FC236}">
              <a16:creationId xmlns:a16="http://schemas.microsoft.com/office/drawing/2014/main" id="{9F349D32-FAAB-4242-A062-C3C39DA167E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34" name="Cuadro de texto 8">
          <a:extLst>
            <a:ext uri="{FF2B5EF4-FFF2-40B4-BE49-F238E27FC236}">
              <a16:creationId xmlns:a16="http://schemas.microsoft.com/office/drawing/2014/main" id="{105C53F0-18EE-4EF4-8437-1C85AA78E86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35" name="Cuadro de texto 9">
          <a:extLst>
            <a:ext uri="{FF2B5EF4-FFF2-40B4-BE49-F238E27FC236}">
              <a16:creationId xmlns:a16="http://schemas.microsoft.com/office/drawing/2014/main" id="{60548DFA-F361-4113-B94F-C9514E07DDC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36" name="Cuadro de texto 10">
          <a:extLst>
            <a:ext uri="{FF2B5EF4-FFF2-40B4-BE49-F238E27FC236}">
              <a16:creationId xmlns:a16="http://schemas.microsoft.com/office/drawing/2014/main" id="{CB424B10-3666-4490-BECE-78CBA4C3D5B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37" name="Cuadro de texto 11">
          <a:extLst>
            <a:ext uri="{FF2B5EF4-FFF2-40B4-BE49-F238E27FC236}">
              <a16:creationId xmlns:a16="http://schemas.microsoft.com/office/drawing/2014/main" id="{4EC3C04E-ABC0-4961-B44C-9DB1D072E53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38" name="Cuadro de texto 12">
          <a:extLst>
            <a:ext uri="{FF2B5EF4-FFF2-40B4-BE49-F238E27FC236}">
              <a16:creationId xmlns:a16="http://schemas.microsoft.com/office/drawing/2014/main" id="{20D6EA3A-776D-42FD-AB08-7BCB67B7799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39" name="Cuadro de texto 13">
          <a:extLst>
            <a:ext uri="{FF2B5EF4-FFF2-40B4-BE49-F238E27FC236}">
              <a16:creationId xmlns:a16="http://schemas.microsoft.com/office/drawing/2014/main" id="{6AE32071-1232-4AB5-BEE3-7ABC4ADE8E9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40" name="Cuadro de texto 14">
          <a:extLst>
            <a:ext uri="{FF2B5EF4-FFF2-40B4-BE49-F238E27FC236}">
              <a16:creationId xmlns:a16="http://schemas.microsoft.com/office/drawing/2014/main" id="{F97D1690-1094-4DE2-8FB8-D45E228783A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41" name="Cuadro de texto 15">
          <a:extLst>
            <a:ext uri="{FF2B5EF4-FFF2-40B4-BE49-F238E27FC236}">
              <a16:creationId xmlns:a16="http://schemas.microsoft.com/office/drawing/2014/main" id="{74A64EF2-5D06-48C4-8852-C51F0EB66CA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42" name="Cuadro de texto 16">
          <a:extLst>
            <a:ext uri="{FF2B5EF4-FFF2-40B4-BE49-F238E27FC236}">
              <a16:creationId xmlns:a16="http://schemas.microsoft.com/office/drawing/2014/main" id="{3552A033-4ABB-4A58-92B7-1F795E73A7F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43" name="Cuadro de texto 17">
          <a:extLst>
            <a:ext uri="{FF2B5EF4-FFF2-40B4-BE49-F238E27FC236}">
              <a16:creationId xmlns:a16="http://schemas.microsoft.com/office/drawing/2014/main" id="{987E5E01-F018-4E98-8ABD-D18F508D37B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44" name="Cuadro de texto 18">
          <a:extLst>
            <a:ext uri="{FF2B5EF4-FFF2-40B4-BE49-F238E27FC236}">
              <a16:creationId xmlns:a16="http://schemas.microsoft.com/office/drawing/2014/main" id="{7EE18411-CF49-48CD-9A63-D14F72F78A5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45" name="Cuadro de texto 19">
          <a:extLst>
            <a:ext uri="{FF2B5EF4-FFF2-40B4-BE49-F238E27FC236}">
              <a16:creationId xmlns:a16="http://schemas.microsoft.com/office/drawing/2014/main" id="{12C4B629-6364-4300-9263-EA054AD0E5A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46" name="Cuadro de texto 20">
          <a:extLst>
            <a:ext uri="{FF2B5EF4-FFF2-40B4-BE49-F238E27FC236}">
              <a16:creationId xmlns:a16="http://schemas.microsoft.com/office/drawing/2014/main" id="{EC1524FB-17B3-43EB-8437-3EA210C72A5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47" name="Cuadro de texto 21">
          <a:extLst>
            <a:ext uri="{FF2B5EF4-FFF2-40B4-BE49-F238E27FC236}">
              <a16:creationId xmlns:a16="http://schemas.microsoft.com/office/drawing/2014/main" id="{6F9C46A1-6CF0-4381-9613-B1AA9413B17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48" name="Cuadro de texto 22">
          <a:extLst>
            <a:ext uri="{FF2B5EF4-FFF2-40B4-BE49-F238E27FC236}">
              <a16:creationId xmlns:a16="http://schemas.microsoft.com/office/drawing/2014/main" id="{CC175CCB-4C9C-4DFD-8AC1-77EC0D22D4C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49" name="Cuadro de texto 23">
          <a:extLst>
            <a:ext uri="{FF2B5EF4-FFF2-40B4-BE49-F238E27FC236}">
              <a16:creationId xmlns:a16="http://schemas.microsoft.com/office/drawing/2014/main" id="{CAC6F0C9-4CD4-4A31-AA7C-354F15B878B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50" name="Cuadro de texto 24">
          <a:extLst>
            <a:ext uri="{FF2B5EF4-FFF2-40B4-BE49-F238E27FC236}">
              <a16:creationId xmlns:a16="http://schemas.microsoft.com/office/drawing/2014/main" id="{694FB8D6-67BD-4276-9A19-2E0ED0056DC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51" name="Cuadro de texto 25">
          <a:extLst>
            <a:ext uri="{FF2B5EF4-FFF2-40B4-BE49-F238E27FC236}">
              <a16:creationId xmlns:a16="http://schemas.microsoft.com/office/drawing/2014/main" id="{8D8D95F5-EE33-4008-B8CA-E74D96B03BF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52" name="Cuadro de texto 26">
          <a:extLst>
            <a:ext uri="{FF2B5EF4-FFF2-40B4-BE49-F238E27FC236}">
              <a16:creationId xmlns:a16="http://schemas.microsoft.com/office/drawing/2014/main" id="{F6B3BB8C-9F49-4C23-8F66-86F0EE1119C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53" name="Cuadro de texto 27">
          <a:extLst>
            <a:ext uri="{FF2B5EF4-FFF2-40B4-BE49-F238E27FC236}">
              <a16:creationId xmlns:a16="http://schemas.microsoft.com/office/drawing/2014/main" id="{F5DC2E79-E614-4DD4-8948-07C456B9066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54" name="Cuadro de texto 28">
          <a:extLst>
            <a:ext uri="{FF2B5EF4-FFF2-40B4-BE49-F238E27FC236}">
              <a16:creationId xmlns:a16="http://schemas.microsoft.com/office/drawing/2014/main" id="{80ED5C17-7927-4ACA-BE33-3662CDA7454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55" name="Cuadro de texto 29">
          <a:extLst>
            <a:ext uri="{FF2B5EF4-FFF2-40B4-BE49-F238E27FC236}">
              <a16:creationId xmlns:a16="http://schemas.microsoft.com/office/drawing/2014/main" id="{07803BB7-ACCC-416B-A955-1EE303FB3F1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56" name="Cuadro de texto 30">
          <a:extLst>
            <a:ext uri="{FF2B5EF4-FFF2-40B4-BE49-F238E27FC236}">
              <a16:creationId xmlns:a16="http://schemas.microsoft.com/office/drawing/2014/main" id="{F747A357-2F00-4713-9E8E-B0DA5BA615D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57" name="Cuadro de texto 31">
          <a:extLst>
            <a:ext uri="{FF2B5EF4-FFF2-40B4-BE49-F238E27FC236}">
              <a16:creationId xmlns:a16="http://schemas.microsoft.com/office/drawing/2014/main" id="{5134837D-DF4E-4399-9AB6-B0A3B07CD80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58" name="Cuadro de texto 32">
          <a:extLst>
            <a:ext uri="{FF2B5EF4-FFF2-40B4-BE49-F238E27FC236}">
              <a16:creationId xmlns:a16="http://schemas.microsoft.com/office/drawing/2014/main" id="{84CB46B5-924F-4024-8945-D9EAAE1A8D7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59" name="Cuadro de texto 33">
          <a:extLst>
            <a:ext uri="{FF2B5EF4-FFF2-40B4-BE49-F238E27FC236}">
              <a16:creationId xmlns:a16="http://schemas.microsoft.com/office/drawing/2014/main" id="{A061E2CA-03D0-446F-837F-A6CD1F7DBD6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60" name="Cuadro de texto 34">
          <a:extLst>
            <a:ext uri="{FF2B5EF4-FFF2-40B4-BE49-F238E27FC236}">
              <a16:creationId xmlns:a16="http://schemas.microsoft.com/office/drawing/2014/main" id="{404A70A3-D4AD-40A0-8335-2DF28627998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61" name="Cuadro de texto 35">
          <a:extLst>
            <a:ext uri="{FF2B5EF4-FFF2-40B4-BE49-F238E27FC236}">
              <a16:creationId xmlns:a16="http://schemas.microsoft.com/office/drawing/2014/main" id="{0130E94A-4D2D-4A88-A992-A1FC49A5CC5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62" name="Cuadro de texto 36">
          <a:extLst>
            <a:ext uri="{FF2B5EF4-FFF2-40B4-BE49-F238E27FC236}">
              <a16:creationId xmlns:a16="http://schemas.microsoft.com/office/drawing/2014/main" id="{0CD7564B-6265-474F-9F82-9A0086B57A3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63" name="Cuadro de texto 37">
          <a:extLst>
            <a:ext uri="{FF2B5EF4-FFF2-40B4-BE49-F238E27FC236}">
              <a16:creationId xmlns:a16="http://schemas.microsoft.com/office/drawing/2014/main" id="{F3FADC85-2679-410D-8004-8E14EEB2F08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64" name="Cuadro de texto 38">
          <a:extLst>
            <a:ext uri="{FF2B5EF4-FFF2-40B4-BE49-F238E27FC236}">
              <a16:creationId xmlns:a16="http://schemas.microsoft.com/office/drawing/2014/main" id="{B4BED50D-92F5-4BCA-8B3A-BECDD634A6A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65" name="Cuadro de texto 39">
          <a:extLst>
            <a:ext uri="{FF2B5EF4-FFF2-40B4-BE49-F238E27FC236}">
              <a16:creationId xmlns:a16="http://schemas.microsoft.com/office/drawing/2014/main" id="{ACF0A629-4A1C-4B8F-88E2-0ABE9192DE1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66" name="Cuadro de texto 40">
          <a:extLst>
            <a:ext uri="{FF2B5EF4-FFF2-40B4-BE49-F238E27FC236}">
              <a16:creationId xmlns:a16="http://schemas.microsoft.com/office/drawing/2014/main" id="{A62BD232-52E7-492C-99B8-52E2F5CE1BF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67" name="Cuadro de texto 41">
          <a:extLst>
            <a:ext uri="{FF2B5EF4-FFF2-40B4-BE49-F238E27FC236}">
              <a16:creationId xmlns:a16="http://schemas.microsoft.com/office/drawing/2014/main" id="{7E8F2D7E-D400-425A-95F1-5472757E9A1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68" name="Cuadro de texto 42">
          <a:extLst>
            <a:ext uri="{FF2B5EF4-FFF2-40B4-BE49-F238E27FC236}">
              <a16:creationId xmlns:a16="http://schemas.microsoft.com/office/drawing/2014/main" id="{F6A15566-8400-421B-9684-DA9ED988776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69" name="Cuadro de texto 43">
          <a:extLst>
            <a:ext uri="{FF2B5EF4-FFF2-40B4-BE49-F238E27FC236}">
              <a16:creationId xmlns:a16="http://schemas.microsoft.com/office/drawing/2014/main" id="{8A64C64B-A0CA-4338-8B55-852DEC6E2ED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70" name="Cuadro de texto 44">
          <a:extLst>
            <a:ext uri="{FF2B5EF4-FFF2-40B4-BE49-F238E27FC236}">
              <a16:creationId xmlns:a16="http://schemas.microsoft.com/office/drawing/2014/main" id="{8D78A038-BF14-4298-955C-8B4AEBFE366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71" name="Cuadro de texto 45">
          <a:extLst>
            <a:ext uri="{FF2B5EF4-FFF2-40B4-BE49-F238E27FC236}">
              <a16:creationId xmlns:a16="http://schemas.microsoft.com/office/drawing/2014/main" id="{76684F59-DAA9-46D0-9AD6-6CCFBD84949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72" name="Cuadro de texto 46">
          <a:extLst>
            <a:ext uri="{FF2B5EF4-FFF2-40B4-BE49-F238E27FC236}">
              <a16:creationId xmlns:a16="http://schemas.microsoft.com/office/drawing/2014/main" id="{B15166C4-74D8-4E34-A15E-118E2A54536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73" name="Cuadro de texto 47">
          <a:extLst>
            <a:ext uri="{FF2B5EF4-FFF2-40B4-BE49-F238E27FC236}">
              <a16:creationId xmlns:a16="http://schemas.microsoft.com/office/drawing/2014/main" id="{E3B4FA71-0A1F-49EB-AD5F-F7218C5DF75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74" name="Cuadro de texto 48">
          <a:extLst>
            <a:ext uri="{FF2B5EF4-FFF2-40B4-BE49-F238E27FC236}">
              <a16:creationId xmlns:a16="http://schemas.microsoft.com/office/drawing/2014/main" id="{EE3CB897-95B0-493B-9B26-57C7DEFBC1A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75" name="Cuadro de texto 49">
          <a:extLst>
            <a:ext uri="{FF2B5EF4-FFF2-40B4-BE49-F238E27FC236}">
              <a16:creationId xmlns:a16="http://schemas.microsoft.com/office/drawing/2014/main" id="{5081F2CA-C75E-4991-ADCD-3485837E3A1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76" name="Cuadro de texto 50">
          <a:extLst>
            <a:ext uri="{FF2B5EF4-FFF2-40B4-BE49-F238E27FC236}">
              <a16:creationId xmlns:a16="http://schemas.microsoft.com/office/drawing/2014/main" id="{F89BC700-09C6-4CA7-9DF3-2435C5DB4B4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77" name="Cuadro de texto 51">
          <a:extLst>
            <a:ext uri="{FF2B5EF4-FFF2-40B4-BE49-F238E27FC236}">
              <a16:creationId xmlns:a16="http://schemas.microsoft.com/office/drawing/2014/main" id="{74B5B806-2E39-4238-90D7-8ED370D6C00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78" name="Cuadro de texto 52">
          <a:extLst>
            <a:ext uri="{FF2B5EF4-FFF2-40B4-BE49-F238E27FC236}">
              <a16:creationId xmlns:a16="http://schemas.microsoft.com/office/drawing/2014/main" id="{066F3A04-E562-4A2F-9E1C-48A241BC121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79" name="Cuadro de texto 53">
          <a:extLst>
            <a:ext uri="{FF2B5EF4-FFF2-40B4-BE49-F238E27FC236}">
              <a16:creationId xmlns:a16="http://schemas.microsoft.com/office/drawing/2014/main" id="{2E9833F3-739B-4A65-B2A4-2FE95B319CC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80" name="Cuadro de texto 54">
          <a:extLst>
            <a:ext uri="{FF2B5EF4-FFF2-40B4-BE49-F238E27FC236}">
              <a16:creationId xmlns:a16="http://schemas.microsoft.com/office/drawing/2014/main" id="{8FC9A395-5DD2-40B8-922F-ECF547A4301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81" name="Cuadro de texto 55">
          <a:extLst>
            <a:ext uri="{FF2B5EF4-FFF2-40B4-BE49-F238E27FC236}">
              <a16:creationId xmlns:a16="http://schemas.microsoft.com/office/drawing/2014/main" id="{A0005B61-51CF-4D02-A4EA-63C7956121F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82" name="Cuadro de texto 56">
          <a:extLst>
            <a:ext uri="{FF2B5EF4-FFF2-40B4-BE49-F238E27FC236}">
              <a16:creationId xmlns:a16="http://schemas.microsoft.com/office/drawing/2014/main" id="{D2602782-1993-4AB5-B450-2CDB0870938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83" name="Cuadro de texto 57">
          <a:extLst>
            <a:ext uri="{FF2B5EF4-FFF2-40B4-BE49-F238E27FC236}">
              <a16:creationId xmlns:a16="http://schemas.microsoft.com/office/drawing/2014/main" id="{F9F567C6-1B61-4816-8380-1B8748BB1AB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84" name="Cuadro de texto 58">
          <a:extLst>
            <a:ext uri="{FF2B5EF4-FFF2-40B4-BE49-F238E27FC236}">
              <a16:creationId xmlns:a16="http://schemas.microsoft.com/office/drawing/2014/main" id="{D3F468BF-CD88-48F9-8921-62CB7252699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85" name="Cuadro de texto 59">
          <a:extLst>
            <a:ext uri="{FF2B5EF4-FFF2-40B4-BE49-F238E27FC236}">
              <a16:creationId xmlns:a16="http://schemas.microsoft.com/office/drawing/2014/main" id="{A4E9C6F1-DAA7-44BD-83A0-12FC88A2651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86" name="Cuadro de texto 60">
          <a:extLst>
            <a:ext uri="{FF2B5EF4-FFF2-40B4-BE49-F238E27FC236}">
              <a16:creationId xmlns:a16="http://schemas.microsoft.com/office/drawing/2014/main" id="{E82CB707-4067-4E14-89AD-2D60B4ACA0F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87" name="Cuadro de texto 61">
          <a:extLst>
            <a:ext uri="{FF2B5EF4-FFF2-40B4-BE49-F238E27FC236}">
              <a16:creationId xmlns:a16="http://schemas.microsoft.com/office/drawing/2014/main" id="{190379CD-E72D-46D1-A9DB-4B677789499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88" name="Cuadro de texto 62">
          <a:extLst>
            <a:ext uri="{FF2B5EF4-FFF2-40B4-BE49-F238E27FC236}">
              <a16:creationId xmlns:a16="http://schemas.microsoft.com/office/drawing/2014/main" id="{FB5A8BD0-A71C-40FC-8DB6-A3249DEB43F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89" name="Cuadro de texto 63">
          <a:extLst>
            <a:ext uri="{FF2B5EF4-FFF2-40B4-BE49-F238E27FC236}">
              <a16:creationId xmlns:a16="http://schemas.microsoft.com/office/drawing/2014/main" id="{708FCEE5-7B33-4A65-8383-A5C90B86A78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90" name="Cuadro de texto 64">
          <a:extLst>
            <a:ext uri="{FF2B5EF4-FFF2-40B4-BE49-F238E27FC236}">
              <a16:creationId xmlns:a16="http://schemas.microsoft.com/office/drawing/2014/main" id="{47634C0F-64E8-4A4A-A7E0-31092917DDC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91" name="Cuadro de texto 65">
          <a:extLst>
            <a:ext uri="{FF2B5EF4-FFF2-40B4-BE49-F238E27FC236}">
              <a16:creationId xmlns:a16="http://schemas.microsoft.com/office/drawing/2014/main" id="{44C98F68-8F00-498D-BAE1-A802D7AFCA6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92" name="Cuadro de texto 66">
          <a:extLst>
            <a:ext uri="{FF2B5EF4-FFF2-40B4-BE49-F238E27FC236}">
              <a16:creationId xmlns:a16="http://schemas.microsoft.com/office/drawing/2014/main" id="{AE0D1039-3216-45FD-8585-33C66653565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93" name="Cuadro de texto 67">
          <a:extLst>
            <a:ext uri="{FF2B5EF4-FFF2-40B4-BE49-F238E27FC236}">
              <a16:creationId xmlns:a16="http://schemas.microsoft.com/office/drawing/2014/main" id="{F92716F9-8FF5-4A95-85E3-4D1E406F1EE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94" name="Cuadro de texto 68">
          <a:extLst>
            <a:ext uri="{FF2B5EF4-FFF2-40B4-BE49-F238E27FC236}">
              <a16:creationId xmlns:a16="http://schemas.microsoft.com/office/drawing/2014/main" id="{624E1873-2C2B-48A1-8F76-2E438BA12F9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95" name="Cuadro de texto 69">
          <a:extLst>
            <a:ext uri="{FF2B5EF4-FFF2-40B4-BE49-F238E27FC236}">
              <a16:creationId xmlns:a16="http://schemas.microsoft.com/office/drawing/2014/main" id="{C6845CF0-184A-42EA-B39E-AF710188776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96" name="Cuadro de texto 70">
          <a:extLst>
            <a:ext uri="{FF2B5EF4-FFF2-40B4-BE49-F238E27FC236}">
              <a16:creationId xmlns:a16="http://schemas.microsoft.com/office/drawing/2014/main" id="{FC995D36-D786-4EAC-AEE7-0391F78A215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97" name="Cuadro de texto 71">
          <a:extLst>
            <a:ext uri="{FF2B5EF4-FFF2-40B4-BE49-F238E27FC236}">
              <a16:creationId xmlns:a16="http://schemas.microsoft.com/office/drawing/2014/main" id="{54C35BE6-9588-4F73-BC34-3604016A8AB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98" name="Cuadro de texto 72">
          <a:extLst>
            <a:ext uri="{FF2B5EF4-FFF2-40B4-BE49-F238E27FC236}">
              <a16:creationId xmlns:a16="http://schemas.microsoft.com/office/drawing/2014/main" id="{C91C9070-1171-4DE2-89B5-953F6A70AD0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299" name="Cuadro de texto 73">
          <a:extLst>
            <a:ext uri="{FF2B5EF4-FFF2-40B4-BE49-F238E27FC236}">
              <a16:creationId xmlns:a16="http://schemas.microsoft.com/office/drawing/2014/main" id="{3F258FFA-294F-4FA7-9C17-19085BD3B86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00" name="Cuadro de texto 74">
          <a:extLst>
            <a:ext uri="{FF2B5EF4-FFF2-40B4-BE49-F238E27FC236}">
              <a16:creationId xmlns:a16="http://schemas.microsoft.com/office/drawing/2014/main" id="{DF5DA610-1F70-4B08-A045-F0ECF5005E3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01" name="Cuadro de texto 75">
          <a:extLst>
            <a:ext uri="{FF2B5EF4-FFF2-40B4-BE49-F238E27FC236}">
              <a16:creationId xmlns:a16="http://schemas.microsoft.com/office/drawing/2014/main" id="{C764FE48-7093-4433-8612-1C31FC09A00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02" name="Cuadro de texto 76">
          <a:extLst>
            <a:ext uri="{FF2B5EF4-FFF2-40B4-BE49-F238E27FC236}">
              <a16:creationId xmlns:a16="http://schemas.microsoft.com/office/drawing/2014/main" id="{1F21C065-C3E7-405A-86CF-2833AD2E56E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03" name="Cuadro de texto 77">
          <a:extLst>
            <a:ext uri="{FF2B5EF4-FFF2-40B4-BE49-F238E27FC236}">
              <a16:creationId xmlns:a16="http://schemas.microsoft.com/office/drawing/2014/main" id="{F275DEDA-1909-4367-B2B7-931D81F418F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04" name="Cuadro de texto 78">
          <a:extLst>
            <a:ext uri="{FF2B5EF4-FFF2-40B4-BE49-F238E27FC236}">
              <a16:creationId xmlns:a16="http://schemas.microsoft.com/office/drawing/2014/main" id="{FB3CC12F-E392-4D3C-92CD-EA4B65A01D9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05" name="Cuadro de texto 79">
          <a:extLst>
            <a:ext uri="{FF2B5EF4-FFF2-40B4-BE49-F238E27FC236}">
              <a16:creationId xmlns:a16="http://schemas.microsoft.com/office/drawing/2014/main" id="{780E2A41-3389-48E0-AA06-FA93BB4F340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06" name="Cuadro de texto 80">
          <a:extLst>
            <a:ext uri="{FF2B5EF4-FFF2-40B4-BE49-F238E27FC236}">
              <a16:creationId xmlns:a16="http://schemas.microsoft.com/office/drawing/2014/main" id="{A04FB413-C406-4921-9192-E4A06C019DE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07" name="Cuadro de texto 81">
          <a:extLst>
            <a:ext uri="{FF2B5EF4-FFF2-40B4-BE49-F238E27FC236}">
              <a16:creationId xmlns:a16="http://schemas.microsoft.com/office/drawing/2014/main" id="{EAB11FD0-F5FC-4F10-996A-45CC7E1FF31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08" name="Cuadro de texto 82">
          <a:extLst>
            <a:ext uri="{FF2B5EF4-FFF2-40B4-BE49-F238E27FC236}">
              <a16:creationId xmlns:a16="http://schemas.microsoft.com/office/drawing/2014/main" id="{A942D9FE-399B-4D77-B35D-51E70DCF32C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09" name="Cuadro de texto 83">
          <a:extLst>
            <a:ext uri="{FF2B5EF4-FFF2-40B4-BE49-F238E27FC236}">
              <a16:creationId xmlns:a16="http://schemas.microsoft.com/office/drawing/2014/main" id="{D76C0E70-8D1A-470C-B3B8-ADF3BBF1705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10" name="Cuadro de texto 84">
          <a:extLst>
            <a:ext uri="{FF2B5EF4-FFF2-40B4-BE49-F238E27FC236}">
              <a16:creationId xmlns:a16="http://schemas.microsoft.com/office/drawing/2014/main" id="{9FEC08AE-44B1-4FF2-A750-60D75A692AA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11" name="Cuadro de texto 85">
          <a:extLst>
            <a:ext uri="{FF2B5EF4-FFF2-40B4-BE49-F238E27FC236}">
              <a16:creationId xmlns:a16="http://schemas.microsoft.com/office/drawing/2014/main" id="{C9B9E0C2-1A73-46E7-9765-4BAAF8C7C02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12" name="Cuadro de texto 86">
          <a:extLst>
            <a:ext uri="{FF2B5EF4-FFF2-40B4-BE49-F238E27FC236}">
              <a16:creationId xmlns:a16="http://schemas.microsoft.com/office/drawing/2014/main" id="{D259AC7E-513F-4CA0-813E-A2841D22939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13" name="Cuadro de texto 87">
          <a:extLst>
            <a:ext uri="{FF2B5EF4-FFF2-40B4-BE49-F238E27FC236}">
              <a16:creationId xmlns:a16="http://schemas.microsoft.com/office/drawing/2014/main" id="{8BBAF3F4-2C7D-4309-B750-0D08BDC69B8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14" name="Cuadro de texto 88">
          <a:extLst>
            <a:ext uri="{FF2B5EF4-FFF2-40B4-BE49-F238E27FC236}">
              <a16:creationId xmlns:a16="http://schemas.microsoft.com/office/drawing/2014/main" id="{B30D592A-CE22-4492-A8F1-5BF9A58415D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15" name="Cuadro de texto 89">
          <a:extLst>
            <a:ext uri="{FF2B5EF4-FFF2-40B4-BE49-F238E27FC236}">
              <a16:creationId xmlns:a16="http://schemas.microsoft.com/office/drawing/2014/main" id="{4D2DEAF9-619A-43DE-8459-67827C7781C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16" name="Cuadro de texto 90">
          <a:extLst>
            <a:ext uri="{FF2B5EF4-FFF2-40B4-BE49-F238E27FC236}">
              <a16:creationId xmlns:a16="http://schemas.microsoft.com/office/drawing/2014/main" id="{71E5061C-2158-4749-AF43-5C6F254647E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17" name="Cuadro de texto 91">
          <a:extLst>
            <a:ext uri="{FF2B5EF4-FFF2-40B4-BE49-F238E27FC236}">
              <a16:creationId xmlns:a16="http://schemas.microsoft.com/office/drawing/2014/main" id="{8A343253-A1EC-46F1-B7D0-46140F5A3C8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18" name="Cuadro de texto 92">
          <a:extLst>
            <a:ext uri="{FF2B5EF4-FFF2-40B4-BE49-F238E27FC236}">
              <a16:creationId xmlns:a16="http://schemas.microsoft.com/office/drawing/2014/main" id="{7D131BFD-EF7A-4E31-9C2F-A26E400342C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19" name="Cuadro de texto 93">
          <a:extLst>
            <a:ext uri="{FF2B5EF4-FFF2-40B4-BE49-F238E27FC236}">
              <a16:creationId xmlns:a16="http://schemas.microsoft.com/office/drawing/2014/main" id="{C9229AF2-956C-4F36-B984-1690ADCAC48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20" name="Cuadro de texto 94">
          <a:extLst>
            <a:ext uri="{FF2B5EF4-FFF2-40B4-BE49-F238E27FC236}">
              <a16:creationId xmlns:a16="http://schemas.microsoft.com/office/drawing/2014/main" id="{CA9AF231-8108-4A93-BBF1-5D8937F402A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21" name="Cuadro de texto 95">
          <a:extLst>
            <a:ext uri="{FF2B5EF4-FFF2-40B4-BE49-F238E27FC236}">
              <a16:creationId xmlns:a16="http://schemas.microsoft.com/office/drawing/2014/main" id="{733C693E-4ECB-4787-812F-CE6005C4AF3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22" name="Cuadro de texto 96">
          <a:extLst>
            <a:ext uri="{FF2B5EF4-FFF2-40B4-BE49-F238E27FC236}">
              <a16:creationId xmlns:a16="http://schemas.microsoft.com/office/drawing/2014/main" id="{6DC82208-B948-4D9A-90FC-93B771606B8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23" name="Cuadro de texto 97">
          <a:extLst>
            <a:ext uri="{FF2B5EF4-FFF2-40B4-BE49-F238E27FC236}">
              <a16:creationId xmlns:a16="http://schemas.microsoft.com/office/drawing/2014/main" id="{02FA20B3-418F-4CAC-9067-A9840543762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24" name="Cuadro de texto 98">
          <a:extLst>
            <a:ext uri="{FF2B5EF4-FFF2-40B4-BE49-F238E27FC236}">
              <a16:creationId xmlns:a16="http://schemas.microsoft.com/office/drawing/2014/main" id="{1905C6EA-D502-47C5-BB9C-F26570FE694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25" name="Cuadro de texto 99">
          <a:extLst>
            <a:ext uri="{FF2B5EF4-FFF2-40B4-BE49-F238E27FC236}">
              <a16:creationId xmlns:a16="http://schemas.microsoft.com/office/drawing/2014/main" id="{ACCB4968-6BBB-4AD5-B373-8B86E2DA47A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26" name="Cuadro de texto 100">
          <a:extLst>
            <a:ext uri="{FF2B5EF4-FFF2-40B4-BE49-F238E27FC236}">
              <a16:creationId xmlns:a16="http://schemas.microsoft.com/office/drawing/2014/main" id="{AA437018-5CD5-4B26-9767-DD35F7F5D5E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27" name="Cuadro de texto 101">
          <a:extLst>
            <a:ext uri="{FF2B5EF4-FFF2-40B4-BE49-F238E27FC236}">
              <a16:creationId xmlns:a16="http://schemas.microsoft.com/office/drawing/2014/main" id="{ED84E631-7088-4C77-BF6F-CE8EB5D68BA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28" name="Cuadro de texto 102">
          <a:extLst>
            <a:ext uri="{FF2B5EF4-FFF2-40B4-BE49-F238E27FC236}">
              <a16:creationId xmlns:a16="http://schemas.microsoft.com/office/drawing/2014/main" id="{E8372206-31CE-4098-A471-A235AA9A91B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29" name="Cuadro de texto 103">
          <a:extLst>
            <a:ext uri="{FF2B5EF4-FFF2-40B4-BE49-F238E27FC236}">
              <a16:creationId xmlns:a16="http://schemas.microsoft.com/office/drawing/2014/main" id="{00EB4DF6-831F-4175-B608-99B6B94F9E8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30" name="Cuadro de texto 104">
          <a:extLst>
            <a:ext uri="{FF2B5EF4-FFF2-40B4-BE49-F238E27FC236}">
              <a16:creationId xmlns:a16="http://schemas.microsoft.com/office/drawing/2014/main" id="{6A83BBAB-24DD-4C19-AD3D-1FC52E668D1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31" name="Cuadro de texto 105">
          <a:extLst>
            <a:ext uri="{FF2B5EF4-FFF2-40B4-BE49-F238E27FC236}">
              <a16:creationId xmlns:a16="http://schemas.microsoft.com/office/drawing/2014/main" id="{C46A836D-15CE-49F0-9B2D-EF72701A3E4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32" name="Cuadro de texto 106">
          <a:extLst>
            <a:ext uri="{FF2B5EF4-FFF2-40B4-BE49-F238E27FC236}">
              <a16:creationId xmlns:a16="http://schemas.microsoft.com/office/drawing/2014/main" id="{315C3FAC-A4B3-4706-9AF8-AB15DCC8D2E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33" name="Cuadro de texto 107">
          <a:extLst>
            <a:ext uri="{FF2B5EF4-FFF2-40B4-BE49-F238E27FC236}">
              <a16:creationId xmlns:a16="http://schemas.microsoft.com/office/drawing/2014/main" id="{BE13E47B-7084-4DC3-A6DE-A1E5D9A7562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34" name="Cuadro de texto 108">
          <a:extLst>
            <a:ext uri="{FF2B5EF4-FFF2-40B4-BE49-F238E27FC236}">
              <a16:creationId xmlns:a16="http://schemas.microsoft.com/office/drawing/2014/main" id="{D9A02E72-D70A-4781-9750-A779473970C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35" name="Cuadro de texto 109">
          <a:extLst>
            <a:ext uri="{FF2B5EF4-FFF2-40B4-BE49-F238E27FC236}">
              <a16:creationId xmlns:a16="http://schemas.microsoft.com/office/drawing/2014/main" id="{B6FC6D59-A30C-4E33-98E4-44FBC0662AF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36" name="Cuadro de texto 110">
          <a:extLst>
            <a:ext uri="{FF2B5EF4-FFF2-40B4-BE49-F238E27FC236}">
              <a16:creationId xmlns:a16="http://schemas.microsoft.com/office/drawing/2014/main" id="{77D371ED-A404-438A-936F-6F8E6A4FBBC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37" name="Cuadro de texto 111">
          <a:extLst>
            <a:ext uri="{FF2B5EF4-FFF2-40B4-BE49-F238E27FC236}">
              <a16:creationId xmlns:a16="http://schemas.microsoft.com/office/drawing/2014/main" id="{DD1DB121-E684-456B-A8A1-6AEDAA7C458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38" name="Cuadro de texto 112">
          <a:extLst>
            <a:ext uri="{FF2B5EF4-FFF2-40B4-BE49-F238E27FC236}">
              <a16:creationId xmlns:a16="http://schemas.microsoft.com/office/drawing/2014/main" id="{C191F3F1-5357-4A14-A3EE-2B1A372481F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39" name="Cuadro de texto 113">
          <a:extLst>
            <a:ext uri="{FF2B5EF4-FFF2-40B4-BE49-F238E27FC236}">
              <a16:creationId xmlns:a16="http://schemas.microsoft.com/office/drawing/2014/main" id="{36C73965-DC51-4D07-B883-D4A9CC4AAE7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40" name="Cuadro de texto 114">
          <a:extLst>
            <a:ext uri="{FF2B5EF4-FFF2-40B4-BE49-F238E27FC236}">
              <a16:creationId xmlns:a16="http://schemas.microsoft.com/office/drawing/2014/main" id="{DDC925D2-73D2-4873-932E-274CFE5C794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41" name="Cuadro de texto 115">
          <a:extLst>
            <a:ext uri="{FF2B5EF4-FFF2-40B4-BE49-F238E27FC236}">
              <a16:creationId xmlns:a16="http://schemas.microsoft.com/office/drawing/2014/main" id="{9A0E76CA-F6DB-4AE3-A22E-0008DDEBBD3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42" name="Cuadro de texto 116">
          <a:extLst>
            <a:ext uri="{FF2B5EF4-FFF2-40B4-BE49-F238E27FC236}">
              <a16:creationId xmlns:a16="http://schemas.microsoft.com/office/drawing/2014/main" id="{B562FFE8-4BDD-4133-B543-D4DDD9984C8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43" name="Cuadro de texto 117">
          <a:extLst>
            <a:ext uri="{FF2B5EF4-FFF2-40B4-BE49-F238E27FC236}">
              <a16:creationId xmlns:a16="http://schemas.microsoft.com/office/drawing/2014/main" id="{3662BE57-CDA5-4B45-A902-237F0731ADC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44" name="Cuadro de texto 118">
          <a:extLst>
            <a:ext uri="{FF2B5EF4-FFF2-40B4-BE49-F238E27FC236}">
              <a16:creationId xmlns:a16="http://schemas.microsoft.com/office/drawing/2014/main" id="{5D3E0892-2CCD-436E-9220-8EEE3E237D3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45" name="Cuadro de texto 119">
          <a:extLst>
            <a:ext uri="{FF2B5EF4-FFF2-40B4-BE49-F238E27FC236}">
              <a16:creationId xmlns:a16="http://schemas.microsoft.com/office/drawing/2014/main" id="{8DEE8FEA-8A71-4F8D-9A74-503F086AEBA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46" name="Cuadro de texto 120">
          <a:extLst>
            <a:ext uri="{FF2B5EF4-FFF2-40B4-BE49-F238E27FC236}">
              <a16:creationId xmlns:a16="http://schemas.microsoft.com/office/drawing/2014/main" id="{1E5B3093-E49F-48E0-BDA6-78B1AFD049C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47" name="Cuadro de texto 121">
          <a:extLst>
            <a:ext uri="{FF2B5EF4-FFF2-40B4-BE49-F238E27FC236}">
              <a16:creationId xmlns:a16="http://schemas.microsoft.com/office/drawing/2014/main" id="{0B098872-15A0-4D6B-99CB-93FAC2C70EA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48" name="Cuadro de texto 122">
          <a:extLst>
            <a:ext uri="{FF2B5EF4-FFF2-40B4-BE49-F238E27FC236}">
              <a16:creationId xmlns:a16="http://schemas.microsoft.com/office/drawing/2014/main" id="{AEA4E9A3-419A-4AA8-8D30-280ECD78BEF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49" name="Cuadro de texto 123">
          <a:extLst>
            <a:ext uri="{FF2B5EF4-FFF2-40B4-BE49-F238E27FC236}">
              <a16:creationId xmlns:a16="http://schemas.microsoft.com/office/drawing/2014/main" id="{942723EC-1629-487C-AC59-69BE5F5038F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50" name="Cuadro de texto 124">
          <a:extLst>
            <a:ext uri="{FF2B5EF4-FFF2-40B4-BE49-F238E27FC236}">
              <a16:creationId xmlns:a16="http://schemas.microsoft.com/office/drawing/2014/main" id="{CD1C12C7-CA43-4399-B01B-5F51F057660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51" name="Cuadro de texto 125">
          <a:extLst>
            <a:ext uri="{FF2B5EF4-FFF2-40B4-BE49-F238E27FC236}">
              <a16:creationId xmlns:a16="http://schemas.microsoft.com/office/drawing/2014/main" id="{83918CC7-0373-4E1A-B2C7-818FD8F3C72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52" name="Cuadro de texto 126">
          <a:extLst>
            <a:ext uri="{FF2B5EF4-FFF2-40B4-BE49-F238E27FC236}">
              <a16:creationId xmlns:a16="http://schemas.microsoft.com/office/drawing/2014/main" id="{825A4A92-4EFD-4F9F-A176-258464F894C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53" name="Cuadro de texto 127">
          <a:extLst>
            <a:ext uri="{FF2B5EF4-FFF2-40B4-BE49-F238E27FC236}">
              <a16:creationId xmlns:a16="http://schemas.microsoft.com/office/drawing/2014/main" id="{2B5B0A7C-503A-45AC-8559-2D046C0779C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54" name="Cuadro de texto 128">
          <a:extLst>
            <a:ext uri="{FF2B5EF4-FFF2-40B4-BE49-F238E27FC236}">
              <a16:creationId xmlns:a16="http://schemas.microsoft.com/office/drawing/2014/main" id="{C5E6860E-D7C6-43A8-A6D1-A65127DBAE3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55" name="Cuadro de texto 129">
          <a:extLst>
            <a:ext uri="{FF2B5EF4-FFF2-40B4-BE49-F238E27FC236}">
              <a16:creationId xmlns:a16="http://schemas.microsoft.com/office/drawing/2014/main" id="{F3F07280-8C18-47C1-ADCD-BE14FC0B64E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56" name="Cuadro de texto 130">
          <a:extLst>
            <a:ext uri="{FF2B5EF4-FFF2-40B4-BE49-F238E27FC236}">
              <a16:creationId xmlns:a16="http://schemas.microsoft.com/office/drawing/2014/main" id="{CC4CAC60-EC93-4404-AACA-E578AC4C50C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57" name="Cuadro de texto 131">
          <a:extLst>
            <a:ext uri="{FF2B5EF4-FFF2-40B4-BE49-F238E27FC236}">
              <a16:creationId xmlns:a16="http://schemas.microsoft.com/office/drawing/2014/main" id="{621E85D4-FD6B-4566-898B-A9B2E1B121A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58" name="Cuadro de texto 132">
          <a:extLst>
            <a:ext uri="{FF2B5EF4-FFF2-40B4-BE49-F238E27FC236}">
              <a16:creationId xmlns:a16="http://schemas.microsoft.com/office/drawing/2014/main" id="{E5341FD5-1837-45CF-AD1C-5EAFAFE4906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59" name="Cuadro de texto 133">
          <a:extLst>
            <a:ext uri="{FF2B5EF4-FFF2-40B4-BE49-F238E27FC236}">
              <a16:creationId xmlns:a16="http://schemas.microsoft.com/office/drawing/2014/main" id="{9E27DB37-DEAB-413C-A56B-2204311D6C9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60" name="Cuadro de texto 134">
          <a:extLst>
            <a:ext uri="{FF2B5EF4-FFF2-40B4-BE49-F238E27FC236}">
              <a16:creationId xmlns:a16="http://schemas.microsoft.com/office/drawing/2014/main" id="{7982C04D-05AA-4FAA-9FA2-AAEA8DAB82B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61" name="Cuadro de texto 135">
          <a:extLst>
            <a:ext uri="{FF2B5EF4-FFF2-40B4-BE49-F238E27FC236}">
              <a16:creationId xmlns:a16="http://schemas.microsoft.com/office/drawing/2014/main" id="{888B1F2D-3871-4AF8-94F2-47E24872C0F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62" name="Cuadro de texto 136">
          <a:extLst>
            <a:ext uri="{FF2B5EF4-FFF2-40B4-BE49-F238E27FC236}">
              <a16:creationId xmlns:a16="http://schemas.microsoft.com/office/drawing/2014/main" id="{6FB99BCA-03FE-4D1E-903F-EAF0DBC025A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63" name="Cuadro de texto 137">
          <a:extLst>
            <a:ext uri="{FF2B5EF4-FFF2-40B4-BE49-F238E27FC236}">
              <a16:creationId xmlns:a16="http://schemas.microsoft.com/office/drawing/2014/main" id="{32CB28ED-570C-4911-B718-4F71C5638C5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64" name="Cuadro de texto 138">
          <a:extLst>
            <a:ext uri="{FF2B5EF4-FFF2-40B4-BE49-F238E27FC236}">
              <a16:creationId xmlns:a16="http://schemas.microsoft.com/office/drawing/2014/main" id="{3AA72EF5-82E5-49E6-8EEC-2ACF943B7AF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65" name="Cuadro de texto 139">
          <a:extLst>
            <a:ext uri="{FF2B5EF4-FFF2-40B4-BE49-F238E27FC236}">
              <a16:creationId xmlns:a16="http://schemas.microsoft.com/office/drawing/2014/main" id="{723E9DB2-2F28-4242-A234-C885BFD964A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66" name="Cuadro de texto 140">
          <a:extLst>
            <a:ext uri="{FF2B5EF4-FFF2-40B4-BE49-F238E27FC236}">
              <a16:creationId xmlns:a16="http://schemas.microsoft.com/office/drawing/2014/main" id="{3FC2BD5E-6586-468E-AD51-62F5AC0B7CA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67" name="Cuadro de texto 141">
          <a:extLst>
            <a:ext uri="{FF2B5EF4-FFF2-40B4-BE49-F238E27FC236}">
              <a16:creationId xmlns:a16="http://schemas.microsoft.com/office/drawing/2014/main" id="{549081D1-0713-4A35-AF7D-2AD94A34984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68" name="Cuadro de texto 142">
          <a:extLst>
            <a:ext uri="{FF2B5EF4-FFF2-40B4-BE49-F238E27FC236}">
              <a16:creationId xmlns:a16="http://schemas.microsoft.com/office/drawing/2014/main" id="{C3C050F8-4189-4453-AF8A-20708DC30BD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69" name="Cuadro de texto 143">
          <a:extLst>
            <a:ext uri="{FF2B5EF4-FFF2-40B4-BE49-F238E27FC236}">
              <a16:creationId xmlns:a16="http://schemas.microsoft.com/office/drawing/2014/main" id="{7EE06787-E1EA-4266-A699-4BED4F47D2B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70" name="Cuadro de texto 144">
          <a:extLst>
            <a:ext uri="{FF2B5EF4-FFF2-40B4-BE49-F238E27FC236}">
              <a16:creationId xmlns:a16="http://schemas.microsoft.com/office/drawing/2014/main" id="{FE0722D5-B083-454C-8417-E2A0B5E8CB3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71" name="Cuadro de texto 145">
          <a:extLst>
            <a:ext uri="{FF2B5EF4-FFF2-40B4-BE49-F238E27FC236}">
              <a16:creationId xmlns:a16="http://schemas.microsoft.com/office/drawing/2014/main" id="{D9A927DE-5DD3-47D3-A129-B499C22D993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72" name="Cuadro de texto 146">
          <a:extLst>
            <a:ext uri="{FF2B5EF4-FFF2-40B4-BE49-F238E27FC236}">
              <a16:creationId xmlns:a16="http://schemas.microsoft.com/office/drawing/2014/main" id="{29F5A895-5F41-4573-9389-F8A1F5ED647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73" name="Cuadro de texto 147">
          <a:extLst>
            <a:ext uri="{FF2B5EF4-FFF2-40B4-BE49-F238E27FC236}">
              <a16:creationId xmlns:a16="http://schemas.microsoft.com/office/drawing/2014/main" id="{9666EFD5-0E16-4141-A54D-A272235CF04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74" name="Cuadro de texto 148">
          <a:extLst>
            <a:ext uri="{FF2B5EF4-FFF2-40B4-BE49-F238E27FC236}">
              <a16:creationId xmlns:a16="http://schemas.microsoft.com/office/drawing/2014/main" id="{846629CB-F849-4B62-9E3F-CFD316DF4BB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75" name="Cuadro de texto 149">
          <a:extLst>
            <a:ext uri="{FF2B5EF4-FFF2-40B4-BE49-F238E27FC236}">
              <a16:creationId xmlns:a16="http://schemas.microsoft.com/office/drawing/2014/main" id="{8CC4B299-9B23-43B2-8148-E353E9E0A63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76" name="Cuadro de texto 150">
          <a:extLst>
            <a:ext uri="{FF2B5EF4-FFF2-40B4-BE49-F238E27FC236}">
              <a16:creationId xmlns:a16="http://schemas.microsoft.com/office/drawing/2014/main" id="{0DF2E607-041C-4B6C-BA8E-7C6CC9EE078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77" name="Cuadro de texto 151">
          <a:extLst>
            <a:ext uri="{FF2B5EF4-FFF2-40B4-BE49-F238E27FC236}">
              <a16:creationId xmlns:a16="http://schemas.microsoft.com/office/drawing/2014/main" id="{13C872DD-BE28-4314-BBCB-537AB5C0E51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78" name="Cuadro de texto 152">
          <a:extLst>
            <a:ext uri="{FF2B5EF4-FFF2-40B4-BE49-F238E27FC236}">
              <a16:creationId xmlns:a16="http://schemas.microsoft.com/office/drawing/2014/main" id="{F0E7362B-AD88-4EB5-A02F-39D1E8D02AA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79" name="Cuadro de texto 153">
          <a:extLst>
            <a:ext uri="{FF2B5EF4-FFF2-40B4-BE49-F238E27FC236}">
              <a16:creationId xmlns:a16="http://schemas.microsoft.com/office/drawing/2014/main" id="{2A7A7E0A-9ACC-4C7A-A683-DCABE7B0520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80" name="Cuadro de texto 154">
          <a:extLst>
            <a:ext uri="{FF2B5EF4-FFF2-40B4-BE49-F238E27FC236}">
              <a16:creationId xmlns:a16="http://schemas.microsoft.com/office/drawing/2014/main" id="{9B73A8BB-8E62-4047-8B52-DE201E598AE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81" name="Cuadro de texto 155">
          <a:extLst>
            <a:ext uri="{FF2B5EF4-FFF2-40B4-BE49-F238E27FC236}">
              <a16:creationId xmlns:a16="http://schemas.microsoft.com/office/drawing/2014/main" id="{436CAF56-50F2-42F8-A05F-131C5268B86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82" name="Cuadro de texto 156">
          <a:extLst>
            <a:ext uri="{FF2B5EF4-FFF2-40B4-BE49-F238E27FC236}">
              <a16:creationId xmlns:a16="http://schemas.microsoft.com/office/drawing/2014/main" id="{C51879C6-7478-4727-82E9-3D661916EE1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83" name="Cuadro de texto 157">
          <a:extLst>
            <a:ext uri="{FF2B5EF4-FFF2-40B4-BE49-F238E27FC236}">
              <a16:creationId xmlns:a16="http://schemas.microsoft.com/office/drawing/2014/main" id="{4D82D8F2-223F-4091-AEDE-F8C986180DD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84" name="Cuadro de texto 158">
          <a:extLst>
            <a:ext uri="{FF2B5EF4-FFF2-40B4-BE49-F238E27FC236}">
              <a16:creationId xmlns:a16="http://schemas.microsoft.com/office/drawing/2014/main" id="{48B14A63-92F8-4822-9618-B4105F0519B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85" name="Cuadro de texto 159">
          <a:extLst>
            <a:ext uri="{FF2B5EF4-FFF2-40B4-BE49-F238E27FC236}">
              <a16:creationId xmlns:a16="http://schemas.microsoft.com/office/drawing/2014/main" id="{A71025B3-B5B0-42E3-A20F-2420E8933CA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86" name="Cuadro de texto 160">
          <a:extLst>
            <a:ext uri="{FF2B5EF4-FFF2-40B4-BE49-F238E27FC236}">
              <a16:creationId xmlns:a16="http://schemas.microsoft.com/office/drawing/2014/main" id="{C5538349-6162-413C-8878-C7D7A00B9C2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87" name="Cuadro de texto 161">
          <a:extLst>
            <a:ext uri="{FF2B5EF4-FFF2-40B4-BE49-F238E27FC236}">
              <a16:creationId xmlns:a16="http://schemas.microsoft.com/office/drawing/2014/main" id="{7C869DEB-8B38-4BA2-B6BE-1024F546C3A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88" name="Cuadro de texto 162">
          <a:extLst>
            <a:ext uri="{FF2B5EF4-FFF2-40B4-BE49-F238E27FC236}">
              <a16:creationId xmlns:a16="http://schemas.microsoft.com/office/drawing/2014/main" id="{5EB3870C-100D-4EAF-A09A-FDC5E596538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89" name="Cuadro de texto 163">
          <a:extLst>
            <a:ext uri="{FF2B5EF4-FFF2-40B4-BE49-F238E27FC236}">
              <a16:creationId xmlns:a16="http://schemas.microsoft.com/office/drawing/2014/main" id="{25153057-34B1-4B2C-8463-252DFFD0265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90" name="Cuadro de texto 164">
          <a:extLst>
            <a:ext uri="{FF2B5EF4-FFF2-40B4-BE49-F238E27FC236}">
              <a16:creationId xmlns:a16="http://schemas.microsoft.com/office/drawing/2014/main" id="{7B2593D6-9E2B-45AB-84E8-A81EC6E8925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91" name="Cuadro de texto 165">
          <a:extLst>
            <a:ext uri="{FF2B5EF4-FFF2-40B4-BE49-F238E27FC236}">
              <a16:creationId xmlns:a16="http://schemas.microsoft.com/office/drawing/2014/main" id="{AC91165B-9A33-434D-A60F-E5A7A4402C8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92" name="Cuadro de texto 166">
          <a:extLst>
            <a:ext uri="{FF2B5EF4-FFF2-40B4-BE49-F238E27FC236}">
              <a16:creationId xmlns:a16="http://schemas.microsoft.com/office/drawing/2014/main" id="{C3756EB7-50F0-4227-B14E-947DDD75F01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93" name="Cuadro de texto 167">
          <a:extLst>
            <a:ext uri="{FF2B5EF4-FFF2-40B4-BE49-F238E27FC236}">
              <a16:creationId xmlns:a16="http://schemas.microsoft.com/office/drawing/2014/main" id="{FBBE4BC6-66F4-4A8F-B8EF-5E492CC56AA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94" name="Cuadro de texto 168">
          <a:extLst>
            <a:ext uri="{FF2B5EF4-FFF2-40B4-BE49-F238E27FC236}">
              <a16:creationId xmlns:a16="http://schemas.microsoft.com/office/drawing/2014/main" id="{A29D410C-C655-4DE6-829A-A29354C205F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95" name="Cuadro de texto 169">
          <a:extLst>
            <a:ext uri="{FF2B5EF4-FFF2-40B4-BE49-F238E27FC236}">
              <a16:creationId xmlns:a16="http://schemas.microsoft.com/office/drawing/2014/main" id="{C2E93CEB-A2BE-4919-92FD-5010CDBECD7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96" name="Cuadro de texto 170">
          <a:extLst>
            <a:ext uri="{FF2B5EF4-FFF2-40B4-BE49-F238E27FC236}">
              <a16:creationId xmlns:a16="http://schemas.microsoft.com/office/drawing/2014/main" id="{C89DD7CD-5A63-4978-95D1-14CAA999ED7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97" name="Cuadro de texto 171">
          <a:extLst>
            <a:ext uri="{FF2B5EF4-FFF2-40B4-BE49-F238E27FC236}">
              <a16:creationId xmlns:a16="http://schemas.microsoft.com/office/drawing/2014/main" id="{B4AB6D77-3787-4F2A-BF28-AE86AD4166B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98" name="Cuadro de texto 172">
          <a:extLst>
            <a:ext uri="{FF2B5EF4-FFF2-40B4-BE49-F238E27FC236}">
              <a16:creationId xmlns:a16="http://schemas.microsoft.com/office/drawing/2014/main" id="{51F2341F-FF7C-4BD8-A75D-8C2F1593D51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399" name="Cuadro de texto 173">
          <a:extLst>
            <a:ext uri="{FF2B5EF4-FFF2-40B4-BE49-F238E27FC236}">
              <a16:creationId xmlns:a16="http://schemas.microsoft.com/office/drawing/2014/main" id="{EA396F60-8AF5-4DB1-AC8C-D9AA9C2E828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00" name="Cuadro de texto 174">
          <a:extLst>
            <a:ext uri="{FF2B5EF4-FFF2-40B4-BE49-F238E27FC236}">
              <a16:creationId xmlns:a16="http://schemas.microsoft.com/office/drawing/2014/main" id="{3B7AC5B5-877B-4CB0-906F-9C350BA4E9E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01" name="Cuadro de texto 175">
          <a:extLst>
            <a:ext uri="{FF2B5EF4-FFF2-40B4-BE49-F238E27FC236}">
              <a16:creationId xmlns:a16="http://schemas.microsoft.com/office/drawing/2014/main" id="{AA0404DF-0B7D-4539-9441-8071A4219CA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02" name="Cuadro de texto 176">
          <a:extLst>
            <a:ext uri="{FF2B5EF4-FFF2-40B4-BE49-F238E27FC236}">
              <a16:creationId xmlns:a16="http://schemas.microsoft.com/office/drawing/2014/main" id="{41843F2A-7E38-4110-AF15-09A5365A7FD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03" name="Cuadro de texto 177">
          <a:extLst>
            <a:ext uri="{FF2B5EF4-FFF2-40B4-BE49-F238E27FC236}">
              <a16:creationId xmlns:a16="http://schemas.microsoft.com/office/drawing/2014/main" id="{AC22818D-1251-4E5C-8DC5-5B6B796B8BC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04" name="Cuadro de texto 178">
          <a:extLst>
            <a:ext uri="{FF2B5EF4-FFF2-40B4-BE49-F238E27FC236}">
              <a16:creationId xmlns:a16="http://schemas.microsoft.com/office/drawing/2014/main" id="{691687B1-45ED-4332-9949-C9F778E377E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05" name="Cuadro de texto 179">
          <a:extLst>
            <a:ext uri="{FF2B5EF4-FFF2-40B4-BE49-F238E27FC236}">
              <a16:creationId xmlns:a16="http://schemas.microsoft.com/office/drawing/2014/main" id="{0F60E8B0-F4CA-42A6-BC6E-DE39614721A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06" name="Cuadro de texto 180">
          <a:extLst>
            <a:ext uri="{FF2B5EF4-FFF2-40B4-BE49-F238E27FC236}">
              <a16:creationId xmlns:a16="http://schemas.microsoft.com/office/drawing/2014/main" id="{80469694-8568-40DD-A36F-BD9948D6D97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07" name="Cuadro de texto 181">
          <a:extLst>
            <a:ext uri="{FF2B5EF4-FFF2-40B4-BE49-F238E27FC236}">
              <a16:creationId xmlns:a16="http://schemas.microsoft.com/office/drawing/2014/main" id="{FEAABA7C-03A1-4D76-A4CA-0916D7EB90C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08" name="Cuadro de texto 182">
          <a:extLst>
            <a:ext uri="{FF2B5EF4-FFF2-40B4-BE49-F238E27FC236}">
              <a16:creationId xmlns:a16="http://schemas.microsoft.com/office/drawing/2014/main" id="{31B359AF-622A-4776-889F-1D165B07D77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09" name="Cuadro de texto 183">
          <a:extLst>
            <a:ext uri="{FF2B5EF4-FFF2-40B4-BE49-F238E27FC236}">
              <a16:creationId xmlns:a16="http://schemas.microsoft.com/office/drawing/2014/main" id="{4F835878-991F-416C-AFD5-1F477A14FA8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10" name="Cuadro de texto 184">
          <a:extLst>
            <a:ext uri="{FF2B5EF4-FFF2-40B4-BE49-F238E27FC236}">
              <a16:creationId xmlns:a16="http://schemas.microsoft.com/office/drawing/2014/main" id="{B01DEE6D-C70D-40BA-AE35-B7D1611BE7E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11" name="Cuadro de texto 185">
          <a:extLst>
            <a:ext uri="{FF2B5EF4-FFF2-40B4-BE49-F238E27FC236}">
              <a16:creationId xmlns:a16="http://schemas.microsoft.com/office/drawing/2014/main" id="{EFF6215A-63E6-463E-AAE4-47D56FA74D5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12" name="Cuadro de texto 186">
          <a:extLst>
            <a:ext uri="{FF2B5EF4-FFF2-40B4-BE49-F238E27FC236}">
              <a16:creationId xmlns:a16="http://schemas.microsoft.com/office/drawing/2014/main" id="{7FBC59A5-8EE9-49AE-AC6D-46E5B031465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13" name="Cuadro de texto 187">
          <a:extLst>
            <a:ext uri="{FF2B5EF4-FFF2-40B4-BE49-F238E27FC236}">
              <a16:creationId xmlns:a16="http://schemas.microsoft.com/office/drawing/2014/main" id="{8431B75E-DAD3-4955-9380-5B1ADD199E1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14" name="Cuadro de texto 188">
          <a:extLst>
            <a:ext uri="{FF2B5EF4-FFF2-40B4-BE49-F238E27FC236}">
              <a16:creationId xmlns:a16="http://schemas.microsoft.com/office/drawing/2014/main" id="{E4251E2A-28CA-4A4A-8550-54BC933D296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15" name="Cuadro de texto 189">
          <a:extLst>
            <a:ext uri="{FF2B5EF4-FFF2-40B4-BE49-F238E27FC236}">
              <a16:creationId xmlns:a16="http://schemas.microsoft.com/office/drawing/2014/main" id="{2502D1F4-A635-4E9F-858D-900214BD6F6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16" name="Cuadro de texto 190">
          <a:extLst>
            <a:ext uri="{FF2B5EF4-FFF2-40B4-BE49-F238E27FC236}">
              <a16:creationId xmlns:a16="http://schemas.microsoft.com/office/drawing/2014/main" id="{4D37CBB2-2CF6-4F55-A49D-8AE027C06FE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17" name="Cuadro de texto 191">
          <a:extLst>
            <a:ext uri="{FF2B5EF4-FFF2-40B4-BE49-F238E27FC236}">
              <a16:creationId xmlns:a16="http://schemas.microsoft.com/office/drawing/2014/main" id="{1A822ED2-E42E-49C4-8505-01541D2F0C9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18" name="Cuadro de texto 192">
          <a:extLst>
            <a:ext uri="{FF2B5EF4-FFF2-40B4-BE49-F238E27FC236}">
              <a16:creationId xmlns:a16="http://schemas.microsoft.com/office/drawing/2014/main" id="{7B01E9A0-EB15-4A8A-9F0C-281A592C500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19" name="Cuadro de texto 193">
          <a:extLst>
            <a:ext uri="{FF2B5EF4-FFF2-40B4-BE49-F238E27FC236}">
              <a16:creationId xmlns:a16="http://schemas.microsoft.com/office/drawing/2014/main" id="{04CF5E46-5427-4792-933C-0199BB61021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20" name="Cuadro de texto 194">
          <a:extLst>
            <a:ext uri="{FF2B5EF4-FFF2-40B4-BE49-F238E27FC236}">
              <a16:creationId xmlns:a16="http://schemas.microsoft.com/office/drawing/2014/main" id="{68C950AB-9D3A-4188-A21B-7653597A33A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21" name="Cuadro de texto 195">
          <a:extLst>
            <a:ext uri="{FF2B5EF4-FFF2-40B4-BE49-F238E27FC236}">
              <a16:creationId xmlns:a16="http://schemas.microsoft.com/office/drawing/2014/main" id="{76484E7B-ACF7-4F68-95AB-2A7D18193B8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22" name="Cuadro de texto 196">
          <a:extLst>
            <a:ext uri="{FF2B5EF4-FFF2-40B4-BE49-F238E27FC236}">
              <a16:creationId xmlns:a16="http://schemas.microsoft.com/office/drawing/2014/main" id="{623C71AE-13CF-4167-9202-2598C5180A4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23" name="Cuadro de texto 197">
          <a:extLst>
            <a:ext uri="{FF2B5EF4-FFF2-40B4-BE49-F238E27FC236}">
              <a16:creationId xmlns:a16="http://schemas.microsoft.com/office/drawing/2014/main" id="{A35A1ABB-995D-40C3-93B9-34FD993380B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24" name="Cuadro de texto 198">
          <a:extLst>
            <a:ext uri="{FF2B5EF4-FFF2-40B4-BE49-F238E27FC236}">
              <a16:creationId xmlns:a16="http://schemas.microsoft.com/office/drawing/2014/main" id="{8A2FE5FA-F8D2-43BB-9DDB-304F5D76593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25" name="Cuadro de texto 199">
          <a:extLst>
            <a:ext uri="{FF2B5EF4-FFF2-40B4-BE49-F238E27FC236}">
              <a16:creationId xmlns:a16="http://schemas.microsoft.com/office/drawing/2014/main" id="{B6AEEB22-51FD-4945-A08A-DDD8771F1B5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26" name="Cuadro de texto 200">
          <a:extLst>
            <a:ext uri="{FF2B5EF4-FFF2-40B4-BE49-F238E27FC236}">
              <a16:creationId xmlns:a16="http://schemas.microsoft.com/office/drawing/2014/main" id="{3539A89F-D6B3-4DDA-A342-F15BF03499D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27" name="Cuadro de texto 201">
          <a:extLst>
            <a:ext uri="{FF2B5EF4-FFF2-40B4-BE49-F238E27FC236}">
              <a16:creationId xmlns:a16="http://schemas.microsoft.com/office/drawing/2014/main" id="{CE4FCB3C-2EB9-4EF8-8D2C-D8926A8B1A0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28" name="Cuadro de texto 202">
          <a:extLst>
            <a:ext uri="{FF2B5EF4-FFF2-40B4-BE49-F238E27FC236}">
              <a16:creationId xmlns:a16="http://schemas.microsoft.com/office/drawing/2014/main" id="{FA52F459-CEB2-4C60-AEF4-9D9B26CD058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29" name="Cuadro de texto 203">
          <a:extLst>
            <a:ext uri="{FF2B5EF4-FFF2-40B4-BE49-F238E27FC236}">
              <a16:creationId xmlns:a16="http://schemas.microsoft.com/office/drawing/2014/main" id="{B58E9A55-C40A-462C-A261-4DE54F496AF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30" name="Cuadro de texto 204">
          <a:extLst>
            <a:ext uri="{FF2B5EF4-FFF2-40B4-BE49-F238E27FC236}">
              <a16:creationId xmlns:a16="http://schemas.microsoft.com/office/drawing/2014/main" id="{43139870-B548-456D-80F0-3A8237C7A3A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31" name="Cuadro de texto 205">
          <a:extLst>
            <a:ext uri="{FF2B5EF4-FFF2-40B4-BE49-F238E27FC236}">
              <a16:creationId xmlns:a16="http://schemas.microsoft.com/office/drawing/2014/main" id="{AFA4628E-FE1A-4E5E-9F55-4ACD0C3CBF9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32" name="Cuadro de texto 206">
          <a:extLst>
            <a:ext uri="{FF2B5EF4-FFF2-40B4-BE49-F238E27FC236}">
              <a16:creationId xmlns:a16="http://schemas.microsoft.com/office/drawing/2014/main" id="{C1A71D89-D6F9-4765-BD3B-236F3D2F1AA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33" name="Cuadro de texto 207">
          <a:extLst>
            <a:ext uri="{FF2B5EF4-FFF2-40B4-BE49-F238E27FC236}">
              <a16:creationId xmlns:a16="http://schemas.microsoft.com/office/drawing/2014/main" id="{FA11670D-14EE-4E0A-B1ED-AF980BC393A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34" name="Cuadro de texto 208">
          <a:extLst>
            <a:ext uri="{FF2B5EF4-FFF2-40B4-BE49-F238E27FC236}">
              <a16:creationId xmlns:a16="http://schemas.microsoft.com/office/drawing/2014/main" id="{D3D0C667-E1E5-4705-A999-9CD58ABD945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35" name="Cuadro de texto 209">
          <a:extLst>
            <a:ext uri="{FF2B5EF4-FFF2-40B4-BE49-F238E27FC236}">
              <a16:creationId xmlns:a16="http://schemas.microsoft.com/office/drawing/2014/main" id="{F0C48790-4B42-4BEA-ABF5-87D7F5646B9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36" name="Cuadro de texto 210">
          <a:extLst>
            <a:ext uri="{FF2B5EF4-FFF2-40B4-BE49-F238E27FC236}">
              <a16:creationId xmlns:a16="http://schemas.microsoft.com/office/drawing/2014/main" id="{5D017F4C-C277-422F-AAE7-CBDF7EF11CA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37" name="Cuadro de texto 211">
          <a:extLst>
            <a:ext uri="{FF2B5EF4-FFF2-40B4-BE49-F238E27FC236}">
              <a16:creationId xmlns:a16="http://schemas.microsoft.com/office/drawing/2014/main" id="{997A4925-99C8-4BBE-AB51-F26E4F1B7BE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38" name="Cuadro de texto 212">
          <a:extLst>
            <a:ext uri="{FF2B5EF4-FFF2-40B4-BE49-F238E27FC236}">
              <a16:creationId xmlns:a16="http://schemas.microsoft.com/office/drawing/2014/main" id="{BB3A6866-69A3-4929-BD83-4B436C76956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39" name="Cuadro de texto 213">
          <a:extLst>
            <a:ext uri="{FF2B5EF4-FFF2-40B4-BE49-F238E27FC236}">
              <a16:creationId xmlns:a16="http://schemas.microsoft.com/office/drawing/2014/main" id="{4BE0FADB-DBE3-4D2F-929A-EF7053E2A0D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40" name="Cuadro de texto 214">
          <a:extLst>
            <a:ext uri="{FF2B5EF4-FFF2-40B4-BE49-F238E27FC236}">
              <a16:creationId xmlns:a16="http://schemas.microsoft.com/office/drawing/2014/main" id="{55AA6D9E-8E97-4F84-B359-AA6E4938438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41" name="Cuadro de texto 215">
          <a:extLst>
            <a:ext uri="{FF2B5EF4-FFF2-40B4-BE49-F238E27FC236}">
              <a16:creationId xmlns:a16="http://schemas.microsoft.com/office/drawing/2014/main" id="{2A09311A-D27F-474B-ACF8-01B45408951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42" name="Cuadro de texto 216">
          <a:extLst>
            <a:ext uri="{FF2B5EF4-FFF2-40B4-BE49-F238E27FC236}">
              <a16:creationId xmlns:a16="http://schemas.microsoft.com/office/drawing/2014/main" id="{46AAC569-5567-412B-AB71-69D7F9E0D87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43" name="Cuadro de texto 217">
          <a:extLst>
            <a:ext uri="{FF2B5EF4-FFF2-40B4-BE49-F238E27FC236}">
              <a16:creationId xmlns:a16="http://schemas.microsoft.com/office/drawing/2014/main" id="{078141CB-9442-476F-892B-EA10623034E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44" name="Cuadro de texto 218">
          <a:extLst>
            <a:ext uri="{FF2B5EF4-FFF2-40B4-BE49-F238E27FC236}">
              <a16:creationId xmlns:a16="http://schemas.microsoft.com/office/drawing/2014/main" id="{6F8C858D-7736-44DC-A821-028509734D3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45" name="Cuadro de texto 219">
          <a:extLst>
            <a:ext uri="{FF2B5EF4-FFF2-40B4-BE49-F238E27FC236}">
              <a16:creationId xmlns:a16="http://schemas.microsoft.com/office/drawing/2014/main" id="{F4A3A43C-D088-4B0E-9C0D-ED477839ED5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46" name="Cuadro de texto 220">
          <a:extLst>
            <a:ext uri="{FF2B5EF4-FFF2-40B4-BE49-F238E27FC236}">
              <a16:creationId xmlns:a16="http://schemas.microsoft.com/office/drawing/2014/main" id="{4E91ED14-EE84-4EF0-9BFD-82BBDB21356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47" name="Cuadro de texto 221">
          <a:extLst>
            <a:ext uri="{FF2B5EF4-FFF2-40B4-BE49-F238E27FC236}">
              <a16:creationId xmlns:a16="http://schemas.microsoft.com/office/drawing/2014/main" id="{C1EF57D8-0D0E-4D0D-AE30-E706DB2D329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48" name="Cuadro de texto 222">
          <a:extLst>
            <a:ext uri="{FF2B5EF4-FFF2-40B4-BE49-F238E27FC236}">
              <a16:creationId xmlns:a16="http://schemas.microsoft.com/office/drawing/2014/main" id="{E7F35887-57B1-446C-AA43-8B42B6D4502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49" name="Cuadro de texto 223">
          <a:extLst>
            <a:ext uri="{FF2B5EF4-FFF2-40B4-BE49-F238E27FC236}">
              <a16:creationId xmlns:a16="http://schemas.microsoft.com/office/drawing/2014/main" id="{26FA1151-0EB0-41F3-B0CB-46C72CF1ED5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50" name="Cuadro de texto 224">
          <a:extLst>
            <a:ext uri="{FF2B5EF4-FFF2-40B4-BE49-F238E27FC236}">
              <a16:creationId xmlns:a16="http://schemas.microsoft.com/office/drawing/2014/main" id="{F43996A3-5216-4A31-A040-EC3971C4159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51" name="Cuadro de texto 225">
          <a:extLst>
            <a:ext uri="{FF2B5EF4-FFF2-40B4-BE49-F238E27FC236}">
              <a16:creationId xmlns:a16="http://schemas.microsoft.com/office/drawing/2014/main" id="{AF9EE614-E7D2-401F-9ECA-FD4E366DEBA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52" name="Cuadro de texto 226">
          <a:extLst>
            <a:ext uri="{FF2B5EF4-FFF2-40B4-BE49-F238E27FC236}">
              <a16:creationId xmlns:a16="http://schemas.microsoft.com/office/drawing/2014/main" id="{4B0E444B-7900-44C2-B5E3-8EF8BFBD066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53" name="Cuadro de texto 227">
          <a:extLst>
            <a:ext uri="{FF2B5EF4-FFF2-40B4-BE49-F238E27FC236}">
              <a16:creationId xmlns:a16="http://schemas.microsoft.com/office/drawing/2014/main" id="{318209E4-1C7B-41FD-9499-5091008D42F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54" name="Cuadro de texto 228">
          <a:extLst>
            <a:ext uri="{FF2B5EF4-FFF2-40B4-BE49-F238E27FC236}">
              <a16:creationId xmlns:a16="http://schemas.microsoft.com/office/drawing/2014/main" id="{5B5FF256-5FF2-4A3F-8AD4-DB05112DF8D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55" name="Cuadro de texto 229">
          <a:extLst>
            <a:ext uri="{FF2B5EF4-FFF2-40B4-BE49-F238E27FC236}">
              <a16:creationId xmlns:a16="http://schemas.microsoft.com/office/drawing/2014/main" id="{F5206963-7525-4691-891D-4F5BC92527E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56" name="Cuadro de texto 230">
          <a:extLst>
            <a:ext uri="{FF2B5EF4-FFF2-40B4-BE49-F238E27FC236}">
              <a16:creationId xmlns:a16="http://schemas.microsoft.com/office/drawing/2014/main" id="{DAF2D31C-F9AE-4380-B429-EDD5650DEBE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57" name="Cuadro de texto 231">
          <a:extLst>
            <a:ext uri="{FF2B5EF4-FFF2-40B4-BE49-F238E27FC236}">
              <a16:creationId xmlns:a16="http://schemas.microsoft.com/office/drawing/2014/main" id="{77276A05-BF89-4C4F-B487-E9C49D596FE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58" name="Cuadro de texto 232">
          <a:extLst>
            <a:ext uri="{FF2B5EF4-FFF2-40B4-BE49-F238E27FC236}">
              <a16:creationId xmlns:a16="http://schemas.microsoft.com/office/drawing/2014/main" id="{13F07431-6828-4177-8BEF-F56EF4692AD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59" name="Cuadro de texto 233">
          <a:extLst>
            <a:ext uri="{FF2B5EF4-FFF2-40B4-BE49-F238E27FC236}">
              <a16:creationId xmlns:a16="http://schemas.microsoft.com/office/drawing/2014/main" id="{C7172D14-7991-47D3-B6E8-62660B3DF0B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60" name="Cuadro de texto 234">
          <a:extLst>
            <a:ext uri="{FF2B5EF4-FFF2-40B4-BE49-F238E27FC236}">
              <a16:creationId xmlns:a16="http://schemas.microsoft.com/office/drawing/2014/main" id="{AAF7EE2E-0E01-4D57-ACD6-2FD35DBB427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61" name="Cuadro de texto 235">
          <a:extLst>
            <a:ext uri="{FF2B5EF4-FFF2-40B4-BE49-F238E27FC236}">
              <a16:creationId xmlns:a16="http://schemas.microsoft.com/office/drawing/2014/main" id="{03701E04-FE62-43C1-B4D6-BE1BF92F519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62" name="Cuadro de texto 236">
          <a:extLst>
            <a:ext uri="{FF2B5EF4-FFF2-40B4-BE49-F238E27FC236}">
              <a16:creationId xmlns:a16="http://schemas.microsoft.com/office/drawing/2014/main" id="{0EC419B3-35E2-4282-A155-35098D08103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63" name="Cuadro de texto 237">
          <a:extLst>
            <a:ext uri="{FF2B5EF4-FFF2-40B4-BE49-F238E27FC236}">
              <a16:creationId xmlns:a16="http://schemas.microsoft.com/office/drawing/2014/main" id="{994F7389-90F2-4738-BEB8-651260D484D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64" name="Cuadro de texto 238">
          <a:extLst>
            <a:ext uri="{FF2B5EF4-FFF2-40B4-BE49-F238E27FC236}">
              <a16:creationId xmlns:a16="http://schemas.microsoft.com/office/drawing/2014/main" id="{8617723B-912F-408F-B263-C589D5B0BC2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65" name="Cuadro de texto 239">
          <a:extLst>
            <a:ext uri="{FF2B5EF4-FFF2-40B4-BE49-F238E27FC236}">
              <a16:creationId xmlns:a16="http://schemas.microsoft.com/office/drawing/2014/main" id="{E129D15C-0283-40BE-B8D0-29C08E5A934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66" name="Cuadro de texto 240">
          <a:extLst>
            <a:ext uri="{FF2B5EF4-FFF2-40B4-BE49-F238E27FC236}">
              <a16:creationId xmlns:a16="http://schemas.microsoft.com/office/drawing/2014/main" id="{914E6A62-07BC-49EE-B1AA-235636E3CF3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67" name="Cuadro de texto 241">
          <a:extLst>
            <a:ext uri="{FF2B5EF4-FFF2-40B4-BE49-F238E27FC236}">
              <a16:creationId xmlns:a16="http://schemas.microsoft.com/office/drawing/2014/main" id="{20B5CEBE-A8DC-46E0-B044-1ED772CF4B8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68" name="Cuadro de texto 242">
          <a:extLst>
            <a:ext uri="{FF2B5EF4-FFF2-40B4-BE49-F238E27FC236}">
              <a16:creationId xmlns:a16="http://schemas.microsoft.com/office/drawing/2014/main" id="{BD10E813-5A46-486E-934B-7187345B05E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69" name="Cuadro de texto 243">
          <a:extLst>
            <a:ext uri="{FF2B5EF4-FFF2-40B4-BE49-F238E27FC236}">
              <a16:creationId xmlns:a16="http://schemas.microsoft.com/office/drawing/2014/main" id="{CB7C44CB-903B-4911-8A15-F6A3F38C7D2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70" name="Cuadro de texto 244">
          <a:extLst>
            <a:ext uri="{FF2B5EF4-FFF2-40B4-BE49-F238E27FC236}">
              <a16:creationId xmlns:a16="http://schemas.microsoft.com/office/drawing/2014/main" id="{3D0D7E0D-5851-4654-A7BD-27F6591B115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71" name="Cuadro de texto 245">
          <a:extLst>
            <a:ext uri="{FF2B5EF4-FFF2-40B4-BE49-F238E27FC236}">
              <a16:creationId xmlns:a16="http://schemas.microsoft.com/office/drawing/2014/main" id="{F75FAB99-2C30-42F7-BC71-BEA73CCEB7B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72" name="Cuadro de texto 246">
          <a:extLst>
            <a:ext uri="{FF2B5EF4-FFF2-40B4-BE49-F238E27FC236}">
              <a16:creationId xmlns:a16="http://schemas.microsoft.com/office/drawing/2014/main" id="{DD4DB104-05A7-499D-9ADC-17A5140016C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73" name="Cuadro de texto 247">
          <a:extLst>
            <a:ext uri="{FF2B5EF4-FFF2-40B4-BE49-F238E27FC236}">
              <a16:creationId xmlns:a16="http://schemas.microsoft.com/office/drawing/2014/main" id="{071D4AE2-17C3-4766-A8DB-4C522087DC4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74" name="Cuadro de texto 248">
          <a:extLst>
            <a:ext uri="{FF2B5EF4-FFF2-40B4-BE49-F238E27FC236}">
              <a16:creationId xmlns:a16="http://schemas.microsoft.com/office/drawing/2014/main" id="{A9D29030-5653-4657-BBF9-83136A4F32F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75" name="Cuadro de texto 249">
          <a:extLst>
            <a:ext uri="{FF2B5EF4-FFF2-40B4-BE49-F238E27FC236}">
              <a16:creationId xmlns:a16="http://schemas.microsoft.com/office/drawing/2014/main" id="{965AAD94-97F9-450B-9BC1-7E1D69ABE32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76" name="Cuadro de texto 250">
          <a:extLst>
            <a:ext uri="{FF2B5EF4-FFF2-40B4-BE49-F238E27FC236}">
              <a16:creationId xmlns:a16="http://schemas.microsoft.com/office/drawing/2014/main" id="{FA5EFE13-3170-4323-A472-3F980D54816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77" name="Cuadro de texto 251">
          <a:extLst>
            <a:ext uri="{FF2B5EF4-FFF2-40B4-BE49-F238E27FC236}">
              <a16:creationId xmlns:a16="http://schemas.microsoft.com/office/drawing/2014/main" id="{E33F11CC-1E2F-4AB5-B8D6-A3642EAC830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78" name="Cuadro de texto 252">
          <a:extLst>
            <a:ext uri="{FF2B5EF4-FFF2-40B4-BE49-F238E27FC236}">
              <a16:creationId xmlns:a16="http://schemas.microsoft.com/office/drawing/2014/main" id="{45DC3025-0F55-4B68-AEBD-BCF18081136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79" name="Cuadro de texto 253">
          <a:extLst>
            <a:ext uri="{FF2B5EF4-FFF2-40B4-BE49-F238E27FC236}">
              <a16:creationId xmlns:a16="http://schemas.microsoft.com/office/drawing/2014/main" id="{E617CC49-FDC3-41C2-8E4A-4AC261D2E34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80" name="Cuadro de texto 254">
          <a:extLst>
            <a:ext uri="{FF2B5EF4-FFF2-40B4-BE49-F238E27FC236}">
              <a16:creationId xmlns:a16="http://schemas.microsoft.com/office/drawing/2014/main" id="{30AC8575-4C7F-4B3B-8C73-914E4C14370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81" name="Cuadro de texto 255">
          <a:extLst>
            <a:ext uri="{FF2B5EF4-FFF2-40B4-BE49-F238E27FC236}">
              <a16:creationId xmlns:a16="http://schemas.microsoft.com/office/drawing/2014/main" id="{E18A103B-694B-4F80-BE26-41038DF6A63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82" name="Cuadro de texto 256">
          <a:extLst>
            <a:ext uri="{FF2B5EF4-FFF2-40B4-BE49-F238E27FC236}">
              <a16:creationId xmlns:a16="http://schemas.microsoft.com/office/drawing/2014/main" id="{31BD70F4-73D1-4E34-9052-735422CAA45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83" name="Cuadro de texto 257">
          <a:extLst>
            <a:ext uri="{FF2B5EF4-FFF2-40B4-BE49-F238E27FC236}">
              <a16:creationId xmlns:a16="http://schemas.microsoft.com/office/drawing/2014/main" id="{716A1B28-86EF-4071-AA3F-388318254F7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84" name="Cuadro de texto 258">
          <a:extLst>
            <a:ext uri="{FF2B5EF4-FFF2-40B4-BE49-F238E27FC236}">
              <a16:creationId xmlns:a16="http://schemas.microsoft.com/office/drawing/2014/main" id="{FDD24849-310B-410B-9627-9A33DC52847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85" name="Cuadro de texto 259">
          <a:extLst>
            <a:ext uri="{FF2B5EF4-FFF2-40B4-BE49-F238E27FC236}">
              <a16:creationId xmlns:a16="http://schemas.microsoft.com/office/drawing/2014/main" id="{8C24A273-70E4-4453-9AB3-9B3BA0C6801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86" name="Cuadro de texto 260">
          <a:extLst>
            <a:ext uri="{FF2B5EF4-FFF2-40B4-BE49-F238E27FC236}">
              <a16:creationId xmlns:a16="http://schemas.microsoft.com/office/drawing/2014/main" id="{0CF0E634-1E43-4794-B81E-12595B73214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87" name="Cuadro de texto 261">
          <a:extLst>
            <a:ext uri="{FF2B5EF4-FFF2-40B4-BE49-F238E27FC236}">
              <a16:creationId xmlns:a16="http://schemas.microsoft.com/office/drawing/2014/main" id="{D72814C0-3C96-4441-B57C-FA7D0EEAC0D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88" name="Cuadro de texto 262">
          <a:extLst>
            <a:ext uri="{FF2B5EF4-FFF2-40B4-BE49-F238E27FC236}">
              <a16:creationId xmlns:a16="http://schemas.microsoft.com/office/drawing/2014/main" id="{9EBD2264-B086-4D5F-AA89-DE4D36EC751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89" name="Cuadro de texto 263">
          <a:extLst>
            <a:ext uri="{FF2B5EF4-FFF2-40B4-BE49-F238E27FC236}">
              <a16:creationId xmlns:a16="http://schemas.microsoft.com/office/drawing/2014/main" id="{E0657CB1-FD63-4953-87D5-361DF174164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90" name="Cuadro de texto 264">
          <a:extLst>
            <a:ext uri="{FF2B5EF4-FFF2-40B4-BE49-F238E27FC236}">
              <a16:creationId xmlns:a16="http://schemas.microsoft.com/office/drawing/2014/main" id="{4FC56080-6DB7-4AF5-BC63-E72FA8C288F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91" name="Cuadro de texto 265">
          <a:extLst>
            <a:ext uri="{FF2B5EF4-FFF2-40B4-BE49-F238E27FC236}">
              <a16:creationId xmlns:a16="http://schemas.microsoft.com/office/drawing/2014/main" id="{E073FAB2-285D-4334-9AC4-E12BAB84FE5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92" name="Cuadro de texto 266">
          <a:extLst>
            <a:ext uri="{FF2B5EF4-FFF2-40B4-BE49-F238E27FC236}">
              <a16:creationId xmlns:a16="http://schemas.microsoft.com/office/drawing/2014/main" id="{BD59333D-C254-4914-8083-42AF17B53D5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93" name="Cuadro de texto 267">
          <a:extLst>
            <a:ext uri="{FF2B5EF4-FFF2-40B4-BE49-F238E27FC236}">
              <a16:creationId xmlns:a16="http://schemas.microsoft.com/office/drawing/2014/main" id="{2B8AB4E0-2965-4926-9B7C-6CB76CB36AF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94" name="Cuadro de texto 268">
          <a:extLst>
            <a:ext uri="{FF2B5EF4-FFF2-40B4-BE49-F238E27FC236}">
              <a16:creationId xmlns:a16="http://schemas.microsoft.com/office/drawing/2014/main" id="{DA338D7A-E763-48CE-8AF3-47E61987267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95" name="Cuadro de texto 269">
          <a:extLst>
            <a:ext uri="{FF2B5EF4-FFF2-40B4-BE49-F238E27FC236}">
              <a16:creationId xmlns:a16="http://schemas.microsoft.com/office/drawing/2014/main" id="{CE9B9FA2-83C2-4131-AD39-1C01457BC2D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96" name="Cuadro de texto 270">
          <a:extLst>
            <a:ext uri="{FF2B5EF4-FFF2-40B4-BE49-F238E27FC236}">
              <a16:creationId xmlns:a16="http://schemas.microsoft.com/office/drawing/2014/main" id="{F54E4A78-93BA-4279-8BE5-16ABDCF2455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97" name="Cuadro de texto 271">
          <a:extLst>
            <a:ext uri="{FF2B5EF4-FFF2-40B4-BE49-F238E27FC236}">
              <a16:creationId xmlns:a16="http://schemas.microsoft.com/office/drawing/2014/main" id="{3B3114E9-E750-460E-9825-C6047BBA606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98" name="Cuadro de texto 272">
          <a:extLst>
            <a:ext uri="{FF2B5EF4-FFF2-40B4-BE49-F238E27FC236}">
              <a16:creationId xmlns:a16="http://schemas.microsoft.com/office/drawing/2014/main" id="{DDF93C6B-8721-46E6-A790-47322EE7C3E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499" name="Cuadro de texto 273">
          <a:extLst>
            <a:ext uri="{FF2B5EF4-FFF2-40B4-BE49-F238E27FC236}">
              <a16:creationId xmlns:a16="http://schemas.microsoft.com/office/drawing/2014/main" id="{F442E98B-CD34-4DF7-97B9-F2758BD4BDB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00" name="Cuadro de texto 274">
          <a:extLst>
            <a:ext uri="{FF2B5EF4-FFF2-40B4-BE49-F238E27FC236}">
              <a16:creationId xmlns:a16="http://schemas.microsoft.com/office/drawing/2014/main" id="{E66C5295-18D6-404B-A0D7-5A226AE83BF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01" name="Cuadro de texto 275">
          <a:extLst>
            <a:ext uri="{FF2B5EF4-FFF2-40B4-BE49-F238E27FC236}">
              <a16:creationId xmlns:a16="http://schemas.microsoft.com/office/drawing/2014/main" id="{5532A2D2-74FF-485B-9376-75FE874888F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02" name="Cuadro de texto 276">
          <a:extLst>
            <a:ext uri="{FF2B5EF4-FFF2-40B4-BE49-F238E27FC236}">
              <a16:creationId xmlns:a16="http://schemas.microsoft.com/office/drawing/2014/main" id="{0A748765-28E6-4019-9902-FADA7DC03BD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03" name="Cuadro de texto 277">
          <a:extLst>
            <a:ext uri="{FF2B5EF4-FFF2-40B4-BE49-F238E27FC236}">
              <a16:creationId xmlns:a16="http://schemas.microsoft.com/office/drawing/2014/main" id="{C2417145-1F68-49B0-9477-3208EA101DC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04" name="Cuadro de texto 278">
          <a:extLst>
            <a:ext uri="{FF2B5EF4-FFF2-40B4-BE49-F238E27FC236}">
              <a16:creationId xmlns:a16="http://schemas.microsoft.com/office/drawing/2014/main" id="{417D0DE6-BAA8-4D9D-957D-CB8826C3333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05" name="Cuadro de texto 279">
          <a:extLst>
            <a:ext uri="{FF2B5EF4-FFF2-40B4-BE49-F238E27FC236}">
              <a16:creationId xmlns:a16="http://schemas.microsoft.com/office/drawing/2014/main" id="{A59DF308-AB97-4EAF-AD80-FD61C770E59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06" name="Cuadro de texto 280">
          <a:extLst>
            <a:ext uri="{FF2B5EF4-FFF2-40B4-BE49-F238E27FC236}">
              <a16:creationId xmlns:a16="http://schemas.microsoft.com/office/drawing/2014/main" id="{FF95BBF2-2422-468A-8CEE-9C8FCA2ED80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07" name="Cuadro de texto 281">
          <a:extLst>
            <a:ext uri="{FF2B5EF4-FFF2-40B4-BE49-F238E27FC236}">
              <a16:creationId xmlns:a16="http://schemas.microsoft.com/office/drawing/2014/main" id="{A02DDE0B-E720-4D69-8657-5CB591E7BA8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08" name="Cuadro de texto 282">
          <a:extLst>
            <a:ext uri="{FF2B5EF4-FFF2-40B4-BE49-F238E27FC236}">
              <a16:creationId xmlns:a16="http://schemas.microsoft.com/office/drawing/2014/main" id="{9C2B97C4-B4BC-4AC5-AACB-D82B1B0EF95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09" name="Cuadro de texto 283">
          <a:extLst>
            <a:ext uri="{FF2B5EF4-FFF2-40B4-BE49-F238E27FC236}">
              <a16:creationId xmlns:a16="http://schemas.microsoft.com/office/drawing/2014/main" id="{0C7A8E9F-61E5-4535-BC95-FCC69E58EF7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10" name="Cuadro de texto 284">
          <a:extLst>
            <a:ext uri="{FF2B5EF4-FFF2-40B4-BE49-F238E27FC236}">
              <a16:creationId xmlns:a16="http://schemas.microsoft.com/office/drawing/2014/main" id="{8089C324-C341-45F3-81DB-EEEF25C857B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11" name="Cuadro de texto 285">
          <a:extLst>
            <a:ext uri="{FF2B5EF4-FFF2-40B4-BE49-F238E27FC236}">
              <a16:creationId xmlns:a16="http://schemas.microsoft.com/office/drawing/2014/main" id="{2ACF9990-5978-43AC-8FAC-ACF3E6B11CD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12" name="Cuadro de texto 286">
          <a:extLst>
            <a:ext uri="{FF2B5EF4-FFF2-40B4-BE49-F238E27FC236}">
              <a16:creationId xmlns:a16="http://schemas.microsoft.com/office/drawing/2014/main" id="{83ADC2DB-343D-46AE-A04C-FDFFB23AE65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13" name="Cuadro de texto 287">
          <a:extLst>
            <a:ext uri="{FF2B5EF4-FFF2-40B4-BE49-F238E27FC236}">
              <a16:creationId xmlns:a16="http://schemas.microsoft.com/office/drawing/2014/main" id="{32318118-7C25-496A-9DE4-3B691A934B4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14" name="Cuadro de texto 288">
          <a:extLst>
            <a:ext uri="{FF2B5EF4-FFF2-40B4-BE49-F238E27FC236}">
              <a16:creationId xmlns:a16="http://schemas.microsoft.com/office/drawing/2014/main" id="{42D889D8-38B7-4261-BE54-85A817B9EA4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15" name="Cuadro de texto 289">
          <a:extLst>
            <a:ext uri="{FF2B5EF4-FFF2-40B4-BE49-F238E27FC236}">
              <a16:creationId xmlns:a16="http://schemas.microsoft.com/office/drawing/2014/main" id="{BF4A2FDA-40A2-49B3-8EB3-7EA1677D674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16" name="Cuadro de texto 290">
          <a:extLst>
            <a:ext uri="{FF2B5EF4-FFF2-40B4-BE49-F238E27FC236}">
              <a16:creationId xmlns:a16="http://schemas.microsoft.com/office/drawing/2014/main" id="{011D408B-F4D3-4870-8F21-998D9C041D1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17" name="Cuadro de texto 291">
          <a:extLst>
            <a:ext uri="{FF2B5EF4-FFF2-40B4-BE49-F238E27FC236}">
              <a16:creationId xmlns:a16="http://schemas.microsoft.com/office/drawing/2014/main" id="{98821EE4-7892-4E79-8EC2-E73653857AF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18" name="Cuadro de texto 292">
          <a:extLst>
            <a:ext uri="{FF2B5EF4-FFF2-40B4-BE49-F238E27FC236}">
              <a16:creationId xmlns:a16="http://schemas.microsoft.com/office/drawing/2014/main" id="{177504BC-EAB0-4902-9CE3-BF69990FA47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19" name="Cuadro de texto 293">
          <a:extLst>
            <a:ext uri="{FF2B5EF4-FFF2-40B4-BE49-F238E27FC236}">
              <a16:creationId xmlns:a16="http://schemas.microsoft.com/office/drawing/2014/main" id="{5794AAAC-E032-44F2-A5B2-8E18473FB20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20" name="Cuadro de texto 294">
          <a:extLst>
            <a:ext uri="{FF2B5EF4-FFF2-40B4-BE49-F238E27FC236}">
              <a16:creationId xmlns:a16="http://schemas.microsoft.com/office/drawing/2014/main" id="{55F17F69-8159-4DCB-857C-27FBCF53087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21" name="Cuadro de texto 295">
          <a:extLst>
            <a:ext uri="{FF2B5EF4-FFF2-40B4-BE49-F238E27FC236}">
              <a16:creationId xmlns:a16="http://schemas.microsoft.com/office/drawing/2014/main" id="{788D46AF-5EF8-487B-8DA5-32DBE1E646A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22" name="Cuadro de texto 296">
          <a:extLst>
            <a:ext uri="{FF2B5EF4-FFF2-40B4-BE49-F238E27FC236}">
              <a16:creationId xmlns:a16="http://schemas.microsoft.com/office/drawing/2014/main" id="{71711620-6225-429F-A80A-EEDCC8F6608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23" name="Cuadro de texto 297">
          <a:extLst>
            <a:ext uri="{FF2B5EF4-FFF2-40B4-BE49-F238E27FC236}">
              <a16:creationId xmlns:a16="http://schemas.microsoft.com/office/drawing/2014/main" id="{43DB2506-4E90-4122-89BF-022392D0D82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24" name="Cuadro de texto 298">
          <a:extLst>
            <a:ext uri="{FF2B5EF4-FFF2-40B4-BE49-F238E27FC236}">
              <a16:creationId xmlns:a16="http://schemas.microsoft.com/office/drawing/2014/main" id="{BDE7425B-870B-4877-B963-16C218EFED8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25" name="Cuadro de texto 299">
          <a:extLst>
            <a:ext uri="{FF2B5EF4-FFF2-40B4-BE49-F238E27FC236}">
              <a16:creationId xmlns:a16="http://schemas.microsoft.com/office/drawing/2014/main" id="{719E92F8-C631-4F72-A6F1-26D160991F5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26" name="Cuadro de texto 300">
          <a:extLst>
            <a:ext uri="{FF2B5EF4-FFF2-40B4-BE49-F238E27FC236}">
              <a16:creationId xmlns:a16="http://schemas.microsoft.com/office/drawing/2014/main" id="{48B5AC67-A076-4103-9BCE-40457630A89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27" name="Cuadro de texto 301">
          <a:extLst>
            <a:ext uri="{FF2B5EF4-FFF2-40B4-BE49-F238E27FC236}">
              <a16:creationId xmlns:a16="http://schemas.microsoft.com/office/drawing/2014/main" id="{8513E5C2-AF03-45FA-8866-16357685A2F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28" name="Cuadro de texto 302">
          <a:extLst>
            <a:ext uri="{FF2B5EF4-FFF2-40B4-BE49-F238E27FC236}">
              <a16:creationId xmlns:a16="http://schemas.microsoft.com/office/drawing/2014/main" id="{5EA6C820-E661-4554-A588-8371CC9E9FE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29" name="Cuadro de texto 303">
          <a:extLst>
            <a:ext uri="{FF2B5EF4-FFF2-40B4-BE49-F238E27FC236}">
              <a16:creationId xmlns:a16="http://schemas.microsoft.com/office/drawing/2014/main" id="{2278A655-4397-4B2A-BAD7-EADD8BAEB2B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30" name="Cuadro de texto 304">
          <a:extLst>
            <a:ext uri="{FF2B5EF4-FFF2-40B4-BE49-F238E27FC236}">
              <a16:creationId xmlns:a16="http://schemas.microsoft.com/office/drawing/2014/main" id="{22483664-99BC-416A-B792-D8440ABDA29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31" name="Cuadro de texto 305">
          <a:extLst>
            <a:ext uri="{FF2B5EF4-FFF2-40B4-BE49-F238E27FC236}">
              <a16:creationId xmlns:a16="http://schemas.microsoft.com/office/drawing/2014/main" id="{296F19E8-D080-4A28-AFD4-38AD4E90C44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32" name="Cuadro de texto 306">
          <a:extLst>
            <a:ext uri="{FF2B5EF4-FFF2-40B4-BE49-F238E27FC236}">
              <a16:creationId xmlns:a16="http://schemas.microsoft.com/office/drawing/2014/main" id="{2BAD93CE-BB66-4831-8D09-050A71D6F73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33" name="Cuadro de texto 307">
          <a:extLst>
            <a:ext uri="{FF2B5EF4-FFF2-40B4-BE49-F238E27FC236}">
              <a16:creationId xmlns:a16="http://schemas.microsoft.com/office/drawing/2014/main" id="{91B25B5B-1B2E-4816-96AC-D1D1D81EEA7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34" name="Cuadro de texto 308">
          <a:extLst>
            <a:ext uri="{FF2B5EF4-FFF2-40B4-BE49-F238E27FC236}">
              <a16:creationId xmlns:a16="http://schemas.microsoft.com/office/drawing/2014/main" id="{21A30DF1-0032-482F-87E9-276F3CA7BB7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35" name="Cuadro de texto 309">
          <a:extLst>
            <a:ext uri="{FF2B5EF4-FFF2-40B4-BE49-F238E27FC236}">
              <a16:creationId xmlns:a16="http://schemas.microsoft.com/office/drawing/2014/main" id="{78C7547A-7476-409B-B929-673E7CCE0F4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36" name="Cuadro de texto 310">
          <a:extLst>
            <a:ext uri="{FF2B5EF4-FFF2-40B4-BE49-F238E27FC236}">
              <a16:creationId xmlns:a16="http://schemas.microsoft.com/office/drawing/2014/main" id="{8AA849E7-3D07-4955-BFA7-0F64A6EC7E3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37" name="Cuadro de texto 311">
          <a:extLst>
            <a:ext uri="{FF2B5EF4-FFF2-40B4-BE49-F238E27FC236}">
              <a16:creationId xmlns:a16="http://schemas.microsoft.com/office/drawing/2014/main" id="{54FB227D-E401-42BE-84A0-C6B5891DB33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38" name="Cuadro de texto 312">
          <a:extLst>
            <a:ext uri="{FF2B5EF4-FFF2-40B4-BE49-F238E27FC236}">
              <a16:creationId xmlns:a16="http://schemas.microsoft.com/office/drawing/2014/main" id="{A4BCF87D-66B6-419C-99E8-6D861A55246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39" name="Cuadro de texto 313">
          <a:extLst>
            <a:ext uri="{FF2B5EF4-FFF2-40B4-BE49-F238E27FC236}">
              <a16:creationId xmlns:a16="http://schemas.microsoft.com/office/drawing/2014/main" id="{8B840570-8C1F-46B1-88D1-B7E2A5A0CB0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40" name="Cuadro de texto 314">
          <a:extLst>
            <a:ext uri="{FF2B5EF4-FFF2-40B4-BE49-F238E27FC236}">
              <a16:creationId xmlns:a16="http://schemas.microsoft.com/office/drawing/2014/main" id="{004CA688-3717-44CE-9F9C-49CBCD537C8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41" name="Cuadro de texto 315">
          <a:extLst>
            <a:ext uri="{FF2B5EF4-FFF2-40B4-BE49-F238E27FC236}">
              <a16:creationId xmlns:a16="http://schemas.microsoft.com/office/drawing/2014/main" id="{F1700422-40E6-4BBB-9FC0-A9ACD056A58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42" name="Cuadro de texto 316">
          <a:extLst>
            <a:ext uri="{FF2B5EF4-FFF2-40B4-BE49-F238E27FC236}">
              <a16:creationId xmlns:a16="http://schemas.microsoft.com/office/drawing/2014/main" id="{1C508970-4B3F-479C-A094-49B4085B643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43" name="Cuadro de texto 317">
          <a:extLst>
            <a:ext uri="{FF2B5EF4-FFF2-40B4-BE49-F238E27FC236}">
              <a16:creationId xmlns:a16="http://schemas.microsoft.com/office/drawing/2014/main" id="{8DA61B2E-4B7B-4266-BBA6-1FE3B402CB9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44" name="Cuadro de texto 318">
          <a:extLst>
            <a:ext uri="{FF2B5EF4-FFF2-40B4-BE49-F238E27FC236}">
              <a16:creationId xmlns:a16="http://schemas.microsoft.com/office/drawing/2014/main" id="{7462F65C-52CB-4730-A0B0-A6E4B5DE289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45" name="Cuadro de texto 319">
          <a:extLst>
            <a:ext uri="{FF2B5EF4-FFF2-40B4-BE49-F238E27FC236}">
              <a16:creationId xmlns:a16="http://schemas.microsoft.com/office/drawing/2014/main" id="{9E48B12B-9E5A-4B2E-9D6C-E8382B3346C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46" name="Cuadro de texto 320">
          <a:extLst>
            <a:ext uri="{FF2B5EF4-FFF2-40B4-BE49-F238E27FC236}">
              <a16:creationId xmlns:a16="http://schemas.microsoft.com/office/drawing/2014/main" id="{50D9BC16-1A28-47EC-9239-A31E615D634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47" name="Cuadro de texto 321">
          <a:extLst>
            <a:ext uri="{FF2B5EF4-FFF2-40B4-BE49-F238E27FC236}">
              <a16:creationId xmlns:a16="http://schemas.microsoft.com/office/drawing/2014/main" id="{59B07C94-D843-42AA-A3DF-30B22DD0B05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48" name="Cuadro de texto 322">
          <a:extLst>
            <a:ext uri="{FF2B5EF4-FFF2-40B4-BE49-F238E27FC236}">
              <a16:creationId xmlns:a16="http://schemas.microsoft.com/office/drawing/2014/main" id="{9652A511-125C-4DEF-8E40-61F07C1A951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49" name="Cuadro de texto 323">
          <a:extLst>
            <a:ext uri="{FF2B5EF4-FFF2-40B4-BE49-F238E27FC236}">
              <a16:creationId xmlns:a16="http://schemas.microsoft.com/office/drawing/2014/main" id="{441F0D8E-510D-468F-BF97-33B5A0F321B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50" name="Cuadro de texto 324">
          <a:extLst>
            <a:ext uri="{FF2B5EF4-FFF2-40B4-BE49-F238E27FC236}">
              <a16:creationId xmlns:a16="http://schemas.microsoft.com/office/drawing/2014/main" id="{E811B873-024C-4C89-9F1F-745C1EF82E6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51" name="Cuadro de texto 325">
          <a:extLst>
            <a:ext uri="{FF2B5EF4-FFF2-40B4-BE49-F238E27FC236}">
              <a16:creationId xmlns:a16="http://schemas.microsoft.com/office/drawing/2014/main" id="{67D9E7EE-6C1D-4F9F-A45D-CEAEB336A9A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52" name="Cuadro de texto 326">
          <a:extLst>
            <a:ext uri="{FF2B5EF4-FFF2-40B4-BE49-F238E27FC236}">
              <a16:creationId xmlns:a16="http://schemas.microsoft.com/office/drawing/2014/main" id="{86681E41-20F6-4ED7-9BB6-4E0B7A61F57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53" name="Cuadro de texto 327">
          <a:extLst>
            <a:ext uri="{FF2B5EF4-FFF2-40B4-BE49-F238E27FC236}">
              <a16:creationId xmlns:a16="http://schemas.microsoft.com/office/drawing/2014/main" id="{90A1A606-42D5-4F0D-BC02-7648ADCE5AC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54" name="Cuadro de texto 328">
          <a:extLst>
            <a:ext uri="{FF2B5EF4-FFF2-40B4-BE49-F238E27FC236}">
              <a16:creationId xmlns:a16="http://schemas.microsoft.com/office/drawing/2014/main" id="{D2613120-B0DD-426D-8C4B-AC1ADFF8EBD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55" name="Cuadro de texto 329">
          <a:extLst>
            <a:ext uri="{FF2B5EF4-FFF2-40B4-BE49-F238E27FC236}">
              <a16:creationId xmlns:a16="http://schemas.microsoft.com/office/drawing/2014/main" id="{2861A3F7-3DB9-4D13-A410-04F720ED70A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56" name="Cuadro de texto 330">
          <a:extLst>
            <a:ext uri="{FF2B5EF4-FFF2-40B4-BE49-F238E27FC236}">
              <a16:creationId xmlns:a16="http://schemas.microsoft.com/office/drawing/2014/main" id="{D9028016-C323-46D7-BC9C-5D447BE87CD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57" name="Cuadro de texto 331">
          <a:extLst>
            <a:ext uri="{FF2B5EF4-FFF2-40B4-BE49-F238E27FC236}">
              <a16:creationId xmlns:a16="http://schemas.microsoft.com/office/drawing/2014/main" id="{8EB62E29-EAF3-4E9D-B917-512AE954B96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58" name="Cuadro de texto 332">
          <a:extLst>
            <a:ext uri="{FF2B5EF4-FFF2-40B4-BE49-F238E27FC236}">
              <a16:creationId xmlns:a16="http://schemas.microsoft.com/office/drawing/2014/main" id="{3B90D9BD-EB58-477D-9858-1B419795B45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59" name="Cuadro de texto 333">
          <a:extLst>
            <a:ext uri="{FF2B5EF4-FFF2-40B4-BE49-F238E27FC236}">
              <a16:creationId xmlns:a16="http://schemas.microsoft.com/office/drawing/2014/main" id="{622A8A9C-E779-4904-829C-6D1A010BD17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60" name="Cuadro de texto 334">
          <a:extLst>
            <a:ext uri="{FF2B5EF4-FFF2-40B4-BE49-F238E27FC236}">
              <a16:creationId xmlns:a16="http://schemas.microsoft.com/office/drawing/2014/main" id="{1EDE7F2B-1C02-4EE5-B845-7EE0DA545A3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61" name="Cuadro de texto 335">
          <a:extLst>
            <a:ext uri="{FF2B5EF4-FFF2-40B4-BE49-F238E27FC236}">
              <a16:creationId xmlns:a16="http://schemas.microsoft.com/office/drawing/2014/main" id="{4A391143-1552-4F07-AC11-061182ECC1D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62" name="Cuadro de texto 336">
          <a:extLst>
            <a:ext uri="{FF2B5EF4-FFF2-40B4-BE49-F238E27FC236}">
              <a16:creationId xmlns:a16="http://schemas.microsoft.com/office/drawing/2014/main" id="{70698E50-6632-4EF7-86FF-4AE80ED61DD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63" name="Cuadro de texto 337">
          <a:extLst>
            <a:ext uri="{FF2B5EF4-FFF2-40B4-BE49-F238E27FC236}">
              <a16:creationId xmlns:a16="http://schemas.microsoft.com/office/drawing/2014/main" id="{62D33276-C249-4F30-BE14-FF3017BF2C7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64" name="Cuadro de texto 338">
          <a:extLst>
            <a:ext uri="{FF2B5EF4-FFF2-40B4-BE49-F238E27FC236}">
              <a16:creationId xmlns:a16="http://schemas.microsoft.com/office/drawing/2014/main" id="{3F8EC124-2A63-4664-9E5E-7485A3CE0A2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65" name="Cuadro de texto 339">
          <a:extLst>
            <a:ext uri="{FF2B5EF4-FFF2-40B4-BE49-F238E27FC236}">
              <a16:creationId xmlns:a16="http://schemas.microsoft.com/office/drawing/2014/main" id="{B921CC6D-F6DA-48DD-A7DE-6226A383826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66" name="Cuadro de texto 340">
          <a:extLst>
            <a:ext uri="{FF2B5EF4-FFF2-40B4-BE49-F238E27FC236}">
              <a16:creationId xmlns:a16="http://schemas.microsoft.com/office/drawing/2014/main" id="{8B61086F-372E-4230-9F56-BBE213309A6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67" name="Cuadro de texto 341">
          <a:extLst>
            <a:ext uri="{FF2B5EF4-FFF2-40B4-BE49-F238E27FC236}">
              <a16:creationId xmlns:a16="http://schemas.microsoft.com/office/drawing/2014/main" id="{294EB75A-CB7A-40F7-8CF9-F7010D30323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68" name="Cuadro de texto 342">
          <a:extLst>
            <a:ext uri="{FF2B5EF4-FFF2-40B4-BE49-F238E27FC236}">
              <a16:creationId xmlns:a16="http://schemas.microsoft.com/office/drawing/2014/main" id="{67E39D42-0DB6-4F90-833A-3E29BB030A4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69" name="Cuadro de texto 343">
          <a:extLst>
            <a:ext uri="{FF2B5EF4-FFF2-40B4-BE49-F238E27FC236}">
              <a16:creationId xmlns:a16="http://schemas.microsoft.com/office/drawing/2014/main" id="{12AE31F5-7A3A-4F4D-BF95-79C2837A7C6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70" name="Cuadro de texto 344">
          <a:extLst>
            <a:ext uri="{FF2B5EF4-FFF2-40B4-BE49-F238E27FC236}">
              <a16:creationId xmlns:a16="http://schemas.microsoft.com/office/drawing/2014/main" id="{DC2BE93B-4EFE-415C-87DF-FE934327485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71" name="Cuadro de texto 345">
          <a:extLst>
            <a:ext uri="{FF2B5EF4-FFF2-40B4-BE49-F238E27FC236}">
              <a16:creationId xmlns:a16="http://schemas.microsoft.com/office/drawing/2014/main" id="{30B0284B-D575-40BC-9DD8-36F619C16C6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72" name="Cuadro de texto 346">
          <a:extLst>
            <a:ext uri="{FF2B5EF4-FFF2-40B4-BE49-F238E27FC236}">
              <a16:creationId xmlns:a16="http://schemas.microsoft.com/office/drawing/2014/main" id="{7CA3C1BB-5DBC-4811-84A8-B28B9D2E52A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73" name="Cuadro de texto 347">
          <a:extLst>
            <a:ext uri="{FF2B5EF4-FFF2-40B4-BE49-F238E27FC236}">
              <a16:creationId xmlns:a16="http://schemas.microsoft.com/office/drawing/2014/main" id="{89E7F3A6-76DC-46E3-8DF2-6484590FCBA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74" name="Cuadro de texto 348">
          <a:extLst>
            <a:ext uri="{FF2B5EF4-FFF2-40B4-BE49-F238E27FC236}">
              <a16:creationId xmlns:a16="http://schemas.microsoft.com/office/drawing/2014/main" id="{0B79CB3F-AC90-4DE5-92F0-803AEA7D882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75" name="Cuadro de texto 349">
          <a:extLst>
            <a:ext uri="{FF2B5EF4-FFF2-40B4-BE49-F238E27FC236}">
              <a16:creationId xmlns:a16="http://schemas.microsoft.com/office/drawing/2014/main" id="{1E68E73C-5E7E-4C55-B838-C03A27DFD95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76" name="Cuadro de texto 350">
          <a:extLst>
            <a:ext uri="{FF2B5EF4-FFF2-40B4-BE49-F238E27FC236}">
              <a16:creationId xmlns:a16="http://schemas.microsoft.com/office/drawing/2014/main" id="{911A22B2-F23E-4436-9AD3-90765592290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77" name="Cuadro de texto 351">
          <a:extLst>
            <a:ext uri="{FF2B5EF4-FFF2-40B4-BE49-F238E27FC236}">
              <a16:creationId xmlns:a16="http://schemas.microsoft.com/office/drawing/2014/main" id="{777E952E-137C-437D-8362-20198A1F230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78" name="Cuadro de texto 352">
          <a:extLst>
            <a:ext uri="{FF2B5EF4-FFF2-40B4-BE49-F238E27FC236}">
              <a16:creationId xmlns:a16="http://schemas.microsoft.com/office/drawing/2014/main" id="{01A30179-589D-4D09-B1D0-D897B57ED88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79" name="Cuadro de texto 353">
          <a:extLst>
            <a:ext uri="{FF2B5EF4-FFF2-40B4-BE49-F238E27FC236}">
              <a16:creationId xmlns:a16="http://schemas.microsoft.com/office/drawing/2014/main" id="{65FCEE7E-309C-491D-995D-307EB0E17D3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80" name="Cuadro de texto 354">
          <a:extLst>
            <a:ext uri="{FF2B5EF4-FFF2-40B4-BE49-F238E27FC236}">
              <a16:creationId xmlns:a16="http://schemas.microsoft.com/office/drawing/2014/main" id="{1D7A3E95-7102-4846-8B7E-AA1B82A3106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81" name="Cuadro de texto 355">
          <a:extLst>
            <a:ext uri="{FF2B5EF4-FFF2-40B4-BE49-F238E27FC236}">
              <a16:creationId xmlns:a16="http://schemas.microsoft.com/office/drawing/2014/main" id="{9CC12A8F-D257-4C0C-BF40-60ADBF61570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82" name="Cuadro de texto 356">
          <a:extLst>
            <a:ext uri="{FF2B5EF4-FFF2-40B4-BE49-F238E27FC236}">
              <a16:creationId xmlns:a16="http://schemas.microsoft.com/office/drawing/2014/main" id="{3B85E191-43BB-4021-B15B-96B32157E22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83" name="Cuadro de texto 357">
          <a:extLst>
            <a:ext uri="{FF2B5EF4-FFF2-40B4-BE49-F238E27FC236}">
              <a16:creationId xmlns:a16="http://schemas.microsoft.com/office/drawing/2014/main" id="{A21F886E-5403-4C3E-87DC-378ED4FD3CA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84" name="Cuadro de texto 358">
          <a:extLst>
            <a:ext uri="{FF2B5EF4-FFF2-40B4-BE49-F238E27FC236}">
              <a16:creationId xmlns:a16="http://schemas.microsoft.com/office/drawing/2014/main" id="{CDC65FEF-ED17-4B6B-AB64-6584C7B1FD1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85" name="Cuadro de texto 359">
          <a:extLst>
            <a:ext uri="{FF2B5EF4-FFF2-40B4-BE49-F238E27FC236}">
              <a16:creationId xmlns:a16="http://schemas.microsoft.com/office/drawing/2014/main" id="{FF45D470-6D15-492E-B19B-7497631B5BE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86" name="Cuadro de texto 360">
          <a:extLst>
            <a:ext uri="{FF2B5EF4-FFF2-40B4-BE49-F238E27FC236}">
              <a16:creationId xmlns:a16="http://schemas.microsoft.com/office/drawing/2014/main" id="{D1A43D78-F24D-4D93-B807-8DE89E45672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87" name="Cuadro de texto 361">
          <a:extLst>
            <a:ext uri="{FF2B5EF4-FFF2-40B4-BE49-F238E27FC236}">
              <a16:creationId xmlns:a16="http://schemas.microsoft.com/office/drawing/2014/main" id="{E6EE83B9-945E-4D6A-9FB8-B625EA55F9F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88" name="Cuadro de texto 362">
          <a:extLst>
            <a:ext uri="{FF2B5EF4-FFF2-40B4-BE49-F238E27FC236}">
              <a16:creationId xmlns:a16="http://schemas.microsoft.com/office/drawing/2014/main" id="{0030E3AC-7401-440F-8920-D374FA1559D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89" name="Cuadro de texto 363">
          <a:extLst>
            <a:ext uri="{FF2B5EF4-FFF2-40B4-BE49-F238E27FC236}">
              <a16:creationId xmlns:a16="http://schemas.microsoft.com/office/drawing/2014/main" id="{87216170-625B-4958-9F6D-3A6BF7941D1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90" name="Cuadro de texto 364">
          <a:extLst>
            <a:ext uri="{FF2B5EF4-FFF2-40B4-BE49-F238E27FC236}">
              <a16:creationId xmlns:a16="http://schemas.microsoft.com/office/drawing/2014/main" id="{022F82FE-0E09-4191-B82A-CF4349B1548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91" name="Cuadro de texto 365">
          <a:extLst>
            <a:ext uri="{FF2B5EF4-FFF2-40B4-BE49-F238E27FC236}">
              <a16:creationId xmlns:a16="http://schemas.microsoft.com/office/drawing/2014/main" id="{2CE83A93-03CA-4A98-82E0-6AF36DF3C7C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92" name="Cuadro de texto 366">
          <a:extLst>
            <a:ext uri="{FF2B5EF4-FFF2-40B4-BE49-F238E27FC236}">
              <a16:creationId xmlns:a16="http://schemas.microsoft.com/office/drawing/2014/main" id="{067F2257-7A9A-488C-AA37-3F39FE766C2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93" name="Cuadro de texto 367">
          <a:extLst>
            <a:ext uri="{FF2B5EF4-FFF2-40B4-BE49-F238E27FC236}">
              <a16:creationId xmlns:a16="http://schemas.microsoft.com/office/drawing/2014/main" id="{A5CA42F1-7E45-4C74-B1D9-20F3A092853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94" name="Cuadro de texto 368">
          <a:extLst>
            <a:ext uri="{FF2B5EF4-FFF2-40B4-BE49-F238E27FC236}">
              <a16:creationId xmlns:a16="http://schemas.microsoft.com/office/drawing/2014/main" id="{8A4C196A-4914-4986-B7C2-4C3CF104356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95" name="Cuadro de texto 369">
          <a:extLst>
            <a:ext uri="{FF2B5EF4-FFF2-40B4-BE49-F238E27FC236}">
              <a16:creationId xmlns:a16="http://schemas.microsoft.com/office/drawing/2014/main" id="{A608A9C9-5F37-4DD2-A7B8-77703F13F3C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96" name="Cuadro de texto 370">
          <a:extLst>
            <a:ext uri="{FF2B5EF4-FFF2-40B4-BE49-F238E27FC236}">
              <a16:creationId xmlns:a16="http://schemas.microsoft.com/office/drawing/2014/main" id="{08B0AE6C-CFAF-4D00-9875-B2C688AC601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97" name="Cuadro de texto 371">
          <a:extLst>
            <a:ext uri="{FF2B5EF4-FFF2-40B4-BE49-F238E27FC236}">
              <a16:creationId xmlns:a16="http://schemas.microsoft.com/office/drawing/2014/main" id="{641891EF-B0BE-454F-8E78-DD0E116FCBC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98" name="Cuadro de texto 372">
          <a:extLst>
            <a:ext uri="{FF2B5EF4-FFF2-40B4-BE49-F238E27FC236}">
              <a16:creationId xmlns:a16="http://schemas.microsoft.com/office/drawing/2014/main" id="{5AD6158F-FD74-4A39-870E-0C4AB4DB01D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599" name="Cuadro de texto 373">
          <a:extLst>
            <a:ext uri="{FF2B5EF4-FFF2-40B4-BE49-F238E27FC236}">
              <a16:creationId xmlns:a16="http://schemas.microsoft.com/office/drawing/2014/main" id="{DEE9841C-1D98-414E-A8CC-EA0F1803072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00" name="Cuadro de texto 374">
          <a:extLst>
            <a:ext uri="{FF2B5EF4-FFF2-40B4-BE49-F238E27FC236}">
              <a16:creationId xmlns:a16="http://schemas.microsoft.com/office/drawing/2014/main" id="{DC386A0C-AA48-4BAB-9611-AE36AD94693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01" name="Cuadro de texto 375">
          <a:extLst>
            <a:ext uri="{FF2B5EF4-FFF2-40B4-BE49-F238E27FC236}">
              <a16:creationId xmlns:a16="http://schemas.microsoft.com/office/drawing/2014/main" id="{8DA79EE7-55AA-4F0B-8D5F-4CEC9DA0FF2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02" name="Cuadro de texto 376">
          <a:extLst>
            <a:ext uri="{FF2B5EF4-FFF2-40B4-BE49-F238E27FC236}">
              <a16:creationId xmlns:a16="http://schemas.microsoft.com/office/drawing/2014/main" id="{01C30311-F6E1-4D82-9BE2-5474064779E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03" name="Cuadro de texto 377">
          <a:extLst>
            <a:ext uri="{FF2B5EF4-FFF2-40B4-BE49-F238E27FC236}">
              <a16:creationId xmlns:a16="http://schemas.microsoft.com/office/drawing/2014/main" id="{59EBBC6F-7CF9-490D-BCF4-77144F717DF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04" name="Cuadro de texto 378">
          <a:extLst>
            <a:ext uri="{FF2B5EF4-FFF2-40B4-BE49-F238E27FC236}">
              <a16:creationId xmlns:a16="http://schemas.microsoft.com/office/drawing/2014/main" id="{36B69122-CAC9-428F-A298-346031373F8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05" name="Cuadro de texto 379">
          <a:extLst>
            <a:ext uri="{FF2B5EF4-FFF2-40B4-BE49-F238E27FC236}">
              <a16:creationId xmlns:a16="http://schemas.microsoft.com/office/drawing/2014/main" id="{19BFD37B-4605-465B-87D9-FA6EB1C5363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06" name="Cuadro de texto 380">
          <a:extLst>
            <a:ext uri="{FF2B5EF4-FFF2-40B4-BE49-F238E27FC236}">
              <a16:creationId xmlns:a16="http://schemas.microsoft.com/office/drawing/2014/main" id="{45B27990-4869-47B1-9AB0-5E8B4256AC4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07" name="Cuadro de texto 381">
          <a:extLst>
            <a:ext uri="{FF2B5EF4-FFF2-40B4-BE49-F238E27FC236}">
              <a16:creationId xmlns:a16="http://schemas.microsoft.com/office/drawing/2014/main" id="{1F0A0B4E-9907-40C8-9982-92BA5B11D0E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08" name="Cuadro de texto 382">
          <a:extLst>
            <a:ext uri="{FF2B5EF4-FFF2-40B4-BE49-F238E27FC236}">
              <a16:creationId xmlns:a16="http://schemas.microsoft.com/office/drawing/2014/main" id="{729622E1-F507-4162-9A5E-91286FD330A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09" name="Cuadro de texto 383">
          <a:extLst>
            <a:ext uri="{FF2B5EF4-FFF2-40B4-BE49-F238E27FC236}">
              <a16:creationId xmlns:a16="http://schemas.microsoft.com/office/drawing/2014/main" id="{D5F29B79-9460-44F6-AA01-DD78DB46602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10" name="Cuadro de texto 384">
          <a:extLst>
            <a:ext uri="{FF2B5EF4-FFF2-40B4-BE49-F238E27FC236}">
              <a16:creationId xmlns:a16="http://schemas.microsoft.com/office/drawing/2014/main" id="{CD4061A6-F7F4-4C31-998C-2DFF08A3E58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11" name="Cuadro de texto 385">
          <a:extLst>
            <a:ext uri="{FF2B5EF4-FFF2-40B4-BE49-F238E27FC236}">
              <a16:creationId xmlns:a16="http://schemas.microsoft.com/office/drawing/2014/main" id="{D67977E0-5E0F-4E52-8392-81C1D70F7B5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12" name="Cuadro de texto 386">
          <a:extLst>
            <a:ext uri="{FF2B5EF4-FFF2-40B4-BE49-F238E27FC236}">
              <a16:creationId xmlns:a16="http://schemas.microsoft.com/office/drawing/2014/main" id="{0C6E4617-2F81-4BD4-BF84-152566F3501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13" name="Cuadro de texto 387">
          <a:extLst>
            <a:ext uri="{FF2B5EF4-FFF2-40B4-BE49-F238E27FC236}">
              <a16:creationId xmlns:a16="http://schemas.microsoft.com/office/drawing/2014/main" id="{119ED9CF-754B-4086-847F-8044746E173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14" name="Cuadro de texto 388">
          <a:extLst>
            <a:ext uri="{FF2B5EF4-FFF2-40B4-BE49-F238E27FC236}">
              <a16:creationId xmlns:a16="http://schemas.microsoft.com/office/drawing/2014/main" id="{E9A02447-BF06-48BB-9FD5-2F8E5FBEFED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15" name="Cuadro de texto 389">
          <a:extLst>
            <a:ext uri="{FF2B5EF4-FFF2-40B4-BE49-F238E27FC236}">
              <a16:creationId xmlns:a16="http://schemas.microsoft.com/office/drawing/2014/main" id="{6936E6E7-2CE2-4635-B376-06764B098FC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16" name="Cuadro de texto 390">
          <a:extLst>
            <a:ext uri="{FF2B5EF4-FFF2-40B4-BE49-F238E27FC236}">
              <a16:creationId xmlns:a16="http://schemas.microsoft.com/office/drawing/2014/main" id="{3E4820AD-FD85-4D61-95FF-A901C42B11F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17" name="Cuadro de texto 391">
          <a:extLst>
            <a:ext uri="{FF2B5EF4-FFF2-40B4-BE49-F238E27FC236}">
              <a16:creationId xmlns:a16="http://schemas.microsoft.com/office/drawing/2014/main" id="{CA0186C1-0BDE-40C8-9935-24F77DB2D2B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18" name="Cuadro de texto 392">
          <a:extLst>
            <a:ext uri="{FF2B5EF4-FFF2-40B4-BE49-F238E27FC236}">
              <a16:creationId xmlns:a16="http://schemas.microsoft.com/office/drawing/2014/main" id="{A98A95A3-54C2-41D0-AC24-AC79C549DDB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19" name="Cuadro de texto 393">
          <a:extLst>
            <a:ext uri="{FF2B5EF4-FFF2-40B4-BE49-F238E27FC236}">
              <a16:creationId xmlns:a16="http://schemas.microsoft.com/office/drawing/2014/main" id="{8959F702-4EC0-4F12-ABBF-F6E2F79ABFA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20" name="Cuadro de texto 394">
          <a:extLst>
            <a:ext uri="{FF2B5EF4-FFF2-40B4-BE49-F238E27FC236}">
              <a16:creationId xmlns:a16="http://schemas.microsoft.com/office/drawing/2014/main" id="{7E24BE31-975D-4403-A56F-834CF38D8EB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21" name="Cuadro de texto 395">
          <a:extLst>
            <a:ext uri="{FF2B5EF4-FFF2-40B4-BE49-F238E27FC236}">
              <a16:creationId xmlns:a16="http://schemas.microsoft.com/office/drawing/2014/main" id="{4CE58A35-7AAE-4DFE-A872-F8BDF129780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22" name="Cuadro de texto 396">
          <a:extLst>
            <a:ext uri="{FF2B5EF4-FFF2-40B4-BE49-F238E27FC236}">
              <a16:creationId xmlns:a16="http://schemas.microsoft.com/office/drawing/2014/main" id="{3052C3D1-D7D1-4E41-A386-CE8409A25DB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23" name="Cuadro de texto 397">
          <a:extLst>
            <a:ext uri="{FF2B5EF4-FFF2-40B4-BE49-F238E27FC236}">
              <a16:creationId xmlns:a16="http://schemas.microsoft.com/office/drawing/2014/main" id="{0B90BF39-2958-46F4-A0FB-3D3DE04C26B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24" name="Cuadro de texto 398">
          <a:extLst>
            <a:ext uri="{FF2B5EF4-FFF2-40B4-BE49-F238E27FC236}">
              <a16:creationId xmlns:a16="http://schemas.microsoft.com/office/drawing/2014/main" id="{AB43F36B-2818-4649-9A35-4A13AA49767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25" name="Cuadro de texto 399">
          <a:extLst>
            <a:ext uri="{FF2B5EF4-FFF2-40B4-BE49-F238E27FC236}">
              <a16:creationId xmlns:a16="http://schemas.microsoft.com/office/drawing/2014/main" id="{436B43FF-7C16-44CB-B602-7600057E594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26" name="Cuadro de texto 400">
          <a:extLst>
            <a:ext uri="{FF2B5EF4-FFF2-40B4-BE49-F238E27FC236}">
              <a16:creationId xmlns:a16="http://schemas.microsoft.com/office/drawing/2014/main" id="{01A254E2-D3F3-402D-814D-326A8F5BA28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27" name="Cuadro de texto 401">
          <a:extLst>
            <a:ext uri="{FF2B5EF4-FFF2-40B4-BE49-F238E27FC236}">
              <a16:creationId xmlns:a16="http://schemas.microsoft.com/office/drawing/2014/main" id="{785ECB4E-DDEA-44F9-BEE2-686855CCA25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28" name="Cuadro de texto 402">
          <a:extLst>
            <a:ext uri="{FF2B5EF4-FFF2-40B4-BE49-F238E27FC236}">
              <a16:creationId xmlns:a16="http://schemas.microsoft.com/office/drawing/2014/main" id="{6DFAA451-802B-4954-A9FC-0056D631AAA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29" name="Cuadro de texto 403">
          <a:extLst>
            <a:ext uri="{FF2B5EF4-FFF2-40B4-BE49-F238E27FC236}">
              <a16:creationId xmlns:a16="http://schemas.microsoft.com/office/drawing/2014/main" id="{58E59E9A-A023-44B4-B7EF-429F5C4CBEF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30" name="Cuadro de texto 404">
          <a:extLst>
            <a:ext uri="{FF2B5EF4-FFF2-40B4-BE49-F238E27FC236}">
              <a16:creationId xmlns:a16="http://schemas.microsoft.com/office/drawing/2014/main" id="{39AD963F-3276-4D25-A371-1DCE1B97308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31" name="Cuadro de texto 405">
          <a:extLst>
            <a:ext uri="{FF2B5EF4-FFF2-40B4-BE49-F238E27FC236}">
              <a16:creationId xmlns:a16="http://schemas.microsoft.com/office/drawing/2014/main" id="{C39EC2E8-0FDD-4761-8BD9-6A909877618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32" name="Cuadro de texto 406">
          <a:extLst>
            <a:ext uri="{FF2B5EF4-FFF2-40B4-BE49-F238E27FC236}">
              <a16:creationId xmlns:a16="http://schemas.microsoft.com/office/drawing/2014/main" id="{5186F214-D23C-4274-8135-16493F46F2F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33" name="Cuadro de texto 407">
          <a:extLst>
            <a:ext uri="{FF2B5EF4-FFF2-40B4-BE49-F238E27FC236}">
              <a16:creationId xmlns:a16="http://schemas.microsoft.com/office/drawing/2014/main" id="{34D6C1E8-CF2C-4621-8C4F-227300CEA83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34" name="Cuadro de texto 408">
          <a:extLst>
            <a:ext uri="{FF2B5EF4-FFF2-40B4-BE49-F238E27FC236}">
              <a16:creationId xmlns:a16="http://schemas.microsoft.com/office/drawing/2014/main" id="{AA25E5BE-7F47-4DB5-A73F-68E0353C080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35" name="Cuadro de texto 409">
          <a:extLst>
            <a:ext uri="{FF2B5EF4-FFF2-40B4-BE49-F238E27FC236}">
              <a16:creationId xmlns:a16="http://schemas.microsoft.com/office/drawing/2014/main" id="{F37DD333-B2C7-4AA8-BDDF-9897A8E3373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36" name="Cuadro de texto 410">
          <a:extLst>
            <a:ext uri="{FF2B5EF4-FFF2-40B4-BE49-F238E27FC236}">
              <a16:creationId xmlns:a16="http://schemas.microsoft.com/office/drawing/2014/main" id="{C7D468EF-1075-44DD-ABBC-108A3B1489A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37" name="Cuadro de texto 411">
          <a:extLst>
            <a:ext uri="{FF2B5EF4-FFF2-40B4-BE49-F238E27FC236}">
              <a16:creationId xmlns:a16="http://schemas.microsoft.com/office/drawing/2014/main" id="{3CE77E33-3CCE-4CFD-8940-BDE42823958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38" name="Cuadro de texto 412">
          <a:extLst>
            <a:ext uri="{FF2B5EF4-FFF2-40B4-BE49-F238E27FC236}">
              <a16:creationId xmlns:a16="http://schemas.microsoft.com/office/drawing/2014/main" id="{05DBB5C5-667B-4FE2-BC96-791AA353E19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39" name="Cuadro de texto 413">
          <a:extLst>
            <a:ext uri="{FF2B5EF4-FFF2-40B4-BE49-F238E27FC236}">
              <a16:creationId xmlns:a16="http://schemas.microsoft.com/office/drawing/2014/main" id="{CE42C6A0-4B5A-4394-85DC-B2B1948DC41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40" name="Cuadro de texto 414">
          <a:extLst>
            <a:ext uri="{FF2B5EF4-FFF2-40B4-BE49-F238E27FC236}">
              <a16:creationId xmlns:a16="http://schemas.microsoft.com/office/drawing/2014/main" id="{E39130B6-4936-4A83-84CD-68E7AA275A0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41" name="Cuadro de texto 415">
          <a:extLst>
            <a:ext uri="{FF2B5EF4-FFF2-40B4-BE49-F238E27FC236}">
              <a16:creationId xmlns:a16="http://schemas.microsoft.com/office/drawing/2014/main" id="{FEB15CC9-FACE-4438-888F-9D9589246FF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42" name="Cuadro de texto 416">
          <a:extLst>
            <a:ext uri="{FF2B5EF4-FFF2-40B4-BE49-F238E27FC236}">
              <a16:creationId xmlns:a16="http://schemas.microsoft.com/office/drawing/2014/main" id="{7DFBB748-0C13-4CBE-8086-4D0B050E2DB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43" name="Cuadro de texto 417">
          <a:extLst>
            <a:ext uri="{FF2B5EF4-FFF2-40B4-BE49-F238E27FC236}">
              <a16:creationId xmlns:a16="http://schemas.microsoft.com/office/drawing/2014/main" id="{727B0E0A-4F78-4919-8230-E98A78B035B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44" name="Cuadro de texto 418">
          <a:extLst>
            <a:ext uri="{FF2B5EF4-FFF2-40B4-BE49-F238E27FC236}">
              <a16:creationId xmlns:a16="http://schemas.microsoft.com/office/drawing/2014/main" id="{EAA5D41E-4A75-444A-A1AB-6B767513279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45" name="Cuadro de texto 419">
          <a:extLst>
            <a:ext uri="{FF2B5EF4-FFF2-40B4-BE49-F238E27FC236}">
              <a16:creationId xmlns:a16="http://schemas.microsoft.com/office/drawing/2014/main" id="{13510B77-ED0A-499C-B8B5-63934E6BDB7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46" name="Cuadro de texto 420">
          <a:extLst>
            <a:ext uri="{FF2B5EF4-FFF2-40B4-BE49-F238E27FC236}">
              <a16:creationId xmlns:a16="http://schemas.microsoft.com/office/drawing/2014/main" id="{1EE12CE3-329B-4E56-8FAB-1B47EED969C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47" name="Cuadro de texto 421">
          <a:extLst>
            <a:ext uri="{FF2B5EF4-FFF2-40B4-BE49-F238E27FC236}">
              <a16:creationId xmlns:a16="http://schemas.microsoft.com/office/drawing/2014/main" id="{658D22DA-B35A-4C54-8D72-D9A0CCA9A9B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48" name="Cuadro de texto 422">
          <a:extLst>
            <a:ext uri="{FF2B5EF4-FFF2-40B4-BE49-F238E27FC236}">
              <a16:creationId xmlns:a16="http://schemas.microsoft.com/office/drawing/2014/main" id="{14BC5E95-F7D6-462F-B637-A720532C96F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49" name="Cuadro de texto 423">
          <a:extLst>
            <a:ext uri="{FF2B5EF4-FFF2-40B4-BE49-F238E27FC236}">
              <a16:creationId xmlns:a16="http://schemas.microsoft.com/office/drawing/2014/main" id="{3C39FAE6-6A75-4113-8B97-BB76E3CA54E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50" name="Cuadro de texto 424">
          <a:extLst>
            <a:ext uri="{FF2B5EF4-FFF2-40B4-BE49-F238E27FC236}">
              <a16:creationId xmlns:a16="http://schemas.microsoft.com/office/drawing/2014/main" id="{2A8CBBDF-9E32-4F0E-8CCA-95AAB62EE0A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51" name="Cuadro de texto 425">
          <a:extLst>
            <a:ext uri="{FF2B5EF4-FFF2-40B4-BE49-F238E27FC236}">
              <a16:creationId xmlns:a16="http://schemas.microsoft.com/office/drawing/2014/main" id="{A7C5F48C-AE29-41F5-BE68-9F3E612EA49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52" name="Cuadro de texto 426">
          <a:extLst>
            <a:ext uri="{FF2B5EF4-FFF2-40B4-BE49-F238E27FC236}">
              <a16:creationId xmlns:a16="http://schemas.microsoft.com/office/drawing/2014/main" id="{BDED4F55-C502-4CF2-B907-C04D90249DB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53" name="Cuadro de texto 427">
          <a:extLst>
            <a:ext uri="{FF2B5EF4-FFF2-40B4-BE49-F238E27FC236}">
              <a16:creationId xmlns:a16="http://schemas.microsoft.com/office/drawing/2014/main" id="{BAACB9A2-C093-40BE-AE1F-C9970CA7A08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54" name="Cuadro de texto 428">
          <a:extLst>
            <a:ext uri="{FF2B5EF4-FFF2-40B4-BE49-F238E27FC236}">
              <a16:creationId xmlns:a16="http://schemas.microsoft.com/office/drawing/2014/main" id="{06064179-7D30-4B2A-97D4-51E5C895E45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55" name="Cuadro de texto 429">
          <a:extLst>
            <a:ext uri="{FF2B5EF4-FFF2-40B4-BE49-F238E27FC236}">
              <a16:creationId xmlns:a16="http://schemas.microsoft.com/office/drawing/2014/main" id="{332AB296-84B1-479E-91A3-87B5C28BF4B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56" name="Cuadro de texto 430">
          <a:extLst>
            <a:ext uri="{FF2B5EF4-FFF2-40B4-BE49-F238E27FC236}">
              <a16:creationId xmlns:a16="http://schemas.microsoft.com/office/drawing/2014/main" id="{525E3495-7959-4B74-9B37-4D5C458ACB9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57" name="Cuadro de texto 431">
          <a:extLst>
            <a:ext uri="{FF2B5EF4-FFF2-40B4-BE49-F238E27FC236}">
              <a16:creationId xmlns:a16="http://schemas.microsoft.com/office/drawing/2014/main" id="{98725BDA-1993-46B6-A5CE-F0B1F7E3180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58" name="Cuadro de texto 432">
          <a:extLst>
            <a:ext uri="{FF2B5EF4-FFF2-40B4-BE49-F238E27FC236}">
              <a16:creationId xmlns:a16="http://schemas.microsoft.com/office/drawing/2014/main" id="{6B6ABDDA-82E3-41F0-B8F0-65406DF17A2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59" name="Cuadro de texto 433">
          <a:extLst>
            <a:ext uri="{FF2B5EF4-FFF2-40B4-BE49-F238E27FC236}">
              <a16:creationId xmlns:a16="http://schemas.microsoft.com/office/drawing/2014/main" id="{2F5D7F44-F993-4265-B1C2-35199B374E8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60" name="Cuadro de texto 434">
          <a:extLst>
            <a:ext uri="{FF2B5EF4-FFF2-40B4-BE49-F238E27FC236}">
              <a16:creationId xmlns:a16="http://schemas.microsoft.com/office/drawing/2014/main" id="{BC003CBC-7808-4A39-92A9-A95FAAC7073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61" name="Cuadro de texto 435">
          <a:extLst>
            <a:ext uri="{FF2B5EF4-FFF2-40B4-BE49-F238E27FC236}">
              <a16:creationId xmlns:a16="http://schemas.microsoft.com/office/drawing/2014/main" id="{FBC10DC3-A196-4CC1-9C1A-D838D24D248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62" name="Cuadro de texto 436">
          <a:extLst>
            <a:ext uri="{FF2B5EF4-FFF2-40B4-BE49-F238E27FC236}">
              <a16:creationId xmlns:a16="http://schemas.microsoft.com/office/drawing/2014/main" id="{23449593-F9AC-47BD-878A-9DD638CB140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63" name="Cuadro de texto 437">
          <a:extLst>
            <a:ext uri="{FF2B5EF4-FFF2-40B4-BE49-F238E27FC236}">
              <a16:creationId xmlns:a16="http://schemas.microsoft.com/office/drawing/2014/main" id="{7EA84943-4A82-4B97-A8A5-062C8C6E139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64" name="Cuadro de texto 438">
          <a:extLst>
            <a:ext uri="{FF2B5EF4-FFF2-40B4-BE49-F238E27FC236}">
              <a16:creationId xmlns:a16="http://schemas.microsoft.com/office/drawing/2014/main" id="{76997EB4-0F87-46AD-8149-7DA5C292849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65" name="Cuadro de texto 439">
          <a:extLst>
            <a:ext uri="{FF2B5EF4-FFF2-40B4-BE49-F238E27FC236}">
              <a16:creationId xmlns:a16="http://schemas.microsoft.com/office/drawing/2014/main" id="{02D0A3B0-2D75-4103-BBF0-25221961048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66" name="Cuadro de texto 440">
          <a:extLst>
            <a:ext uri="{FF2B5EF4-FFF2-40B4-BE49-F238E27FC236}">
              <a16:creationId xmlns:a16="http://schemas.microsoft.com/office/drawing/2014/main" id="{4A47FD45-2C5C-4410-8A8A-8B188744293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67" name="Cuadro de texto 441">
          <a:extLst>
            <a:ext uri="{FF2B5EF4-FFF2-40B4-BE49-F238E27FC236}">
              <a16:creationId xmlns:a16="http://schemas.microsoft.com/office/drawing/2014/main" id="{4CA3F4B0-1757-41F4-A41D-BD5EB283846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68" name="Cuadro de texto 442">
          <a:extLst>
            <a:ext uri="{FF2B5EF4-FFF2-40B4-BE49-F238E27FC236}">
              <a16:creationId xmlns:a16="http://schemas.microsoft.com/office/drawing/2014/main" id="{185335D9-FB50-4692-AD0E-BB8AC112BF9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69" name="Cuadro de texto 443">
          <a:extLst>
            <a:ext uri="{FF2B5EF4-FFF2-40B4-BE49-F238E27FC236}">
              <a16:creationId xmlns:a16="http://schemas.microsoft.com/office/drawing/2014/main" id="{06EC45B3-7B0F-4124-8E66-8D3ECAA67C5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70" name="Cuadro de texto 444">
          <a:extLst>
            <a:ext uri="{FF2B5EF4-FFF2-40B4-BE49-F238E27FC236}">
              <a16:creationId xmlns:a16="http://schemas.microsoft.com/office/drawing/2014/main" id="{1AE44E9F-034B-4F15-A4EE-96CB94D1A99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71" name="Cuadro de texto 445">
          <a:extLst>
            <a:ext uri="{FF2B5EF4-FFF2-40B4-BE49-F238E27FC236}">
              <a16:creationId xmlns:a16="http://schemas.microsoft.com/office/drawing/2014/main" id="{E8355F87-9AD5-4DCF-9DDD-270DB2F26CE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72" name="Cuadro de texto 446">
          <a:extLst>
            <a:ext uri="{FF2B5EF4-FFF2-40B4-BE49-F238E27FC236}">
              <a16:creationId xmlns:a16="http://schemas.microsoft.com/office/drawing/2014/main" id="{ED70FF02-AE5B-481C-BAA0-7B04CE63936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73" name="Cuadro de texto 447">
          <a:extLst>
            <a:ext uri="{FF2B5EF4-FFF2-40B4-BE49-F238E27FC236}">
              <a16:creationId xmlns:a16="http://schemas.microsoft.com/office/drawing/2014/main" id="{8FBDE2D5-AAAB-4753-A78E-A8073526994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74" name="Cuadro de texto 448">
          <a:extLst>
            <a:ext uri="{FF2B5EF4-FFF2-40B4-BE49-F238E27FC236}">
              <a16:creationId xmlns:a16="http://schemas.microsoft.com/office/drawing/2014/main" id="{BFA58A53-83FA-444C-9C05-5100F41CC46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75" name="Cuadro de texto 449">
          <a:extLst>
            <a:ext uri="{FF2B5EF4-FFF2-40B4-BE49-F238E27FC236}">
              <a16:creationId xmlns:a16="http://schemas.microsoft.com/office/drawing/2014/main" id="{F1AB8B88-ACEB-49D1-B697-4920702DCB4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76" name="Cuadro de texto 450">
          <a:extLst>
            <a:ext uri="{FF2B5EF4-FFF2-40B4-BE49-F238E27FC236}">
              <a16:creationId xmlns:a16="http://schemas.microsoft.com/office/drawing/2014/main" id="{10FE8649-551F-4CCD-B3BE-698452BE3B0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77" name="Cuadro de texto 451">
          <a:extLst>
            <a:ext uri="{FF2B5EF4-FFF2-40B4-BE49-F238E27FC236}">
              <a16:creationId xmlns:a16="http://schemas.microsoft.com/office/drawing/2014/main" id="{27BED240-E1DF-4F86-9A00-57A561FF771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78" name="Cuadro de texto 452">
          <a:extLst>
            <a:ext uri="{FF2B5EF4-FFF2-40B4-BE49-F238E27FC236}">
              <a16:creationId xmlns:a16="http://schemas.microsoft.com/office/drawing/2014/main" id="{4572B229-8AFE-4480-88E9-6B2102ACE3B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79" name="Cuadro de texto 453">
          <a:extLst>
            <a:ext uri="{FF2B5EF4-FFF2-40B4-BE49-F238E27FC236}">
              <a16:creationId xmlns:a16="http://schemas.microsoft.com/office/drawing/2014/main" id="{2F58C826-73FC-4A9A-AC62-7A09D90D99E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80" name="Cuadro de texto 454">
          <a:extLst>
            <a:ext uri="{FF2B5EF4-FFF2-40B4-BE49-F238E27FC236}">
              <a16:creationId xmlns:a16="http://schemas.microsoft.com/office/drawing/2014/main" id="{F4F21871-708B-4EC9-BA9F-4B203D243D5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81" name="Cuadro de texto 455">
          <a:extLst>
            <a:ext uri="{FF2B5EF4-FFF2-40B4-BE49-F238E27FC236}">
              <a16:creationId xmlns:a16="http://schemas.microsoft.com/office/drawing/2014/main" id="{8DF2C324-DA6F-4C32-91E2-D78E246FA8D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82" name="Cuadro de texto 456">
          <a:extLst>
            <a:ext uri="{FF2B5EF4-FFF2-40B4-BE49-F238E27FC236}">
              <a16:creationId xmlns:a16="http://schemas.microsoft.com/office/drawing/2014/main" id="{2161C528-FDDC-4B9F-A055-CF8710BA284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83" name="Cuadro de texto 457">
          <a:extLst>
            <a:ext uri="{FF2B5EF4-FFF2-40B4-BE49-F238E27FC236}">
              <a16:creationId xmlns:a16="http://schemas.microsoft.com/office/drawing/2014/main" id="{27595C01-15AA-4AF2-9716-CFBF412B582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84" name="Cuadro de texto 458">
          <a:extLst>
            <a:ext uri="{FF2B5EF4-FFF2-40B4-BE49-F238E27FC236}">
              <a16:creationId xmlns:a16="http://schemas.microsoft.com/office/drawing/2014/main" id="{C4D0074A-1161-42FF-9DF1-DEC266479BB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85" name="Cuadro de texto 459">
          <a:extLst>
            <a:ext uri="{FF2B5EF4-FFF2-40B4-BE49-F238E27FC236}">
              <a16:creationId xmlns:a16="http://schemas.microsoft.com/office/drawing/2014/main" id="{16E23F10-AE94-4798-B508-29CBE1D3075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86" name="Cuadro de texto 460">
          <a:extLst>
            <a:ext uri="{FF2B5EF4-FFF2-40B4-BE49-F238E27FC236}">
              <a16:creationId xmlns:a16="http://schemas.microsoft.com/office/drawing/2014/main" id="{CBD0208D-7BB9-49F2-BD42-2418DEC9E24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87" name="Cuadro de texto 461">
          <a:extLst>
            <a:ext uri="{FF2B5EF4-FFF2-40B4-BE49-F238E27FC236}">
              <a16:creationId xmlns:a16="http://schemas.microsoft.com/office/drawing/2014/main" id="{11EA2571-6283-41C3-9A53-988C4885558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88" name="Cuadro de texto 462">
          <a:extLst>
            <a:ext uri="{FF2B5EF4-FFF2-40B4-BE49-F238E27FC236}">
              <a16:creationId xmlns:a16="http://schemas.microsoft.com/office/drawing/2014/main" id="{2381DAE1-6C1B-459D-A8F6-14494331F94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89" name="Cuadro de texto 463">
          <a:extLst>
            <a:ext uri="{FF2B5EF4-FFF2-40B4-BE49-F238E27FC236}">
              <a16:creationId xmlns:a16="http://schemas.microsoft.com/office/drawing/2014/main" id="{B1FEEF20-0252-4AC2-86F3-8075FEEA6FF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90" name="Cuadro de texto 464">
          <a:extLst>
            <a:ext uri="{FF2B5EF4-FFF2-40B4-BE49-F238E27FC236}">
              <a16:creationId xmlns:a16="http://schemas.microsoft.com/office/drawing/2014/main" id="{A4A5355A-157D-4ECB-912C-5DD47F55366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91" name="Cuadro de texto 465">
          <a:extLst>
            <a:ext uri="{FF2B5EF4-FFF2-40B4-BE49-F238E27FC236}">
              <a16:creationId xmlns:a16="http://schemas.microsoft.com/office/drawing/2014/main" id="{4B92313E-2A46-43C9-9A46-748887CE3B7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92" name="Cuadro de texto 466">
          <a:extLst>
            <a:ext uri="{FF2B5EF4-FFF2-40B4-BE49-F238E27FC236}">
              <a16:creationId xmlns:a16="http://schemas.microsoft.com/office/drawing/2014/main" id="{926DF740-4BC0-402A-A825-3E321A2D932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93" name="Cuadro de texto 467">
          <a:extLst>
            <a:ext uri="{FF2B5EF4-FFF2-40B4-BE49-F238E27FC236}">
              <a16:creationId xmlns:a16="http://schemas.microsoft.com/office/drawing/2014/main" id="{7E561D4F-28C7-4588-82D2-7EF3B3D425D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94" name="Cuadro de texto 468">
          <a:extLst>
            <a:ext uri="{FF2B5EF4-FFF2-40B4-BE49-F238E27FC236}">
              <a16:creationId xmlns:a16="http://schemas.microsoft.com/office/drawing/2014/main" id="{27FE9ACB-0B2B-4791-B128-095E7C5195C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95" name="Cuadro de texto 469">
          <a:extLst>
            <a:ext uri="{FF2B5EF4-FFF2-40B4-BE49-F238E27FC236}">
              <a16:creationId xmlns:a16="http://schemas.microsoft.com/office/drawing/2014/main" id="{40EF082E-885B-42AE-873B-483C6834A20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96" name="Cuadro de texto 470">
          <a:extLst>
            <a:ext uri="{FF2B5EF4-FFF2-40B4-BE49-F238E27FC236}">
              <a16:creationId xmlns:a16="http://schemas.microsoft.com/office/drawing/2014/main" id="{CB1D6C3C-1C50-438D-8354-C6F42FDD97B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97" name="Cuadro de texto 471">
          <a:extLst>
            <a:ext uri="{FF2B5EF4-FFF2-40B4-BE49-F238E27FC236}">
              <a16:creationId xmlns:a16="http://schemas.microsoft.com/office/drawing/2014/main" id="{337EAE62-B042-4746-9CFC-0D06C0280B1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98" name="Cuadro de texto 472">
          <a:extLst>
            <a:ext uri="{FF2B5EF4-FFF2-40B4-BE49-F238E27FC236}">
              <a16:creationId xmlns:a16="http://schemas.microsoft.com/office/drawing/2014/main" id="{0CA361BF-24A3-4BDB-BD2C-935C5407C5F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699" name="Cuadro de texto 473">
          <a:extLst>
            <a:ext uri="{FF2B5EF4-FFF2-40B4-BE49-F238E27FC236}">
              <a16:creationId xmlns:a16="http://schemas.microsoft.com/office/drawing/2014/main" id="{11056683-8019-421D-9FE4-F36ECC15D67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00" name="Cuadro de texto 474">
          <a:extLst>
            <a:ext uri="{FF2B5EF4-FFF2-40B4-BE49-F238E27FC236}">
              <a16:creationId xmlns:a16="http://schemas.microsoft.com/office/drawing/2014/main" id="{99FF9E47-1265-42FB-B0A3-17A0D9BAADD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01" name="Cuadro de texto 475">
          <a:extLst>
            <a:ext uri="{FF2B5EF4-FFF2-40B4-BE49-F238E27FC236}">
              <a16:creationId xmlns:a16="http://schemas.microsoft.com/office/drawing/2014/main" id="{994D906A-489D-4271-9E98-CC9A94840D5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02" name="Cuadro de texto 476">
          <a:extLst>
            <a:ext uri="{FF2B5EF4-FFF2-40B4-BE49-F238E27FC236}">
              <a16:creationId xmlns:a16="http://schemas.microsoft.com/office/drawing/2014/main" id="{FFEAC5C9-531D-4E0F-B561-D64B20036DD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03" name="Cuadro de texto 477">
          <a:extLst>
            <a:ext uri="{FF2B5EF4-FFF2-40B4-BE49-F238E27FC236}">
              <a16:creationId xmlns:a16="http://schemas.microsoft.com/office/drawing/2014/main" id="{444BC680-77D0-4505-8D8C-11D111CFDBE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04" name="Cuadro de texto 478">
          <a:extLst>
            <a:ext uri="{FF2B5EF4-FFF2-40B4-BE49-F238E27FC236}">
              <a16:creationId xmlns:a16="http://schemas.microsoft.com/office/drawing/2014/main" id="{2E7338BB-1085-4587-B920-1FB8C145AA5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05" name="Cuadro de texto 479">
          <a:extLst>
            <a:ext uri="{FF2B5EF4-FFF2-40B4-BE49-F238E27FC236}">
              <a16:creationId xmlns:a16="http://schemas.microsoft.com/office/drawing/2014/main" id="{8875A6C0-B10D-41A6-AC90-5B7C3E652DD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06" name="Cuadro de texto 480">
          <a:extLst>
            <a:ext uri="{FF2B5EF4-FFF2-40B4-BE49-F238E27FC236}">
              <a16:creationId xmlns:a16="http://schemas.microsoft.com/office/drawing/2014/main" id="{F9B8A207-7EBB-422E-A462-49330025D7E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07" name="Cuadro de texto 481">
          <a:extLst>
            <a:ext uri="{FF2B5EF4-FFF2-40B4-BE49-F238E27FC236}">
              <a16:creationId xmlns:a16="http://schemas.microsoft.com/office/drawing/2014/main" id="{A656514D-E232-4273-8503-73736ABDD91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08" name="Cuadro de texto 482">
          <a:extLst>
            <a:ext uri="{FF2B5EF4-FFF2-40B4-BE49-F238E27FC236}">
              <a16:creationId xmlns:a16="http://schemas.microsoft.com/office/drawing/2014/main" id="{F71BB112-6854-483E-9B23-B6246BA0495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09" name="Cuadro de texto 483">
          <a:extLst>
            <a:ext uri="{FF2B5EF4-FFF2-40B4-BE49-F238E27FC236}">
              <a16:creationId xmlns:a16="http://schemas.microsoft.com/office/drawing/2014/main" id="{20A7CDE3-A689-4A60-8F8A-A253043039B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10" name="Cuadro de texto 484">
          <a:extLst>
            <a:ext uri="{FF2B5EF4-FFF2-40B4-BE49-F238E27FC236}">
              <a16:creationId xmlns:a16="http://schemas.microsoft.com/office/drawing/2014/main" id="{D4DFE422-4CC0-45D4-B0DB-38018E8A7E9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11" name="Cuadro de texto 485">
          <a:extLst>
            <a:ext uri="{FF2B5EF4-FFF2-40B4-BE49-F238E27FC236}">
              <a16:creationId xmlns:a16="http://schemas.microsoft.com/office/drawing/2014/main" id="{C4F1880A-4B80-49D9-96E0-8875B0D784F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12" name="Cuadro de texto 486">
          <a:extLst>
            <a:ext uri="{FF2B5EF4-FFF2-40B4-BE49-F238E27FC236}">
              <a16:creationId xmlns:a16="http://schemas.microsoft.com/office/drawing/2014/main" id="{56C0F627-1104-4969-90B7-5DD6262BCD1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13" name="Cuadro de texto 487">
          <a:extLst>
            <a:ext uri="{FF2B5EF4-FFF2-40B4-BE49-F238E27FC236}">
              <a16:creationId xmlns:a16="http://schemas.microsoft.com/office/drawing/2014/main" id="{601F2EFE-2EC5-4FAE-A09B-44BB4A00185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14" name="Cuadro de texto 488">
          <a:extLst>
            <a:ext uri="{FF2B5EF4-FFF2-40B4-BE49-F238E27FC236}">
              <a16:creationId xmlns:a16="http://schemas.microsoft.com/office/drawing/2014/main" id="{B70C1E1E-75B8-4CF9-8385-F947735DEC1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15" name="Cuadro de texto 489">
          <a:extLst>
            <a:ext uri="{FF2B5EF4-FFF2-40B4-BE49-F238E27FC236}">
              <a16:creationId xmlns:a16="http://schemas.microsoft.com/office/drawing/2014/main" id="{76D2649E-452F-4B09-A12E-BA35D1B9C23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16" name="Cuadro de texto 490">
          <a:extLst>
            <a:ext uri="{FF2B5EF4-FFF2-40B4-BE49-F238E27FC236}">
              <a16:creationId xmlns:a16="http://schemas.microsoft.com/office/drawing/2014/main" id="{172B2AF1-3560-45D0-B9FA-58E7573B894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17" name="Cuadro de texto 491">
          <a:extLst>
            <a:ext uri="{FF2B5EF4-FFF2-40B4-BE49-F238E27FC236}">
              <a16:creationId xmlns:a16="http://schemas.microsoft.com/office/drawing/2014/main" id="{35C185F3-1C61-4016-8D56-6A6AF067673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18" name="Cuadro de texto 492">
          <a:extLst>
            <a:ext uri="{FF2B5EF4-FFF2-40B4-BE49-F238E27FC236}">
              <a16:creationId xmlns:a16="http://schemas.microsoft.com/office/drawing/2014/main" id="{FE47AF66-C388-41CD-9219-850A442B091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19" name="Cuadro de texto 493">
          <a:extLst>
            <a:ext uri="{FF2B5EF4-FFF2-40B4-BE49-F238E27FC236}">
              <a16:creationId xmlns:a16="http://schemas.microsoft.com/office/drawing/2014/main" id="{AFC4BCAB-E7C5-404C-BA6B-CA62419CC1A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20" name="Cuadro de texto 494">
          <a:extLst>
            <a:ext uri="{FF2B5EF4-FFF2-40B4-BE49-F238E27FC236}">
              <a16:creationId xmlns:a16="http://schemas.microsoft.com/office/drawing/2014/main" id="{6C360B63-3EDB-4642-9718-A62F47DB060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21" name="Cuadro de texto 495">
          <a:extLst>
            <a:ext uri="{FF2B5EF4-FFF2-40B4-BE49-F238E27FC236}">
              <a16:creationId xmlns:a16="http://schemas.microsoft.com/office/drawing/2014/main" id="{CCBCCB63-995D-413E-828B-8C8B540EA5C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22" name="Cuadro de texto 496">
          <a:extLst>
            <a:ext uri="{FF2B5EF4-FFF2-40B4-BE49-F238E27FC236}">
              <a16:creationId xmlns:a16="http://schemas.microsoft.com/office/drawing/2014/main" id="{4069AA27-3C15-46CA-9B9C-1881482C0FB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23" name="Cuadro de texto 497">
          <a:extLst>
            <a:ext uri="{FF2B5EF4-FFF2-40B4-BE49-F238E27FC236}">
              <a16:creationId xmlns:a16="http://schemas.microsoft.com/office/drawing/2014/main" id="{C702B95F-5049-438B-8553-AED9123CD2A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24" name="Cuadro de texto 498">
          <a:extLst>
            <a:ext uri="{FF2B5EF4-FFF2-40B4-BE49-F238E27FC236}">
              <a16:creationId xmlns:a16="http://schemas.microsoft.com/office/drawing/2014/main" id="{3746AE5F-ACF4-496C-8EB8-831412DF801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25" name="Cuadro de texto 499">
          <a:extLst>
            <a:ext uri="{FF2B5EF4-FFF2-40B4-BE49-F238E27FC236}">
              <a16:creationId xmlns:a16="http://schemas.microsoft.com/office/drawing/2014/main" id="{8E59290F-4683-414A-815A-31E53CF923E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26" name="Cuadro de texto 500">
          <a:extLst>
            <a:ext uri="{FF2B5EF4-FFF2-40B4-BE49-F238E27FC236}">
              <a16:creationId xmlns:a16="http://schemas.microsoft.com/office/drawing/2014/main" id="{0B22A075-022F-4F29-A656-C21E7D4C1EC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27" name="Cuadro de texto 501">
          <a:extLst>
            <a:ext uri="{FF2B5EF4-FFF2-40B4-BE49-F238E27FC236}">
              <a16:creationId xmlns:a16="http://schemas.microsoft.com/office/drawing/2014/main" id="{1D19B89E-46C5-41E6-9A25-400060BF367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28" name="Cuadro de texto 502">
          <a:extLst>
            <a:ext uri="{FF2B5EF4-FFF2-40B4-BE49-F238E27FC236}">
              <a16:creationId xmlns:a16="http://schemas.microsoft.com/office/drawing/2014/main" id="{B4743C5D-758F-411A-AE78-7585B53D752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29" name="Cuadro de texto 503">
          <a:extLst>
            <a:ext uri="{FF2B5EF4-FFF2-40B4-BE49-F238E27FC236}">
              <a16:creationId xmlns:a16="http://schemas.microsoft.com/office/drawing/2014/main" id="{B146883E-9DAC-4F9F-B468-C01AC76C9F2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30" name="Cuadro de texto 504">
          <a:extLst>
            <a:ext uri="{FF2B5EF4-FFF2-40B4-BE49-F238E27FC236}">
              <a16:creationId xmlns:a16="http://schemas.microsoft.com/office/drawing/2014/main" id="{1A4F9B22-8E43-4834-A977-84C737557A9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31" name="Cuadro de texto 505">
          <a:extLst>
            <a:ext uri="{FF2B5EF4-FFF2-40B4-BE49-F238E27FC236}">
              <a16:creationId xmlns:a16="http://schemas.microsoft.com/office/drawing/2014/main" id="{7A1D5612-4B38-4911-B9E4-7C69B5A602C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32" name="Cuadro de texto 506">
          <a:extLst>
            <a:ext uri="{FF2B5EF4-FFF2-40B4-BE49-F238E27FC236}">
              <a16:creationId xmlns:a16="http://schemas.microsoft.com/office/drawing/2014/main" id="{E2AAE4C4-A0D4-4AF6-B9EC-6DCBCEF1287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33" name="Cuadro de texto 507">
          <a:extLst>
            <a:ext uri="{FF2B5EF4-FFF2-40B4-BE49-F238E27FC236}">
              <a16:creationId xmlns:a16="http://schemas.microsoft.com/office/drawing/2014/main" id="{CB5C7E3B-9813-4F2D-9E73-5AAF5BD83E1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34" name="Cuadro de texto 508">
          <a:extLst>
            <a:ext uri="{FF2B5EF4-FFF2-40B4-BE49-F238E27FC236}">
              <a16:creationId xmlns:a16="http://schemas.microsoft.com/office/drawing/2014/main" id="{A9E5C8A5-0D1E-4E10-A6FC-E747BD25472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35" name="Cuadro de texto 509">
          <a:extLst>
            <a:ext uri="{FF2B5EF4-FFF2-40B4-BE49-F238E27FC236}">
              <a16:creationId xmlns:a16="http://schemas.microsoft.com/office/drawing/2014/main" id="{E351BB5C-4C64-4BB9-AC40-31E72691A11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36" name="Cuadro de texto 510">
          <a:extLst>
            <a:ext uri="{FF2B5EF4-FFF2-40B4-BE49-F238E27FC236}">
              <a16:creationId xmlns:a16="http://schemas.microsoft.com/office/drawing/2014/main" id="{5A3D04DB-F55E-4B79-88C6-5495AB740F1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37" name="Cuadro de texto 511">
          <a:extLst>
            <a:ext uri="{FF2B5EF4-FFF2-40B4-BE49-F238E27FC236}">
              <a16:creationId xmlns:a16="http://schemas.microsoft.com/office/drawing/2014/main" id="{E80B4230-C1A1-4693-BFC1-A32BA3AAFBD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38" name="Cuadro de texto 512">
          <a:extLst>
            <a:ext uri="{FF2B5EF4-FFF2-40B4-BE49-F238E27FC236}">
              <a16:creationId xmlns:a16="http://schemas.microsoft.com/office/drawing/2014/main" id="{58A74442-E552-44EA-9770-2E900329A1D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39" name="Cuadro de texto 513">
          <a:extLst>
            <a:ext uri="{FF2B5EF4-FFF2-40B4-BE49-F238E27FC236}">
              <a16:creationId xmlns:a16="http://schemas.microsoft.com/office/drawing/2014/main" id="{43D1D274-6222-4A0C-9097-A49887BB551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40" name="Cuadro de texto 514">
          <a:extLst>
            <a:ext uri="{FF2B5EF4-FFF2-40B4-BE49-F238E27FC236}">
              <a16:creationId xmlns:a16="http://schemas.microsoft.com/office/drawing/2014/main" id="{EC5E4768-4058-4303-84EC-43C8DE15A1F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41" name="Cuadro de texto 515">
          <a:extLst>
            <a:ext uri="{FF2B5EF4-FFF2-40B4-BE49-F238E27FC236}">
              <a16:creationId xmlns:a16="http://schemas.microsoft.com/office/drawing/2014/main" id="{C1AFDE99-83A0-4623-A715-54650E6F9DC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42" name="Cuadro de texto 516">
          <a:extLst>
            <a:ext uri="{FF2B5EF4-FFF2-40B4-BE49-F238E27FC236}">
              <a16:creationId xmlns:a16="http://schemas.microsoft.com/office/drawing/2014/main" id="{BC4B447F-439E-43D9-877B-3ED0395745C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43" name="Cuadro de texto 517">
          <a:extLst>
            <a:ext uri="{FF2B5EF4-FFF2-40B4-BE49-F238E27FC236}">
              <a16:creationId xmlns:a16="http://schemas.microsoft.com/office/drawing/2014/main" id="{F3FA6EAE-D579-4CEB-ACBB-062AA86C3AB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44" name="Cuadro de texto 518">
          <a:extLst>
            <a:ext uri="{FF2B5EF4-FFF2-40B4-BE49-F238E27FC236}">
              <a16:creationId xmlns:a16="http://schemas.microsoft.com/office/drawing/2014/main" id="{B53F0192-A3D2-4F0F-A0AE-1CBC0E41759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45" name="Cuadro de texto 519">
          <a:extLst>
            <a:ext uri="{FF2B5EF4-FFF2-40B4-BE49-F238E27FC236}">
              <a16:creationId xmlns:a16="http://schemas.microsoft.com/office/drawing/2014/main" id="{F1C80FC6-F3E5-406F-B54C-499DEBA8D9F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46" name="Cuadro de texto 520">
          <a:extLst>
            <a:ext uri="{FF2B5EF4-FFF2-40B4-BE49-F238E27FC236}">
              <a16:creationId xmlns:a16="http://schemas.microsoft.com/office/drawing/2014/main" id="{60A6257B-3282-4AE2-B53F-C094461AB61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47" name="Cuadro de texto 521">
          <a:extLst>
            <a:ext uri="{FF2B5EF4-FFF2-40B4-BE49-F238E27FC236}">
              <a16:creationId xmlns:a16="http://schemas.microsoft.com/office/drawing/2014/main" id="{81AF378D-F276-49A1-8234-49403148413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48" name="Cuadro de texto 522">
          <a:extLst>
            <a:ext uri="{FF2B5EF4-FFF2-40B4-BE49-F238E27FC236}">
              <a16:creationId xmlns:a16="http://schemas.microsoft.com/office/drawing/2014/main" id="{213012FB-F089-45EB-AF7E-7F974F9184A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49" name="Cuadro de texto 523">
          <a:extLst>
            <a:ext uri="{FF2B5EF4-FFF2-40B4-BE49-F238E27FC236}">
              <a16:creationId xmlns:a16="http://schemas.microsoft.com/office/drawing/2014/main" id="{69960AB1-471C-474D-A853-97964D86C28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50" name="Cuadro de texto 524">
          <a:extLst>
            <a:ext uri="{FF2B5EF4-FFF2-40B4-BE49-F238E27FC236}">
              <a16:creationId xmlns:a16="http://schemas.microsoft.com/office/drawing/2014/main" id="{6517029C-F449-42B9-BE58-7905867F3D6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51" name="Cuadro de texto 525">
          <a:extLst>
            <a:ext uri="{FF2B5EF4-FFF2-40B4-BE49-F238E27FC236}">
              <a16:creationId xmlns:a16="http://schemas.microsoft.com/office/drawing/2014/main" id="{4FDCC693-BBE0-4001-A08A-5FE0662CD82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52" name="Cuadro de texto 526">
          <a:extLst>
            <a:ext uri="{FF2B5EF4-FFF2-40B4-BE49-F238E27FC236}">
              <a16:creationId xmlns:a16="http://schemas.microsoft.com/office/drawing/2014/main" id="{35EB0E68-669F-4DED-BAD4-CC1F2D29413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53" name="Cuadro de texto 527">
          <a:extLst>
            <a:ext uri="{FF2B5EF4-FFF2-40B4-BE49-F238E27FC236}">
              <a16:creationId xmlns:a16="http://schemas.microsoft.com/office/drawing/2014/main" id="{A1A4A038-4F2B-4D1B-B7E4-C3A908560E2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54" name="Cuadro de texto 528">
          <a:extLst>
            <a:ext uri="{FF2B5EF4-FFF2-40B4-BE49-F238E27FC236}">
              <a16:creationId xmlns:a16="http://schemas.microsoft.com/office/drawing/2014/main" id="{B7F16640-BB81-4289-B49A-00F0EB654C1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55" name="Cuadro de texto 529">
          <a:extLst>
            <a:ext uri="{FF2B5EF4-FFF2-40B4-BE49-F238E27FC236}">
              <a16:creationId xmlns:a16="http://schemas.microsoft.com/office/drawing/2014/main" id="{62A387AD-0686-415F-991D-1DD64B80FD3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56" name="Cuadro de texto 530">
          <a:extLst>
            <a:ext uri="{FF2B5EF4-FFF2-40B4-BE49-F238E27FC236}">
              <a16:creationId xmlns:a16="http://schemas.microsoft.com/office/drawing/2014/main" id="{4287050D-B0F6-4C10-807C-E3A3273CA5A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57" name="Cuadro de texto 531">
          <a:extLst>
            <a:ext uri="{FF2B5EF4-FFF2-40B4-BE49-F238E27FC236}">
              <a16:creationId xmlns:a16="http://schemas.microsoft.com/office/drawing/2014/main" id="{9EDBAED7-181C-4F77-8509-59E8406DA1C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58" name="Cuadro de texto 532">
          <a:extLst>
            <a:ext uri="{FF2B5EF4-FFF2-40B4-BE49-F238E27FC236}">
              <a16:creationId xmlns:a16="http://schemas.microsoft.com/office/drawing/2014/main" id="{2190B0A3-56DE-473E-A02D-585EB458752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4759" name="Cuadro de texto 533">
          <a:extLst>
            <a:ext uri="{FF2B5EF4-FFF2-40B4-BE49-F238E27FC236}">
              <a16:creationId xmlns:a16="http://schemas.microsoft.com/office/drawing/2014/main" id="{320D0A5C-FA12-4756-97D5-2A788389C73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60" name="Cuadro de texto 3">
          <a:extLst>
            <a:ext uri="{FF2B5EF4-FFF2-40B4-BE49-F238E27FC236}">
              <a16:creationId xmlns:a16="http://schemas.microsoft.com/office/drawing/2014/main" id="{15B283AE-521C-4338-A3C6-80B9D97A585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61" name="Cuadro de texto 4">
          <a:extLst>
            <a:ext uri="{FF2B5EF4-FFF2-40B4-BE49-F238E27FC236}">
              <a16:creationId xmlns:a16="http://schemas.microsoft.com/office/drawing/2014/main" id="{C897DE6C-E8CA-45C4-A41B-5AA08F4664D3}"/>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62" name="Cuadro de texto 5">
          <a:extLst>
            <a:ext uri="{FF2B5EF4-FFF2-40B4-BE49-F238E27FC236}">
              <a16:creationId xmlns:a16="http://schemas.microsoft.com/office/drawing/2014/main" id="{2392E1AD-4A4D-44BD-8E86-CD55AF7DDA7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63" name="Cuadro de texto 6">
          <a:extLst>
            <a:ext uri="{FF2B5EF4-FFF2-40B4-BE49-F238E27FC236}">
              <a16:creationId xmlns:a16="http://schemas.microsoft.com/office/drawing/2014/main" id="{1D1D4145-C703-4F9A-B1B3-6A017623D98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64" name="Cuadro de texto 7">
          <a:extLst>
            <a:ext uri="{FF2B5EF4-FFF2-40B4-BE49-F238E27FC236}">
              <a16:creationId xmlns:a16="http://schemas.microsoft.com/office/drawing/2014/main" id="{5127125C-E6DC-4F94-B281-86DDFF51E9A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65" name="Cuadro de texto 8">
          <a:extLst>
            <a:ext uri="{FF2B5EF4-FFF2-40B4-BE49-F238E27FC236}">
              <a16:creationId xmlns:a16="http://schemas.microsoft.com/office/drawing/2014/main" id="{5ADCC453-20F7-4707-A523-13953475DB2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66" name="Cuadro de texto 9">
          <a:extLst>
            <a:ext uri="{FF2B5EF4-FFF2-40B4-BE49-F238E27FC236}">
              <a16:creationId xmlns:a16="http://schemas.microsoft.com/office/drawing/2014/main" id="{F498CCDE-9034-43E4-A5C0-95AD6163A16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67" name="Cuadro de texto 10">
          <a:extLst>
            <a:ext uri="{FF2B5EF4-FFF2-40B4-BE49-F238E27FC236}">
              <a16:creationId xmlns:a16="http://schemas.microsoft.com/office/drawing/2014/main" id="{0A42AF42-9D22-4864-831B-A96ADD37951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68" name="Cuadro de texto 11">
          <a:extLst>
            <a:ext uri="{FF2B5EF4-FFF2-40B4-BE49-F238E27FC236}">
              <a16:creationId xmlns:a16="http://schemas.microsoft.com/office/drawing/2014/main" id="{5C803E50-A732-4CD7-8062-497FC8455A8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69" name="Cuadro de texto 12">
          <a:extLst>
            <a:ext uri="{FF2B5EF4-FFF2-40B4-BE49-F238E27FC236}">
              <a16:creationId xmlns:a16="http://schemas.microsoft.com/office/drawing/2014/main" id="{0D0E46E5-CCE7-4389-8C64-27BE63D21FA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70" name="Cuadro de texto 13">
          <a:extLst>
            <a:ext uri="{FF2B5EF4-FFF2-40B4-BE49-F238E27FC236}">
              <a16:creationId xmlns:a16="http://schemas.microsoft.com/office/drawing/2014/main" id="{A97282CA-C07D-41DF-BB03-5E65C625E758}"/>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71" name="Cuadro de texto 14">
          <a:extLst>
            <a:ext uri="{FF2B5EF4-FFF2-40B4-BE49-F238E27FC236}">
              <a16:creationId xmlns:a16="http://schemas.microsoft.com/office/drawing/2014/main" id="{85DBE463-B35A-4353-ACE3-7035A36F1D56}"/>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72" name="Cuadro de texto 15">
          <a:extLst>
            <a:ext uri="{FF2B5EF4-FFF2-40B4-BE49-F238E27FC236}">
              <a16:creationId xmlns:a16="http://schemas.microsoft.com/office/drawing/2014/main" id="{F6B944AA-68D4-4D31-A251-258CAD90F0FF}"/>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73" name="Cuadro de texto 16">
          <a:extLst>
            <a:ext uri="{FF2B5EF4-FFF2-40B4-BE49-F238E27FC236}">
              <a16:creationId xmlns:a16="http://schemas.microsoft.com/office/drawing/2014/main" id="{A984A5D3-9753-4444-A6DA-F9D95604CD8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74" name="Cuadro de texto 17">
          <a:extLst>
            <a:ext uri="{FF2B5EF4-FFF2-40B4-BE49-F238E27FC236}">
              <a16:creationId xmlns:a16="http://schemas.microsoft.com/office/drawing/2014/main" id="{50465022-6763-42F4-B2BC-3DFB19709520}"/>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75" name="Cuadro de texto 18">
          <a:extLst>
            <a:ext uri="{FF2B5EF4-FFF2-40B4-BE49-F238E27FC236}">
              <a16:creationId xmlns:a16="http://schemas.microsoft.com/office/drawing/2014/main" id="{1599C8D3-AF86-403C-89C3-8B888C7EF896}"/>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76" name="Cuadro de texto 19">
          <a:extLst>
            <a:ext uri="{FF2B5EF4-FFF2-40B4-BE49-F238E27FC236}">
              <a16:creationId xmlns:a16="http://schemas.microsoft.com/office/drawing/2014/main" id="{FC07E64D-5191-42CE-A168-09A973C716A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77" name="Cuadro de texto 20">
          <a:extLst>
            <a:ext uri="{FF2B5EF4-FFF2-40B4-BE49-F238E27FC236}">
              <a16:creationId xmlns:a16="http://schemas.microsoft.com/office/drawing/2014/main" id="{42832789-00B9-4DFF-B71B-4F0E9A3C5B92}"/>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78" name="Cuadro de texto 21">
          <a:extLst>
            <a:ext uri="{FF2B5EF4-FFF2-40B4-BE49-F238E27FC236}">
              <a16:creationId xmlns:a16="http://schemas.microsoft.com/office/drawing/2014/main" id="{885D3C12-AB91-4D05-BC8A-35A5809074BD}"/>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79" name="Cuadro de texto 22">
          <a:extLst>
            <a:ext uri="{FF2B5EF4-FFF2-40B4-BE49-F238E27FC236}">
              <a16:creationId xmlns:a16="http://schemas.microsoft.com/office/drawing/2014/main" id="{54DB0A93-E359-4725-B74F-28CC95D2126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80" name="Cuadro de texto 23">
          <a:extLst>
            <a:ext uri="{FF2B5EF4-FFF2-40B4-BE49-F238E27FC236}">
              <a16:creationId xmlns:a16="http://schemas.microsoft.com/office/drawing/2014/main" id="{CC421C7A-20FC-4A1B-AF4B-2279809B3A6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81" name="Cuadro de texto 24">
          <a:extLst>
            <a:ext uri="{FF2B5EF4-FFF2-40B4-BE49-F238E27FC236}">
              <a16:creationId xmlns:a16="http://schemas.microsoft.com/office/drawing/2014/main" id="{E67C3124-622A-4C8A-89B0-B9EF85B36E7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82" name="Cuadro de texto 25">
          <a:extLst>
            <a:ext uri="{FF2B5EF4-FFF2-40B4-BE49-F238E27FC236}">
              <a16:creationId xmlns:a16="http://schemas.microsoft.com/office/drawing/2014/main" id="{02C2BE81-89BE-471E-9A03-73213A34066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83" name="Cuadro de texto 26">
          <a:extLst>
            <a:ext uri="{FF2B5EF4-FFF2-40B4-BE49-F238E27FC236}">
              <a16:creationId xmlns:a16="http://schemas.microsoft.com/office/drawing/2014/main" id="{963808BD-DF04-48CE-8C51-51EEF7A9ADE8}"/>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84" name="Cuadro de texto 27">
          <a:extLst>
            <a:ext uri="{FF2B5EF4-FFF2-40B4-BE49-F238E27FC236}">
              <a16:creationId xmlns:a16="http://schemas.microsoft.com/office/drawing/2014/main" id="{BADEF3C8-0F27-44BC-8B0F-03355423F2A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85" name="Cuadro de texto 28">
          <a:extLst>
            <a:ext uri="{FF2B5EF4-FFF2-40B4-BE49-F238E27FC236}">
              <a16:creationId xmlns:a16="http://schemas.microsoft.com/office/drawing/2014/main" id="{5C3E2218-C606-47DC-98C2-87C7E074D7C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86" name="Cuadro de texto 29">
          <a:extLst>
            <a:ext uri="{FF2B5EF4-FFF2-40B4-BE49-F238E27FC236}">
              <a16:creationId xmlns:a16="http://schemas.microsoft.com/office/drawing/2014/main" id="{E760D9FC-812D-446D-8958-3AFBF7FFBCB2}"/>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87" name="Cuadro de texto 30">
          <a:extLst>
            <a:ext uri="{FF2B5EF4-FFF2-40B4-BE49-F238E27FC236}">
              <a16:creationId xmlns:a16="http://schemas.microsoft.com/office/drawing/2014/main" id="{76CCE873-3664-4D25-B488-8AD6E5F81A6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88" name="Cuadro de texto 31">
          <a:extLst>
            <a:ext uri="{FF2B5EF4-FFF2-40B4-BE49-F238E27FC236}">
              <a16:creationId xmlns:a16="http://schemas.microsoft.com/office/drawing/2014/main" id="{4D2D4A5C-12B8-4F5F-A9E9-7B03F81CDD3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89" name="Cuadro de texto 32">
          <a:extLst>
            <a:ext uri="{FF2B5EF4-FFF2-40B4-BE49-F238E27FC236}">
              <a16:creationId xmlns:a16="http://schemas.microsoft.com/office/drawing/2014/main" id="{654A57D4-5BD3-43CB-B8F4-08CF733C35D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90" name="Cuadro de texto 33">
          <a:extLst>
            <a:ext uri="{FF2B5EF4-FFF2-40B4-BE49-F238E27FC236}">
              <a16:creationId xmlns:a16="http://schemas.microsoft.com/office/drawing/2014/main" id="{32A924C9-273A-47EC-ACB6-04AC73177A7D}"/>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91" name="Cuadro de texto 34">
          <a:extLst>
            <a:ext uri="{FF2B5EF4-FFF2-40B4-BE49-F238E27FC236}">
              <a16:creationId xmlns:a16="http://schemas.microsoft.com/office/drawing/2014/main" id="{6353492D-0B28-4E36-8149-9078AD8A9AF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92" name="Cuadro de texto 35">
          <a:extLst>
            <a:ext uri="{FF2B5EF4-FFF2-40B4-BE49-F238E27FC236}">
              <a16:creationId xmlns:a16="http://schemas.microsoft.com/office/drawing/2014/main" id="{4D29F85D-B756-4BBC-AAF1-33C4B744D21F}"/>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93" name="Cuadro de texto 36">
          <a:extLst>
            <a:ext uri="{FF2B5EF4-FFF2-40B4-BE49-F238E27FC236}">
              <a16:creationId xmlns:a16="http://schemas.microsoft.com/office/drawing/2014/main" id="{B84AE615-9B26-46FC-9B60-A15252A2650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94" name="Cuadro de texto 37">
          <a:extLst>
            <a:ext uri="{FF2B5EF4-FFF2-40B4-BE49-F238E27FC236}">
              <a16:creationId xmlns:a16="http://schemas.microsoft.com/office/drawing/2014/main" id="{B123B7CE-53A9-4689-9744-FCD0FD14100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95" name="Cuadro de texto 38">
          <a:extLst>
            <a:ext uri="{FF2B5EF4-FFF2-40B4-BE49-F238E27FC236}">
              <a16:creationId xmlns:a16="http://schemas.microsoft.com/office/drawing/2014/main" id="{4531D401-1AF7-4240-B7B7-023B6A62962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96" name="Cuadro de texto 39">
          <a:extLst>
            <a:ext uri="{FF2B5EF4-FFF2-40B4-BE49-F238E27FC236}">
              <a16:creationId xmlns:a16="http://schemas.microsoft.com/office/drawing/2014/main" id="{E40693DE-7D5F-40DE-83DC-E08F8B55B75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97" name="Cuadro de texto 40">
          <a:extLst>
            <a:ext uri="{FF2B5EF4-FFF2-40B4-BE49-F238E27FC236}">
              <a16:creationId xmlns:a16="http://schemas.microsoft.com/office/drawing/2014/main" id="{7663766B-D5E6-4D37-8CE8-15F7B82A220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98" name="Cuadro de texto 41">
          <a:extLst>
            <a:ext uri="{FF2B5EF4-FFF2-40B4-BE49-F238E27FC236}">
              <a16:creationId xmlns:a16="http://schemas.microsoft.com/office/drawing/2014/main" id="{019AA493-F6BC-484A-A0B1-8716990991C8}"/>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799" name="Cuadro de texto 42">
          <a:extLst>
            <a:ext uri="{FF2B5EF4-FFF2-40B4-BE49-F238E27FC236}">
              <a16:creationId xmlns:a16="http://schemas.microsoft.com/office/drawing/2014/main" id="{DF7F1890-6326-4B46-B72D-F947100C938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00" name="Cuadro de texto 43">
          <a:extLst>
            <a:ext uri="{FF2B5EF4-FFF2-40B4-BE49-F238E27FC236}">
              <a16:creationId xmlns:a16="http://schemas.microsoft.com/office/drawing/2014/main" id="{04A2D4EF-4DCD-44DA-B388-5EB846CD526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01" name="Cuadro de texto 44">
          <a:extLst>
            <a:ext uri="{FF2B5EF4-FFF2-40B4-BE49-F238E27FC236}">
              <a16:creationId xmlns:a16="http://schemas.microsoft.com/office/drawing/2014/main" id="{305ECA51-57E8-40C4-A500-7D30371CC96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02" name="Cuadro de texto 45">
          <a:extLst>
            <a:ext uri="{FF2B5EF4-FFF2-40B4-BE49-F238E27FC236}">
              <a16:creationId xmlns:a16="http://schemas.microsoft.com/office/drawing/2014/main" id="{E80DD60F-B045-435D-83D9-3ED3F6B1E51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03" name="Cuadro de texto 46">
          <a:extLst>
            <a:ext uri="{FF2B5EF4-FFF2-40B4-BE49-F238E27FC236}">
              <a16:creationId xmlns:a16="http://schemas.microsoft.com/office/drawing/2014/main" id="{EEFF0BCF-4CA9-405C-B97B-FDC0EEE9BFE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04" name="Cuadro de texto 47">
          <a:extLst>
            <a:ext uri="{FF2B5EF4-FFF2-40B4-BE49-F238E27FC236}">
              <a16:creationId xmlns:a16="http://schemas.microsoft.com/office/drawing/2014/main" id="{C21C4869-7A88-4EFB-AD59-88BC1DAC4892}"/>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05" name="Cuadro de texto 48">
          <a:extLst>
            <a:ext uri="{FF2B5EF4-FFF2-40B4-BE49-F238E27FC236}">
              <a16:creationId xmlns:a16="http://schemas.microsoft.com/office/drawing/2014/main" id="{511B721C-0E38-49AD-9381-783D5B7A042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06" name="Cuadro de texto 49">
          <a:extLst>
            <a:ext uri="{FF2B5EF4-FFF2-40B4-BE49-F238E27FC236}">
              <a16:creationId xmlns:a16="http://schemas.microsoft.com/office/drawing/2014/main" id="{BF1CD1B9-62C1-40DA-9AAF-FD3172ABB4A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07" name="Cuadro de texto 50">
          <a:extLst>
            <a:ext uri="{FF2B5EF4-FFF2-40B4-BE49-F238E27FC236}">
              <a16:creationId xmlns:a16="http://schemas.microsoft.com/office/drawing/2014/main" id="{A1F3A02F-4365-4041-BF64-985972C57B4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08" name="Cuadro de texto 51">
          <a:extLst>
            <a:ext uri="{FF2B5EF4-FFF2-40B4-BE49-F238E27FC236}">
              <a16:creationId xmlns:a16="http://schemas.microsoft.com/office/drawing/2014/main" id="{84B9991B-CA68-4A26-86C4-9531A8702E68}"/>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09" name="Cuadro de texto 52">
          <a:extLst>
            <a:ext uri="{FF2B5EF4-FFF2-40B4-BE49-F238E27FC236}">
              <a16:creationId xmlns:a16="http://schemas.microsoft.com/office/drawing/2014/main" id="{B98A7F30-23DC-4585-A787-0E08D7E8742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10" name="Cuadro de texto 53">
          <a:extLst>
            <a:ext uri="{FF2B5EF4-FFF2-40B4-BE49-F238E27FC236}">
              <a16:creationId xmlns:a16="http://schemas.microsoft.com/office/drawing/2014/main" id="{3DFD5094-B8A5-493B-8AE5-E77DD1D9945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11" name="Cuadro de texto 54">
          <a:extLst>
            <a:ext uri="{FF2B5EF4-FFF2-40B4-BE49-F238E27FC236}">
              <a16:creationId xmlns:a16="http://schemas.microsoft.com/office/drawing/2014/main" id="{1F406677-3BB5-4B63-87C1-FF7CFAF005D8}"/>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12" name="Cuadro de texto 55">
          <a:extLst>
            <a:ext uri="{FF2B5EF4-FFF2-40B4-BE49-F238E27FC236}">
              <a16:creationId xmlns:a16="http://schemas.microsoft.com/office/drawing/2014/main" id="{F8F71E41-4444-4957-B258-54570BBB996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13" name="Cuadro de texto 56">
          <a:extLst>
            <a:ext uri="{FF2B5EF4-FFF2-40B4-BE49-F238E27FC236}">
              <a16:creationId xmlns:a16="http://schemas.microsoft.com/office/drawing/2014/main" id="{7A2E6C1D-4896-4B0A-9AB0-4312B43AA03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14" name="Cuadro de texto 57">
          <a:extLst>
            <a:ext uri="{FF2B5EF4-FFF2-40B4-BE49-F238E27FC236}">
              <a16:creationId xmlns:a16="http://schemas.microsoft.com/office/drawing/2014/main" id="{2BA99EF7-B392-484C-A7B5-FB9A21A362F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15" name="Cuadro de texto 58">
          <a:extLst>
            <a:ext uri="{FF2B5EF4-FFF2-40B4-BE49-F238E27FC236}">
              <a16:creationId xmlns:a16="http://schemas.microsoft.com/office/drawing/2014/main" id="{8440A01E-8579-440F-91C9-0B9030AFC460}"/>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16" name="Cuadro de texto 59">
          <a:extLst>
            <a:ext uri="{FF2B5EF4-FFF2-40B4-BE49-F238E27FC236}">
              <a16:creationId xmlns:a16="http://schemas.microsoft.com/office/drawing/2014/main" id="{F942F4C4-4092-4F47-A96B-BA177BE4DFB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17" name="Cuadro de texto 60">
          <a:extLst>
            <a:ext uri="{FF2B5EF4-FFF2-40B4-BE49-F238E27FC236}">
              <a16:creationId xmlns:a16="http://schemas.microsoft.com/office/drawing/2014/main" id="{0D19FEB3-D019-4473-A7DD-D15B63B15D6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18" name="Cuadro de texto 61">
          <a:extLst>
            <a:ext uri="{FF2B5EF4-FFF2-40B4-BE49-F238E27FC236}">
              <a16:creationId xmlns:a16="http://schemas.microsoft.com/office/drawing/2014/main" id="{EC93DF2E-DCCC-4C8C-9DA8-5A8A8AFEA8E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19" name="Cuadro de texto 62">
          <a:extLst>
            <a:ext uri="{FF2B5EF4-FFF2-40B4-BE49-F238E27FC236}">
              <a16:creationId xmlns:a16="http://schemas.microsoft.com/office/drawing/2014/main" id="{A9190EEE-C822-43BB-B0E5-AA2F2AA1ED1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20" name="Cuadro de texto 63">
          <a:extLst>
            <a:ext uri="{FF2B5EF4-FFF2-40B4-BE49-F238E27FC236}">
              <a16:creationId xmlns:a16="http://schemas.microsoft.com/office/drawing/2014/main" id="{13BFC227-E3FE-44C1-B87C-D51151CB1313}"/>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21" name="Cuadro de texto 64">
          <a:extLst>
            <a:ext uri="{FF2B5EF4-FFF2-40B4-BE49-F238E27FC236}">
              <a16:creationId xmlns:a16="http://schemas.microsoft.com/office/drawing/2014/main" id="{E4A450F7-6F90-4742-BDA7-CCA3C1B1673F}"/>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22" name="Cuadro de texto 65">
          <a:extLst>
            <a:ext uri="{FF2B5EF4-FFF2-40B4-BE49-F238E27FC236}">
              <a16:creationId xmlns:a16="http://schemas.microsoft.com/office/drawing/2014/main" id="{58B79537-EF90-4922-A535-8DB5E3167C6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23" name="Cuadro de texto 66">
          <a:extLst>
            <a:ext uri="{FF2B5EF4-FFF2-40B4-BE49-F238E27FC236}">
              <a16:creationId xmlns:a16="http://schemas.microsoft.com/office/drawing/2014/main" id="{F154C77B-E90E-41B9-A11A-6F6BFAB26D58}"/>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24" name="Cuadro de texto 67">
          <a:extLst>
            <a:ext uri="{FF2B5EF4-FFF2-40B4-BE49-F238E27FC236}">
              <a16:creationId xmlns:a16="http://schemas.microsoft.com/office/drawing/2014/main" id="{256E9C4E-D504-49B7-A950-CD5BF8AD652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25" name="Cuadro de texto 68">
          <a:extLst>
            <a:ext uri="{FF2B5EF4-FFF2-40B4-BE49-F238E27FC236}">
              <a16:creationId xmlns:a16="http://schemas.microsoft.com/office/drawing/2014/main" id="{4E778C4C-8519-4AE1-A63B-1A52ACF5C98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26" name="Cuadro de texto 69">
          <a:extLst>
            <a:ext uri="{FF2B5EF4-FFF2-40B4-BE49-F238E27FC236}">
              <a16:creationId xmlns:a16="http://schemas.microsoft.com/office/drawing/2014/main" id="{E407A104-9A38-44D0-A65E-C98674B1AB50}"/>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27" name="Cuadro de texto 70">
          <a:extLst>
            <a:ext uri="{FF2B5EF4-FFF2-40B4-BE49-F238E27FC236}">
              <a16:creationId xmlns:a16="http://schemas.microsoft.com/office/drawing/2014/main" id="{3E107F69-E481-4A7C-99A1-39EA46B01F80}"/>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28" name="Cuadro de texto 71">
          <a:extLst>
            <a:ext uri="{FF2B5EF4-FFF2-40B4-BE49-F238E27FC236}">
              <a16:creationId xmlns:a16="http://schemas.microsoft.com/office/drawing/2014/main" id="{DFA2D144-342A-4B41-BA9B-479FF8F6116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29" name="Cuadro de texto 72">
          <a:extLst>
            <a:ext uri="{FF2B5EF4-FFF2-40B4-BE49-F238E27FC236}">
              <a16:creationId xmlns:a16="http://schemas.microsoft.com/office/drawing/2014/main" id="{F36CC52B-C823-4086-BF9A-5FA993AF2232}"/>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30" name="Cuadro de texto 73">
          <a:extLst>
            <a:ext uri="{FF2B5EF4-FFF2-40B4-BE49-F238E27FC236}">
              <a16:creationId xmlns:a16="http://schemas.microsoft.com/office/drawing/2014/main" id="{106F5E4F-1799-4E26-AC58-9AFA246EF366}"/>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31" name="Cuadro de texto 74">
          <a:extLst>
            <a:ext uri="{FF2B5EF4-FFF2-40B4-BE49-F238E27FC236}">
              <a16:creationId xmlns:a16="http://schemas.microsoft.com/office/drawing/2014/main" id="{DEC8B622-9D82-4B7A-9B61-11223D39B492}"/>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32" name="Cuadro de texto 75">
          <a:extLst>
            <a:ext uri="{FF2B5EF4-FFF2-40B4-BE49-F238E27FC236}">
              <a16:creationId xmlns:a16="http://schemas.microsoft.com/office/drawing/2014/main" id="{FB09B4ED-AEB2-4AE8-9D9B-7B3BC87B233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33" name="Cuadro de texto 76">
          <a:extLst>
            <a:ext uri="{FF2B5EF4-FFF2-40B4-BE49-F238E27FC236}">
              <a16:creationId xmlns:a16="http://schemas.microsoft.com/office/drawing/2014/main" id="{D925A6B2-C302-43F0-98CF-E15806B323A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34" name="Cuadro de texto 77">
          <a:extLst>
            <a:ext uri="{FF2B5EF4-FFF2-40B4-BE49-F238E27FC236}">
              <a16:creationId xmlns:a16="http://schemas.microsoft.com/office/drawing/2014/main" id="{C20AF0B3-6F1F-4CFD-BAE6-9B3BAF6AC84D}"/>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35" name="Cuadro de texto 78">
          <a:extLst>
            <a:ext uri="{FF2B5EF4-FFF2-40B4-BE49-F238E27FC236}">
              <a16:creationId xmlns:a16="http://schemas.microsoft.com/office/drawing/2014/main" id="{00AC7356-FDB3-4A9D-B21E-485E820661A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36" name="Cuadro de texto 79">
          <a:extLst>
            <a:ext uri="{FF2B5EF4-FFF2-40B4-BE49-F238E27FC236}">
              <a16:creationId xmlns:a16="http://schemas.microsoft.com/office/drawing/2014/main" id="{2B481845-F60F-4CEB-A6E0-5E952972DC4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37" name="Cuadro de texto 80">
          <a:extLst>
            <a:ext uri="{FF2B5EF4-FFF2-40B4-BE49-F238E27FC236}">
              <a16:creationId xmlns:a16="http://schemas.microsoft.com/office/drawing/2014/main" id="{D7F0369D-7349-4AC3-A745-BDEFBCDC28E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38" name="Cuadro de texto 81">
          <a:extLst>
            <a:ext uri="{FF2B5EF4-FFF2-40B4-BE49-F238E27FC236}">
              <a16:creationId xmlns:a16="http://schemas.microsoft.com/office/drawing/2014/main" id="{73ECA39A-3A45-4B96-9E1B-D4E2D26B9766}"/>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39" name="Cuadro de texto 82">
          <a:extLst>
            <a:ext uri="{FF2B5EF4-FFF2-40B4-BE49-F238E27FC236}">
              <a16:creationId xmlns:a16="http://schemas.microsoft.com/office/drawing/2014/main" id="{8EFECC40-0586-4C7C-8ADD-0E6B7917465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40" name="Cuadro de texto 83">
          <a:extLst>
            <a:ext uri="{FF2B5EF4-FFF2-40B4-BE49-F238E27FC236}">
              <a16:creationId xmlns:a16="http://schemas.microsoft.com/office/drawing/2014/main" id="{913FD4C1-466B-4CB8-9D13-4F655C812B0D}"/>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41" name="Cuadro de texto 84">
          <a:extLst>
            <a:ext uri="{FF2B5EF4-FFF2-40B4-BE49-F238E27FC236}">
              <a16:creationId xmlns:a16="http://schemas.microsoft.com/office/drawing/2014/main" id="{E1CEB1AC-6103-422A-ACAB-6DDD2C9A170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42" name="Cuadro de texto 85">
          <a:extLst>
            <a:ext uri="{FF2B5EF4-FFF2-40B4-BE49-F238E27FC236}">
              <a16:creationId xmlns:a16="http://schemas.microsoft.com/office/drawing/2014/main" id="{07BBFC37-1A63-4DE1-B871-E3A5A9EABB50}"/>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43" name="Cuadro de texto 86">
          <a:extLst>
            <a:ext uri="{FF2B5EF4-FFF2-40B4-BE49-F238E27FC236}">
              <a16:creationId xmlns:a16="http://schemas.microsoft.com/office/drawing/2014/main" id="{F5F0A58D-B809-49F8-BA5B-12E9C86C3AF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44" name="Cuadro de texto 87">
          <a:extLst>
            <a:ext uri="{FF2B5EF4-FFF2-40B4-BE49-F238E27FC236}">
              <a16:creationId xmlns:a16="http://schemas.microsoft.com/office/drawing/2014/main" id="{C30757FA-EE9B-4144-8EC2-7D6F32023FB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45" name="Cuadro de texto 88">
          <a:extLst>
            <a:ext uri="{FF2B5EF4-FFF2-40B4-BE49-F238E27FC236}">
              <a16:creationId xmlns:a16="http://schemas.microsoft.com/office/drawing/2014/main" id="{E26379E0-2FD8-4F89-B88B-7CB7EFA6547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46" name="Cuadro de texto 89">
          <a:extLst>
            <a:ext uri="{FF2B5EF4-FFF2-40B4-BE49-F238E27FC236}">
              <a16:creationId xmlns:a16="http://schemas.microsoft.com/office/drawing/2014/main" id="{7FDAADDC-4AD8-4181-BE17-30C4324EB46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47" name="Cuadro de texto 90">
          <a:extLst>
            <a:ext uri="{FF2B5EF4-FFF2-40B4-BE49-F238E27FC236}">
              <a16:creationId xmlns:a16="http://schemas.microsoft.com/office/drawing/2014/main" id="{E7D88D38-8E85-4C16-9CB0-6B236DF15F73}"/>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48" name="Cuadro de texto 91">
          <a:extLst>
            <a:ext uri="{FF2B5EF4-FFF2-40B4-BE49-F238E27FC236}">
              <a16:creationId xmlns:a16="http://schemas.microsoft.com/office/drawing/2014/main" id="{16ADF730-C900-4153-870C-5F6BF3635B5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49" name="Cuadro de texto 92">
          <a:extLst>
            <a:ext uri="{FF2B5EF4-FFF2-40B4-BE49-F238E27FC236}">
              <a16:creationId xmlns:a16="http://schemas.microsoft.com/office/drawing/2014/main" id="{A1BF03C8-6278-419C-A3A1-A06265CA981D}"/>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50" name="Cuadro de texto 93">
          <a:extLst>
            <a:ext uri="{FF2B5EF4-FFF2-40B4-BE49-F238E27FC236}">
              <a16:creationId xmlns:a16="http://schemas.microsoft.com/office/drawing/2014/main" id="{AB2B4405-B3DD-4B59-8F32-9605D9C565C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51" name="Cuadro de texto 94">
          <a:extLst>
            <a:ext uri="{FF2B5EF4-FFF2-40B4-BE49-F238E27FC236}">
              <a16:creationId xmlns:a16="http://schemas.microsoft.com/office/drawing/2014/main" id="{7AB6B3F1-984F-426C-815A-C30F682B819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52" name="Cuadro de texto 95">
          <a:extLst>
            <a:ext uri="{FF2B5EF4-FFF2-40B4-BE49-F238E27FC236}">
              <a16:creationId xmlns:a16="http://schemas.microsoft.com/office/drawing/2014/main" id="{F41B5455-C928-4D1A-AE90-906FC0EE8BF2}"/>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53" name="Cuadro de texto 96">
          <a:extLst>
            <a:ext uri="{FF2B5EF4-FFF2-40B4-BE49-F238E27FC236}">
              <a16:creationId xmlns:a16="http://schemas.microsoft.com/office/drawing/2014/main" id="{5DA8F5CA-E5C0-4031-A856-63E3D1F0517D}"/>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54" name="Cuadro de texto 97">
          <a:extLst>
            <a:ext uri="{FF2B5EF4-FFF2-40B4-BE49-F238E27FC236}">
              <a16:creationId xmlns:a16="http://schemas.microsoft.com/office/drawing/2014/main" id="{0201AE53-7BE1-4EC8-9779-D1AB77712D9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55" name="Cuadro de texto 98">
          <a:extLst>
            <a:ext uri="{FF2B5EF4-FFF2-40B4-BE49-F238E27FC236}">
              <a16:creationId xmlns:a16="http://schemas.microsoft.com/office/drawing/2014/main" id="{A81FF985-086E-4BD7-98EC-83DDB1545C5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56" name="Cuadro de texto 99">
          <a:extLst>
            <a:ext uri="{FF2B5EF4-FFF2-40B4-BE49-F238E27FC236}">
              <a16:creationId xmlns:a16="http://schemas.microsoft.com/office/drawing/2014/main" id="{D6A00D2A-09B5-440E-B7AC-85A449BE7E7F}"/>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57" name="Cuadro de texto 100">
          <a:extLst>
            <a:ext uri="{FF2B5EF4-FFF2-40B4-BE49-F238E27FC236}">
              <a16:creationId xmlns:a16="http://schemas.microsoft.com/office/drawing/2014/main" id="{FF1D5CDD-4FB7-49DD-93C2-F66F8D54C08F}"/>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58" name="Cuadro de texto 101">
          <a:extLst>
            <a:ext uri="{FF2B5EF4-FFF2-40B4-BE49-F238E27FC236}">
              <a16:creationId xmlns:a16="http://schemas.microsoft.com/office/drawing/2014/main" id="{CC483053-712D-4F9C-A795-69EBB4FCEE3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59" name="Cuadro de texto 102">
          <a:extLst>
            <a:ext uri="{FF2B5EF4-FFF2-40B4-BE49-F238E27FC236}">
              <a16:creationId xmlns:a16="http://schemas.microsoft.com/office/drawing/2014/main" id="{46319CA3-E24D-485E-9D5A-A333CE2FC28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60" name="Cuadro de texto 103">
          <a:extLst>
            <a:ext uri="{FF2B5EF4-FFF2-40B4-BE49-F238E27FC236}">
              <a16:creationId xmlns:a16="http://schemas.microsoft.com/office/drawing/2014/main" id="{43127766-8B6C-4F9E-8F1C-88505FF184C8}"/>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61" name="Cuadro de texto 104">
          <a:extLst>
            <a:ext uri="{FF2B5EF4-FFF2-40B4-BE49-F238E27FC236}">
              <a16:creationId xmlns:a16="http://schemas.microsoft.com/office/drawing/2014/main" id="{AFB08EC4-CED5-4A59-8344-6F186EB7F39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62" name="Cuadro de texto 105">
          <a:extLst>
            <a:ext uri="{FF2B5EF4-FFF2-40B4-BE49-F238E27FC236}">
              <a16:creationId xmlns:a16="http://schemas.microsoft.com/office/drawing/2014/main" id="{835763E4-9568-4C39-965B-5B0232E1D4B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63" name="Cuadro de texto 106">
          <a:extLst>
            <a:ext uri="{FF2B5EF4-FFF2-40B4-BE49-F238E27FC236}">
              <a16:creationId xmlns:a16="http://schemas.microsoft.com/office/drawing/2014/main" id="{E17BB9FE-2BF6-48F6-963A-27B4EBE393A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64" name="Cuadro de texto 107">
          <a:extLst>
            <a:ext uri="{FF2B5EF4-FFF2-40B4-BE49-F238E27FC236}">
              <a16:creationId xmlns:a16="http://schemas.microsoft.com/office/drawing/2014/main" id="{37B8B363-60F6-4F44-B76C-B6E6708F0E8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65" name="Cuadro de texto 108">
          <a:extLst>
            <a:ext uri="{FF2B5EF4-FFF2-40B4-BE49-F238E27FC236}">
              <a16:creationId xmlns:a16="http://schemas.microsoft.com/office/drawing/2014/main" id="{D4A3F2C4-A790-4D26-B717-04530DCCD39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66" name="Cuadro de texto 109">
          <a:extLst>
            <a:ext uri="{FF2B5EF4-FFF2-40B4-BE49-F238E27FC236}">
              <a16:creationId xmlns:a16="http://schemas.microsoft.com/office/drawing/2014/main" id="{0C1B6CC9-216D-4256-BA77-EED3FBB5A5E3}"/>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67" name="Cuadro de texto 110">
          <a:extLst>
            <a:ext uri="{FF2B5EF4-FFF2-40B4-BE49-F238E27FC236}">
              <a16:creationId xmlns:a16="http://schemas.microsoft.com/office/drawing/2014/main" id="{8F2D5345-708F-4ED0-8183-491E47C14C5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68" name="Cuadro de texto 111">
          <a:extLst>
            <a:ext uri="{FF2B5EF4-FFF2-40B4-BE49-F238E27FC236}">
              <a16:creationId xmlns:a16="http://schemas.microsoft.com/office/drawing/2014/main" id="{6D873FF8-FB22-40B2-A0F3-D58DBD6544C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69" name="Cuadro de texto 112">
          <a:extLst>
            <a:ext uri="{FF2B5EF4-FFF2-40B4-BE49-F238E27FC236}">
              <a16:creationId xmlns:a16="http://schemas.microsoft.com/office/drawing/2014/main" id="{2A24CF3F-5CBC-4E13-B088-8BE7D15A10D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70" name="Cuadro de texto 113">
          <a:extLst>
            <a:ext uri="{FF2B5EF4-FFF2-40B4-BE49-F238E27FC236}">
              <a16:creationId xmlns:a16="http://schemas.microsoft.com/office/drawing/2014/main" id="{4AEF3DA7-8482-4187-8E30-E154CD7A5BE6}"/>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71" name="Cuadro de texto 114">
          <a:extLst>
            <a:ext uri="{FF2B5EF4-FFF2-40B4-BE49-F238E27FC236}">
              <a16:creationId xmlns:a16="http://schemas.microsoft.com/office/drawing/2014/main" id="{DC0F7DAC-C17E-416A-84D7-994B3A7FBA08}"/>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72" name="Cuadro de texto 115">
          <a:extLst>
            <a:ext uri="{FF2B5EF4-FFF2-40B4-BE49-F238E27FC236}">
              <a16:creationId xmlns:a16="http://schemas.microsoft.com/office/drawing/2014/main" id="{EA2FA935-1EDC-4796-BE63-8230421F23F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73" name="Cuadro de texto 116">
          <a:extLst>
            <a:ext uri="{FF2B5EF4-FFF2-40B4-BE49-F238E27FC236}">
              <a16:creationId xmlns:a16="http://schemas.microsoft.com/office/drawing/2014/main" id="{D19361D1-B8E8-49F4-878D-AD538E3DAD48}"/>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74" name="Cuadro de texto 117">
          <a:extLst>
            <a:ext uri="{FF2B5EF4-FFF2-40B4-BE49-F238E27FC236}">
              <a16:creationId xmlns:a16="http://schemas.microsoft.com/office/drawing/2014/main" id="{EE1849FE-3565-4F06-BD71-68B3657E54B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75" name="Cuadro de texto 118">
          <a:extLst>
            <a:ext uri="{FF2B5EF4-FFF2-40B4-BE49-F238E27FC236}">
              <a16:creationId xmlns:a16="http://schemas.microsoft.com/office/drawing/2014/main" id="{E56D3E66-668B-4E7C-91BB-FCD51426B702}"/>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76" name="Cuadro de texto 119">
          <a:extLst>
            <a:ext uri="{FF2B5EF4-FFF2-40B4-BE49-F238E27FC236}">
              <a16:creationId xmlns:a16="http://schemas.microsoft.com/office/drawing/2014/main" id="{6152F3EB-D4CD-4623-8BFF-8CE8F7FEC51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77" name="Cuadro de texto 120">
          <a:extLst>
            <a:ext uri="{FF2B5EF4-FFF2-40B4-BE49-F238E27FC236}">
              <a16:creationId xmlns:a16="http://schemas.microsoft.com/office/drawing/2014/main" id="{5457408E-6981-4779-831C-7E7C2CF389A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78" name="Cuadro de texto 121">
          <a:extLst>
            <a:ext uri="{FF2B5EF4-FFF2-40B4-BE49-F238E27FC236}">
              <a16:creationId xmlns:a16="http://schemas.microsoft.com/office/drawing/2014/main" id="{5A520A93-44C9-42A4-93AD-E237410349B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79" name="Cuadro de texto 122">
          <a:extLst>
            <a:ext uri="{FF2B5EF4-FFF2-40B4-BE49-F238E27FC236}">
              <a16:creationId xmlns:a16="http://schemas.microsoft.com/office/drawing/2014/main" id="{DED3FFAD-D766-43CE-9CF3-FC1E68517BF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80" name="Cuadro de texto 123">
          <a:extLst>
            <a:ext uri="{FF2B5EF4-FFF2-40B4-BE49-F238E27FC236}">
              <a16:creationId xmlns:a16="http://schemas.microsoft.com/office/drawing/2014/main" id="{1DCB3883-3BBB-4771-817B-8948CF7904F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81" name="Cuadro de texto 124">
          <a:extLst>
            <a:ext uri="{FF2B5EF4-FFF2-40B4-BE49-F238E27FC236}">
              <a16:creationId xmlns:a16="http://schemas.microsoft.com/office/drawing/2014/main" id="{A5A57AC0-9703-421A-9C9C-08DD2D4E7DB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82" name="Cuadro de texto 125">
          <a:extLst>
            <a:ext uri="{FF2B5EF4-FFF2-40B4-BE49-F238E27FC236}">
              <a16:creationId xmlns:a16="http://schemas.microsoft.com/office/drawing/2014/main" id="{ADA55489-5B31-439F-B83D-F79735F02BD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83" name="Cuadro de texto 126">
          <a:extLst>
            <a:ext uri="{FF2B5EF4-FFF2-40B4-BE49-F238E27FC236}">
              <a16:creationId xmlns:a16="http://schemas.microsoft.com/office/drawing/2014/main" id="{324BF593-4549-4BEB-93B4-E0032DED9F16}"/>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84" name="Cuadro de texto 127">
          <a:extLst>
            <a:ext uri="{FF2B5EF4-FFF2-40B4-BE49-F238E27FC236}">
              <a16:creationId xmlns:a16="http://schemas.microsoft.com/office/drawing/2014/main" id="{40DCBE89-A66B-46A7-BFAC-048B8B35E4D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85" name="Cuadro de texto 128">
          <a:extLst>
            <a:ext uri="{FF2B5EF4-FFF2-40B4-BE49-F238E27FC236}">
              <a16:creationId xmlns:a16="http://schemas.microsoft.com/office/drawing/2014/main" id="{5CB3E956-D681-4D09-B265-FD18FF49CBDD}"/>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86" name="Cuadro de texto 129">
          <a:extLst>
            <a:ext uri="{FF2B5EF4-FFF2-40B4-BE49-F238E27FC236}">
              <a16:creationId xmlns:a16="http://schemas.microsoft.com/office/drawing/2014/main" id="{FEC7B979-7938-4562-BEC3-87A20F2A859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87" name="Cuadro de texto 130">
          <a:extLst>
            <a:ext uri="{FF2B5EF4-FFF2-40B4-BE49-F238E27FC236}">
              <a16:creationId xmlns:a16="http://schemas.microsoft.com/office/drawing/2014/main" id="{BD0A24F0-3DCF-4ECA-9970-B507B7C0D3C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88" name="Cuadro de texto 131">
          <a:extLst>
            <a:ext uri="{FF2B5EF4-FFF2-40B4-BE49-F238E27FC236}">
              <a16:creationId xmlns:a16="http://schemas.microsoft.com/office/drawing/2014/main" id="{CA94B62F-758B-494B-8DB1-C4CB76A602F3}"/>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89" name="Cuadro de texto 132">
          <a:extLst>
            <a:ext uri="{FF2B5EF4-FFF2-40B4-BE49-F238E27FC236}">
              <a16:creationId xmlns:a16="http://schemas.microsoft.com/office/drawing/2014/main" id="{6D7E4BA4-6A3B-4096-9DCD-3358B18077A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90" name="Cuadro de texto 133">
          <a:extLst>
            <a:ext uri="{FF2B5EF4-FFF2-40B4-BE49-F238E27FC236}">
              <a16:creationId xmlns:a16="http://schemas.microsoft.com/office/drawing/2014/main" id="{7405D7EF-A5CC-4B47-9900-4F7798B9662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91" name="Cuadro de texto 134">
          <a:extLst>
            <a:ext uri="{FF2B5EF4-FFF2-40B4-BE49-F238E27FC236}">
              <a16:creationId xmlns:a16="http://schemas.microsoft.com/office/drawing/2014/main" id="{66081FE6-E00C-4D8A-BD66-F15EA34750B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92" name="Cuadro de texto 135">
          <a:extLst>
            <a:ext uri="{FF2B5EF4-FFF2-40B4-BE49-F238E27FC236}">
              <a16:creationId xmlns:a16="http://schemas.microsoft.com/office/drawing/2014/main" id="{335D63A6-F956-490B-B809-3A7B0BD8B580}"/>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93" name="Cuadro de texto 136">
          <a:extLst>
            <a:ext uri="{FF2B5EF4-FFF2-40B4-BE49-F238E27FC236}">
              <a16:creationId xmlns:a16="http://schemas.microsoft.com/office/drawing/2014/main" id="{EC6CE07A-9783-4D78-96C1-B42DE940F99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94" name="Cuadro de texto 137">
          <a:extLst>
            <a:ext uri="{FF2B5EF4-FFF2-40B4-BE49-F238E27FC236}">
              <a16:creationId xmlns:a16="http://schemas.microsoft.com/office/drawing/2014/main" id="{E42DBFF7-8D81-4E82-9A5B-B7D3B6B5D9B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95" name="Cuadro de texto 138">
          <a:extLst>
            <a:ext uri="{FF2B5EF4-FFF2-40B4-BE49-F238E27FC236}">
              <a16:creationId xmlns:a16="http://schemas.microsoft.com/office/drawing/2014/main" id="{070C8E62-4F7F-4C71-BBE8-197CEEE824C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96" name="Cuadro de texto 139">
          <a:extLst>
            <a:ext uri="{FF2B5EF4-FFF2-40B4-BE49-F238E27FC236}">
              <a16:creationId xmlns:a16="http://schemas.microsoft.com/office/drawing/2014/main" id="{94E9DA20-4BCE-44F2-8FDE-A58D5C0A975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97" name="Cuadro de texto 140">
          <a:extLst>
            <a:ext uri="{FF2B5EF4-FFF2-40B4-BE49-F238E27FC236}">
              <a16:creationId xmlns:a16="http://schemas.microsoft.com/office/drawing/2014/main" id="{1897E76B-DFFC-4E47-8753-F4CE922A8F3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98" name="Cuadro de texto 141">
          <a:extLst>
            <a:ext uri="{FF2B5EF4-FFF2-40B4-BE49-F238E27FC236}">
              <a16:creationId xmlns:a16="http://schemas.microsoft.com/office/drawing/2014/main" id="{CF8EB9B3-8C16-4705-8372-B38E6B9BD4B0}"/>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899" name="Cuadro de texto 142">
          <a:extLst>
            <a:ext uri="{FF2B5EF4-FFF2-40B4-BE49-F238E27FC236}">
              <a16:creationId xmlns:a16="http://schemas.microsoft.com/office/drawing/2014/main" id="{28D9F770-6908-4F7D-9522-C20F10B421C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00" name="Cuadro de texto 143">
          <a:extLst>
            <a:ext uri="{FF2B5EF4-FFF2-40B4-BE49-F238E27FC236}">
              <a16:creationId xmlns:a16="http://schemas.microsoft.com/office/drawing/2014/main" id="{3F4314D3-C65D-4C77-AE84-64E5F0418AE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01" name="Cuadro de texto 144">
          <a:extLst>
            <a:ext uri="{FF2B5EF4-FFF2-40B4-BE49-F238E27FC236}">
              <a16:creationId xmlns:a16="http://schemas.microsoft.com/office/drawing/2014/main" id="{79696715-A9C4-4300-B84F-D55FC2259A0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02" name="Cuadro de texto 145">
          <a:extLst>
            <a:ext uri="{FF2B5EF4-FFF2-40B4-BE49-F238E27FC236}">
              <a16:creationId xmlns:a16="http://schemas.microsoft.com/office/drawing/2014/main" id="{DC382A5D-C0DF-4C3B-B2EA-C569C4A109F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03" name="Cuadro de texto 146">
          <a:extLst>
            <a:ext uri="{FF2B5EF4-FFF2-40B4-BE49-F238E27FC236}">
              <a16:creationId xmlns:a16="http://schemas.microsoft.com/office/drawing/2014/main" id="{483AB006-5281-406F-B662-BACDDA80F83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04" name="Cuadro de texto 147">
          <a:extLst>
            <a:ext uri="{FF2B5EF4-FFF2-40B4-BE49-F238E27FC236}">
              <a16:creationId xmlns:a16="http://schemas.microsoft.com/office/drawing/2014/main" id="{891E01B6-E68D-4B04-BD75-122417F89A43}"/>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05" name="Cuadro de texto 148">
          <a:extLst>
            <a:ext uri="{FF2B5EF4-FFF2-40B4-BE49-F238E27FC236}">
              <a16:creationId xmlns:a16="http://schemas.microsoft.com/office/drawing/2014/main" id="{D745C8A7-3DD0-41BF-8F8A-9058D9775C8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06" name="Cuadro de texto 149">
          <a:extLst>
            <a:ext uri="{FF2B5EF4-FFF2-40B4-BE49-F238E27FC236}">
              <a16:creationId xmlns:a16="http://schemas.microsoft.com/office/drawing/2014/main" id="{B997588C-34C9-4CC5-A62D-024D0A70BE9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07" name="Cuadro de texto 150">
          <a:extLst>
            <a:ext uri="{FF2B5EF4-FFF2-40B4-BE49-F238E27FC236}">
              <a16:creationId xmlns:a16="http://schemas.microsoft.com/office/drawing/2014/main" id="{E7705652-69C3-4E02-9466-7CC8BE72B4A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08" name="Cuadro de texto 151">
          <a:extLst>
            <a:ext uri="{FF2B5EF4-FFF2-40B4-BE49-F238E27FC236}">
              <a16:creationId xmlns:a16="http://schemas.microsoft.com/office/drawing/2014/main" id="{5251E322-FC30-4AA9-BD2E-C3006C8FB730}"/>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09" name="Cuadro de texto 152">
          <a:extLst>
            <a:ext uri="{FF2B5EF4-FFF2-40B4-BE49-F238E27FC236}">
              <a16:creationId xmlns:a16="http://schemas.microsoft.com/office/drawing/2014/main" id="{CF382370-1666-40B6-A12E-2452FFAC7AF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10" name="Cuadro de texto 153">
          <a:extLst>
            <a:ext uri="{FF2B5EF4-FFF2-40B4-BE49-F238E27FC236}">
              <a16:creationId xmlns:a16="http://schemas.microsoft.com/office/drawing/2014/main" id="{A26442E7-8521-402D-AD22-B1CB97FE2F28}"/>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11" name="Cuadro de texto 154">
          <a:extLst>
            <a:ext uri="{FF2B5EF4-FFF2-40B4-BE49-F238E27FC236}">
              <a16:creationId xmlns:a16="http://schemas.microsoft.com/office/drawing/2014/main" id="{41AFDEEF-7B88-4C46-97A3-55E89947755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12" name="Cuadro de texto 155">
          <a:extLst>
            <a:ext uri="{FF2B5EF4-FFF2-40B4-BE49-F238E27FC236}">
              <a16:creationId xmlns:a16="http://schemas.microsoft.com/office/drawing/2014/main" id="{96A42914-240A-4443-93A5-B19F01D491E0}"/>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13" name="Cuadro de texto 156">
          <a:extLst>
            <a:ext uri="{FF2B5EF4-FFF2-40B4-BE49-F238E27FC236}">
              <a16:creationId xmlns:a16="http://schemas.microsoft.com/office/drawing/2014/main" id="{CD1A5A17-3BFD-4596-9DD6-4BAD333BF2B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14" name="Cuadro de texto 157">
          <a:extLst>
            <a:ext uri="{FF2B5EF4-FFF2-40B4-BE49-F238E27FC236}">
              <a16:creationId xmlns:a16="http://schemas.microsoft.com/office/drawing/2014/main" id="{066938A5-7D6F-4267-9F22-EBF62271826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15" name="Cuadro de texto 158">
          <a:extLst>
            <a:ext uri="{FF2B5EF4-FFF2-40B4-BE49-F238E27FC236}">
              <a16:creationId xmlns:a16="http://schemas.microsoft.com/office/drawing/2014/main" id="{DD264648-944A-4C05-AC0A-D54E47BA4AA8}"/>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16" name="Cuadro de texto 159">
          <a:extLst>
            <a:ext uri="{FF2B5EF4-FFF2-40B4-BE49-F238E27FC236}">
              <a16:creationId xmlns:a16="http://schemas.microsoft.com/office/drawing/2014/main" id="{9E1D2ABB-8E99-4646-A5AB-1F0C52AD3BB6}"/>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17" name="Cuadro de texto 160">
          <a:extLst>
            <a:ext uri="{FF2B5EF4-FFF2-40B4-BE49-F238E27FC236}">
              <a16:creationId xmlns:a16="http://schemas.microsoft.com/office/drawing/2014/main" id="{08E6E358-AD8E-4C14-A85B-2CBB05E647E2}"/>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18" name="Cuadro de texto 161">
          <a:extLst>
            <a:ext uri="{FF2B5EF4-FFF2-40B4-BE49-F238E27FC236}">
              <a16:creationId xmlns:a16="http://schemas.microsoft.com/office/drawing/2014/main" id="{DB40FD1C-2285-446E-B891-9346563DBA10}"/>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19" name="Cuadro de texto 162">
          <a:extLst>
            <a:ext uri="{FF2B5EF4-FFF2-40B4-BE49-F238E27FC236}">
              <a16:creationId xmlns:a16="http://schemas.microsoft.com/office/drawing/2014/main" id="{592D0B93-77B5-4C43-9138-42F3D8BBDC02}"/>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20" name="Cuadro de texto 163">
          <a:extLst>
            <a:ext uri="{FF2B5EF4-FFF2-40B4-BE49-F238E27FC236}">
              <a16:creationId xmlns:a16="http://schemas.microsoft.com/office/drawing/2014/main" id="{71D043C7-A191-43D2-A6FB-8F72403331DD}"/>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21" name="Cuadro de texto 164">
          <a:extLst>
            <a:ext uri="{FF2B5EF4-FFF2-40B4-BE49-F238E27FC236}">
              <a16:creationId xmlns:a16="http://schemas.microsoft.com/office/drawing/2014/main" id="{6F74BF48-3CF1-483A-B1A5-56CA94CBE83F}"/>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22" name="Cuadro de texto 165">
          <a:extLst>
            <a:ext uri="{FF2B5EF4-FFF2-40B4-BE49-F238E27FC236}">
              <a16:creationId xmlns:a16="http://schemas.microsoft.com/office/drawing/2014/main" id="{A444CE5B-F900-4235-A755-0858AF24159F}"/>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23" name="Cuadro de texto 166">
          <a:extLst>
            <a:ext uri="{FF2B5EF4-FFF2-40B4-BE49-F238E27FC236}">
              <a16:creationId xmlns:a16="http://schemas.microsoft.com/office/drawing/2014/main" id="{3144876C-9FE1-4375-9DA0-9272509F10C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24" name="Cuadro de texto 167">
          <a:extLst>
            <a:ext uri="{FF2B5EF4-FFF2-40B4-BE49-F238E27FC236}">
              <a16:creationId xmlns:a16="http://schemas.microsoft.com/office/drawing/2014/main" id="{28DBB974-EC89-465F-8619-A38354D878B6}"/>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25" name="Cuadro de texto 168">
          <a:extLst>
            <a:ext uri="{FF2B5EF4-FFF2-40B4-BE49-F238E27FC236}">
              <a16:creationId xmlns:a16="http://schemas.microsoft.com/office/drawing/2014/main" id="{22400786-9F0E-46A5-BBF5-CC4A04BB08A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26" name="Cuadro de texto 169">
          <a:extLst>
            <a:ext uri="{FF2B5EF4-FFF2-40B4-BE49-F238E27FC236}">
              <a16:creationId xmlns:a16="http://schemas.microsoft.com/office/drawing/2014/main" id="{81638D4A-2414-4A24-B091-617F6A871CA3}"/>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27" name="Cuadro de texto 170">
          <a:extLst>
            <a:ext uri="{FF2B5EF4-FFF2-40B4-BE49-F238E27FC236}">
              <a16:creationId xmlns:a16="http://schemas.microsoft.com/office/drawing/2014/main" id="{13F96BD6-72D2-404B-A5DD-4A7F062D3E7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28" name="Cuadro de texto 171">
          <a:extLst>
            <a:ext uri="{FF2B5EF4-FFF2-40B4-BE49-F238E27FC236}">
              <a16:creationId xmlns:a16="http://schemas.microsoft.com/office/drawing/2014/main" id="{76C68695-A716-4DFB-8EE2-EF7A7EBE419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29" name="Cuadro de texto 172">
          <a:extLst>
            <a:ext uri="{FF2B5EF4-FFF2-40B4-BE49-F238E27FC236}">
              <a16:creationId xmlns:a16="http://schemas.microsoft.com/office/drawing/2014/main" id="{11394C99-EB58-45DE-95A4-1D795495CEB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30" name="Cuadro de texto 173">
          <a:extLst>
            <a:ext uri="{FF2B5EF4-FFF2-40B4-BE49-F238E27FC236}">
              <a16:creationId xmlns:a16="http://schemas.microsoft.com/office/drawing/2014/main" id="{5361459A-011C-4646-BD51-6E9580D6522D}"/>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31" name="Cuadro de texto 174">
          <a:extLst>
            <a:ext uri="{FF2B5EF4-FFF2-40B4-BE49-F238E27FC236}">
              <a16:creationId xmlns:a16="http://schemas.microsoft.com/office/drawing/2014/main" id="{5917E3A2-DE08-4814-9E57-8EAFDBD10C0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32" name="Cuadro de texto 175">
          <a:extLst>
            <a:ext uri="{FF2B5EF4-FFF2-40B4-BE49-F238E27FC236}">
              <a16:creationId xmlns:a16="http://schemas.microsoft.com/office/drawing/2014/main" id="{E46EA19C-5E5A-44FB-BCE5-8DB46205FECF}"/>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33" name="Cuadro de texto 176">
          <a:extLst>
            <a:ext uri="{FF2B5EF4-FFF2-40B4-BE49-F238E27FC236}">
              <a16:creationId xmlns:a16="http://schemas.microsoft.com/office/drawing/2014/main" id="{87D68DE8-A384-4EE3-A818-9B56D2EE897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34" name="Cuadro de texto 177">
          <a:extLst>
            <a:ext uri="{FF2B5EF4-FFF2-40B4-BE49-F238E27FC236}">
              <a16:creationId xmlns:a16="http://schemas.microsoft.com/office/drawing/2014/main" id="{B8AF5E80-0479-4E7C-966F-39FB69B05DE3}"/>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35" name="Cuadro de texto 178">
          <a:extLst>
            <a:ext uri="{FF2B5EF4-FFF2-40B4-BE49-F238E27FC236}">
              <a16:creationId xmlns:a16="http://schemas.microsoft.com/office/drawing/2014/main" id="{A70D92C3-21A9-4D45-9E11-8A3F5FF28FAF}"/>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36" name="Cuadro de texto 179">
          <a:extLst>
            <a:ext uri="{FF2B5EF4-FFF2-40B4-BE49-F238E27FC236}">
              <a16:creationId xmlns:a16="http://schemas.microsoft.com/office/drawing/2014/main" id="{BD2CB39B-4DE1-4CB8-8829-8B6258C8972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37" name="Cuadro de texto 180">
          <a:extLst>
            <a:ext uri="{FF2B5EF4-FFF2-40B4-BE49-F238E27FC236}">
              <a16:creationId xmlns:a16="http://schemas.microsoft.com/office/drawing/2014/main" id="{B44D7A80-A101-4C13-A6DB-3F7FB59E34ED}"/>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38" name="Cuadro de texto 181">
          <a:extLst>
            <a:ext uri="{FF2B5EF4-FFF2-40B4-BE49-F238E27FC236}">
              <a16:creationId xmlns:a16="http://schemas.microsoft.com/office/drawing/2014/main" id="{5369C5D4-0298-46B0-906F-CE5F4907416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39" name="Cuadro de texto 182">
          <a:extLst>
            <a:ext uri="{FF2B5EF4-FFF2-40B4-BE49-F238E27FC236}">
              <a16:creationId xmlns:a16="http://schemas.microsoft.com/office/drawing/2014/main" id="{63DD000E-E5A3-4B46-A378-A3A70091AF03}"/>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40" name="Cuadro de texto 183">
          <a:extLst>
            <a:ext uri="{FF2B5EF4-FFF2-40B4-BE49-F238E27FC236}">
              <a16:creationId xmlns:a16="http://schemas.microsoft.com/office/drawing/2014/main" id="{37ED39F0-B3DC-4AD4-9C60-3387EA860882}"/>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41" name="Cuadro de texto 184">
          <a:extLst>
            <a:ext uri="{FF2B5EF4-FFF2-40B4-BE49-F238E27FC236}">
              <a16:creationId xmlns:a16="http://schemas.microsoft.com/office/drawing/2014/main" id="{73F02171-064F-4C76-8BF1-7AB1D0AA7518}"/>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42" name="Cuadro de texto 185">
          <a:extLst>
            <a:ext uri="{FF2B5EF4-FFF2-40B4-BE49-F238E27FC236}">
              <a16:creationId xmlns:a16="http://schemas.microsoft.com/office/drawing/2014/main" id="{CB86CFDF-4DF7-431F-918C-D238FDA0F87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43" name="Cuadro de texto 186">
          <a:extLst>
            <a:ext uri="{FF2B5EF4-FFF2-40B4-BE49-F238E27FC236}">
              <a16:creationId xmlns:a16="http://schemas.microsoft.com/office/drawing/2014/main" id="{78E57920-1397-45AE-BB17-778D7C49150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44" name="Cuadro de texto 187">
          <a:extLst>
            <a:ext uri="{FF2B5EF4-FFF2-40B4-BE49-F238E27FC236}">
              <a16:creationId xmlns:a16="http://schemas.microsoft.com/office/drawing/2014/main" id="{6F03054D-1FFD-437E-9689-F9A568B89B88}"/>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45" name="Cuadro de texto 188">
          <a:extLst>
            <a:ext uri="{FF2B5EF4-FFF2-40B4-BE49-F238E27FC236}">
              <a16:creationId xmlns:a16="http://schemas.microsoft.com/office/drawing/2014/main" id="{4C89C8EE-9A05-4D9F-9C56-AC12EBD1796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46" name="Cuadro de texto 189">
          <a:extLst>
            <a:ext uri="{FF2B5EF4-FFF2-40B4-BE49-F238E27FC236}">
              <a16:creationId xmlns:a16="http://schemas.microsoft.com/office/drawing/2014/main" id="{652BB230-6DF7-4381-8194-FD9D888BC0F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47" name="Cuadro de texto 190">
          <a:extLst>
            <a:ext uri="{FF2B5EF4-FFF2-40B4-BE49-F238E27FC236}">
              <a16:creationId xmlns:a16="http://schemas.microsoft.com/office/drawing/2014/main" id="{7E3BD3C0-CE20-4AC7-AE8A-6BD4D1BB9B23}"/>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48" name="Cuadro de texto 191">
          <a:extLst>
            <a:ext uri="{FF2B5EF4-FFF2-40B4-BE49-F238E27FC236}">
              <a16:creationId xmlns:a16="http://schemas.microsoft.com/office/drawing/2014/main" id="{2F1CD334-5A8E-4A3B-B5A2-8ED7A683A46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49" name="Cuadro de texto 192">
          <a:extLst>
            <a:ext uri="{FF2B5EF4-FFF2-40B4-BE49-F238E27FC236}">
              <a16:creationId xmlns:a16="http://schemas.microsoft.com/office/drawing/2014/main" id="{08DE1DDA-8AEB-40B8-BE45-F30AED7B697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50" name="Cuadro de texto 193">
          <a:extLst>
            <a:ext uri="{FF2B5EF4-FFF2-40B4-BE49-F238E27FC236}">
              <a16:creationId xmlns:a16="http://schemas.microsoft.com/office/drawing/2014/main" id="{53F78C82-40F2-49B6-B5FB-0B2AE1552720}"/>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51" name="Cuadro de texto 194">
          <a:extLst>
            <a:ext uri="{FF2B5EF4-FFF2-40B4-BE49-F238E27FC236}">
              <a16:creationId xmlns:a16="http://schemas.microsoft.com/office/drawing/2014/main" id="{97D12774-76A1-4DBD-A666-8D4A00B0C86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52" name="Cuadro de texto 195">
          <a:extLst>
            <a:ext uri="{FF2B5EF4-FFF2-40B4-BE49-F238E27FC236}">
              <a16:creationId xmlns:a16="http://schemas.microsoft.com/office/drawing/2014/main" id="{68B76723-AD40-434C-81D3-0E5E9845E71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53" name="Cuadro de texto 196">
          <a:extLst>
            <a:ext uri="{FF2B5EF4-FFF2-40B4-BE49-F238E27FC236}">
              <a16:creationId xmlns:a16="http://schemas.microsoft.com/office/drawing/2014/main" id="{11A3BE76-C138-465F-A141-F3F296439E73}"/>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54" name="Cuadro de texto 197">
          <a:extLst>
            <a:ext uri="{FF2B5EF4-FFF2-40B4-BE49-F238E27FC236}">
              <a16:creationId xmlns:a16="http://schemas.microsoft.com/office/drawing/2014/main" id="{D80A95C4-9661-4957-88FE-6937082C7E0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55" name="Cuadro de texto 198">
          <a:extLst>
            <a:ext uri="{FF2B5EF4-FFF2-40B4-BE49-F238E27FC236}">
              <a16:creationId xmlns:a16="http://schemas.microsoft.com/office/drawing/2014/main" id="{DED3AF28-588D-42C0-B8C0-51E3E631E42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56" name="Cuadro de texto 199">
          <a:extLst>
            <a:ext uri="{FF2B5EF4-FFF2-40B4-BE49-F238E27FC236}">
              <a16:creationId xmlns:a16="http://schemas.microsoft.com/office/drawing/2014/main" id="{C0B0B1F1-0EFD-43B7-BA35-FF38B71CC612}"/>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57" name="Cuadro de texto 200">
          <a:extLst>
            <a:ext uri="{FF2B5EF4-FFF2-40B4-BE49-F238E27FC236}">
              <a16:creationId xmlns:a16="http://schemas.microsoft.com/office/drawing/2014/main" id="{76A5C78E-9CDB-43AA-AC61-69071A6496C0}"/>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58" name="Cuadro de texto 201">
          <a:extLst>
            <a:ext uri="{FF2B5EF4-FFF2-40B4-BE49-F238E27FC236}">
              <a16:creationId xmlns:a16="http://schemas.microsoft.com/office/drawing/2014/main" id="{F9BACCBF-3782-4D98-BA79-5459557D9CA2}"/>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59" name="Cuadro de texto 202">
          <a:extLst>
            <a:ext uri="{FF2B5EF4-FFF2-40B4-BE49-F238E27FC236}">
              <a16:creationId xmlns:a16="http://schemas.microsoft.com/office/drawing/2014/main" id="{D448A6F1-3349-4CCB-92B3-DDA6A184931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60" name="Cuadro de texto 203">
          <a:extLst>
            <a:ext uri="{FF2B5EF4-FFF2-40B4-BE49-F238E27FC236}">
              <a16:creationId xmlns:a16="http://schemas.microsoft.com/office/drawing/2014/main" id="{CFFA330C-6395-4773-9A6E-DC025C30972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61" name="Cuadro de texto 204">
          <a:extLst>
            <a:ext uri="{FF2B5EF4-FFF2-40B4-BE49-F238E27FC236}">
              <a16:creationId xmlns:a16="http://schemas.microsoft.com/office/drawing/2014/main" id="{797CCF51-B8A8-4F07-A524-19437EC014C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62" name="Cuadro de texto 205">
          <a:extLst>
            <a:ext uri="{FF2B5EF4-FFF2-40B4-BE49-F238E27FC236}">
              <a16:creationId xmlns:a16="http://schemas.microsoft.com/office/drawing/2014/main" id="{025FD86B-A915-464C-98BD-52DBD1C47BD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63" name="Cuadro de texto 206">
          <a:extLst>
            <a:ext uri="{FF2B5EF4-FFF2-40B4-BE49-F238E27FC236}">
              <a16:creationId xmlns:a16="http://schemas.microsoft.com/office/drawing/2014/main" id="{D5EBCE82-FE3B-4128-A3AB-74ECD7C6556D}"/>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64" name="Cuadro de texto 207">
          <a:extLst>
            <a:ext uri="{FF2B5EF4-FFF2-40B4-BE49-F238E27FC236}">
              <a16:creationId xmlns:a16="http://schemas.microsoft.com/office/drawing/2014/main" id="{A84C9B08-FC41-48BF-B932-71DD886F1103}"/>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65" name="Cuadro de texto 208">
          <a:extLst>
            <a:ext uri="{FF2B5EF4-FFF2-40B4-BE49-F238E27FC236}">
              <a16:creationId xmlns:a16="http://schemas.microsoft.com/office/drawing/2014/main" id="{42A91FCC-6B9C-441D-87CF-B53B8528F40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66" name="Cuadro de texto 209">
          <a:extLst>
            <a:ext uri="{FF2B5EF4-FFF2-40B4-BE49-F238E27FC236}">
              <a16:creationId xmlns:a16="http://schemas.microsoft.com/office/drawing/2014/main" id="{5A234E28-E237-49DF-942B-E5F4B81910E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67" name="Cuadro de texto 210">
          <a:extLst>
            <a:ext uri="{FF2B5EF4-FFF2-40B4-BE49-F238E27FC236}">
              <a16:creationId xmlns:a16="http://schemas.microsoft.com/office/drawing/2014/main" id="{6A088AF1-3FD6-45C2-83E2-65891957027F}"/>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68" name="Cuadro de texto 211">
          <a:extLst>
            <a:ext uri="{FF2B5EF4-FFF2-40B4-BE49-F238E27FC236}">
              <a16:creationId xmlns:a16="http://schemas.microsoft.com/office/drawing/2014/main" id="{09636E6C-2236-4ED1-B5B1-9CABB25867E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69" name="Cuadro de texto 212">
          <a:extLst>
            <a:ext uri="{FF2B5EF4-FFF2-40B4-BE49-F238E27FC236}">
              <a16:creationId xmlns:a16="http://schemas.microsoft.com/office/drawing/2014/main" id="{272305B8-B5D3-4328-B4F0-1F32DC84C57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70" name="Cuadro de texto 213">
          <a:extLst>
            <a:ext uri="{FF2B5EF4-FFF2-40B4-BE49-F238E27FC236}">
              <a16:creationId xmlns:a16="http://schemas.microsoft.com/office/drawing/2014/main" id="{0ADBD31B-C0CC-4522-99DC-F8076EEDE89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71" name="Cuadro de texto 214">
          <a:extLst>
            <a:ext uri="{FF2B5EF4-FFF2-40B4-BE49-F238E27FC236}">
              <a16:creationId xmlns:a16="http://schemas.microsoft.com/office/drawing/2014/main" id="{A5BAE067-AEEA-453E-AC58-9908AB4CB52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72" name="Cuadro de texto 215">
          <a:extLst>
            <a:ext uri="{FF2B5EF4-FFF2-40B4-BE49-F238E27FC236}">
              <a16:creationId xmlns:a16="http://schemas.microsoft.com/office/drawing/2014/main" id="{BD5A2CCA-F5AC-48B4-A234-E0827739D78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73" name="Cuadro de texto 216">
          <a:extLst>
            <a:ext uri="{FF2B5EF4-FFF2-40B4-BE49-F238E27FC236}">
              <a16:creationId xmlns:a16="http://schemas.microsoft.com/office/drawing/2014/main" id="{46D6460A-7282-42E5-BBAE-6D1C06539A5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74" name="Cuadro de texto 217">
          <a:extLst>
            <a:ext uri="{FF2B5EF4-FFF2-40B4-BE49-F238E27FC236}">
              <a16:creationId xmlns:a16="http://schemas.microsoft.com/office/drawing/2014/main" id="{F8CDD893-D50B-4E90-99FE-418B8055BE3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75" name="Cuadro de texto 218">
          <a:extLst>
            <a:ext uri="{FF2B5EF4-FFF2-40B4-BE49-F238E27FC236}">
              <a16:creationId xmlns:a16="http://schemas.microsoft.com/office/drawing/2014/main" id="{3FA52F09-B45C-4BC9-9A3B-13C36D0F283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76" name="Cuadro de texto 219">
          <a:extLst>
            <a:ext uri="{FF2B5EF4-FFF2-40B4-BE49-F238E27FC236}">
              <a16:creationId xmlns:a16="http://schemas.microsoft.com/office/drawing/2014/main" id="{9BB73C56-B007-4A51-9590-D8B70C88D18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77" name="Cuadro de texto 220">
          <a:extLst>
            <a:ext uri="{FF2B5EF4-FFF2-40B4-BE49-F238E27FC236}">
              <a16:creationId xmlns:a16="http://schemas.microsoft.com/office/drawing/2014/main" id="{52FA613F-E687-455C-95E6-0FC1047C86A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78" name="Cuadro de texto 221">
          <a:extLst>
            <a:ext uri="{FF2B5EF4-FFF2-40B4-BE49-F238E27FC236}">
              <a16:creationId xmlns:a16="http://schemas.microsoft.com/office/drawing/2014/main" id="{0CFF3187-665E-42D8-8753-4D1666060AC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79" name="Cuadro de texto 222">
          <a:extLst>
            <a:ext uri="{FF2B5EF4-FFF2-40B4-BE49-F238E27FC236}">
              <a16:creationId xmlns:a16="http://schemas.microsoft.com/office/drawing/2014/main" id="{8926C418-349D-42F3-B608-F6912A2D85C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80" name="Cuadro de texto 223">
          <a:extLst>
            <a:ext uri="{FF2B5EF4-FFF2-40B4-BE49-F238E27FC236}">
              <a16:creationId xmlns:a16="http://schemas.microsoft.com/office/drawing/2014/main" id="{1DE27D5E-D997-4417-832B-7972392582E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81" name="Cuadro de texto 224">
          <a:extLst>
            <a:ext uri="{FF2B5EF4-FFF2-40B4-BE49-F238E27FC236}">
              <a16:creationId xmlns:a16="http://schemas.microsoft.com/office/drawing/2014/main" id="{6D314EE2-F979-41F1-B952-1161D152752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82" name="Cuadro de texto 225">
          <a:extLst>
            <a:ext uri="{FF2B5EF4-FFF2-40B4-BE49-F238E27FC236}">
              <a16:creationId xmlns:a16="http://schemas.microsoft.com/office/drawing/2014/main" id="{14A0C536-5CA0-41C6-9A64-057280F8544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83" name="Cuadro de texto 226">
          <a:extLst>
            <a:ext uri="{FF2B5EF4-FFF2-40B4-BE49-F238E27FC236}">
              <a16:creationId xmlns:a16="http://schemas.microsoft.com/office/drawing/2014/main" id="{37E80FF2-50CB-4944-AE6A-783204BB018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84" name="Cuadro de texto 227">
          <a:extLst>
            <a:ext uri="{FF2B5EF4-FFF2-40B4-BE49-F238E27FC236}">
              <a16:creationId xmlns:a16="http://schemas.microsoft.com/office/drawing/2014/main" id="{4659A9CF-ADD0-4F78-B530-F2D7E8781676}"/>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85" name="Cuadro de texto 228">
          <a:extLst>
            <a:ext uri="{FF2B5EF4-FFF2-40B4-BE49-F238E27FC236}">
              <a16:creationId xmlns:a16="http://schemas.microsoft.com/office/drawing/2014/main" id="{6BEEE134-EB5D-476E-93BE-2F13FCC7325F}"/>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86" name="Cuadro de texto 229">
          <a:extLst>
            <a:ext uri="{FF2B5EF4-FFF2-40B4-BE49-F238E27FC236}">
              <a16:creationId xmlns:a16="http://schemas.microsoft.com/office/drawing/2014/main" id="{1E00FB53-3E30-46F3-BFF5-B5E9A93A4DDF}"/>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87" name="Cuadro de texto 230">
          <a:extLst>
            <a:ext uri="{FF2B5EF4-FFF2-40B4-BE49-F238E27FC236}">
              <a16:creationId xmlns:a16="http://schemas.microsoft.com/office/drawing/2014/main" id="{152025D1-A514-4B1E-8997-BE1B2FD3A9A6}"/>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88" name="Cuadro de texto 231">
          <a:extLst>
            <a:ext uri="{FF2B5EF4-FFF2-40B4-BE49-F238E27FC236}">
              <a16:creationId xmlns:a16="http://schemas.microsoft.com/office/drawing/2014/main" id="{10E052D3-DCA4-47F9-A41B-FD14B0DDB638}"/>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89" name="Cuadro de texto 232">
          <a:extLst>
            <a:ext uri="{FF2B5EF4-FFF2-40B4-BE49-F238E27FC236}">
              <a16:creationId xmlns:a16="http://schemas.microsoft.com/office/drawing/2014/main" id="{8C97E4D1-C2B3-4A05-807F-3DFE307A1CD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90" name="Cuadro de texto 233">
          <a:extLst>
            <a:ext uri="{FF2B5EF4-FFF2-40B4-BE49-F238E27FC236}">
              <a16:creationId xmlns:a16="http://schemas.microsoft.com/office/drawing/2014/main" id="{A5FE3C4C-8C33-43A1-B540-A170160C6A0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91" name="Cuadro de texto 234">
          <a:extLst>
            <a:ext uri="{FF2B5EF4-FFF2-40B4-BE49-F238E27FC236}">
              <a16:creationId xmlns:a16="http://schemas.microsoft.com/office/drawing/2014/main" id="{58AEC2A4-4E24-45F0-97E5-8754BB1919F2}"/>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92" name="Cuadro de texto 235">
          <a:extLst>
            <a:ext uri="{FF2B5EF4-FFF2-40B4-BE49-F238E27FC236}">
              <a16:creationId xmlns:a16="http://schemas.microsoft.com/office/drawing/2014/main" id="{098D391A-5DB6-4CF0-832D-515CAE272FB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93" name="Cuadro de texto 236">
          <a:extLst>
            <a:ext uri="{FF2B5EF4-FFF2-40B4-BE49-F238E27FC236}">
              <a16:creationId xmlns:a16="http://schemas.microsoft.com/office/drawing/2014/main" id="{1DBF1EDD-1A56-4E98-B9AE-EFE051CEB55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94" name="Cuadro de texto 237">
          <a:extLst>
            <a:ext uri="{FF2B5EF4-FFF2-40B4-BE49-F238E27FC236}">
              <a16:creationId xmlns:a16="http://schemas.microsoft.com/office/drawing/2014/main" id="{B05DA9E2-D929-43DF-A668-E5C999181A8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95" name="Cuadro de texto 238">
          <a:extLst>
            <a:ext uri="{FF2B5EF4-FFF2-40B4-BE49-F238E27FC236}">
              <a16:creationId xmlns:a16="http://schemas.microsoft.com/office/drawing/2014/main" id="{3F24B1DA-11DC-49ED-9CF3-FDA2605D82F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96" name="Cuadro de texto 239">
          <a:extLst>
            <a:ext uri="{FF2B5EF4-FFF2-40B4-BE49-F238E27FC236}">
              <a16:creationId xmlns:a16="http://schemas.microsoft.com/office/drawing/2014/main" id="{63DFA38B-8C4E-40B1-9F48-AFEBC46D4D0D}"/>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97" name="Cuadro de texto 240">
          <a:extLst>
            <a:ext uri="{FF2B5EF4-FFF2-40B4-BE49-F238E27FC236}">
              <a16:creationId xmlns:a16="http://schemas.microsoft.com/office/drawing/2014/main" id="{3B58C303-D941-4D44-92F7-D0E4E4D96F4D}"/>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98" name="Cuadro de texto 241">
          <a:extLst>
            <a:ext uri="{FF2B5EF4-FFF2-40B4-BE49-F238E27FC236}">
              <a16:creationId xmlns:a16="http://schemas.microsoft.com/office/drawing/2014/main" id="{97448809-1E5C-415F-BDEC-AEC6D746A53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4999" name="Cuadro de texto 242">
          <a:extLst>
            <a:ext uri="{FF2B5EF4-FFF2-40B4-BE49-F238E27FC236}">
              <a16:creationId xmlns:a16="http://schemas.microsoft.com/office/drawing/2014/main" id="{AAD60982-AF59-4AA5-ABAA-524B1166133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00" name="Cuadro de texto 243">
          <a:extLst>
            <a:ext uri="{FF2B5EF4-FFF2-40B4-BE49-F238E27FC236}">
              <a16:creationId xmlns:a16="http://schemas.microsoft.com/office/drawing/2014/main" id="{E222DDAE-E49A-4BD8-ABB6-B02C5AD507B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01" name="Cuadro de texto 244">
          <a:extLst>
            <a:ext uri="{FF2B5EF4-FFF2-40B4-BE49-F238E27FC236}">
              <a16:creationId xmlns:a16="http://schemas.microsoft.com/office/drawing/2014/main" id="{1A2609C9-9E4E-4DB5-9003-76A6C94B19E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02" name="Cuadro de texto 245">
          <a:extLst>
            <a:ext uri="{FF2B5EF4-FFF2-40B4-BE49-F238E27FC236}">
              <a16:creationId xmlns:a16="http://schemas.microsoft.com/office/drawing/2014/main" id="{647A118E-C6F4-4493-8EFC-2D41C7C7010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03" name="Cuadro de texto 246">
          <a:extLst>
            <a:ext uri="{FF2B5EF4-FFF2-40B4-BE49-F238E27FC236}">
              <a16:creationId xmlns:a16="http://schemas.microsoft.com/office/drawing/2014/main" id="{65F5E887-B491-49E8-8E80-C188F941E38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04" name="Cuadro de texto 247">
          <a:extLst>
            <a:ext uri="{FF2B5EF4-FFF2-40B4-BE49-F238E27FC236}">
              <a16:creationId xmlns:a16="http://schemas.microsoft.com/office/drawing/2014/main" id="{8FD1C577-4738-4A29-A52D-7C46CD872F0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05" name="Cuadro de texto 248">
          <a:extLst>
            <a:ext uri="{FF2B5EF4-FFF2-40B4-BE49-F238E27FC236}">
              <a16:creationId xmlns:a16="http://schemas.microsoft.com/office/drawing/2014/main" id="{31A2A276-E45C-4011-9C82-75BDD78718B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06" name="Cuadro de texto 249">
          <a:extLst>
            <a:ext uri="{FF2B5EF4-FFF2-40B4-BE49-F238E27FC236}">
              <a16:creationId xmlns:a16="http://schemas.microsoft.com/office/drawing/2014/main" id="{247C1ED5-B951-4869-9433-9B39E36A1023}"/>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07" name="Cuadro de texto 250">
          <a:extLst>
            <a:ext uri="{FF2B5EF4-FFF2-40B4-BE49-F238E27FC236}">
              <a16:creationId xmlns:a16="http://schemas.microsoft.com/office/drawing/2014/main" id="{C432FC0F-61D3-42B6-B531-88651FF8E2CF}"/>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08" name="Cuadro de texto 251">
          <a:extLst>
            <a:ext uri="{FF2B5EF4-FFF2-40B4-BE49-F238E27FC236}">
              <a16:creationId xmlns:a16="http://schemas.microsoft.com/office/drawing/2014/main" id="{EC08061D-B630-4848-9BDB-037D426B08D6}"/>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09" name="Cuadro de texto 252">
          <a:extLst>
            <a:ext uri="{FF2B5EF4-FFF2-40B4-BE49-F238E27FC236}">
              <a16:creationId xmlns:a16="http://schemas.microsoft.com/office/drawing/2014/main" id="{E72B58DA-BA9A-4A99-9C5C-7DAECA8D0ABD}"/>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10" name="Cuadro de texto 253">
          <a:extLst>
            <a:ext uri="{FF2B5EF4-FFF2-40B4-BE49-F238E27FC236}">
              <a16:creationId xmlns:a16="http://schemas.microsoft.com/office/drawing/2014/main" id="{309CE2B8-7396-4ED8-9477-9C8D432AFB06}"/>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11" name="Cuadro de texto 254">
          <a:extLst>
            <a:ext uri="{FF2B5EF4-FFF2-40B4-BE49-F238E27FC236}">
              <a16:creationId xmlns:a16="http://schemas.microsoft.com/office/drawing/2014/main" id="{10B868DD-2324-4D22-8C67-0ADF63B88FEF}"/>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12" name="Cuadro de texto 255">
          <a:extLst>
            <a:ext uri="{FF2B5EF4-FFF2-40B4-BE49-F238E27FC236}">
              <a16:creationId xmlns:a16="http://schemas.microsoft.com/office/drawing/2014/main" id="{B5826274-86B4-4A0C-B86E-9F3CCDFBB5D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13" name="Cuadro de texto 256">
          <a:extLst>
            <a:ext uri="{FF2B5EF4-FFF2-40B4-BE49-F238E27FC236}">
              <a16:creationId xmlns:a16="http://schemas.microsoft.com/office/drawing/2014/main" id="{32151180-DCE9-4769-9AC3-1B7A4739BED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14" name="Cuadro de texto 257">
          <a:extLst>
            <a:ext uri="{FF2B5EF4-FFF2-40B4-BE49-F238E27FC236}">
              <a16:creationId xmlns:a16="http://schemas.microsoft.com/office/drawing/2014/main" id="{5282D539-DFA4-419E-B0A1-5C8A13029D8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15" name="Cuadro de texto 258">
          <a:extLst>
            <a:ext uri="{FF2B5EF4-FFF2-40B4-BE49-F238E27FC236}">
              <a16:creationId xmlns:a16="http://schemas.microsoft.com/office/drawing/2014/main" id="{E51E4E02-4BBD-4618-80F6-EA57B0A85C1D}"/>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16" name="Cuadro de texto 259">
          <a:extLst>
            <a:ext uri="{FF2B5EF4-FFF2-40B4-BE49-F238E27FC236}">
              <a16:creationId xmlns:a16="http://schemas.microsoft.com/office/drawing/2014/main" id="{C79AE538-520C-417C-861E-86B62F631D5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17" name="Cuadro de texto 260">
          <a:extLst>
            <a:ext uri="{FF2B5EF4-FFF2-40B4-BE49-F238E27FC236}">
              <a16:creationId xmlns:a16="http://schemas.microsoft.com/office/drawing/2014/main" id="{602C3A47-7C6B-4B8A-ABF9-E8CF1F76932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18" name="Cuadro de texto 261">
          <a:extLst>
            <a:ext uri="{FF2B5EF4-FFF2-40B4-BE49-F238E27FC236}">
              <a16:creationId xmlns:a16="http://schemas.microsoft.com/office/drawing/2014/main" id="{71A01B8A-F9A4-4F2B-BF73-9F43011090A3}"/>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19" name="Cuadro de texto 262">
          <a:extLst>
            <a:ext uri="{FF2B5EF4-FFF2-40B4-BE49-F238E27FC236}">
              <a16:creationId xmlns:a16="http://schemas.microsoft.com/office/drawing/2014/main" id="{8E130FDC-1604-49A6-9FC0-B04411FF6C42}"/>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20" name="Cuadro de texto 263">
          <a:extLst>
            <a:ext uri="{FF2B5EF4-FFF2-40B4-BE49-F238E27FC236}">
              <a16:creationId xmlns:a16="http://schemas.microsoft.com/office/drawing/2014/main" id="{F849CD65-5C97-4B6A-88C2-D1422E4B486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21" name="Cuadro de texto 264">
          <a:extLst>
            <a:ext uri="{FF2B5EF4-FFF2-40B4-BE49-F238E27FC236}">
              <a16:creationId xmlns:a16="http://schemas.microsoft.com/office/drawing/2014/main" id="{0C30CEC7-E92D-4480-97C1-DE9A30A59652}"/>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22" name="Cuadro de texto 265">
          <a:extLst>
            <a:ext uri="{FF2B5EF4-FFF2-40B4-BE49-F238E27FC236}">
              <a16:creationId xmlns:a16="http://schemas.microsoft.com/office/drawing/2014/main" id="{E7559660-2C33-43BF-AB23-8288D2434D8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23" name="Cuadro de texto 266">
          <a:extLst>
            <a:ext uri="{FF2B5EF4-FFF2-40B4-BE49-F238E27FC236}">
              <a16:creationId xmlns:a16="http://schemas.microsoft.com/office/drawing/2014/main" id="{147EA9B2-9FC9-4BD7-A370-9B0AF933811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24" name="Cuadro de texto 267">
          <a:extLst>
            <a:ext uri="{FF2B5EF4-FFF2-40B4-BE49-F238E27FC236}">
              <a16:creationId xmlns:a16="http://schemas.microsoft.com/office/drawing/2014/main" id="{00C1A09A-3E1C-4719-A713-D497E4D6D72D}"/>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25" name="Cuadro de texto 268">
          <a:extLst>
            <a:ext uri="{FF2B5EF4-FFF2-40B4-BE49-F238E27FC236}">
              <a16:creationId xmlns:a16="http://schemas.microsoft.com/office/drawing/2014/main" id="{D81594E6-FED8-4199-97CE-3DE3FA6034E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26" name="Cuadro de texto 269">
          <a:extLst>
            <a:ext uri="{FF2B5EF4-FFF2-40B4-BE49-F238E27FC236}">
              <a16:creationId xmlns:a16="http://schemas.microsoft.com/office/drawing/2014/main" id="{3CB4E8A3-DF0E-415B-B0EA-5875E316E3C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27" name="Cuadro de texto 270">
          <a:extLst>
            <a:ext uri="{FF2B5EF4-FFF2-40B4-BE49-F238E27FC236}">
              <a16:creationId xmlns:a16="http://schemas.microsoft.com/office/drawing/2014/main" id="{BF0C0814-782E-4E95-BBEB-A5531A2BC3D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28" name="Cuadro de texto 271">
          <a:extLst>
            <a:ext uri="{FF2B5EF4-FFF2-40B4-BE49-F238E27FC236}">
              <a16:creationId xmlns:a16="http://schemas.microsoft.com/office/drawing/2014/main" id="{305E0DEC-51CD-4247-B596-8CEE7F335B96}"/>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29" name="Cuadro de texto 272">
          <a:extLst>
            <a:ext uri="{FF2B5EF4-FFF2-40B4-BE49-F238E27FC236}">
              <a16:creationId xmlns:a16="http://schemas.microsoft.com/office/drawing/2014/main" id="{B3FED0CE-EB37-49DC-89C5-6BF011AB846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30" name="Cuadro de texto 273">
          <a:extLst>
            <a:ext uri="{FF2B5EF4-FFF2-40B4-BE49-F238E27FC236}">
              <a16:creationId xmlns:a16="http://schemas.microsoft.com/office/drawing/2014/main" id="{56F11483-29E3-4A21-82D1-09BE891E5C6F}"/>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31" name="Cuadro de texto 274">
          <a:extLst>
            <a:ext uri="{FF2B5EF4-FFF2-40B4-BE49-F238E27FC236}">
              <a16:creationId xmlns:a16="http://schemas.microsoft.com/office/drawing/2014/main" id="{A45CABDA-BD8F-4473-A606-C2EE5E8B8EE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32" name="Cuadro de texto 275">
          <a:extLst>
            <a:ext uri="{FF2B5EF4-FFF2-40B4-BE49-F238E27FC236}">
              <a16:creationId xmlns:a16="http://schemas.microsoft.com/office/drawing/2014/main" id="{3143E30E-A57F-4F2B-A5F0-5BDB9EF1660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33" name="Cuadro de texto 276">
          <a:extLst>
            <a:ext uri="{FF2B5EF4-FFF2-40B4-BE49-F238E27FC236}">
              <a16:creationId xmlns:a16="http://schemas.microsoft.com/office/drawing/2014/main" id="{4475EAC1-88B2-49A3-A697-7BD22052567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34" name="Cuadro de texto 277">
          <a:extLst>
            <a:ext uri="{FF2B5EF4-FFF2-40B4-BE49-F238E27FC236}">
              <a16:creationId xmlns:a16="http://schemas.microsoft.com/office/drawing/2014/main" id="{472C3F89-40FE-4079-AE38-C0EED58672A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35" name="Cuadro de texto 278">
          <a:extLst>
            <a:ext uri="{FF2B5EF4-FFF2-40B4-BE49-F238E27FC236}">
              <a16:creationId xmlns:a16="http://schemas.microsoft.com/office/drawing/2014/main" id="{C26A837E-3551-4DBC-B05D-0B290A6B2CDF}"/>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36" name="Cuadro de texto 279">
          <a:extLst>
            <a:ext uri="{FF2B5EF4-FFF2-40B4-BE49-F238E27FC236}">
              <a16:creationId xmlns:a16="http://schemas.microsoft.com/office/drawing/2014/main" id="{C6197598-AA98-4894-8D3E-CFDBE51FA47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37" name="Cuadro de texto 280">
          <a:extLst>
            <a:ext uri="{FF2B5EF4-FFF2-40B4-BE49-F238E27FC236}">
              <a16:creationId xmlns:a16="http://schemas.microsoft.com/office/drawing/2014/main" id="{385D534E-2149-4782-BDEA-CAA684F54548}"/>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38" name="Cuadro de texto 281">
          <a:extLst>
            <a:ext uri="{FF2B5EF4-FFF2-40B4-BE49-F238E27FC236}">
              <a16:creationId xmlns:a16="http://schemas.microsoft.com/office/drawing/2014/main" id="{ECF643BD-2820-4FF7-ABFC-6F748643E78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39" name="Cuadro de texto 282">
          <a:extLst>
            <a:ext uri="{FF2B5EF4-FFF2-40B4-BE49-F238E27FC236}">
              <a16:creationId xmlns:a16="http://schemas.microsoft.com/office/drawing/2014/main" id="{F624440D-C360-481A-859F-A6A48B6426B2}"/>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40" name="Cuadro de texto 283">
          <a:extLst>
            <a:ext uri="{FF2B5EF4-FFF2-40B4-BE49-F238E27FC236}">
              <a16:creationId xmlns:a16="http://schemas.microsoft.com/office/drawing/2014/main" id="{56B8CCD5-7E96-45FF-937B-A31806AD22E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41" name="Cuadro de texto 284">
          <a:extLst>
            <a:ext uri="{FF2B5EF4-FFF2-40B4-BE49-F238E27FC236}">
              <a16:creationId xmlns:a16="http://schemas.microsoft.com/office/drawing/2014/main" id="{5286F5D8-C7C5-4248-8631-1D3FC4DEA38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42" name="Cuadro de texto 285">
          <a:extLst>
            <a:ext uri="{FF2B5EF4-FFF2-40B4-BE49-F238E27FC236}">
              <a16:creationId xmlns:a16="http://schemas.microsoft.com/office/drawing/2014/main" id="{3CA6F327-CF29-4D6C-9CA2-CDA966610612}"/>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43" name="Cuadro de texto 286">
          <a:extLst>
            <a:ext uri="{FF2B5EF4-FFF2-40B4-BE49-F238E27FC236}">
              <a16:creationId xmlns:a16="http://schemas.microsoft.com/office/drawing/2014/main" id="{ABF1AD78-6375-4565-AFBB-3FEF7272424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44" name="Cuadro de texto 287">
          <a:extLst>
            <a:ext uri="{FF2B5EF4-FFF2-40B4-BE49-F238E27FC236}">
              <a16:creationId xmlns:a16="http://schemas.microsoft.com/office/drawing/2014/main" id="{1BF226B5-CE1E-4D26-88FE-61784C2CFA8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45" name="Cuadro de texto 288">
          <a:extLst>
            <a:ext uri="{FF2B5EF4-FFF2-40B4-BE49-F238E27FC236}">
              <a16:creationId xmlns:a16="http://schemas.microsoft.com/office/drawing/2014/main" id="{0C594B6E-9416-4960-8CEF-6B0E81A2198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46" name="Cuadro de texto 289">
          <a:extLst>
            <a:ext uri="{FF2B5EF4-FFF2-40B4-BE49-F238E27FC236}">
              <a16:creationId xmlns:a16="http://schemas.microsoft.com/office/drawing/2014/main" id="{E0B52325-464D-4820-B56C-482467C82D6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47" name="Cuadro de texto 290">
          <a:extLst>
            <a:ext uri="{FF2B5EF4-FFF2-40B4-BE49-F238E27FC236}">
              <a16:creationId xmlns:a16="http://schemas.microsoft.com/office/drawing/2014/main" id="{9F67BE57-3C35-4DD5-972B-F521D8E9F5B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48" name="Cuadro de texto 291">
          <a:extLst>
            <a:ext uri="{FF2B5EF4-FFF2-40B4-BE49-F238E27FC236}">
              <a16:creationId xmlns:a16="http://schemas.microsoft.com/office/drawing/2014/main" id="{A490C7DC-5CFD-4635-AD4D-BCD252DB8793}"/>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49" name="Cuadro de texto 292">
          <a:extLst>
            <a:ext uri="{FF2B5EF4-FFF2-40B4-BE49-F238E27FC236}">
              <a16:creationId xmlns:a16="http://schemas.microsoft.com/office/drawing/2014/main" id="{092759BE-8F8F-453B-8E0B-6CF316A6EAB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50" name="Cuadro de texto 293">
          <a:extLst>
            <a:ext uri="{FF2B5EF4-FFF2-40B4-BE49-F238E27FC236}">
              <a16:creationId xmlns:a16="http://schemas.microsoft.com/office/drawing/2014/main" id="{9B457483-5371-4191-B905-EE84D44446ED}"/>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51" name="Cuadro de texto 294">
          <a:extLst>
            <a:ext uri="{FF2B5EF4-FFF2-40B4-BE49-F238E27FC236}">
              <a16:creationId xmlns:a16="http://schemas.microsoft.com/office/drawing/2014/main" id="{E3D7AFEC-0201-4514-918E-462952599C26}"/>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52" name="Cuadro de texto 295">
          <a:extLst>
            <a:ext uri="{FF2B5EF4-FFF2-40B4-BE49-F238E27FC236}">
              <a16:creationId xmlns:a16="http://schemas.microsoft.com/office/drawing/2014/main" id="{4E2106CA-CE50-4A9A-BD9C-525CB59B989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53" name="Cuadro de texto 296">
          <a:extLst>
            <a:ext uri="{FF2B5EF4-FFF2-40B4-BE49-F238E27FC236}">
              <a16:creationId xmlns:a16="http://schemas.microsoft.com/office/drawing/2014/main" id="{51744F1F-DA00-48BA-87D9-4B1CA73A9088}"/>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54" name="Cuadro de texto 297">
          <a:extLst>
            <a:ext uri="{FF2B5EF4-FFF2-40B4-BE49-F238E27FC236}">
              <a16:creationId xmlns:a16="http://schemas.microsoft.com/office/drawing/2014/main" id="{B9ED4AD6-FBAC-4E7F-9C29-EA50CD499490}"/>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55" name="Cuadro de texto 298">
          <a:extLst>
            <a:ext uri="{FF2B5EF4-FFF2-40B4-BE49-F238E27FC236}">
              <a16:creationId xmlns:a16="http://schemas.microsoft.com/office/drawing/2014/main" id="{95211FA0-88E1-4B7C-AB33-60428E5BFC08}"/>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56" name="Cuadro de texto 299">
          <a:extLst>
            <a:ext uri="{FF2B5EF4-FFF2-40B4-BE49-F238E27FC236}">
              <a16:creationId xmlns:a16="http://schemas.microsoft.com/office/drawing/2014/main" id="{99865AC5-2F54-4A85-AC5A-C5CA7C0ADD1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57" name="Cuadro de texto 300">
          <a:extLst>
            <a:ext uri="{FF2B5EF4-FFF2-40B4-BE49-F238E27FC236}">
              <a16:creationId xmlns:a16="http://schemas.microsoft.com/office/drawing/2014/main" id="{4CDEF28E-0364-4687-851F-0E4977BDFC2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58" name="Cuadro de texto 301">
          <a:extLst>
            <a:ext uri="{FF2B5EF4-FFF2-40B4-BE49-F238E27FC236}">
              <a16:creationId xmlns:a16="http://schemas.microsoft.com/office/drawing/2014/main" id="{D37F9DFC-4DA6-4E34-924C-60EDD285E5CF}"/>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59" name="Cuadro de texto 302">
          <a:extLst>
            <a:ext uri="{FF2B5EF4-FFF2-40B4-BE49-F238E27FC236}">
              <a16:creationId xmlns:a16="http://schemas.microsoft.com/office/drawing/2014/main" id="{8F902848-C06D-4F7C-A62D-54BDC564AE1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60" name="Cuadro de texto 303">
          <a:extLst>
            <a:ext uri="{FF2B5EF4-FFF2-40B4-BE49-F238E27FC236}">
              <a16:creationId xmlns:a16="http://schemas.microsoft.com/office/drawing/2014/main" id="{D5D4A67B-657E-46DE-82F2-D048FC5670A6}"/>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61" name="Cuadro de texto 304">
          <a:extLst>
            <a:ext uri="{FF2B5EF4-FFF2-40B4-BE49-F238E27FC236}">
              <a16:creationId xmlns:a16="http://schemas.microsoft.com/office/drawing/2014/main" id="{B125F2DF-DC87-4B88-88F9-C62D833AC9CF}"/>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62" name="Cuadro de texto 305">
          <a:extLst>
            <a:ext uri="{FF2B5EF4-FFF2-40B4-BE49-F238E27FC236}">
              <a16:creationId xmlns:a16="http://schemas.microsoft.com/office/drawing/2014/main" id="{F6B23FC8-3F41-47FF-961D-8EA4ACA87818}"/>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63" name="Cuadro de texto 306">
          <a:extLst>
            <a:ext uri="{FF2B5EF4-FFF2-40B4-BE49-F238E27FC236}">
              <a16:creationId xmlns:a16="http://schemas.microsoft.com/office/drawing/2014/main" id="{C616DEE0-403C-4EA2-AAE8-A0349A0CF46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64" name="Cuadro de texto 307">
          <a:extLst>
            <a:ext uri="{FF2B5EF4-FFF2-40B4-BE49-F238E27FC236}">
              <a16:creationId xmlns:a16="http://schemas.microsoft.com/office/drawing/2014/main" id="{4C142A9B-1EAE-4E89-81A8-68D5A0D5C0F8}"/>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65" name="Cuadro de texto 308">
          <a:extLst>
            <a:ext uri="{FF2B5EF4-FFF2-40B4-BE49-F238E27FC236}">
              <a16:creationId xmlns:a16="http://schemas.microsoft.com/office/drawing/2014/main" id="{18EBCF71-DD4C-4D07-9338-235492B75B73}"/>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66" name="Cuadro de texto 309">
          <a:extLst>
            <a:ext uri="{FF2B5EF4-FFF2-40B4-BE49-F238E27FC236}">
              <a16:creationId xmlns:a16="http://schemas.microsoft.com/office/drawing/2014/main" id="{CEFC7C22-D340-4E69-9030-014E77BFAA2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67" name="Cuadro de texto 310">
          <a:extLst>
            <a:ext uri="{FF2B5EF4-FFF2-40B4-BE49-F238E27FC236}">
              <a16:creationId xmlns:a16="http://schemas.microsoft.com/office/drawing/2014/main" id="{3DE00BE8-7E6D-4E37-AE62-309DF06F824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68" name="Cuadro de texto 311">
          <a:extLst>
            <a:ext uri="{FF2B5EF4-FFF2-40B4-BE49-F238E27FC236}">
              <a16:creationId xmlns:a16="http://schemas.microsoft.com/office/drawing/2014/main" id="{E0A64149-4AC9-4C77-AACB-AC436B8397F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69" name="Cuadro de texto 312">
          <a:extLst>
            <a:ext uri="{FF2B5EF4-FFF2-40B4-BE49-F238E27FC236}">
              <a16:creationId xmlns:a16="http://schemas.microsoft.com/office/drawing/2014/main" id="{B2452327-FECE-4108-B6EE-33E7EDD542A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70" name="Cuadro de texto 313">
          <a:extLst>
            <a:ext uri="{FF2B5EF4-FFF2-40B4-BE49-F238E27FC236}">
              <a16:creationId xmlns:a16="http://schemas.microsoft.com/office/drawing/2014/main" id="{BDACA3DF-7D4D-4A20-B96F-2DE74A565EE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71" name="Cuadro de texto 314">
          <a:extLst>
            <a:ext uri="{FF2B5EF4-FFF2-40B4-BE49-F238E27FC236}">
              <a16:creationId xmlns:a16="http://schemas.microsoft.com/office/drawing/2014/main" id="{B4AB7401-7227-4D79-8DC6-E486884D98D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72" name="Cuadro de texto 315">
          <a:extLst>
            <a:ext uri="{FF2B5EF4-FFF2-40B4-BE49-F238E27FC236}">
              <a16:creationId xmlns:a16="http://schemas.microsoft.com/office/drawing/2014/main" id="{ECC424E0-05B6-4CD5-BBA7-7DE7F4239B90}"/>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73" name="Cuadro de texto 316">
          <a:extLst>
            <a:ext uri="{FF2B5EF4-FFF2-40B4-BE49-F238E27FC236}">
              <a16:creationId xmlns:a16="http://schemas.microsoft.com/office/drawing/2014/main" id="{C4E0989F-8567-4A63-9828-49CA88616890}"/>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74" name="Cuadro de texto 317">
          <a:extLst>
            <a:ext uri="{FF2B5EF4-FFF2-40B4-BE49-F238E27FC236}">
              <a16:creationId xmlns:a16="http://schemas.microsoft.com/office/drawing/2014/main" id="{AEFFCAF2-013A-41FB-8ADE-8AC3F30EFBE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75" name="Cuadro de texto 318">
          <a:extLst>
            <a:ext uri="{FF2B5EF4-FFF2-40B4-BE49-F238E27FC236}">
              <a16:creationId xmlns:a16="http://schemas.microsoft.com/office/drawing/2014/main" id="{AF8D48FF-6F5A-4BBB-BDB4-185577F3542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76" name="Cuadro de texto 319">
          <a:extLst>
            <a:ext uri="{FF2B5EF4-FFF2-40B4-BE49-F238E27FC236}">
              <a16:creationId xmlns:a16="http://schemas.microsoft.com/office/drawing/2014/main" id="{66705D6A-F90F-4D7F-B466-813D9FD5340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77" name="Cuadro de texto 320">
          <a:extLst>
            <a:ext uri="{FF2B5EF4-FFF2-40B4-BE49-F238E27FC236}">
              <a16:creationId xmlns:a16="http://schemas.microsoft.com/office/drawing/2014/main" id="{5EB57215-EA4E-414A-A1BD-604722456BA6}"/>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78" name="Cuadro de texto 321">
          <a:extLst>
            <a:ext uri="{FF2B5EF4-FFF2-40B4-BE49-F238E27FC236}">
              <a16:creationId xmlns:a16="http://schemas.microsoft.com/office/drawing/2014/main" id="{14A05189-36D1-4E18-892C-E65AD7F5D5E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79" name="Cuadro de texto 322">
          <a:extLst>
            <a:ext uri="{FF2B5EF4-FFF2-40B4-BE49-F238E27FC236}">
              <a16:creationId xmlns:a16="http://schemas.microsoft.com/office/drawing/2014/main" id="{155298AF-BE86-4339-AEA9-B51E6A361CA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80" name="Cuadro de texto 323">
          <a:extLst>
            <a:ext uri="{FF2B5EF4-FFF2-40B4-BE49-F238E27FC236}">
              <a16:creationId xmlns:a16="http://schemas.microsoft.com/office/drawing/2014/main" id="{E453EFAA-7537-4E60-ABD3-3984E81E645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81" name="Cuadro de texto 324">
          <a:extLst>
            <a:ext uri="{FF2B5EF4-FFF2-40B4-BE49-F238E27FC236}">
              <a16:creationId xmlns:a16="http://schemas.microsoft.com/office/drawing/2014/main" id="{8E7BED65-A61E-4045-BE59-8FE59468103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82" name="Cuadro de texto 325">
          <a:extLst>
            <a:ext uri="{FF2B5EF4-FFF2-40B4-BE49-F238E27FC236}">
              <a16:creationId xmlns:a16="http://schemas.microsoft.com/office/drawing/2014/main" id="{B80CDDFB-F783-403C-956E-6925AB41F72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83" name="Cuadro de texto 326">
          <a:extLst>
            <a:ext uri="{FF2B5EF4-FFF2-40B4-BE49-F238E27FC236}">
              <a16:creationId xmlns:a16="http://schemas.microsoft.com/office/drawing/2014/main" id="{DF901E67-5E0C-496C-87B7-E688A2F6E546}"/>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84" name="Cuadro de texto 327">
          <a:extLst>
            <a:ext uri="{FF2B5EF4-FFF2-40B4-BE49-F238E27FC236}">
              <a16:creationId xmlns:a16="http://schemas.microsoft.com/office/drawing/2014/main" id="{C24FC276-FD35-4C0B-AB00-B7016686F2E3}"/>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85" name="Cuadro de texto 328">
          <a:extLst>
            <a:ext uri="{FF2B5EF4-FFF2-40B4-BE49-F238E27FC236}">
              <a16:creationId xmlns:a16="http://schemas.microsoft.com/office/drawing/2014/main" id="{A44463A2-553A-49A7-9523-51A86E06DBED}"/>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86" name="Cuadro de texto 329">
          <a:extLst>
            <a:ext uri="{FF2B5EF4-FFF2-40B4-BE49-F238E27FC236}">
              <a16:creationId xmlns:a16="http://schemas.microsoft.com/office/drawing/2014/main" id="{A0F143F4-1034-4530-AFBB-D7BCF0594E8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87" name="Cuadro de texto 330">
          <a:extLst>
            <a:ext uri="{FF2B5EF4-FFF2-40B4-BE49-F238E27FC236}">
              <a16:creationId xmlns:a16="http://schemas.microsoft.com/office/drawing/2014/main" id="{C684D996-F380-4A36-A68C-CA0852F69C2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88" name="Cuadro de texto 331">
          <a:extLst>
            <a:ext uri="{FF2B5EF4-FFF2-40B4-BE49-F238E27FC236}">
              <a16:creationId xmlns:a16="http://schemas.microsoft.com/office/drawing/2014/main" id="{3BA49FD7-43FE-45BA-9879-323AFFEB7AC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89" name="Cuadro de texto 332">
          <a:extLst>
            <a:ext uri="{FF2B5EF4-FFF2-40B4-BE49-F238E27FC236}">
              <a16:creationId xmlns:a16="http://schemas.microsoft.com/office/drawing/2014/main" id="{8E7D857B-9568-42C0-8854-0DBEB4205C6D}"/>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90" name="Cuadro de texto 333">
          <a:extLst>
            <a:ext uri="{FF2B5EF4-FFF2-40B4-BE49-F238E27FC236}">
              <a16:creationId xmlns:a16="http://schemas.microsoft.com/office/drawing/2014/main" id="{3C2A1ECD-15B9-4D82-BB76-87676FA2805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91" name="Cuadro de texto 334">
          <a:extLst>
            <a:ext uri="{FF2B5EF4-FFF2-40B4-BE49-F238E27FC236}">
              <a16:creationId xmlns:a16="http://schemas.microsoft.com/office/drawing/2014/main" id="{1F48CC22-4400-4498-BC8C-C5F3D20514D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92" name="Cuadro de texto 335">
          <a:extLst>
            <a:ext uri="{FF2B5EF4-FFF2-40B4-BE49-F238E27FC236}">
              <a16:creationId xmlns:a16="http://schemas.microsoft.com/office/drawing/2014/main" id="{D1E86253-3A1F-4CA5-B1ED-EF23B306EF43}"/>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93" name="Cuadro de texto 336">
          <a:extLst>
            <a:ext uri="{FF2B5EF4-FFF2-40B4-BE49-F238E27FC236}">
              <a16:creationId xmlns:a16="http://schemas.microsoft.com/office/drawing/2014/main" id="{3AE558A3-3AC4-44FE-82DC-4F50C2A5725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94" name="Cuadro de texto 337">
          <a:extLst>
            <a:ext uri="{FF2B5EF4-FFF2-40B4-BE49-F238E27FC236}">
              <a16:creationId xmlns:a16="http://schemas.microsoft.com/office/drawing/2014/main" id="{AE14EE77-4A3C-4E19-8737-D65C850E202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95" name="Cuadro de texto 338">
          <a:extLst>
            <a:ext uri="{FF2B5EF4-FFF2-40B4-BE49-F238E27FC236}">
              <a16:creationId xmlns:a16="http://schemas.microsoft.com/office/drawing/2014/main" id="{1EC3033F-6859-499E-98E2-E58DEBB8B630}"/>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96" name="Cuadro de texto 339">
          <a:extLst>
            <a:ext uri="{FF2B5EF4-FFF2-40B4-BE49-F238E27FC236}">
              <a16:creationId xmlns:a16="http://schemas.microsoft.com/office/drawing/2014/main" id="{58196E09-7D38-4ADC-ABCC-EE00BDAD816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97" name="Cuadro de texto 340">
          <a:extLst>
            <a:ext uri="{FF2B5EF4-FFF2-40B4-BE49-F238E27FC236}">
              <a16:creationId xmlns:a16="http://schemas.microsoft.com/office/drawing/2014/main" id="{CF5E86EE-6BA5-488F-B268-2A1C550BA61F}"/>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98" name="Cuadro de texto 341">
          <a:extLst>
            <a:ext uri="{FF2B5EF4-FFF2-40B4-BE49-F238E27FC236}">
              <a16:creationId xmlns:a16="http://schemas.microsoft.com/office/drawing/2014/main" id="{2F17082C-ECE4-403D-B760-B8C5217C6DD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099" name="Cuadro de texto 342">
          <a:extLst>
            <a:ext uri="{FF2B5EF4-FFF2-40B4-BE49-F238E27FC236}">
              <a16:creationId xmlns:a16="http://schemas.microsoft.com/office/drawing/2014/main" id="{FC61F834-6665-47D5-9D66-3A0BD5258E2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00" name="Cuadro de texto 343">
          <a:extLst>
            <a:ext uri="{FF2B5EF4-FFF2-40B4-BE49-F238E27FC236}">
              <a16:creationId xmlns:a16="http://schemas.microsoft.com/office/drawing/2014/main" id="{142A9DC5-6465-40B4-B532-838B979959A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01" name="Cuadro de texto 344">
          <a:extLst>
            <a:ext uri="{FF2B5EF4-FFF2-40B4-BE49-F238E27FC236}">
              <a16:creationId xmlns:a16="http://schemas.microsoft.com/office/drawing/2014/main" id="{B2771AE5-C787-4995-83CE-2F249DCE8CB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02" name="Cuadro de texto 345">
          <a:extLst>
            <a:ext uri="{FF2B5EF4-FFF2-40B4-BE49-F238E27FC236}">
              <a16:creationId xmlns:a16="http://schemas.microsoft.com/office/drawing/2014/main" id="{C0B0D01A-7B28-4C45-A94A-FF1D836E9DB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03" name="Cuadro de texto 346">
          <a:extLst>
            <a:ext uri="{FF2B5EF4-FFF2-40B4-BE49-F238E27FC236}">
              <a16:creationId xmlns:a16="http://schemas.microsoft.com/office/drawing/2014/main" id="{A4340711-60ED-4E3B-A4A3-84AD918FA85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04" name="Cuadro de texto 347">
          <a:extLst>
            <a:ext uri="{FF2B5EF4-FFF2-40B4-BE49-F238E27FC236}">
              <a16:creationId xmlns:a16="http://schemas.microsoft.com/office/drawing/2014/main" id="{BEAD5E7A-6FCE-48E7-9B0B-2EFE7A922A90}"/>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05" name="Cuadro de texto 348">
          <a:extLst>
            <a:ext uri="{FF2B5EF4-FFF2-40B4-BE49-F238E27FC236}">
              <a16:creationId xmlns:a16="http://schemas.microsoft.com/office/drawing/2014/main" id="{ACE9C778-9DC5-4437-84E6-6EBCACE20B9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06" name="Cuadro de texto 349">
          <a:extLst>
            <a:ext uri="{FF2B5EF4-FFF2-40B4-BE49-F238E27FC236}">
              <a16:creationId xmlns:a16="http://schemas.microsoft.com/office/drawing/2014/main" id="{4FE83FAD-AC72-4675-9D79-25B4D8AC1A2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07" name="Cuadro de texto 350">
          <a:extLst>
            <a:ext uri="{FF2B5EF4-FFF2-40B4-BE49-F238E27FC236}">
              <a16:creationId xmlns:a16="http://schemas.microsoft.com/office/drawing/2014/main" id="{2084E7CF-72FE-436D-89BC-EFB7B170B1D6}"/>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08" name="Cuadro de texto 351">
          <a:extLst>
            <a:ext uri="{FF2B5EF4-FFF2-40B4-BE49-F238E27FC236}">
              <a16:creationId xmlns:a16="http://schemas.microsoft.com/office/drawing/2014/main" id="{B036C786-5792-4F88-ABF8-DBE859CCC1A6}"/>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09" name="Cuadro de texto 352">
          <a:extLst>
            <a:ext uri="{FF2B5EF4-FFF2-40B4-BE49-F238E27FC236}">
              <a16:creationId xmlns:a16="http://schemas.microsoft.com/office/drawing/2014/main" id="{94581F46-54FA-4CB6-9EB7-8DCCAB9CB362}"/>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10" name="Cuadro de texto 353">
          <a:extLst>
            <a:ext uri="{FF2B5EF4-FFF2-40B4-BE49-F238E27FC236}">
              <a16:creationId xmlns:a16="http://schemas.microsoft.com/office/drawing/2014/main" id="{342B4122-73FA-4DC2-88F9-86979A24AE58}"/>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11" name="Cuadro de texto 354">
          <a:extLst>
            <a:ext uri="{FF2B5EF4-FFF2-40B4-BE49-F238E27FC236}">
              <a16:creationId xmlns:a16="http://schemas.microsoft.com/office/drawing/2014/main" id="{E7D34739-72A1-4C3D-A600-7F1F99E729F8}"/>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12" name="Cuadro de texto 355">
          <a:extLst>
            <a:ext uri="{FF2B5EF4-FFF2-40B4-BE49-F238E27FC236}">
              <a16:creationId xmlns:a16="http://schemas.microsoft.com/office/drawing/2014/main" id="{D8082DCA-DB84-4E34-9038-F878DA77396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13" name="Cuadro de texto 356">
          <a:extLst>
            <a:ext uri="{FF2B5EF4-FFF2-40B4-BE49-F238E27FC236}">
              <a16:creationId xmlns:a16="http://schemas.microsoft.com/office/drawing/2014/main" id="{82510D54-1552-4B82-9CAE-8D3ACBDD77D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14" name="Cuadro de texto 357">
          <a:extLst>
            <a:ext uri="{FF2B5EF4-FFF2-40B4-BE49-F238E27FC236}">
              <a16:creationId xmlns:a16="http://schemas.microsoft.com/office/drawing/2014/main" id="{9629FBF5-2565-4BD4-B906-797FA3608BF0}"/>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15" name="Cuadro de texto 358">
          <a:extLst>
            <a:ext uri="{FF2B5EF4-FFF2-40B4-BE49-F238E27FC236}">
              <a16:creationId xmlns:a16="http://schemas.microsoft.com/office/drawing/2014/main" id="{0898DF95-7517-4452-B257-1E22C161322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16" name="Cuadro de texto 359">
          <a:extLst>
            <a:ext uri="{FF2B5EF4-FFF2-40B4-BE49-F238E27FC236}">
              <a16:creationId xmlns:a16="http://schemas.microsoft.com/office/drawing/2014/main" id="{977477E9-8682-4F0C-BA23-D89662F674D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17" name="Cuadro de texto 360">
          <a:extLst>
            <a:ext uri="{FF2B5EF4-FFF2-40B4-BE49-F238E27FC236}">
              <a16:creationId xmlns:a16="http://schemas.microsoft.com/office/drawing/2014/main" id="{3F68A3AC-B1FA-43AF-B42C-C4F2C019D02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18" name="Cuadro de texto 361">
          <a:extLst>
            <a:ext uri="{FF2B5EF4-FFF2-40B4-BE49-F238E27FC236}">
              <a16:creationId xmlns:a16="http://schemas.microsoft.com/office/drawing/2014/main" id="{91F2191C-906B-476A-8073-173FBD74353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19" name="Cuadro de texto 362">
          <a:extLst>
            <a:ext uri="{FF2B5EF4-FFF2-40B4-BE49-F238E27FC236}">
              <a16:creationId xmlns:a16="http://schemas.microsoft.com/office/drawing/2014/main" id="{B4A4252A-DC0E-495A-B6A4-A33851535DD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20" name="Cuadro de texto 363">
          <a:extLst>
            <a:ext uri="{FF2B5EF4-FFF2-40B4-BE49-F238E27FC236}">
              <a16:creationId xmlns:a16="http://schemas.microsoft.com/office/drawing/2014/main" id="{5CC55C5B-2288-4FCF-A795-CBCA976A6A6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21" name="Cuadro de texto 364">
          <a:extLst>
            <a:ext uri="{FF2B5EF4-FFF2-40B4-BE49-F238E27FC236}">
              <a16:creationId xmlns:a16="http://schemas.microsoft.com/office/drawing/2014/main" id="{7C92F42A-845C-46E1-9B22-1540ABA3A6A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22" name="Cuadro de texto 365">
          <a:extLst>
            <a:ext uri="{FF2B5EF4-FFF2-40B4-BE49-F238E27FC236}">
              <a16:creationId xmlns:a16="http://schemas.microsoft.com/office/drawing/2014/main" id="{92E2B154-3BFD-4792-AA6A-F0314C233F60}"/>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23" name="Cuadro de texto 366">
          <a:extLst>
            <a:ext uri="{FF2B5EF4-FFF2-40B4-BE49-F238E27FC236}">
              <a16:creationId xmlns:a16="http://schemas.microsoft.com/office/drawing/2014/main" id="{83CFF70F-99E7-484F-AF75-F57A12AFA2E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24" name="Cuadro de texto 367">
          <a:extLst>
            <a:ext uri="{FF2B5EF4-FFF2-40B4-BE49-F238E27FC236}">
              <a16:creationId xmlns:a16="http://schemas.microsoft.com/office/drawing/2014/main" id="{8E8ADD4D-3969-44E0-9D18-74F513D719B3}"/>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25" name="Cuadro de texto 368">
          <a:extLst>
            <a:ext uri="{FF2B5EF4-FFF2-40B4-BE49-F238E27FC236}">
              <a16:creationId xmlns:a16="http://schemas.microsoft.com/office/drawing/2014/main" id="{AAFA06B9-0699-46A3-871D-9A288C86340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26" name="Cuadro de texto 369">
          <a:extLst>
            <a:ext uri="{FF2B5EF4-FFF2-40B4-BE49-F238E27FC236}">
              <a16:creationId xmlns:a16="http://schemas.microsoft.com/office/drawing/2014/main" id="{5C6440E9-A5DA-4CA9-86AE-BB23AB18E82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27" name="Cuadro de texto 370">
          <a:extLst>
            <a:ext uri="{FF2B5EF4-FFF2-40B4-BE49-F238E27FC236}">
              <a16:creationId xmlns:a16="http://schemas.microsoft.com/office/drawing/2014/main" id="{FADDD1F9-E6FE-49EE-A82F-2EAE911755B3}"/>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28" name="Cuadro de texto 371">
          <a:extLst>
            <a:ext uri="{FF2B5EF4-FFF2-40B4-BE49-F238E27FC236}">
              <a16:creationId xmlns:a16="http://schemas.microsoft.com/office/drawing/2014/main" id="{42B2D0A2-8F8E-4397-8B29-2D7DF731322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29" name="Cuadro de texto 372">
          <a:extLst>
            <a:ext uri="{FF2B5EF4-FFF2-40B4-BE49-F238E27FC236}">
              <a16:creationId xmlns:a16="http://schemas.microsoft.com/office/drawing/2014/main" id="{03BA96DD-DF57-4A6A-B983-34673E2A5730}"/>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30" name="Cuadro de texto 373">
          <a:extLst>
            <a:ext uri="{FF2B5EF4-FFF2-40B4-BE49-F238E27FC236}">
              <a16:creationId xmlns:a16="http://schemas.microsoft.com/office/drawing/2014/main" id="{16132479-A3D7-40CF-949B-A8975A21360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31" name="Cuadro de texto 374">
          <a:extLst>
            <a:ext uri="{FF2B5EF4-FFF2-40B4-BE49-F238E27FC236}">
              <a16:creationId xmlns:a16="http://schemas.microsoft.com/office/drawing/2014/main" id="{1F738CD0-ACA7-4536-B4C6-487BE64138D3}"/>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32" name="Cuadro de texto 375">
          <a:extLst>
            <a:ext uri="{FF2B5EF4-FFF2-40B4-BE49-F238E27FC236}">
              <a16:creationId xmlns:a16="http://schemas.microsoft.com/office/drawing/2014/main" id="{E9B7ED41-C39D-4D0C-B559-5F4A139E579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33" name="Cuadro de texto 376">
          <a:extLst>
            <a:ext uri="{FF2B5EF4-FFF2-40B4-BE49-F238E27FC236}">
              <a16:creationId xmlns:a16="http://schemas.microsoft.com/office/drawing/2014/main" id="{BAD84F29-DD1D-4CD4-9D91-E80D1903342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34" name="Cuadro de texto 377">
          <a:extLst>
            <a:ext uri="{FF2B5EF4-FFF2-40B4-BE49-F238E27FC236}">
              <a16:creationId xmlns:a16="http://schemas.microsoft.com/office/drawing/2014/main" id="{0E971E3B-EA53-4617-922D-DFFB3002C6D2}"/>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35" name="Cuadro de texto 378">
          <a:extLst>
            <a:ext uri="{FF2B5EF4-FFF2-40B4-BE49-F238E27FC236}">
              <a16:creationId xmlns:a16="http://schemas.microsoft.com/office/drawing/2014/main" id="{F58693DA-AB32-40DE-8F92-CD533202B48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36" name="Cuadro de texto 379">
          <a:extLst>
            <a:ext uri="{FF2B5EF4-FFF2-40B4-BE49-F238E27FC236}">
              <a16:creationId xmlns:a16="http://schemas.microsoft.com/office/drawing/2014/main" id="{A4B1D70B-979C-4CB1-9E80-31FE9BCD9E3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37" name="Cuadro de texto 380">
          <a:extLst>
            <a:ext uri="{FF2B5EF4-FFF2-40B4-BE49-F238E27FC236}">
              <a16:creationId xmlns:a16="http://schemas.microsoft.com/office/drawing/2014/main" id="{2E1F5D7A-EE46-4600-90B1-3E8EA88537E2}"/>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38" name="Cuadro de texto 381">
          <a:extLst>
            <a:ext uri="{FF2B5EF4-FFF2-40B4-BE49-F238E27FC236}">
              <a16:creationId xmlns:a16="http://schemas.microsoft.com/office/drawing/2014/main" id="{1D0064ED-583B-4FEF-B8BD-4B84664DEFB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39" name="Cuadro de texto 382">
          <a:extLst>
            <a:ext uri="{FF2B5EF4-FFF2-40B4-BE49-F238E27FC236}">
              <a16:creationId xmlns:a16="http://schemas.microsoft.com/office/drawing/2014/main" id="{AB0FE703-97C2-4E81-9FBB-F6F4E7BA1192}"/>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40" name="Cuadro de texto 383">
          <a:extLst>
            <a:ext uri="{FF2B5EF4-FFF2-40B4-BE49-F238E27FC236}">
              <a16:creationId xmlns:a16="http://schemas.microsoft.com/office/drawing/2014/main" id="{5DA7D8AE-9B51-4E42-A9B0-14B7E0B9D606}"/>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41" name="Cuadro de texto 384">
          <a:extLst>
            <a:ext uri="{FF2B5EF4-FFF2-40B4-BE49-F238E27FC236}">
              <a16:creationId xmlns:a16="http://schemas.microsoft.com/office/drawing/2014/main" id="{87FA6A58-5FE2-4B92-B4F9-2226291223A3}"/>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42" name="Cuadro de texto 385">
          <a:extLst>
            <a:ext uri="{FF2B5EF4-FFF2-40B4-BE49-F238E27FC236}">
              <a16:creationId xmlns:a16="http://schemas.microsoft.com/office/drawing/2014/main" id="{56971C9A-92BB-4E12-94C8-1655ED8DA142}"/>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43" name="Cuadro de texto 386">
          <a:extLst>
            <a:ext uri="{FF2B5EF4-FFF2-40B4-BE49-F238E27FC236}">
              <a16:creationId xmlns:a16="http://schemas.microsoft.com/office/drawing/2014/main" id="{0DDDC1C8-B478-4053-9293-02C1198421B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44" name="Cuadro de texto 387">
          <a:extLst>
            <a:ext uri="{FF2B5EF4-FFF2-40B4-BE49-F238E27FC236}">
              <a16:creationId xmlns:a16="http://schemas.microsoft.com/office/drawing/2014/main" id="{3ACDFC3B-2FBC-444C-9170-8BDE3EF5C93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45" name="Cuadro de texto 388">
          <a:extLst>
            <a:ext uri="{FF2B5EF4-FFF2-40B4-BE49-F238E27FC236}">
              <a16:creationId xmlns:a16="http://schemas.microsoft.com/office/drawing/2014/main" id="{67030941-994C-4AB5-A1D7-C01C66B390E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46" name="Cuadro de texto 389">
          <a:extLst>
            <a:ext uri="{FF2B5EF4-FFF2-40B4-BE49-F238E27FC236}">
              <a16:creationId xmlns:a16="http://schemas.microsoft.com/office/drawing/2014/main" id="{64C4D937-7041-4E98-B7E2-B130DC0D6C53}"/>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47" name="Cuadro de texto 390">
          <a:extLst>
            <a:ext uri="{FF2B5EF4-FFF2-40B4-BE49-F238E27FC236}">
              <a16:creationId xmlns:a16="http://schemas.microsoft.com/office/drawing/2014/main" id="{966CA48B-8CCB-4B4A-9F12-F768CBDD564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48" name="Cuadro de texto 391">
          <a:extLst>
            <a:ext uri="{FF2B5EF4-FFF2-40B4-BE49-F238E27FC236}">
              <a16:creationId xmlns:a16="http://schemas.microsoft.com/office/drawing/2014/main" id="{B3B1F799-BBF4-44A0-8FDF-EC957196FE5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49" name="Cuadro de texto 392">
          <a:extLst>
            <a:ext uri="{FF2B5EF4-FFF2-40B4-BE49-F238E27FC236}">
              <a16:creationId xmlns:a16="http://schemas.microsoft.com/office/drawing/2014/main" id="{5D980BED-E548-467A-8CD1-270A646AE3A2}"/>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50" name="Cuadro de texto 393">
          <a:extLst>
            <a:ext uri="{FF2B5EF4-FFF2-40B4-BE49-F238E27FC236}">
              <a16:creationId xmlns:a16="http://schemas.microsoft.com/office/drawing/2014/main" id="{03EF1763-4686-4DD4-A51C-E32D6764261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51" name="Cuadro de texto 394">
          <a:extLst>
            <a:ext uri="{FF2B5EF4-FFF2-40B4-BE49-F238E27FC236}">
              <a16:creationId xmlns:a16="http://schemas.microsoft.com/office/drawing/2014/main" id="{6317679B-24D0-47F9-ABC8-B60A66ED369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52" name="Cuadro de texto 395">
          <a:extLst>
            <a:ext uri="{FF2B5EF4-FFF2-40B4-BE49-F238E27FC236}">
              <a16:creationId xmlns:a16="http://schemas.microsoft.com/office/drawing/2014/main" id="{72F72011-B8EC-41E9-A751-928977C4D0CF}"/>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53" name="Cuadro de texto 396">
          <a:extLst>
            <a:ext uri="{FF2B5EF4-FFF2-40B4-BE49-F238E27FC236}">
              <a16:creationId xmlns:a16="http://schemas.microsoft.com/office/drawing/2014/main" id="{ADC4D465-B70A-43D6-A81B-FB79EC5BFE2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54" name="Cuadro de texto 397">
          <a:extLst>
            <a:ext uri="{FF2B5EF4-FFF2-40B4-BE49-F238E27FC236}">
              <a16:creationId xmlns:a16="http://schemas.microsoft.com/office/drawing/2014/main" id="{BF160F49-5CB1-48C3-B4D0-00E7D010BFC8}"/>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55" name="Cuadro de texto 398">
          <a:extLst>
            <a:ext uri="{FF2B5EF4-FFF2-40B4-BE49-F238E27FC236}">
              <a16:creationId xmlns:a16="http://schemas.microsoft.com/office/drawing/2014/main" id="{A1E2D400-FD57-4E1F-A122-689FF4392F1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56" name="Cuadro de texto 399">
          <a:extLst>
            <a:ext uri="{FF2B5EF4-FFF2-40B4-BE49-F238E27FC236}">
              <a16:creationId xmlns:a16="http://schemas.microsoft.com/office/drawing/2014/main" id="{E37E2AC8-FA70-442D-9BB4-A597D9F1CA9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57" name="Cuadro de texto 400">
          <a:extLst>
            <a:ext uri="{FF2B5EF4-FFF2-40B4-BE49-F238E27FC236}">
              <a16:creationId xmlns:a16="http://schemas.microsoft.com/office/drawing/2014/main" id="{7FFD9FA8-A63D-4E0A-891E-E61B79FC6D6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58" name="Cuadro de texto 401">
          <a:extLst>
            <a:ext uri="{FF2B5EF4-FFF2-40B4-BE49-F238E27FC236}">
              <a16:creationId xmlns:a16="http://schemas.microsoft.com/office/drawing/2014/main" id="{B8DA467E-9D37-4CE3-90BF-7B9001F514A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59" name="Cuadro de texto 402">
          <a:extLst>
            <a:ext uri="{FF2B5EF4-FFF2-40B4-BE49-F238E27FC236}">
              <a16:creationId xmlns:a16="http://schemas.microsoft.com/office/drawing/2014/main" id="{125537D8-DA23-47B1-9E3F-D46215D7A16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60" name="Cuadro de texto 403">
          <a:extLst>
            <a:ext uri="{FF2B5EF4-FFF2-40B4-BE49-F238E27FC236}">
              <a16:creationId xmlns:a16="http://schemas.microsoft.com/office/drawing/2014/main" id="{262DF039-4222-4184-A9AD-FC9AA058B70F}"/>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61" name="Cuadro de texto 404">
          <a:extLst>
            <a:ext uri="{FF2B5EF4-FFF2-40B4-BE49-F238E27FC236}">
              <a16:creationId xmlns:a16="http://schemas.microsoft.com/office/drawing/2014/main" id="{FE96EF66-40CB-4287-95B8-D3AA0879ACE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62" name="Cuadro de texto 405">
          <a:extLst>
            <a:ext uri="{FF2B5EF4-FFF2-40B4-BE49-F238E27FC236}">
              <a16:creationId xmlns:a16="http://schemas.microsoft.com/office/drawing/2014/main" id="{6D09F42D-96EB-46B9-BE48-D8AB9165F7D0}"/>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63" name="Cuadro de texto 406">
          <a:extLst>
            <a:ext uri="{FF2B5EF4-FFF2-40B4-BE49-F238E27FC236}">
              <a16:creationId xmlns:a16="http://schemas.microsoft.com/office/drawing/2014/main" id="{0BD41D76-E5F3-44AA-BEDB-73EBABC6884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64" name="Cuadro de texto 407">
          <a:extLst>
            <a:ext uri="{FF2B5EF4-FFF2-40B4-BE49-F238E27FC236}">
              <a16:creationId xmlns:a16="http://schemas.microsoft.com/office/drawing/2014/main" id="{60024EDA-4760-48B8-B2B2-E7B636676C22}"/>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65" name="Cuadro de texto 408">
          <a:extLst>
            <a:ext uri="{FF2B5EF4-FFF2-40B4-BE49-F238E27FC236}">
              <a16:creationId xmlns:a16="http://schemas.microsoft.com/office/drawing/2014/main" id="{E1F62D4F-0E85-46E9-AF26-13FBAB511A9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66" name="Cuadro de texto 409">
          <a:extLst>
            <a:ext uri="{FF2B5EF4-FFF2-40B4-BE49-F238E27FC236}">
              <a16:creationId xmlns:a16="http://schemas.microsoft.com/office/drawing/2014/main" id="{5F2C5C99-E199-4A8C-B939-73B60D807A02}"/>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67" name="Cuadro de texto 410">
          <a:extLst>
            <a:ext uri="{FF2B5EF4-FFF2-40B4-BE49-F238E27FC236}">
              <a16:creationId xmlns:a16="http://schemas.microsoft.com/office/drawing/2014/main" id="{1021B092-5526-4D8B-B901-448CD134F3F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68" name="Cuadro de texto 411">
          <a:extLst>
            <a:ext uri="{FF2B5EF4-FFF2-40B4-BE49-F238E27FC236}">
              <a16:creationId xmlns:a16="http://schemas.microsoft.com/office/drawing/2014/main" id="{9FF8AFAB-4FBC-4D60-812A-01955B16B780}"/>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69" name="Cuadro de texto 412">
          <a:extLst>
            <a:ext uri="{FF2B5EF4-FFF2-40B4-BE49-F238E27FC236}">
              <a16:creationId xmlns:a16="http://schemas.microsoft.com/office/drawing/2014/main" id="{037AF5D6-EBC1-4CB0-BDBA-E73E7C3FE4FD}"/>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70" name="Cuadro de texto 413">
          <a:extLst>
            <a:ext uri="{FF2B5EF4-FFF2-40B4-BE49-F238E27FC236}">
              <a16:creationId xmlns:a16="http://schemas.microsoft.com/office/drawing/2014/main" id="{17C07BB0-A975-4B93-8388-BBC35B5F2E3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71" name="Cuadro de texto 414">
          <a:extLst>
            <a:ext uri="{FF2B5EF4-FFF2-40B4-BE49-F238E27FC236}">
              <a16:creationId xmlns:a16="http://schemas.microsoft.com/office/drawing/2014/main" id="{BE33BC03-DD13-42F9-8A74-57F963B60B0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72" name="Cuadro de texto 415">
          <a:extLst>
            <a:ext uri="{FF2B5EF4-FFF2-40B4-BE49-F238E27FC236}">
              <a16:creationId xmlns:a16="http://schemas.microsoft.com/office/drawing/2014/main" id="{7D89FCC6-F457-42FC-A2BB-AC29C358AB60}"/>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73" name="Cuadro de texto 416">
          <a:extLst>
            <a:ext uri="{FF2B5EF4-FFF2-40B4-BE49-F238E27FC236}">
              <a16:creationId xmlns:a16="http://schemas.microsoft.com/office/drawing/2014/main" id="{6F240A93-FF00-42E0-8D3B-EBE6BB68980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74" name="Cuadro de texto 417">
          <a:extLst>
            <a:ext uri="{FF2B5EF4-FFF2-40B4-BE49-F238E27FC236}">
              <a16:creationId xmlns:a16="http://schemas.microsoft.com/office/drawing/2014/main" id="{0FBE9975-5FDC-4CA6-B825-C81F6532FDD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75" name="Cuadro de texto 418">
          <a:extLst>
            <a:ext uri="{FF2B5EF4-FFF2-40B4-BE49-F238E27FC236}">
              <a16:creationId xmlns:a16="http://schemas.microsoft.com/office/drawing/2014/main" id="{B57D4FE7-6B35-47C2-B8F0-BFFED4054A1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76" name="Cuadro de texto 419">
          <a:extLst>
            <a:ext uri="{FF2B5EF4-FFF2-40B4-BE49-F238E27FC236}">
              <a16:creationId xmlns:a16="http://schemas.microsoft.com/office/drawing/2014/main" id="{376AC54C-5F39-40BA-A03D-6044B2029A3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77" name="Cuadro de texto 420">
          <a:extLst>
            <a:ext uri="{FF2B5EF4-FFF2-40B4-BE49-F238E27FC236}">
              <a16:creationId xmlns:a16="http://schemas.microsoft.com/office/drawing/2014/main" id="{7C9AA247-256B-46D6-A52C-7C9DC945B37D}"/>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78" name="Cuadro de texto 421">
          <a:extLst>
            <a:ext uri="{FF2B5EF4-FFF2-40B4-BE49-F238E27FC236}">
              <a16:creationId xmlns:a16="http://schemas.microsoft.com/office/drawing/2014/main" id="{4F88AB68-95C5-4CE2-8A6B-73BE9CA06F4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79" name="Cuadro de texto 422">
          <a:extLst>
            <a:ext uri="{FF2B5EF4-FFF2-40B4-BE49-F238E27FC236}">
              <a16:creationId xmlns:a16="http://schemas.microsoft.com/office/drawing/2014/main" id="{299542FF-6296-4B12-8F19-525B4E4D17E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80" name="Cuadro de texto 423">
          <a:extLst>
            <a:ext uri="{FF2B5EF4-FFF2-40B4-BE49-F238E27FC236}">
              <a16:creationId xmlns:a16="http://schemas.microsoft.com/office/drawing/2014/main" id="{ED9514E5-B747-44E6-8AD6-6874466ACB08}"/>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81" name="Cuadro de texto 424">
          <a:extLst>
            <a:ext uri="{FF2B5EF4-FFF2-40B4-BE49-F238E27FC236}">
              <a16:creationId xmlns:a16="http://schemas.microsoft.com/office/drawing/2014/main" id="{5DFE2F85-AC97-4228-872D-F3E1079CD58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82" name="Cuadro de texto 425">
          <a:extLst>
            <a:ext uri="{FF2B5EF4-FFF2-40B4-BE49-F238E27FC236}">
              <a16:creationId xmlns:a16="http://schemas.microsoft.com/office/drawing/2014/main" id="{25537CFF-ABFF-4404-9B72-2942149B226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83" name="Cuadro de texto 426">
          <a:extLst>
            <a:ext uri="{FF2B5EF4-FFF2-40B4-BE49-F238E27FC236}">
              <a16:creationId xmlns:a16="http://schemas.microsoft.com/office/drawing/2014/main" id="{32FB57D9-32AA-46CB-888A-35D37E25DECD}"/>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84" name="Cuadro de texto 427">
          <a:extLst>
            <a:ext uri="{FF2B5EF4-FFF2-40B4-BE49-F238E27FC236}">
              <a16:creationId xmlns:a16="http://schemas.microsoft.com/office/drawing/2014/main" id="{E498C71F-6531-4731-9B88-4345852BF9D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85" name="Cuadro de texto 428">
          <a:extLst>
            <a:ext uri="{FF2B5EF4-FFF2-40B4-BE49-F238E27FC236}">
              <a16:creationId xmlns:a16="http://schemas.microsoft.com/office/drawing/2014/main" id="{6EE1E886-2201-4E57-8341-B9AA8AD99A2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86" name="Cuadro de texto 429">
          <a:extLst>
            <a:ext uri="{FF2B5EF4-FFF2-40B4-BE49-F238E27FC236}">
              <a16:creationId xmlns:a16="http://schemas.microsoft.com/office/drawing/2014/main" id="{D077AF46-2BD6-4088-8C5B-3A0A927D188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87" name="Cuadro de texto 430">
          <a:extLst>
            <a:ext uri="{FF2B5EF4-FFF2-40B4-BE49-F238E27FC236}">
              <a16:creationId xmlns:a16="http://schemas.microsoft.com/office/drawing/2014/main" id="{1D4E629F-2D98-43B3-A3F1-F9E289A75C48}"/>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88" name="Cuadro de texto 431">
          <a:extLst>
            <a:ext uri="{FF2B5EF4-FFF2-40B4-BE49-F238E27FC236}">
              <a16:creationId xmlns:a16="http://schemas.microsoft.com/office/drawing/2014/main" id="{86F4CCA8-0D9B-43FE-A58D-E20CCC7B6A46}"/>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89" name="Cuadro de texto 432">
          <a:extLst>
            <a:ext uri="{FF2B5EF4-FFF2-40B4-BE49-F238E27FC236}">
              <a16:creationId xmlns:a16="http://schemas.microsoft.com/office/drawing/2014/main" id="{0A1C22E7-1F8C-45E0-8422-7F117DF8E79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90" name="Cuadro de texto 433">
          <a:extLst>
            <a:ext uri="{FF2B5EF4-FFF2-40B4-BE49-F238E27FC236}">
              <a16:creationId xmlns:a16="http://schemas.microsoft.com/office/drawing/2014/main" id="{B8F4EB7B-9521-4757-9065-607A3457BDC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91" name="Cuadro de texto 434">
          <a:extLst>
            <a:ext uri="{FF2B5EF4-FFF2-40B4-BE49-F238E27FC236}">
              <a16:creationId xmlns:a16="http://schemas.microsoft.com/office/drawing/2014/main" id="{9A300643-F3ED-4089-B722-DD170765D6C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92" name="Cuadro de texto 435">
          <a:extLst>
            <a:ext uri="{FF2B5EF4-FFF2-40B4-BE49-F238E27FC236}">
              <a16:creationId xmlns:a16="http://schemas.microsoft.com/office/drawing/2014/main" id="{04A49845-66B7-4FE6-9439-9BB8C35989F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93" name="Cuadro de texto 436">
          <a:extLst>
            <a:ext uri="{FF2B5EF4-FFF2-40B4-BE49-F238E27FC236}">
              <a16:creationId xmlns:a16="http://schemas.microsoft.com/office/drawing/2014/main" id="{0E91A8D9-5600-49E0-872D-239650AE382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94" name="Cuadro de texto 437">
          <a:extLst>
            <a:ext uri="{FF2B5EF4-FFF2-40B4-BE49-F238E27FC236}">
              <a16:creationId xmlns:a16="http://schemas.microsoft.com/office/drawing/2014/main" id="{1A25B6D5-0CE6-4BDE-BDBD-47F9269E92F0}"/>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95" name="Cuadro de texto 438">
          <a:extLst>
            <a:ext uri="{FF2B5EF4-FFF2-40B4-BE49-F238E27FC236}">
              <a16:creationId xmlns:a16="http://schemas.microsoft.com/office/drawing/2014/main" id="{7C47EE89-A06F-4602-B547-255D658B235F}"/>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96" name="Cuadro de texto 439">
          <a:extLst>
            <a:ext uri="{FF2B5EF4-FFF2-40B4-BE49-F238E27FC236}">
              <a16:creationId xmlns:a16="http://schemas.microsoft.com/office/drawing/2014/main" id="{F3D397CF-A6A5-4F8C-9518-9515FA64C0A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97" name="Cuadro de texto 440">
          <a:extLst>
            <a:ext uri="{FF2B5EF4-FFF2-40B4-BE49-F238E27FC236}">
              <a16:creationId xmlns:a16="http://schemas.microsoft.com/office/drawing/2014/main" id="{E1A67138-FF36-45ED-B803-9381156D0B4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98" name="Cuadro de texto 441">
          <a:extLst>
            <a:ext uri="{FF2B5EF4-FFF2-40B4-BE49-F238E27FC236}">
              <a16:creationId xmlns:a16="http://schemas.microsoft.com/office/drawing/2014/main" id="{31E33BC8-0817-4DC6-A6ED-1743811B6BC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199" name="Cuadro de texto 442">
          <a:extLst>
            <a:ext uri="{FF2B5EF4-FFF2-40B4-BE49-F238E27FC236}">
              <a16:creationId xmlns:a16="http://schemas.microsoft.com/office/drawing/2014/main" id="{43EBDF54-A595-4AEB-A63F-48FF746731D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00" name="Cuadro de texto 443">
          <a:extLst>
            <a:ext uri="{FF2B5EF4-FFF2-40B4-BE49-F238E27FC236}">
              <a16:creationId xmlns:a16="http://schemas.microsoft.com/office/drawing/2014/main" id="{760F64D6-9EFD-4766-871B-B2E01EC9CB3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01" name="Cuadro de texto 444">
          <a:extLst>
            <a:ext uri="{FF2B5EF4-FFF2-40B4-BE49-F238E27FC236}">
              <a16:creationId xmlns:a16="http://schemas.microsoft.com/office/drawing/2014/main" id="{85C7DBE7-AA48-4FC2-88FD-E88C9958BB0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02" name="Cuadro de texto 445">
          <a:extLst>
            <a:ext uri="{FF2B5EF4-FFF2-40B4-BE49-F238E27FC236}">
              <a16:creationId xmlns:a16="http://schemas.microsoft.com/office/drawing/2014/main" id="{2D89A10E-B229-4821-860B-43F0557FC6C0}"/>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03" name="Cuadro de texto 446">
          <a:extLst>
            <a:ext uri="{FF2B5EF4-FFF2-40B4-BE49-F238E27FC236}">
              <a16:creationId xmlns:a16="http://schemas.microsoft.com/office/drawing/2014/main" id="{1D803A2D-F279-4BDB-A6C2-DAEEF66E4FF0}"/>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04" name="Cuadro de texto 447">
          <a:extLst>
            <a:ext uri="{FF2B5EF4-FFF2-40B4-BE49-F238E27FC236}">
              <a16:creationId xmlns:a16="http://schemas.microsoft.com/office/drawing/2014/main" id="{CA873A04-3C2B-4852-A1DD-8510340E38C6}"/>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05" name="Cuadro de texto 448">
          <a:extLst>
            <a:ext uri="{FF2B5EF4-FFF2-40B4-BE49-F238E27FC236}">
              <a16:creationId xmlns:a16="http://schemas.microsoft.com/office/drawing/2014/main" id="{017E8874-23F7-45CD-AB9D-37BEF854999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06" name="Cuadro de texto 449">
          <a:extLst>
            <a:ext uri="{FF2B5EF4-FFF2-40B4-BE49-F238E27FC236}">
              <a16:creationId xmlns:a16="http://schemas.microsoft.com/office/drawing/2014/main" id="{6049B42E-73CF-4B47-87A2-912C872B0E6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07" name="Cuadro de texto 450">
          <a:extLst>
            <a:ext uri="{FF2B5EF4-FFF2-40B4-BE49-F238E27FC236}">
              <a16:creationId xmlns:a16="http://schemas.microsoft.com/office/drawing/2014/main" id="{490851A3-CCA0-4AD0-83A7-3F0A278DB8A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08" name="Cuadro de texto 451">
          <a:extLst>
            <a:ext uri="{FF2B5EF4-FFF2-40B4-BE49-F238E27FC236}">
              <a16:creationId xmlns:a16="http://schemas.microsoft.com/office/drawing/2014/main" id="{1FFDD61D-2657-4960-A474-70E541C39826}"/>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09" name="Cuadro de texto 452">
          <a:extLst>
            <a:ext uri="{FF2B5EF4-FFF2-40B4-BE49-F238E27FC236}">
              <a16:creationId xmlns:a16="http://schemas.microsoft.com/office/drawing/2014/main" id="{5C9A38B7-6A3C-4250-84AC-65759F959FF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10" name="Cuadro de texto 453">
          <a:extLst>
            <a:ext uri="{FF2B5EF4-FFF2-40B4-BE49-F238E27FC236}">
              <a16:creationId xmlns:a16="http://schemas.microsoft.com/office/drawing/2014/main" id="{7A963E4E-D19B-4EE9-B200-BDF7E55FB213}"/>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11" name="Cuadro de texto 454">
          <a:extLst>
            <a:ext uri="{FF2B5EF4-FFF2-40B4-BE49-F238E27FC236}">
              <a16:creationId xmlns:a16="http://schemas.microsoft.com/office/drawing/2014/main" id="{C5104710-4011-43CF-B8F2-507B2791E8E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12" name="Cuadro de texto 455">
          <a:extLst>
            <a:ext uri="{FF2B5EF4-FFF2-40B4-BE49-F238E27FC236}">
              <a16:creationId xmlns:a16="http://schemas.microsoft.com/office/drawing/2014/main" id="{53C983C4-F15B-428D-ACF9-180774FE035F}"/>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13" name="Cuadro de texto 456">
          <a:extLst>
            <a:ext uri="{FF2B5EF4-FFF2-40B4-BE49-F238E27FC236}">
              <a16:creationId xmlns:a16="http://schemas.microsoft.com/office/drawing/2014/main" id="{F0D28F4A-70F2-4C8F-92CA-82278AC169A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14" name="Cuadro de texto 457">
          <a:extLst>
            <a:ext uri="{FF2B5EF4-FFF2-40B4-BE49-F238E27FC236}">
              <a16:creationId xmlns:a16="http://schemas.microsoft.com/office/drawing/2014/main" id="{13A95EA1-2378-4929-A174-4F69DE0B1C53}"/>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15" name="Cuadro de texto 458">
          <a:extLst>
            <a:ext uri="{FF2B5EF4-FFF2-40B4-BE49-F238E27FC236}">
              <a16:creationId xmlns:a16="http://schemas.microsoft.com/office/drawing/2014/main" id="{9957477A-6535-407F-83D5-2C7B46AD1712}"/>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16" name="Cuadro de texto 459">
          <a:extLst>
            <a:ext uri="{FF2B5EF4-FFF2-40B4-BE49-F238E27FC236}">
              <a16:creationId xmlns:a16="http://schemas.microsoft.com/office/drawing/2014/main" id="{141F4FBC-A8F2-4D3E-B916-4B285BD2C990}"/>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17" name="Cuadro de texto 460">
          <a:extLst>
            <a:ext uri="{FF2B5EF4-FFF2-40B4-BE49-F238E27FC236}">
              <a16:creationId xmlns:a16="http://schemas.microsoft.com/office/drawing/2014/main" id="{C004D6D5-1183-470B-8767-D9EAFA69434D}"/>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18" name="Cuadro de texto 461">
          <a:extLst>
            <a:ext uri="{FF2B5EF4-FFF2-40B4-BE49-F238E27FC236}">
              <a16:creationId xmlns:a16="http://schemas.microsoft.com/office/drawing/2014/main" id="{541EFF16-DEEC-47DD-8E22-2ACD63160E5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19" name="Cuadro de texto 462">
          <a:extLst>
            <a:ext uri="{FF2B5EF4-FFF2-40B4-BE49-F238E27FC236}">
              <a16:creationId xmlns:a16="http://schemas.microsoft.com/office/drawing/2014/main" id="{D1B58485-1C36-45C4-A894-30D907D0E573}"/>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20" name="Cuadro de texto 463">
          <a:extLst>
            <a:ext uri="{FF2B5EF4-FFF2-40B4-BE49-F238E27FC236}">
              <a16:creationId xmlns:a16="http://schemas.microsoft.com/office/drawing/2014/main" id="{9BF0163A-5398-4F1D-B4BF-4257F34C5D0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21" name="Cuadro de texto 464">
          <a:extLst>
            <a:ext uri="{FF2B5EF4-FFF2-40B4-BE49-F238E27FC236}">
              <a16:creationId xmlns:a16="http://schemas.microsoft.com/office/drawing/2014/main" id="{4FF98ABE-2E50-4204-82F6-A43FAEA4F1A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22" name="Cuadro de texto 465">
          <a:extLst>
            <a:ext uri="{FF2B5EF4-FFF2-40B4-BE49-F238E27FC236}">
              <a16:creationId xmlns:a16="http://schemas.microsoft.com/office/drawing/2014/main" id="{21E6FBB9-357A-4541-9981-47720F60907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23" name="Cuadro de texto 466">
          <a:extLst>
            <a:ext uri="{FF2B5EF4-FFF2-40B4-BE49-F238E27FC236}">
              <a16:creationId xmlns:a16="http://schemas.microsoft.com/office/drawing/2014/main" id="{A63ECB9B-3160-4C50-A60A-E80C178C203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24" name="Cuadro de texto 467">
          <a:extLst>
            <a:ext uri="{FF2B5EF4-FFF2-40B4-BE49-F238E27FC236}">
              <a16:creationId xmlns:a16="http://schemas.microsoft.com/office/drawing/2014/main" id="{93A50B7A-7E9F-42BB-B28F-81D9FE2F526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25" name="Cuadro de texto 468">
          <a:extLst>
            <a:ext uri="{FF2B5EF4-FFF2-40B4-BE49-F238E27FC236}">
              <a16:creationId xmlns:a16="http://schemas.microsoft.com/office/drawing/2014/main" id="{7E7C1557-0A32-447D-85D1-6721D4B3919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26" name="Cuadro de texto 469">
          <a:extLst>
            <a:ext uri="{FF2B5EF4-FFF2-40B4-BE49-F238E27FC236}">
              <a16:creationId xmlns:a16="http://schemas.microsoft.com/office/drawing/2014/main" id="{9F7AF96B-0034-46D7-881F-73AFE68BC59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27" name="Cuadro de texto 470">
          <a:extLst>
            <a:ext uri="{FF2B5EF4-FFF2-40B4-BE49-F238E27FC236}">
              <a16:creationId xmlns:a16="http://schemas.microsoft.com/office/drawing/2014/main" id="{E66D817D-0CE5-409B-A83F-9D681E4CC57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28" name="Cuadro de texto 471">
          <a:extLst>
            <a:ext uri="{FF2B5EF4-FFF2-40B4-BE49-F238E27FC236}">
              <a16:creationId xmlns:a16="http://schemas.microsoft.com/office/drawing/2014/main" id="{FAC0E1D6-9A11-4BDB-B89A-E3AD0A4F981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29" name="Cuadro de texto 472">
          <a:extLst>
            <a:ext uri="{FF2B5EF4-FFF2-40B4-BE49-F238E27FC236}">
              <a16:creationId xmlns:a16="http://schemas.microsoft.com/office/drawing/2014/main" id="{92903385-0314-4894-A843-81793EE7AF8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30" name="Cuadro de texto 473">
          <a:extLst>
            <a:ext uri="{FF2B5EF4-FFF2-40B4-BE49-F238E27FC236}">
              <a16:creationId xmlns:a16="http://schemas.microsoft.com/office/drawing/2014/main" id="{BD9025EF-5234-49E0-A075-FA4387FECC30}"/>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31" name="Cuadro de texto 474">
          <a:extLst>
            <a:ext uri="{FF2B5EF4-FFF2-40B4-BE49-F238E27FC236}">
              <a16:creationId xmlns:a16="http://schemas.microsoft.com/office/drawing/2014/main" id="{0FD504C2-8C2E-454A-882B-CF28B5449F9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32" name="Cuadro de texto 475">
          <a:extLst>
            <a:ext uri="{FF2B5EF4-FFF2-40B4-BE49-F238E27FC236}">
              <a16:creationId xmlns:a16="http://schemas.microsoft.com/office/drawing/2014/main" id="{77ADCFB4-7CBE-4E96-8B97-2AD9F4C1D4E6}"/>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33" name="Cuadro de texto 476">
          <a:extLst>
            <a:ext uri="{FF2B5EF4-FFF2-40B4-BE49-F238E27FC236}">
              <a16:creationId xmlns:a16="http://schemas.microsoft.com/office/drawing/2014/main" id="{ED56910A-9070-4025-B25D-2B058A1E37D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34" name="Cuadro de texto 477">
          <a:extLst>
            <a:ext uri="{FF2B5EF4-FFF2-40B4-BE49-F238E27FC236}">
              <a16:creationId xmlns:a16="http://schemas.microsoft.com/office/drawing/2014/main" id="{90D8B69D-9501-434B-8696-1554E9BCBBB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35" name="Cuadro de texto 478">
          <a:extLst>
            <a:ext uri="{FF2B5EF4-FFF2-40B4-BE49-F238E27FC236}">
              <a16:creationId xmlns:a16="http://schemas.microsoft.com/office/drawing/2014/main" id="{7737ECC5-AA8C-4A5F-A3BC-78C761E0907D}"/>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36" name="Cuadro de texto 479">
          <a:extLst>
            <a:ext uri="{FF2B5EF4-FFF2-40B4-BE49-F238E27FC236}">
              <a16:creationId xmlns:a16="http://schemas.microsoft.com/office/drawing/2014/main" id="{C2794573-6F58-45D6-B12C-AF8FD534573F}"/>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37" name="Cuadro de texto 480">
          <a:extLst>
            <a:ext uri="{FF2B5EF4-FFF2-40B4-BE49-F238E27FC236}">
              <a16:creationId xmlns:a16="http://schemas.microsoft.com/office/drawing/2014/main" id="{6CE5990A-7666-4316-8977-DA048CCCD0A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38" name="Cuadro de texto 481">
          <a:extLst>
            <a:ext uri="{FF2B5EF4-FFF2-40B4-BE49-F238E27FC236}">
              <a16:creationId xmlns:a16="http://schemas.microsoft.com/office/drawing/2014/main" id="{78EB6911-92A4-4190-9E46-0AE6D028828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39" name="Cuadro de texto 482">
          <a:extLst>
            <a:ext uri="{FF2B5EF4-FFF2-40B4-BE49-F238E27FC236}">
              <a16:creationId xmlns:a16="http://schemas.microsoft.com/office/drawing/2014/main" id="{B5DC3A0E-92FE-40B6-9178-B89D10E19B9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40" name="Cuadro de texto 483">
          <a:extLst>
            <a:ext uri="{FF2B5EF4-FFF2-40B4-BE49-F238E27FC236}">
              <a16:creationId xmlns:a16="http://schemas.microsoft.com/office/drawing/2014/main" id="{04A8D952-F506-4163-9F5D-52C945A1A1B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41" name="Cuadro de texto 484">
          <a:extLst>
            <a:ext uri="{FF2B5EF4-FFF2-40B4-BE49-F238E27FC236}">
              <a16:creationId xmlns:a16="http://schemas.microsoft.com/office/drawing/2014/main" id="{3E5E52E4-89A3-49DC-9577-9358ECB8EA96}"/>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42" name="Cuadro de texto 485">
          <a:extLst>
            <a:ext uri="{FF2B5EF4-FFF2-40B4-BE49-F238E27FC236}">
              <a16:creationId xmlns:a16="http://schemas.microsoft.com/office/drawing/2014/main" id="{0818CB6D-501D-425B-AE57-4EAFAA8BCE7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43" name="Cuadro de texto 486">
          <a:extLst>
            <a:ext uri="{FF2B5EF4-FFF2-40B4-BE49-F238E27FC236}">
              <a16:creationId xmlns:a16="http://schemas.microsoft.com/office/drawing/2014/main" id="{6A241A8A-A233-444B-84B5-0C36EC35DF7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44" name="Cuadro de texto 487">
          <a:extLst>
            <a:ext uri="{FF2B5EF4-FFF2-40B4-BE49-F238E27FC236}">
              <a16:creationId xmlns:a16="http://schemas.microsoft.com/office/drawing/2014/main" id="{FCA82AC6-5B5F-46ED-BD30-DD40E1AB7888}"/>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45" name="Cuadro de texto 488">
          <a:extLst>
            <a:ext uri="{FF2B5EF4-FFF2-40B4-BE49-F238E27FC236}">
              <a16:creationId xmlns:a16="http://schemas.microsoft.com/office/drawing/2014/main" id="{029105CE-8940-487E-A743-341220D1ADC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46" name="Cuadro de texto 489">
          <a:extLst>
            <a:ext uri="{FF2B5EF4-FFF2-40B4-BE49-F238E27FC236}">
              <a16:creationId xmlns:a16="http://schemas.microsoft.com/office/drawing/2014/main" id="{C6525FC4-320D-49D2-9297-00CA771ADB43}"/>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47" name="Cuadro de texto 490">
          <a:extLst>
            <a:ext uri="{FF2B5EF4-FFF2-40B4-BE49-F238E27FC236}">
              <a16:creationId xmlns:a16="http://schemas.microsoft.com/office/drawing/2014/main" id="{58390619-FE87-4F9F-A8DE-A83B6C19E6C3}"/>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48" name="Cuadro de texto 491">
          <a:extLst>
            <a:ext uri="{FF2B5EF4-FFF2-40B4-BE49-F238E27FC236}">
              <a16:creationId xmlns:a16="http://schemas.microsoft.com/office/drawing/2014/main" id="{79720E7E-99D4-4C52-8A79-F4117BF66150}"/>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49" name="Cuadro de texto 492">
          <a:extLst>
            <a:ext uri="{FF2B5EF4-FFF2-40B4-BE49-F238E27FC236}">
              <a16:creationId xmlns:a16="http://schemas.microsoft.com/office/drawing/2014/main" id="{7A7F34DF-A39C-436A-AEBC-5365B7D3449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50" name="Cuadro de texto 493">
          <a:extLst>
            <a:ext uri="{FF2B5EF4-FFF2-40B4-BE49-F238E27FC236}">
              <a16:creationId xmlns:a16="http://schemas.microsoft.com/office/drawing/2014/main" id="{135B26BE-12A0-4C2D-A2E2-E63A30055A9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51" name="Cuadro de texto 494">
          <a:extLst>
            <a:ext uri="{FF2B5EF4-FFF2-40B4-BE49-F238E27FC236}">
              <a16:creationId xmlns:a16="http://schemas.microsoft.com/office/drawing/2014/main" id="{5533B502-421F-4DA9-AA3A-B4AF0E7034A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52" name="Cuadro de texto 495">
          <a:extLst>
            <a:ext uri="{FF2B5EF4-FFF2-40B4-BE49-F238E27FC236}">
              <a16:creationId xmlns:a16="http://schemas.microsoft.com/office/drawing/2014/main" id="{A59EDBC1-9B05-4550-9B3B-3C1DFD5CB52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53" name="Cuadro de texto 496">
          <a:extLst>
            <a:ext uri="{FF2B5EF4-FFF2-40B4-BE49-F238E27FC236}">
              <a16:creationId xmlns:a16="http://schemas.microsoft.com/office/drawing/2014/main" id="{210877F0-7712-45C2-95C8-A9C6E1F9A57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54" name="Cuadro de texto 497">
          <a:extLst>
            <a:ext uri="{FF2B5EF4-FFF2-40B4-BE49-F238E27FC236}">
              <a16:creationId xmlns:a16="http://schemas.microsoft.com/office/drawing/2014/main" id="{B9F8F7CC-EDE0-4CBD-9114-B9531CEBD5A7}"/>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55" name="Cuadro de texto 498">
          <a:extLst>
            <a:ext uri="{FF2B5EF4-FFF2-40B4-BE49-F238E27FC236}">
              <a16:creationId xmlns:a16="http://schemas.microsoft.com/office/drawing/2014/main" id="{CCAFFC01-E592-490F-A5CF-80B6DA400352}"/>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56" name="Cuadro de texto 499">
          <a:extLst>
            <a:ext uri="{FF2B5EF4-FFF2-40B4-BE49-F238E27FC236}">
              <a16:creationId xmlns:a16="http://schemas.microsoft.com/office/drawing/2014/main" id="{ED1D3DC3-2DFB-4530-92DB-61A4FC604B4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57" name="Cuadro de texto 500">
          <a:extLst>
            <a:ext uri="{FF2B5EF4-FFF2-40B4-BE49-F238E27FC236}">
              <a16:creationId xmlns:a16="http://schemas.microsoft.com/office/drawing/2014/main" id="{C80FA529-3569-4BA6-81FD-6AC8A1BBA10D}"/>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58" name="Cuadro de texto 501">
          <a:extLst>
            <a:ext uri="{FF2B5EF4-FFF2-40B4-BE49-F238E27FC236}">
              <a16:creationId xmlns:a16="http://schemas.microsoft.com/office/drawing/2014/main" id="{B4EF546D-4F01-47B0-98A3-05BFB237EEE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59" name="Cuadro de texto 502">
          <a:extLst>
            <a:ext uri="{FF2B5EF4-FFF2-40B4-BE49-F238E27FC236}">
              <a16:creationId xmlns:a16="http://schemas.microsoft.com/office/drawing/2014/main" id="{E6D5F9C5-CF99-469A-9C68-0A359A655F8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60" name="Cuadro de texto 503">
          <a:extLst>
            <a:ext uri="{FF2B5EF4-FFF2-40B4-BE49-F238E27FC236}">
              <a16:creationId xmlns:a16="http://schemas.microsoft.com/office/drawing/2014/main" id="{42817ED5-1DF7-46CB-AA5E-F68FFCD5443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61" name="Cuadro de texto 504">
          <a:extLst>
            <a:ext uri="{FF2B5EF4-FFF2-40B4-BE49-F238E27FC236}">
              <a16:creationId xmlns:a16="http://schemas.microsoft.com/office/drawing/2014/main" id="{851ED9C9-17DC-422F-9507-9B32E17AC33B}"/>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62" name="Cuadro de texto 505">
          <a:extLst>
            <a:ext uri="{FF2B5EF4-FFF2-40B4-BE49-F238E27FC236}">
              <a16:creationId xmlns:a16="http://schemas.microsoft.com/office/drawing/2014/main" id="{BBE7176E-1912-4EA2-BC63-34B3803793A2}"/>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63" name="Cuadro de texto 506">
          <a:extLst>
            <a:ext uri="{FF2B5EF4-FFF2-40B4-BE49-F238E27FC236}">
              <a16:creationId xmlns:a16="http://schemas.microsoft.com/office/drawing/2014/main" id="{CC641838-2300-4E59-B7B4-F23C988E7FD1}"/>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64" name="Cuadro de texto 507">
          <a:extLst>
            <a:ext uri="{FF2B5EF4-FFF2-40B4-BE49-F238E27FC236}">
              <a16:creationId xmlns:a16="http://schemas.microsoft.com/office/drawing/2014/main" id="{53CC42E3-4E53-49D7-8491-A654004A7A8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65" name="Cuadro de texto 508">
          <a:extLst>
            <a:ext uri="{FF2B5EF4-FFF2-40B4-BE49-F238E27FC236}">
              <a16:creationId xmlns:a16="http://schemas.microsoft.com/office/drawing/2014/main" id="{08EA1620-2078-456C-A5D1-00184C89BF3D}"/>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66" name="Cuadro de texto 509">
          <a:extLst>
            <a:ext uri="{FF2B5EF4-FFF2-40B4-BE49-F238E27FC236}">
              <a16:creationId xmlns:a16="http://schemas.microsoft.com/office/drawing/2014/main" id="{C244A92C-412A-4DD7-9492-71CB2A0D49BD}"/>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67" name="Cuadro de texto 510">
          <a:extLst>
            <a:ext uri="{FF2B5EF4-FFF2-40B4-BE49-F238E27FC236}">
              <a16:creationId xmlns:a16="http://schemas.microsoft.com/office/drawing/2014/main" id="{4286BAD6-CD77-4ACF-BFAD-BE86039BAA3A}"/>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68" name="Cuadro de texto 511">
          <a:extLst>
            <a:ext uri="{FF2B5EF4-FFF2-40B4-BE49-F238E27FC236}">
              <a16:creationId xmlns:a16="http://schemas.microsoft.com/office/drawing/2014/main" id="{CE61532C-BA1E-4677-B4EB-EB4868821C6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69" name="Cuadro de texto 512">
          <a:extLst>
            <a:ext uri="{FF2B5EF4-FFF2-40B4-BE49-F238E27FC236}">
              <a16:creationId xmlns:a16="http://schemas.microsoft.com/office/drawing/2014/main" id="{1C61F71C-06E9-4350-B353-B46F036AD55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70" name="Cuadro de texto 513">
          <a:extLst>
            <a:ext uri="{FF2B5EF4-FFF2-40B4-BE49-F238E27FC236}">
              <a16:creationId xmlns:a16="http://schemas.microsoft.com/office/drawing/2014/main" id="{72A07E71-0F18-4BCB-9EED-A04D4FA1B89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71" name="Cuadro de texto 514">
          <a:extLst>
            <a:ext uri="{FF2B5EF4-FFF2-40B4-BE49-F238E27FC236}">
              <a16:creationId xmlns:a16="http://schemas.microsoft.com/office/drawing/2014/main" id="{1E2D2870-6F7D-478C-98F8-A72600CED93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72" name="Cuadro de texto 515">
          <a:extLst>
            <a:ext uri="{FF2B5EF4-FFF2-40B4-BE49-F238E27FC236}">
              <a16:creationId xmlns:a16="http://schemas.microsoft.com/office/drawing/2014/main" id="{7AC6BE46-0E58-47D2-BB22-FA636F6BAA3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73" name="Cuadro de texto 516">
          <a:extLst>
            <a:ext uri="{FF2B5EF4-FFF2-40B4-BE49-F238E27FC236}">
              <a16:creationId xmlns:a16="http://schemas.microsoft.com/office/drawing/2014/main" id="{96C7A765-7CAC-4D87-A3A1-7054D306C90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74" name="Cuadro de texto 517">
          <a:extLst>
            <a:ext uri="{FF2B5EF4-FFF2-40B4-BE49-F238E27FC236}">
              <a16:creationId xmlns:a16="http://schemas.microsoft.com/office/drawing/2014/main" id="{DB0F7840-94E5-4301-906B-4A4B58072A33}"/>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75" name="Cuadro de texto 518">
          <a:extLst>
            <a:ext uri="{FF2B5EF4-FFF2-40B4-BE49-F238E27FC236}">
              <a16:creationId xmlns:a16="http://schemas.microsoft.com/office/drawing/2014/main" id="{9EC33EF5-A94C-4BED-B7D3-006032564550}"/>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76" name="Cuadro de texto 519">
          <a:extLst>
            <a:ext uri="{FF2B5EF4-FFF2-40B4-BE49-F238E27FC236}">
              <a16:creationId xmlns:a16="http://schemas.microsoft.com/office/drawing/2014/main" id="{D3C52C98-DE52-44F7-BF8B-E8ED34ABF6E8}"/>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77" name="Cuadro de texto 520">
          <a:extLst>
            <a:ext uri="{FF2B5EF4-FFF2-40B4-BE49-F238E27FC236}">
              <a16:creationId xmlns:a16="http://schemas.microsoft.com/office/drawing/2014/main" id="{EE75B84A-2BDA-426A-9196-996C1BDBBCAF}"/>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78" name="Cuadro de texto 521">
          <a:extLst>
            <a:ext uri="{FF2B5EF4-FFF2-40B4-BE49-F238E27FC236}">
              <a16:creationId xmlns:a16="http://schemas.microsoft.com/office/drawing/2014/main" id="{0EF69270-A0B0-4419-B0CA-80F499E9A11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79" name="Cuadro de texto 522">
          <a:extLst>
            <a:ext uri="{FF2B5EF4-FFF2-40B4-BE49-F238E27FC236}">
              <a16:creationId xmlns:a16="http://schemas.microsoft.com/office/drawing/2014/main" id="{D7C2315D-B634-48AC-A3C1-D85C812C1488}"/>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80" name="Cuadro de texto 523">
          <a:extLst>
            <a:ext uri="{FF2B5EF4-FFF2-40B4-BE49-F238E27FC236}">
              <a16:creationId xmlns:a16="http://schemas.microsoft.com/office/drawing/2014/main" id="{7545F57C-A589-4E02-BEF9-740CF746CF0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81" name="Cuadro de texto 524">
          <a:extLst>
            <a:ext uri="{FF2B5EF4-FFF2-40B4-BE49-F238E27FC236}">
              <a16:creationId xmlns:a16="http://schemas.microsoft.com/office/drawing/2014/main" id="{FCDEE22F-16B3-416E-9C68-AAD0CDB70725}"/>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82" name="Cuadro de texto 525">
          <a:extLst>
            <a:ext uri="{FF2B5EF4-FFF2-40B4-BE49-F238E27FC236}">
              <a16:creationId xmlns:a16="http://schemas.microsoft.com/office/drawing/2014/main" id="{DB4F7B0B-AE0B-4BFC-8F3F-C27F24489B54}"/>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83" name="Cuadro de texto 526">
          <a:extLst>
            <a:ext uri="{FF2B5EF4-FFF2-40B4-BE49-F238E27FC236}">
              <a16:creationId xmlns:a16="http://schemas.microsoft.com/office/drawing/2014/main" id="{92B6A24F-B41C-4697-A9E7-4CEE2830618C}"/>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84" name="Cuadro de texto 527">
          <a:extLst>
            <a:ext uri="{FF2B5EF4-FFF2-40B4-BE49-F238E27FC236}">
              <a16:creationId xmlns:a16="http://schemas.microsoft.com/office/drawing/2014/main" id="{012426F0-F0FE-4BBD-9791-5A071E84DBBE}"/>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85" name="Cuadro de texto 528">
          <a:extLst>
            <a:ext uri="{FF2B5EF4-FFF2-40B4-BE49-F238E27FC236}">
              <a16:creationId xmlns:a16="http://schemas.microsoft.com/office/drawing/2014/main" id="{570D4085-CD88-41E3-88EA-38BE9C27DAAF}"/>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86" name="Cuadro de texto 529">
          <a:extLst>
            <a:ext uri="{FF2B5EF4-FFF2-40B4-BE49-F238E27FC236}">
              <a16:creationId xmlns:a16="http://schemas.microsoft.com/office/drawing/2014/main" id="{DCD470DC-F7E6-4444-97E6-6E9B470ACD4D}"/>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87" name="Cuadro de texto 530">
          <a:extLst>
            <a:ext uri="{FF2B5EF4-FFF2-40B4-BE49-F238E27FC236}">
              <a16:creationId xmlns:a16="http://schemas.microsoft.com/office/drawing/2014/main" id="{10450435-C863-47C7-9E7A-FD4BFE74F4E2}"/>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88" name="Cuadro de texto 531">
          <a:extLst>
            <a:ext uri="{FF2B5EF4-FFF2-40B4-BE49-F238E27FC236}">
              <a16:creationId xmlns:a16="http://schemas.microsoft.com/office/drawing/2014/main" id="{ECE364A2-B6BB-4138-8DF1-42F81B496F3D}"/>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89" name="Cuadro de texto 532">
          <a:extLst>
            <a:ext uri="{FF2B5EF4-FFF2-40B4-BE49-F238E27FC236}">
              <a16:creationId xmlns:a16="http://schemas.microsoft.com/office/drawing/2014/main" id="{5EB86C13-8AA6-4519-94B6-2BF354E33169}"/>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1050</xdr:row>
      <xdr:rowOff>180975</xdr:rowOff>
    </xdr:from>
    <xdr:to>
      <xdr:col>27</xdr:col>
      <xdr:colOff>158750</xdr:colOff>
      <xdr:row>1052</xdr:row>
      <xdr:rowOff>0</xdr:rowOff>
    </xdr:to>
    <xdr:sp macro="" textlink="">
      <xdr:nvSpPr>
        <xdr:cNvPr id="5290" name="Cuadro de texto 533">
          <a:extLst>
            <a:ext uri="{FF2B5EF4-FFF2-40B4-BE49-F238E27FC236}">
              <a16:creationId xmlns:a16="http://schemas.microsoft.com/office/drawing/2014/main" id="{90706ABC-87B4-4ADC-B35C-7B6BEA73BF22}"/>
            </a:ext>
          </a:extLst>
        </xdr:cNvPr>
        <xdr:cNvSpPr txBox="1"/>
      </xdr:nvSpPr>
      <xdr:spPr>
        <a:xfrm>
          <a:off x="33099375" y="200948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oneCellAnchor>
    <xdr:from>
      <xdr:col>27</xdr:col>
      <xdr:colOff>2117</xdr:colOff>
      <xdr:row>2833</xdr:row>
      <xdr:rowOff>0</xdr:rowOff>
    </xdr:from>
    <xdr:ext cx="1651000" cy="264560"/>
    <xdr:sp macro="" textlink="">
      <xdr:nvSpPr>
        <xdr:cNvPr id="5291" name="8 CuadroTexto">
          <a:extLst>
            <a:ext uri="{FF2B5EF4-FFF2-40B4-BE49-F238E27FC236}">
              <a16:creationId xmlns:a16="http://schemas.microsoft.com/office/drawing/2014/main" id="{23046876-7320-45D2-9735-2EAD993EEA5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292" name="9 CuadroTexto">
          <a:extLst>
            <a:ext uri="{FF2B5EF4-FFF2-40B4-BE49-F238E27FC236}">
              <a16:creationId xmlns:a16="http://schemas.microsoft.com/office/drawing/2014/main" id="{6DC7B5DC-1617-4298-8396-1460E6713DB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293" name="10 CuadroTexto">
          <a:extLst>
            <a:ext uri="{FF2B5EF4-FFF2-40B4-BE49-F238E27FC236}">
              <a16:creationId xmlns:a16="http://schemas.microsoft.com/office/drawing/2014/main" id="{ECAD5E0A-52BF-47E1-8E4C-0A7F83C37C52}"/>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294" name="11 CuadroTexto">
          <a:extLst>
            <a:ext uri="{FF2B5EF4-FFF2-40B4-BE49-F238E27FC236}">
              <a16:creationId xmlns:a16="http://schemas.microsoft.com/office/drawing/2014/main" id="{4B97E5B0-9BC2-4191-ACDC-1298B7C7DFC2}"/>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295" name="12 CuadroTexto">
          <a:extLst>
            <a:ext uri="{FF2B5EF4-FFF2-40B4-BE49-F238E27FC236}">
              <a16:creationId xmlns:a16="http://schemas.microsoft.com/office/drawing/2014/main" id="{4931382A-2468-4FE6-AFC6-A062C702FA7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296" name="13 CuadroTexto">
          <a:extLst>
            <a:ext uri="{FF2B5EF4-FFF2-40B4-BE49-F238E27FC236}">
              <a16:creationId xmlns:a16="http://schemas.microsoft.com/office/drawing/2014/main" id="{D0F84D9E-A04F-4E17-9B0C-39DB3D3A4B93}"/>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297" name="14 CuadroTexto">
          <a:extLst>
            <a:ext uri="{FF2B5EF4-FFF2-40B4-BE49-F238E27FC236}">
              <a16:creationId xmlns:a16="http://schemas.microsoft.com/office/drawing/2014/main" id="{63571B62-0137-4244-86FF-3A2752C2804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298" name="15 CuadroTexto">
          <a:extLst>
            <a:ext uri="{FF2B5EF4-FFF2-40B4-BE49-F238E27FC236}">
              <a16:creationId xmlns:a16="http://schemas.microsoft.com/office/drawing/2014/main" id="{3D84F274-89DF-4EAD-BABF-3AB82CEED001}"/>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299" name="16 CuadroTexto">
          <a:extLst>
            <a:ext uri="{FF2B5EF4-FFF2-40B4-BE49-F238E27FC236}">
              <a16:creationId xmlns:a16="http://schemas.microsoft.com/office/drawing/2014/main" id="{9739D334-1AE6-4DDC-B224-14B8220A4D7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00" name="17 CuadroTexto">
          <a:extLst>
            <a:ext uri="{FF2B5EF4-FFF2-40B4-BE49-F238E27FC236}">
              <a16:creationId xmlns:a16="http://schemas.microsoft.com/office/drawing/2014/main" id="{5CEA6C04-001F-4A45-B3A0-D0B5A4ACDA6D}"/>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01" name="18 CuadroTexto">
          <a:extLst>
            <a:ext uri="{FF2B5EF4-FFF2-40B4-BE49-F238E27FC236}">
              <a16:creationId xmlns:a16="http://schemas.microsoft.com/office/drawing/2014/main" id="{B12B1139-F598-4C36-A813-5E83730ED1A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02" name="19 CuadroTexto">
          <a:extLst>
            <a:ext uri="{FF2B5EF4-FFF2-40B4-BE49-F238E27FC236}">
              <a16:creationId xmlns:a16="http://schemas.microsoft.com/office/drawing/2014/main" id="{CCB3483E-B9A4-42B7-A184-10B5F3F74843}"/>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03" name="20 CuadroTexto">
          <a:extLst>
            <a:ext uri="{FF2B5EF4-FFF2-40B4-BE49-F238E27FC236}">
              <a16:creationId xmlns:a16="http://schemas.microsoft.com/office/drawing/2014/main" id="{011B7823-784A-4FD8-A7A7-C39A3C5F2A2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04" name="21 CuadroTexto">
          <a:extLst>
            <a:ext uri="{FF2B5EF4-FFF2-40B4-BE49-F238E27FC236}">
              <a16:creationId xmlns:a16="http://schemas.microsoft.com/office/drawing/2014/main" id="{EC9BA57F-D84D-4674-BCBD-AA09959F1DC5}"/>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05" name="22 CuadroTexto">
          <a:extLst>
            <a:ext uri="{FF2B5EF4-FFF2-40B4-BE49-F238E27FC236}">
              <a16:creationId xmlns:a16="http://schemas.microsoft.com/office/drawing/2014/main" id="{AD827DF6-0C91-4242-8EAA-2902DE531F6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06" name="23 CuadroTexto">
          <a:extLst>
            <a:ext uri="{FF2B5EF4-FFF2-40B4-BE49-F238E27FC236}">
              <a16:creationId xmlns:a16="http://schemas.microsoft.com/office/drawing/2014/main" id="{3639E13A-6496-4AC7-A5B5-215EC32E643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07" name="24 CuadroTexto">
          <a:extLst>
            <a:ext uri="{FF2B5EF4-FFF2-40B4-BE49-F238E27FC236}">
              <a16:creationId xmlns:a16="http://schemas.microsoft.com/office/drawing/2014/main" id="{564337D8-CFD5-4467-A2B2-E4573AB843E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08" name="25 CuadroTexto">
          <a:extLst>
            <a:ext uri="{FF2B5EF4-FFF2-40B4-BE49-F238E27FC236}">
              <a16:creationId xmlns:a16="http://schemas.microsoft.com/office/drawing/2014/main" id="{8F6AB449-AA91-47D0-8E55-106E468CB4F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09" name="26 CuadroTexto">
          <a:extLst>
            <a:ext uri="{FF2B5EF4-FFF2-40B4-BE49-F238E27FC236}">
              <a16:creationId xmlns:a16="http://schemas.microsoft.com/office/drawing/2014/main" id="{02ADF8A0-CFBF-4E46-96E4-5218A43C69A1}"/>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10" name="27 CuadroTexto">
          <a:extLst>
            <a:ext uri="{FF2B5EF4-FFF2-40B4-BE49-F238E27FC236}">
              <a16:creationId xmlns:a16="http://schemas.microsoft.com/office/drawing/2014/main" id="{7FB72D11-E400-4751-BB44-D46A3BB5F16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11" name="28 CuadroTexto">
          <a:extLst>
            <a:ext uri="{FF2B5EF4-FFF2-40B4-BE49-F238E27FC236}">
              <a16:creationId xmlns:a16="http://schemas.microsoft.com/office/drawing/2014/main" id="{0AABC187-6EC7-44F9-AEC9-6E889E870A7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12" name="29 CuadroTexto">
          <a:extLst>
            <a:ext uri="{FF2B5EF4-FFF2-40B4-BE49-F238E27FC236}">
              <a16:creationId xmlns:a16="http://schemas.microsoft.com/office/drawing/2014/main" id="{8EFECA46-8408-4E55-9B04-F92049E6625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13" name="30 CuadroTexto">
          <a:extLst>
            <a:ext uri="{FF2B5EF4-FFF2-40B4-BE49-F238E27FC236}">
              <a16:creationId xmlns:a16="http://schemas.microsoft.com/office/drawing/2014/main" id="{5BA0B2CD-2B1D-4232-A4D1-0F9EB3A20D5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14" name="31 CuadroTexto">
          <a:extLst>
            <a:ext uri="{FF2B5EF4-FFF2-40B4-BE49-F238E27FC236}">
              <a16:creationId xmlns:a16="http://schemas.microsoft.com/office/drawing/2014/main" id="{E4863082-E5B2-474C-9438-F00636FBE66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15" name="32 CuadroTexto">
          <a:extLst>
            <a:ext uri="{FF2B5EF4-FFF2-40B4-BE49-F238E27FC236}">
              <a16:creationId xmlns:a16="http://schemas.microsoft.com/office/drawing/2014/main" id="{F5614819-53AF-4F4C-B07E-A8E108B0276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16" name="33 CuadroTexto">
          <a:extLst>
            <a:ext uri="{FF2B5EF4-FFF2-40B4-BE49-F238E27FC236}">
              <a16:creationId xmlns:a16="http://schemas.microsoft.com/office/drawing/2014/main" id="{38151616-F98F-4B7E-8433-0BD04B67A9A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17" name="34 CuadroTexto">
          <a:extLst>
            <a:ext uri="{FF2B5EF4-FFF2-40B4-BE49-F238E27FC236}">
              <a16:creationId xmlns:a16="http://schemas.microsoft.com/office/drawing/2014/main" id="{7B566610-68BF-4F12-B1D1-A0F46F558D83}"/>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18" name="35 CuadroTexto">
          <a:extLst>
            <a:ext uri="{FF2B5EF4-FFF2-40B4-BE49-F238E27FC236}">
              <a16:creationId xmlns:a16="http://schemas.microsoft.com/office/drawing/2014/main" id="{A2D308BA-206F-41DF-87D6-9D0ED94CF1E5}"/>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19" name="36 CuadroTexto">
          <a:extLst>
            <a:ext uri="{FF2B5EF4-FFF2-40B4-BE49-F238E27FC236}">
              <a16:creationId xmlns:a16="http://schemas.microsoft.com/office/drawing/2014/main" id="{044C2396-6D55-4033-9EF4-DCF90543820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20" name="37 CuadroTexto">
          <a:extLst>
            <a:ext uri="{FF2B5EF4-FFF2-40B4-BE49-F238E27FC236}">
              <a16:creationId xmlns:a16="http://schemas.microsoft.com/office/drawing/2014/main" id="{1596AFC1-AF98-4527-8589-9900122424C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21" name="38 CuadroTexto">
          <a:extLst>
            <a:ext uri="{FF2B5EF4-FFF2-40B4-BE49-F238E27FC236}">
              <a16:creationId xmlns:a16="http://schemas.microsoft.com/office/drawing/2014/main" id="{273C12B3-C169-4E48-B5F9-AB0AA652C64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22" name="39 CuadroTexto">
          <a:extLst>
            <a:ext uri="{FF2B5EF4-FFF2-40B4-BE49-F238E27FC236}">
              <a16:creationId xmlns:a16="http://schemas.microsoft.com/office/drawing/2014/main" id="{8B636CEF-24B1-4B42-8BE6-E810F560919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23" name="40 CuadroTexto">
          <a:extLst>
            <a:ext uri="{FF2B5EF4-FFF2-40B4-BE49-F238E27FC236}">
              <a16:creationId xmlns:a16="http://schemas.microsoft.com/office/drawing/2014/main" id="{222C42D7-7E96-4062-80BD-7D69EC92193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24" name="41 CuadroTexto">
          <a:extLst>
            <a:ext uri="{FF2B5EF4-FFF2-40B4-BE49-F238E27FC236}">
              <a16:creationId xmlns:a16="http://schemas.microsoft.com/office/drawing/2014/main" id="{C37DCEA5-ED3F-4A7B-ACA0-1A542684A5E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25" name="42 CuadroTexto">
          <a:extLst>
            <a:ext uri="{FF2B5EF4-FFF2-40B4-BE49-F238E27FC236}">
              <a16:creationId xmlns:a16="http://schemas.microsoft.com/office/drawing/2014/main" id="{C42733AB-C6B0-4188-BE3E-7E5A8E8DE0A2}"/>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26" name="43 CuadroTexto">
          <a:extLst>
            <a:ext uri="{FF2B5EF4-FFF2-40B4-BE49-F238E27FC236}">
              <a16:creationId xmlns:a16="http://schemas.microsoft.com/office/drawing/2014/main" id="{7AF530D2-FD63-41AA-97A1-213D655CD6A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27" name="44 CuadroTexto">
          <a:extLst>
            <a:ext uri="{FF2B5EF4-FFF2-40B4-BE49-F238E27FC236}">
              <a16:creationId xmlns:a16="http://schemas.microsoft.com/office/drawing/2014/main" id="{0BD7CD5A-8299-41A0-AFA1-CD52507E905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28" name="45 CuadroTexto">
          <a:extLst>
            <a:ext uri="{FF2B5EF4-FFF2-40B4-BE49-F238E27FC236}">
              <a16:creationId xmlns:a16="http://schemas.microsoft.com/office/drawing/2014/main" id="{6140C0DB-788A-431C-A260-F258D774A03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29" name="46 CuadroTexto">
          <a:extLst>
            <a:ext uri="{FF2B5EF4-FFF2-40B4-BE49-F238E27FC236}">
              <a16:creationId xmlns:a16="http://schemas.microsoft.com/office/drawing/2014/main" id="{9D7ED623-3B2B-4AE8-A659-00F19BA63B61}"/>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30" name="47 CuadroTexto">
          <a:extLst>
            <a:ext uri="{FF2B5EF4-FFF2-40B4-BE49-F238E27FC236}">
              <a16:creationId xmlns:a16="http://schemas.microsoft.com/office/drawing/2014/main" id="{AAFC2602-C032-4592-A365-80D8DD1A439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31" name="48 CuadroTexto">
          <a:extLst>
            <a:ext uri="{FF2B5EF4-FFF2-40B4-BE49-F238E27FC236}">
              <a16:creationId xmlns:a16="http://schemas.microsoft.com/office/drawing/2014/main" id="{1A16C63D-ED63-4CCF-96F5-48EC9E86E211}"/>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32" name="49 CuadroTexto">
          <a:extLst>
            <a:ext uri="{FF2B5EF4-FFF2-40B4-BE49-F238E27FC236}">
              <a16:creationId xmlns:a16="http://schemas.microsoft.com/office/drawing/2014/main" id="{64ED12A5-D34C-4DF2-BF8E-C7A79C889D4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33" name="50 CuadroTexto">
          <a:extLst>
            <a:ext uri="{FF2B5EF4-FFF2-40B4-BE49-F238E27FC236}">
              <a16:creationId xmlns:a16="http://schemas.microsoft.com/office/drawing/2014/main" id="{15CB39F5-DA80-427B-A16D-AA310087A5F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34" name="51 CuadroTexto">
          <a:extLst>
            <a:ext uri="{FF2B5EF4-FFF2-40B4-BE49-F238E27FC236}">
              <a16:creationId xmlns:a16="http://schemas.microsoft.com/office/drawing/2014/main" id="{B4937F87-1319-439B-81F8-E3D8CA92BDD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35" name="52 CuadroTexto">
          <a:extLst>
            <a:ext uri="{FF2B5EF4-FFF2-40B4-BE49-F238E27FC236}">
              <a16:creationId xmlns:a16="http://schemas.microsoft.com/office/drawing/2014/main" id="{9F0BC1EA-90BA-431F-8773-D904B3BA248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36" name="53 CuadroTexto">
          <a:extLst>
            <a:ext uri="{FF2B5EF4-FFF2-40B4-BE49-F238E27FC236}">
              <a16:creationId xmlns:a16="http://schemas.microsoft.com/office/drawing/2014/main" id="{C112BCDC-D488-48DD-896D-7AB18B368D1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37" name="54 CuadroTexto">
          <a:extLst>
            <a:ext uri="{FF2B5EF4-FFF2-40B4-BE49-F238E27FC236}">
              <a16:creationId xmlns:a16="http://schemas.microsoft.com/office/drawing/2014/main" id="{E7A28F1D-DCCA-4106-9B36-4F9C8DF29FF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38" name="55 CuadroTexto">
          <a:extLst>
            <a:ext uri="{FF2B5EF4-FFF2-40B4-BE49-F238E27FC236}">
              <a16:creationId xmlns:a16="http://schemas.microsoft.com/office/drawing/2014/main" id="{7839133C-B21F-4D5B-978F-343130850DB1}"/>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39" name="56 CuadroTexto">
          <a:extLst>
            <a:ext uri="{FF2B5EF4-FFF2-40B4-BE49-F238E27FC236}">
              <a16:creationId xmlns:a16="http://schemas.microsoft.com/office/drawing/2014/main" id="{3948C4EB-8D21-4B48-8333-F52B93D4A38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40" name="57 CuadroTexto">
          <a:extLst>
            <a:ext uri="{FF2B5EF4-FFF2-40B4-BE49-F238E27FC236}">
              <a16:creationId xmlns:a16="http://schemas.microsoft.com/office/drawing/2014/main" id="{D940B54D-3B95-429E-9D30-2BC0CAC3333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41" name="58 CuadroTexto">
          <a:extLst>
            <a:ext uri="{FF2B5EF4-FFF2-40B4-BE49-F238E27FC236}">
              <a16:creationId xmlns:a16="http://schemas.microsoft.com/office/drawing/2014/main" id="{5B4DBD57-3B6E-44A3-8F09-7013964127F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42" name="59 CuadroTexto">
          <a:extLst>
            <a:ext uri="{FF2B5EF4-FFF2-40B4-BE49-F238E27FC236}">
              <a16:creationId xmlns:a16="http://schemas.microsoft.com/office/drawing/2014/main" id="{B72A9E73-FADB-4460-9975-055DC3CB809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43" name="60 CuadroTexto">
          <a:extLst>
            <a:ext uri="{FF2B5EF4-FFF2-40B4-BE49-F238E27FC236}">
              <a16:creationId xmlns:a16="http://schemas.microsoft.com/office/drawing/2014/main" id="{80E33606-D462-4FC0-A224-6D3E2BCF863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44" name="61 CuadroTexto">
          <a:extLst>
            <a:ext uri="{FF2B5EF4-FFF2-40B4-BE49-F238E27FC236}">
              <a16:creationId xmlns:a16="http://schemas.microsoft.com/office/drawing/2014/main" id="{75BD863E-1C60-453E-AA5D-4D272729D6B3}"/>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45" name="62 CuadroTexto">
          <a:extLst>
            <a:ext uri="{FF2B5EF4-FFF2-40B4-BE49-F238E27FC236}">
              <a16:creationId xmlns:a16="http://schemas.microsoft.com/office/drawing/2014/main" id="{0407A06F-B19F-4043-8DF0-49536D9E84FD}"/>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46" name="63 CuadroTexto">
          <a:extLst>
            <a:ext uri="{FF2B5EF4-FFF2-40B4-BE49-F238E27FC236}">
              <a16:creationId xmlns:a16="http://schemas.microsoft.com/office/drawing/2014/main" id="{651E75ED-3DF7-428B-A05A-9AFE051862A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47" name="64 CuadroTexto">
          <a:extLst>
            <a:ext uri="{FF2B5EF4-FFF2-40B4-BE49-F238E27FC236}">
              <a16:creationId xmlns:a16="http://schemas.microsoft.com/office/drawing/2014/main" id="{72344770-2EE0-46C9-9203-BA5CDD3593F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48" name="65 CuadroTexto">
          <a:extLst>
            <a:ext uri="{FF2B5EF4-FFF2-40B4-BE49-F238E27FC236}">
              <a16:creationId xmlns:a16="http://schemas.microsoft.com/office/drawing/2014/main" id="{6A701015-FA0B-42FC-9B63-C539EEB5ED2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49" name="66 CuadroTexto">
          <a:extLst>
            <a:ext uri="{FF2B5EF4-FFF2-40B4-BE49-F238E27FC236}">
              <a16:creationId xmlns:a16="http://schemas.microsoft.com/office/drawing/2014/main" id="{037C9EEA-D03B-4E76-88E2-DAB4A361008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50" name="67 CuadroTexto">
          <a:extLst>
            <a:ext uri="{FF2B5EF4-FFF2-40B4-BE49-F238E27FC236}">
              <a16:creationId xmlns:a16="http://schemas.microsoft.com/office/drawing/2014/main" id="{48D2B660-CBDB-40DB-AA42-8EC7E47E0CA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51" name="68 CuadroTexto">
          <a:extLst>
            <a:ext uri="{FF2B5EF4-FFF2-40B4-BE49-F238E27FC236}">
              <a16:creationId xmlns:a16="http://schemas.microsoft.com/office/drawing/2014/main" id="{3C92A68C-0CE1-4DDF-9E4D-79D3D37A6A1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52" name="69 CuadroTexto">
          <a:extLst>
            <a:ext uri="{FF2B5EF4-FFF2-40B4-BE49-F238E27FC236}">
              <a16:creationId xmlns:a16="http://schemas.microsoft.com/office/drawing/2014/main" id="{2186D4E6-ACA9-4043-8F1C-6BE28ED5C4F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53" name="70 CuadroTexto">
          <a:extLst>
            <a:ext uri="{FF2B5EF4-FFF2-40B4-BE49-F238E27FC236}">
              <a16:creationId xmlns:a16="http://schemas.microsoft.com/office/drawing/2014/main" id="{36692183-2A70-4DE1-87EE-FB49541CA4F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54" name="71 CuadroTexto">
          <a:extLst>
            <a:ext uri="{FF2B5EF4-FFF2-40B4-BE49-F238E27FC236}">
              <a16:creationId xmlns:a16="http://schemas.microsoft.com/office/drawing/2014/main" id="{F0AB3113-6AF6-49D8-BF96-DDA4E93D674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55" name="72 CuadroTexto">
          <a:extLst>
            <a:ext uri="{FF2B5EF4-FFF2-40B4-BE49-F238E27FC236}">
              <a16:creationId xmlns:a16="http://schemas.microsoft.com/office/drawing/2014/main" id="{70506490-CD9B-4BA7-88AD-EA638F1CC12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56" name="73 CuadroTexto">
          <a:extLst>
            <a:ext uri="{FF2B5EF4-FFF2-40B4-BE49-F238E27FC236}">
              <a16:creationId xmlns:a16="http://schemas.microsoft.com/office/drawing/2014/main" id="{8FC41AEE-04F1-40B4-AABF-A1A95B9A1FE3}"/>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57" name="74 CuadroTexto">
          <a:extLst>
            <a:ext uri="{FF2B5EF4-FFF2-40B4-BE49-F238E27FC236}">
              <a16:creationId xmlns:a16="http://schemas.microsoft.com/office/drawing/2014/main" id="{EF6127E1-552C-4F1D-B5B3-3FBD86FD8F3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58" name="75 CuadroTexto">
          <a:extLst>
            <a:ext uri="{FF2B5EF4-FFF2-40B4-BE49-F238E27FC236}">
              <a16:creationId xmlns:a16="http://schemas.microsoft.com/office/drawing/2014/main" id="{E9D1E96C-DE2A-4674-8CD3-6440B8D73C7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59" name="76 CuadroTexto">
          <a:extLst>
            <a:ext uri="{FF2B5EF4-FFF2-40B4-BE49-F238E27FC236}">
              <a16:creationId xmlns:a16="http://schemas.microsoft.com/office/drawing/2014/main" id="{FA3367F8-D9E7-4174-820B-EF940B26824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60" name="77 CuadroTexto">
          <a:extLst>
            <a:ext uri="{FF2B5EF4-FFF2-40B4-BE49-F238E27FC236}">
              <a16:creationId xmlns:a16="http://schemas.microsoft.com/office/drawing/2014/main" id="{1BB7DB3B-B2ED-418A-B919-1A08039A09E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61" name="78 CuadroTexto">
          <a:extLst>
            <a:ext uri="{FF2B5EF4-FFF2-40B4-BE49-F238E27FC236}">
              <a16:creationId xmlns:a16="http://schemas.microsoft.com/office/drawing/2014/main" id="{81091A29-A1D6-4D3B-A9BF-DA329D2FFFB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62" name="79 CuadroTexto">
          <a:extLst>
            <a:ext uri="{FF2B5EF4-FFF2-40B4-BE49-F238E27FC236}">
              <a16:creationId xmlns:a16="http://schemas.microsoft.com/office/drawing/2014/main" id="{787FA0C8-7D84-4D46-879E-0C0B80577B9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63" name="80 CuadroTexto">
          <a:extLst>
            <a:ext uri="{FF2B5EF4-FFF2-40B4-BE49-F238E27FC236}">
              <a16:creationId xmlns:a16="http://schemas.microsoft.com/office/drawing/2014/main" id="{7E50A004-0BFA-41E3-84EC-30D9EA7BF9F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64" name="81 CuadroTexto">
          <a:extLst>
            <a:ext uri="{FF2B5EF4-FFF2-40B4-BE49-F238E27FC236}">
              <a16:creationId xmlns:a16="http://schemas.microsoft.com/office/drawing/2014/main" id="{0C81506E-B669-41EB-8BDE-7B741361AD9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65" name="82 CuadroTexto">
          <a:extLst>
            <a:ext uri="{FF2B5EF4-FFF2-40B4-BE49-F238E27FC236}">
              <a16:creationId xmlns:a16="http://schemas.microsoft.com/office/drawing/2014/main" id="{67080785-C9E8-4200-8943-21206CD721F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66" name="83 CuadroTexto">
          <a:extLst>
            <a:ext uri="{FF2B5EF4-FFF2-40B4-BE49-F238E27FC236}">
              <a16:creationId xmlns:a16="http://schemas.microsoft.com/office/drawing/2014/main" id="{C8D488FF-A4BF-4A36-B311-7A975FE03DD2}"/>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67" name="84 CuadroTexto">
          <a:extLst>
            <a:ext uri="{FF2B5EF4-FFF2-40B4-BE49-F238E27FC236}">
              <a16:creationId xmlns:a16="http://schemas.microsoft.com/office/drawing/2014/main" id="{A413C8A0-732A-4240-9355-B56870295F2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68" name="85 CuadroTexto">
          <a:extLst>
            <a:ext uri="{FF2B5EF4-FFF2-40B4-BE49-F238E27FC236}">
              <a16:creationId xmlns:a16="http://schemas.microsoft.com/office/drawing/2014/main" id="{B4D9B089-3748-4ECB-9689-F137105AF0C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i="1"/>
        </a:p>
      </xdr:txBody>
    </xdr:sp>
    <xdr:clientData/>
  </xdr:oneCellAnchor>
  <xdr:oneCellAnchor>
    <xdr:from>
      <xdr:col>27</xdr:col>
      <xdr:colOff>2117</xdr:colOff>
      <xdr:row>2833</xdr:row>
      <xdr:rowOff>0</xdr:rowOff>
    </xdr:from>
    <xdr:ext cx="1651000" cy="264560"/>
    <xdr:sp macro="" textlink="">
      <xdr:nvSpPr>
        <xdr:cNvPr id="5369" name="86 CuadroTexto">
          <a:extLst>
            <a:ext uri="{FF2B5EF4-FFF2-40B4-BE49-F238E27FC236}">
              <a16:creationId xmlns:a16="http://schemas.microsoft.com/office/drawing/2014/main" id="{00B9EFE8-5676-4FB9-9D9B-D9646AF07FB5}"/>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70" name="87 CuadroTexto">
          <a:extLst>
            <a:ext uri="{FF2B5EF4-FFF2-40B4-BE49-F238E27FC236}">
              <a16:creationId xmlns:a16="http://schemas.microsoft.com/office/drawing/2014/main" id="{0EE3706C-1208-4A83-AAB1-8023BA8CB36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71" name="88 CuadroTexto">
          <a:extLst>
            <a:ext uri="{FF2B5EF4-FFF2-40B4-BE49-F238E27FC236}">
              <a16:creationId xmlns:a16="http://schemas.microsoft.com/office/drawing/2014/main" id="{746B4816-0E83-45C4-A89C-64775F4D71A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72" name="89 CuadroTexto">
          <a:extLst>
            <a:ext uri="{FF2B5EF4-FFF2-40B4-BE49-F238E27FC236}">
              <a16:creationId xmlns:a16="http://schemas.microsoft.com/office/drawing/2014/main" id="{D0789672-ECE4-4D85-AB22-FAA91607E0C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73" name="90 CuadroTexto">
          <a:extLst>
            <a:ext uri="{FF2B5EF4-FFF2-40B4-BE49-F238E27FC236}">
              <a16:creationId xmlns:a16="http://schemas.microsoft.com/office/drawing/2014/main" id="{F03E0C93-B50B-43C1-8250-EE66BEC8C54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74" name="91 CuadroTexto">
          <a:extLst>
            <a:ext uri="{FF2B5EF4-FFF2-40B4-BE49-F238E27FC236}">
              <a16:creationId xmlns:a16="http://schemas.microsoft.com/office/drawing/2014/main" id="{0B1AEEFE-55A7-4D44-944E-ACD4664ABE5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75" name="92 CuadroTexto">
          <a:extLst>
            <a:ext uri="{FF2B5EF4-FFF2-40B4-BE49-F238E27FC236}">
              <a16:creationId xmlns:a16="http://schemas.microsoft.com/office/drawing/2014/main" id="{7D1B0223-8461-4094-AB2A-3B469631CA5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76" name="93 CuadroTexto">
          <a:extLst>
            <a:ext uri="{FF2B5EF4-FFF2-40B4-BE49-F238E27FC236}">
              <a16:creationId xmlns:a16="http://schemas.microsoft.com/office/drawing/2014/main" id="{A4F08B84-26C5-4849-975D-87030BE309C3}"/>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77" name="94 CuadroTexto">
          <a:extLst>
            <a:ext uri="{FF2B5EF4-FFF2-40B4-BE49-F238E27FC236}">
              <a16:creationId xmlns:a16="http://schemas.microsoft.com/office/drawing/2014/main" id="{48DD1E30-DA18-4DB0-BCA1-A068C618678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78" name="95 CuadroTexto">
          <a:extLst>
            <a:ext uri="{FF2B5EF4-FFF2-40B4-BE49-F238E27FC236}">
              <a16:creationId xmlns:a16="http://schemas.microsoft.com/office/drawing/2014/main" id="{8CEDE322-5A0C-4A65-932F-696EB0E8156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79" name="96 CuadroTexto">
          <a:extLst>
            <a:ext uri="{FF2B5EF4-FFF2-40B4-BE49-F238E27FC236}">
              <a16:creationId xmlns:a16="http://schemas.microsoft.com/office/drawing/2014/main" id="{BC36B0A5-A3C8-4300-8F1B-5D66C3301D8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80" name="97 CuadroTexto">
          <a:extLst>
            <a:ext uri="{FF2B5EF4-FFF2-40B4-BE49-F238E27FC236}">
              <a16:creationId xmlns:a16="http://schemas.microsoft.com/office/drawing/2014/main" id="{261A8BFF-53AB-4AA1-8CA3-8218F21DEBB5}"/>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81" name="98 CuadroTexto">
          <a:extLst>
            <a:ext uri="{FF2B5EF4-FFF2-40B4-BE49-F238E27FC236}">
              <a16:creationId xmlns:a16="http://schemas.microsoft.com/office/drawing/2014/main" id="{983E8731-C359-4E5C-B5DC-66A6D69A8F6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82" name="99 CuadroTexto">
          <a:extLst>
            <a:ext uri="{FF2B5EF4-FFF2-40B4-BE49-F238E27FC236}">
              <a16:creationId xmlns:a16="http://schemas.microsoft.com/office/drawing/2014/main" id="{2E3961B0-6D8C-495E-AFFE-6A569056867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83" name="100 CuadroTexto">
          <a:extLst>
            <a:ext uri="{FF2B5EF4-FFF2-40B4-BE49-F238E27FC236}">
              <a16:creationId xmlns:a16="http://schemas.microsoft.com/office/drawing/2014/main" id="{71E0F552-AF41-4AF2-A3C7-05D9CD28DE1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84" name="101 CuadroTexto">
          <a:extLst>
            <a:ext uri="{FF2B5EF4-FFF2-40B4-BE49-F238E27FC236}">
              <a16:creationId xmlns:a16="http://schemas.microsoft.com/office/drawing/2014/main" id="{23C2B3F0-34B8-4D6A-BDBA-17126F52D882}"/>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85" name="102 CuadroTexto">
          <a:extLst>
            <a:ext uri="{FF2B5EF4-FFF2-40B4-BE49-F238E27FC236}">
              <a16:creationId xmlns:a16="http://schemas.microsoft.com/office/drawing/2014/main" id="{0BDF46F9-D282-42B3-AA46-FC690BE6B6FD}"/>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86" name="103 CuadroTexto">
          <a:extLst>
            <a:ext uri="{FF2B5EF4-FFF2-40B4-BE49-F238E27FC236}">
              <a16:creationId xmlns:a16="http://schemas.microsoft.com/office/drawing/2014/main" id="{A63FC19A-2A92-48A1-BAFE-4DA8B6500CD1}"/>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87" name="104 CuadroTexto">
          <a:extLst>
            <a:ext uri="{FF2B5EF4-FFF2-40B4-BE49-F238E27FC236}">
              <a16:creationId xmlns:a16="http://schemas.microsoft.com/office/drawing/2014/main" id="{E33C4E15-277E-4169-9814-33C7E6BC9BB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88" name="105 CuadroTexto">
          <a:extLst>
            <a:ext uri="{FF2B5EF4-FFF2-40B4-BE49-F238E27FC236}">
              <a16:creationId xmlns:a16="http://schemas.microsoft.com/office/drawing/2014/main" id="{6504D119-252F-4087-942A-21329ECF9D3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89" name="106 CuadroTexto">
          <a:extLst>
            <a:ext uri="{FF2B5EF4-FFF2-40B4-BE49-F238E27FC236}">
              <a16:creationId xmlns:a16="http://schemas.microsoft.com/office/drawing/2014/main" id="{7D2E06FF-772C-426B-AAD1-3E88779130ED}"/>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90" name="107 CuadroTexto">
          <a:extLst>
            <a:ext uri="{FF2B5EF4-FFF2-40B4-BE49-F238E27FC236}">
              <a16:creationId xmlns:a16="http://schemas.microsoft.com/office/drawing/2014/main" id="{F02E2C1C-4980-4AAB-8BCB-3AFEDB689D4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91" name="108 CuadroTexto">
          <a:extLst>
            <a:ext uri="{FF2B5EF4-FFF2-40B4-BE49-F238E27FC236}">
              <a16:creationId xmlns:a16="http://schemas.microsoft.com/office/drawing/2014/main" id="{05F497AE-1ECE-45F4-8899-F29A375A44D3}"/>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92" name="109 CuadroTexto">
          <a:extLst>
            <a:ext uri="{FF2B5EF4-FFF2-40B4-BE49-F238E27FC236}">
              <a16:creationId xmlns:a16="http://schemas.microsoft.com/office/drawing/2014/main" id="{C6A197AA-92DE-47A9-B8A4-D8C006403DE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93" name="110 CuadroTexto">
          <a:extLst>
            <a:ext uri="{FF2B5EF4-FFF2-40B4-BE49-F238E27FC236}">
              <a16:creationId xmlns:a16="http://schemas.microsoft.com/office/drawing/2014/main" id="{3A75F116-2202-4269-85A9-65B605076F5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94" name="111 CuadroTexto">
          <a:extLst>
            <a:ext uri="{FF2B5EF4-FFF2-40B4-BE49-F238E27FC236}">
              <a16:creationId xmlns:a16="http://schemas.microsoft.com/office/drawing/2014/main" id="{341DBF2D-C694-4554-867C-B760473CA23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95" name="112 CuadroTexto">
          <a:extLst>
            <a:ext uri="{FF2B5EF4-FFF2-40B4-BE49-F238E27FC236}">
              <a16:creationId xmlns:a16="http://schemas.microsoft.com/office/drawing/2014/main" id="{7DDACB05-0EE4-4EFC-9E24-521C6A8B8D2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96" name="113 CuadroTexto">
          <a:extLst>
            <a:ext uri="{FF2B5EF4-FFF2-40B4-BE49-F238E27FC236}">
              <a16:creationId xmlns:a16="http://schemas.microsoft.com/office/drawing/2014/main" id="{8EBE63DA-6B14-4391-9718-127DB046BF6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97" name="114 CuadroTexto">
          <a:extLst>
            <a:ext uri="{FF2B5EF4-FFF2-40B4-BE49-F238E27FC236}">
              <a16:creationId xmlns:a16="http://schemas.microsoft.com/office/drawing/2014/main" id="{D74BA49F-85C5-4607-AF46-92C3B4203225}"/>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98" name="115 CuadroTexto">
          <a:extLst>
            <a:ext uri="{FF2B5EF4-FFF2-40B4-BE49-F238E27FC236}">
              <a16:creationId xmlns:a16="http://schemas.microsoft.com/office/drawing/2014/main" id="{DEB6CE18-1CF9-4389-ACE3-7B3BA403350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399" name="116 CuadroTexto">
          <a:extLst>
            <a:ext uri="{FF2B5EF4-FFF2-40B4-BE49-F238E27FC236}">
              <a16:creationId xmlns:a16="http://schemas.microsoft.com/office/drawing/2014/main" id="{7C591015-888F-446F-864A-2A72742038A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00" name="117 CuadroTexto">
          <a:extLst>
            <a:ext uri="{FF2B5EF4-FFF2-40B4-BE49-F238E27FC236}">
              <a16:creationId xmlns:a16="http://schemas.microsoft.com/office/drawing/2014/main" id="{0EE568B5-819F-4022-A302-B6E5A5860E53}"/>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01" name="118 CuadroTexto">
          <a:extLst>
            <a:ext uri="{FF2B5EF4-FFF2-40B4-BE49-F238E27FC236}">
              <a16:creationId xmlns:a16="http://schemas.microsoft.com/office/drawing/2014/main" id="{2A80571C-78CF-4E4D-A707-136EC671A25D}"/>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02" name="119 CuadroTexto">
          <a:extLst>
            <a:ext uri="{FF2B5EF4-FFF2-40B4-BE49-F238E27FC236}">
              <a16:creationId xmlns:a16="http://schemas.microsoft.com/office/drawing/2014/main" id="{ADD5C52A-07ED-4C70-9C78-89DBF46BA90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03" name="120 CuadroTexto">
          <a:extLst>
            <a:ext uri="{FF2B5EF4-FFF2-40B4-BE49-F238E27FC236}">
              <a16:creationId xmlns:a16="http://schemas.microsoft.com/office/drawing/2014/main" id="{6BDE1298-DBD7-4625-BB62-D4AADE87031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04" name="121 CuadroTexto">
          <a:extLst>
            <a:ext uri="{FF2B5EF4-FFF2-40B4-BE49-F238E27FC236}">
              <a16:creationId xmlns:a16="http://schemas.microsoft.com/office/drawing/2014/main" id="{3A51298F-BBF5-4BD2-ADC5-F2C060D5823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05" name="122 CuadroTexto">
          <a:extLst>
            <a:ext uri="{FF2B5EF4-FFF2-40B4-BE49-F238E27FC236}">
              <a16:creationId xmlns:a16="http://schemas.microsoft.com/office/drawing/2014/main" id="{CF42BBE2-3D24-4172-AB45-A1BF5F76901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06" name="123 CuadroTexto">
          <a:extLst>
            <a:ext uri="{FF2B5EF4-FFF2-40B4-BE49-F238E27FC236}">
              <a16:creationId xmlns:a16="http://schemas.microsoft.com/office/drawing/2014/main" id="{FE66F727-DCDC-47EA-98E2-5281CC9C8115}"/>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07" name="124 CuadroTexto">
          <a:extLst>
            <a:ext uri="{FF2B5EF4-FFF2-40B4-BE49-F238E27FC236}">
              <a16:creationId xmlns:a16="http://schemas.microsoft.com/office/drawing/2014/main" id="{4975D3A8-296A-4F1D-891F-0106F56A854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08" name="125 CuadroTexto">
          <a:extLst>
            <a:ext uri="{FF2B5EF4-FFF2-40B4-BE49-F238E27FC236}">
              <a16:creationId xmlns:a16="http://schemas.microsoft.com/office/drawing/2014/main" id="{287312B3-805F-490B-934E-3895A7124D4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09" name="126 CuadroTexto">
          <a:extLst>
            <a:ext uri="{FF2B5EF4-FFF2-40B4-BE49-F238E27FC236}">
              <a16:creationId xmlns:a16="http://schemas.microsoft.com/office/drawing/2014/main" id="{DDD3A3DD-D59B-463A-9028-C6FE8E18759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10" name="127 CuadroTexto">
          <a:extLst>
            <a:ext uri="{FF2B5EF4-FFF2-40B4-BE49-F238E27FC236}">
              <a16:creationId xmlns:a16="http://schemas.microsoft.com/office/drawing/2014/main" id="{50B9DC3D-C2D6-49F6-85B2-C8EC2EA3836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11" name="128 CuadroTexto">
          <a:extLst>
            <a:ext uri="{FF2B5EF4-FFF2-40B4-BE49-F238E27FC236}">
              <a16:creationId xmlns:a16="http://schemas.microsoft.com/office/drawing/2014/main" id="{624FC3A0-6848-4D39-97B7-3C591E25AE9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12" name="129 CuadroTexto">
          <a:extLst>
            <a:ext uri="{FF2B5EF4-FFF2-40B4-BE49-F238E27FC236}">
              <a16:creationId xmlns:a16="http://schemas.microsoft.com/office/drawing/2014/main" id="{6241F4C3-7DEE-42EF-B696-2356140D956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13" name="130 CuadroTexto">
          <a:extLst>
            <a:ext uri="{FF2B5EF4-FFF2-40B4-BE49-F238E27FC236}">
              <a16:creationId xmlns:a16="http://schemas.microsoft.com/office/drawing/2014/main" id="{A106831A-4C89-41D7-B1FF-8CD4CE1EDCC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14" name="131 CuadroTexto">
          <a:extLst>
            <a:ext uri="{FF2B5EF4-FFF2-40B4-BE49-F238E27FC236}">
              <a16:creationId xmlns:a16="http://schemas.microsoft.com/office/drawing/2014/main" id="{35B94C2A-EDE1-4EFA-B777-3B742F774B8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15" name="132 CuadroTexto">
          <a:extLst>
            <a:ext uri="{FF2B5EF4-FFF2-40B4-BE49-F238E27FC236}">
              <a16:creationId xmlns:a16="http://schemas.microsoft.com/office/drawing/2014/main" id="{5ADB754C-E1A3-4590-86B7-27CDD86A48C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16" name="133 CuadroTexto">
          <a:extLst>
            <a:ext uri="{FF2B5EF4-FFF2-40B4-BE49-F238E27FC236}">
              <a16:creationId xmlns:a16="http://schemas.microsoft.com/office/drawing/2014/main" id="{08A3FE13-5F8B-47AA-8B50-CAA2E5916F8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17" name="134 CuadroTexto">
          <a:extLst>
            <a:ext uri="{FF2B5EF4-FFF2-40B4-BE49-F238E27FC236}">
              <a16:creationId xmlns:a16="http://schemas.microsoft.com/office/drawing/2014/main" id="{1C75E0C4-1974-49F4-86C1-7376E7E814F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18" name="135 CuadroTexto">
          <a:extLst>
            <a:ext uri="{FF2B5EF4-FFF2-40B4-BE49-F238E27FC236}">
              <a16:creationId xmlns:a16="http://schemas.microsoft.com/office/drawing/2014/main" id="{BE7E46DC-F2CD-4109-B7A1-EDECD31D59C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19" name="136 CuadroTexto">
          <a:extLst>
            <a:ext uri="{FF2B5EF4-FFF2-40B4-BE49-F238E27FC236}">
              <a16:creationId xmlns:a16="http://schemas.microsoft.com/office/drawing/2014/main" id="{DF4BDBD0-01F8-4747-AAD2-9C0523EF9C03}"/>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20" name="137 CuadroTexto">
          <a:extLst>
            <a:ext uri="{FF2B5EF4-FFF2-40B4-BE49-F238E27FC236}">
              <a16:creationId xmlns:a16="http://schemas.microsoft.com/office/drawing/2014/main" id="{B1D50871-0FBD-4C6E-B033-A4EF05994992}"/>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21" name="138 CuadroTexto">
          <a:extLst>
            <a:ext uri="{FF2B5EF4-FFF2-40B4-BE49-F238E27FC236}">
              <a16:creationId xmlns:a16="http://schemas.microsoft.com/office/drawing/2014/main" id="{F45B67C1-A418-4D31-BA68-B526A05F36B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22" name="139 CuadroTexto">
          <a:extLst>
            <a:ext uri="{FF2B5EF4-FFF2-40B4-BE49-F238E27FC236}">
              <a16:creationId xmlns:a16="http://schemas.microsoft.com/office/drawing/2014/main" id="{95AEF1C3-79AD-4A55-951E-7BCBF21E9A43}"/>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23" name="140 CuadroTexto">
          <a:extLst>
            <a:ext uri="{FF2B5EF4-FFF2-40B4-BE49-F238E27FC236}">
              <a16:creationId xmlns:a16="http://schemas.microsoft.com/office/drawing/2014/main" id="{BA9594AF-F437-4036-BC85-EE2E5654565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24" name="141 CuadroTexto">
          <a:extLst>
            <a:ext uri="{FF2B5EF4-FFF2-40B4-BE49-F238E27FC236}">
              <a16:creationId xmlns:a16="http://schemas.microsoft.com/office/drawing/2014/main" id="{DA73ACFE-B6FC-48BA-8084-7633CF4403E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25" name="142 CuadroTexto">
          <a:extLst>
            <a:ext uri="{FF2B5EF4-FFF2-40B4-BE49-F238E27FC236}">
              <a16:creationId xmlns:a16="http://schemas.microsoft.com/office/drawing/2014/main" id="{35F33B52-C8CF-4BF6-8833-11A1143E614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26" name="143 CuadroTexto">
          <a:extLst>
            <a:ext uri="{FF2B5EF4-FFF2-40B4-BE49-F238E27FC236}">
              <a16:creationId xmlns:a16="http://schemas.microsoft.com/office/drawing/2014/main" id="{3AEEDEE4-85DD-42A7-99B0-FD3ED4DDB4F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27" name="144 CuadroTexto">
          <a:extLst>
            <a:ext uri="{FF2B5EF4-FFF2-40B4-BE49-F238E27FC236}">
              <a16:creationId xmlns:a16="http://schemas.microsoft.com/office/drawing/2014/main" id="{9F5908C7-4F29-4749-B49B-753834D2350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28" name="145 CuadroTexto">
          <a:extLst>
            <a:ext uri="{FF2B5EF4-FFF2-40B4-BE49-F238E27FC236}">
              <a16:creationId xmlns:a16="http://schemas.microsoft.com/office/drawing/2014/main" id="{3066E95E-44A4-4FB3-B156-714F9A28BF2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29" name="146 CuadroTexto">
          <a:extLst>
            <a:ext uri="{FF2B5EF4-FFF2-40B4-BE49-F238E27FC236}">
              <a16:creationId xmlns:a16="http://schemas.microsoft.com/office/drawing/2014/main" id="{E05D8FC3-6FEA-488E-B6E8-8012AF888AB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30" name="147 CuadroTexto">
          <a:extLst>
            <a:ext uri="{FF2B5EF4-FFF2-40B4-BE49-F238E27FC236}">
              <a16:creationId xmlns:a16="http://schemas.microsoft.com/office/drawing/2014/main" id="{A249C515-3348-4480-B6AD-90FCFCC17BC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31" name="148 CuadroTexto">
          <a:extLst>
            <a:ext uri="{FF2B5EF4-FFF2-40B4-BE49-F238E27FC236}">
              <a16:creationId xmlns:a16="http://schemas.microsoft.com/office/drawing/2014/main" id="{1663790E-6AD4-46A4-835E-C66A9AA308B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32" name="149 CuadroTexto">
          <a:extLst>
            <a:ext uri="{FF2B5EF4-FFF2-40B4-BE49-F238E27FC236}">
              <a16:creationId xmlns:a16="http://schemas.microsoft.com/office/drawing/2014/main" id="{CF829B09-37E3-46E4-82C9-4BC908F0C7B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33" name="150 CuadroTexto">
          <a:extLst>
            <a:ext uri="{FF2B5EF4-FFF2-40B4-BE49-F238E27FC236}">
              <a16:creationId xmlns:a16="http://schemas.microsoft.com/office/drawing/2014/main" id="{95FCE5FD-6874-40D5-8037-E0DE7A011181}"/>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34" name="151 CuadroTexto">
          <a:extLst>
            <a:ext uri="{FF2B5EF4-FFF2-40B4-BE49-F238E27FC236}">
              <a16:creationId xmlns:a16="http://schemas.microsoft.com/office/drawing/2014/main" id="{A25C9494-5AC6-4CBA-A3C6-8A2311A44D5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35" name="152 CuadroTexto">
          <a:extLst>
            <a:ext uri="{FF2B5EF4-FFF2-40B4-BE49-F238E27FC236}">
              <a16:creationId xmlns:a16="http://schemas.microsoft.com/office/drawing/2014/main" id="{B0088C1A-5533-4B3E-9A45-0D9D3E7FC2D2}"/>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36" name="153 CuadroTexto">
          <a:extLst>
            <a:ext uri="{FF2B5EF4-FFF2-40B4-BE49-F238E27FC236}">
              <a16:creationId xmlns:a16="http://schemas.microsoft.com/office/drawing/2014/main" id="{9EA4B1B1-88FE-4B43-B5E9-88323E79659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37" name="154 CuadroTexto">
          <a:extLst>
            <a:ext uri="{FF2B5EF4-FFF2-40B4-BE49-F238E27FC236}">
              <a16:creationId xmlns:a16="http://schemas.microsoft.com/office/drawing/2014/main" id="{FF9C767B-C0E6-4ED0-86F4-6764E7DACB8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38" name="155 CuadroTexto">
          <a:extLst>
            <a:ext uri="{FF2B5EF4-FFF2-40B4-BE49-F238E27FC236}">
              <a16:creationId xmlns:a16="http://schemas.microsoft.com/office/drawing/2014/main" id="{C7CB9EA9-A0D7-4C26-B79D-324479F3D85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39" name="156 CuadroTexto">
          <a:extLst>
            <a:ext uri="{FF2B5EF4-FFF2-40B4-BE49-F238E27FC236}">
              <a16:creationId xmlns:a16="http://schemas.microsoft.com/office/drawing/2014/main" id="{9FC3D69E-441E-4B8D-B2B2-EA973E79B82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40" name="157 CuadroTexto">
          <a:extLst>
            <a:ext uri="{FF2B5EF4-FFF2-40B4-BE49-F238E27FC236}">
              <a16:creationId xmlns:a16="http://schemas.microsoft.com/office/drawing/2014/main" id="{8E976ED6-ACE4-4D94-8D8E-FBDCDE224EB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41" name="158 CuadroTexto">
          <a:extLst>
            <a:ext uri="{FF2B5EF4-FFF2-40B4-BE49-F238E27FC236}">
              <a16:creationId xmlns:a16="http://schemas.microsoft.com/office/drawing/2014/main" id="{67DAE901-7148-4751-AC51-260DFB4EBE1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42" name="159 CuadroTexto">
          <a:extLst>
            <a:ext uri="{FF2B5EF4-FFF2-40B4-BE49-F238E27FC236}">
              <a16:creationId xmlns:a16="http://schemas.microsoft.com/office/drawing/2014/main" id="{7862BBB7-27FD-45BE-80D8-3390A256B595}"/>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43" name="160 CuadroTexto">
          <a:extLst>
            <a:ext uri="{FF2B5EF4-FFF2-40B4-BE49-F238E27FC236}">
              <a16:creationId xmlns:a16="http://schemas.microsoft.com/office/drawing/2014/main" id="{5E7EBC24-C16E-4100-B738-F9C14476C04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44" name="161 CuadroTexto">
          <a:extLst>
            <a:ext uri="{FF2B5EF4-FFF2-40B4-BE49-F238E27FC236}">
              <a16:creationId xmlns:a16="http://schemas.microsoft.com/office/drawing/2014/main" id="{C1098621-571A-47DC-8CC3-0CDBB548A47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45" name="162 CuadroTexto">
          <a:extLst>
            <a:ext uri="{FF2B5EF4-FFF2-40B4-BE49-F238E27FC236}">
              <a16:creationId xmlns:a16="http://schemas.microsoft.com/office/drawing/2014/main" id="{E547B4A2-60D5-474F-9AF5-929B1EE07BB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46" name="163 CuadroTexto">
          <a:extLst>
            <a:ext uri="{FF2B5EF4-FFF2-40B4-BE49-F238E27FC236}">
              <a16:creationId xmlns:a16="http://schemas.microsoft.com/office/drawing/2014/main" id="{805473A4-0086-40F8-8697-AEDC06FB4F2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47" name="164 CuadroTexto">
          <a:extLst>
            <a:ext uri="{FF2B5EF4-FFF2-40B4-BE49-F238E27FC236}">
              <a16:creationId xmlns:a16="http://schemas.microsoft.com/office/drawing/2014/main" id="{E6FB7F76-A175-4C57-9995-A788EDA9106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48" name="165 CuadroTexto">
          <a:extLst>
            <a:ext uri="{FF2B5EF4-FFF2-40B4-BE49-F238E27FC236}">
              <a16:creationId xmlns:a16="http://schemas.microsoft.com/office/drawing/2014/main" id="{47CD9A5F-7A41-4E72-BC14-0400410B58A3}"/>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49" name="166 CuadroTexto">
          <a:extLst>
            <a:ext uri="{FF2B5EF4-FFF2-40B4-BE49-F238E27FC236}">
              <a16:creationId xmlns:a16="http://schemas.microsoft.com/office/drawing/2014/main" id="{4CB4DF89-FD7B-4A25-AC59-02A1E13E1E45}"/>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50" name="167 CuadroTexto">
          <a:extLst>
            <a:ext uri="{FF2B5EF4-FFF2-40B4-BE49-F238E27FC236}">
              <a16:creationId xmlns:a16="http://schemas.microsoft.com/office/drawing/2014/main" id="{44B75159-AB85-4B0C-A262-EDCA19A8235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51" name="168 CuadroTexto">
          <a:extLst>
            <a:ext uri="{FF2B5EF4-FFF2-40B4-BE49-F238E27FC236}">
              <a16:creationId xmlns:a16="http://schemas.microsoft.com/office/drawing/2014/main" id="{89FDA3A1-206B-46E3-AA68-8DE57B13710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52" name="169 CuadroTexto">
          <a:extLst>
            <a:ext uri="{FF2B5EF4-FFF2-40B4-BE49-F238E27FC236}">
              <a16:creationId xmlns:a16="http://schemas.microsoft.com/office/drawing/2014/main" id="{6A098C3C-0CD8-4BCA-9083-2310C3944DF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53" name="170 CuadroTexto">
          <a:extLst>
            <a:ext uri="{FF2B5EF4-FFF2-40B4-BE49-F238E27FC236}">
              <a16:creationId xmlns:a16="http://schemas.microsoft.com/office/drawing/2014/main" id="{C1243C48-A573-4707-A7D2-2E23DEE7FA7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54" name="171 CuadroTexto">
          <a:extLst>
            <a:ext uri="{FF2B5EF4-FFF2-40B4-BE49-F238E27FC236}">
              <a16:creationId xmlns:a16="http://schemas.microsoft.com/office/drawing/2014/main" id="{799711B5-0C89-42EC-BF94-5D6A0AB228B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55" name="172 CuadroTexto">
          <a:extLst>
            <a:ext uri="{FF2B5EF4-FFF2-40B4-BE49-F238E27FC236}">
              <a16:creationId xmlns:a16="http://schemas.microsoft.com/office/drawing/2014/main" id="{9C6E377F-7C81-4BBA-951A-DCBAC8BE9DF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56" name="173 CuadroTexto">
          <a:extLst>
            <a:ext uri="{FF2B5EF4-FFF2-40B4-BE49-F238E27FC236}">
              <a16:creationId xmlns:a16="http://schemas.microsoft.com/office/drawing/2014/main" id="{F3B6344D-9C87-4BD2-B383-3B1FFF5AD47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57" name="174 CuadroTexto">
          <a:extLst>
            <a:ext uri="{FF2B5EF4-FFF2-40B4-BE49-F238E27FC236}">
              <a16:creationId xmlns:a16="http://schemas.microsoft.com/office/drawing/2014/main" id="{B33AE7CD-D1EB-4D78-AAAB-D9524D521DB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58" name="175 CuadroTexto">
          <a:extLst>
            <a:ext uri="{FF2B5EF4-FFF2-40B4-BE49-F238E27FC236}">
              <a16:creationId xmlns:a16="http://schemas.microsoft.com/office/drawing/2014/main" id="{126BEFFB-B2BA-402D-9FE8-40E96C58A6C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59" name="176 CuadroTexto">
          <a:extLst>
            <a:ext uri="{FF2B5EF4-FFF2-40B4-BE49-F238E27FC236}">
              <a16:creationId xmlns:a16="http://schemas.microsoft.com/office/drawing/2014/main" id="{205DD810-7C02-46A2-8EA9-B2F2E54F0FD1}"/>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60" name="177 CuadroTexto">
          <a:extLst>
            <a:ext uri="{FF2B5EF4-FFF2-40B4-BE49-F238E27FC236}">
              <a16:creationId xmlns:a16="http://schemas.microsoft.com/office/drawing/2014/main" id="{FCD2144E-C403-4C95-B87C-3E13A69D131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61" name="178 CuadroTexto">
          <a:extLst>
            <a:ext uri="{FF2B5EF4-FFF2-40B4-BE49-F238E27FC236}">
              <a16:creationId xmlns:a16="http://schemas.microsoft.com/office/drawing/2014/main" id="{4BA810CD-47F7-4B75-821F-940FC6F23F9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62" name="179 CuadroTexto">
          <a:extLst>
            <a:ext uri="{FF2B5EF4-FFF2-40B4-BE49-F238E27FC236}">
              <a16:creationId xmlns:a16="http://schemas.microsoft.com/office/drawing/2014/main" id="{2D4D4565-6499-44EA-9086-125B7596D4A5}"/>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63" name="180 CuadroTexto">
          <a:extLst>
            <a:ext uri="{FF2B5EF4-FFF2-40B4-BE49-F238E27FC236}">
              <a16:creationId xmlns:a16="http://schemas.microsoft.com/office/drawing/2014/main" id="{773E213B-2186-4A50-9AEA-D7CC5F94EE1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64" name="181 CuadroTexto">
          <a:extLst>
            <a:ext uri="{FF2B5EF4-FFF2-40B4-BE49-F238E27FC236}">
              <a16:creationId xmlns:a16="http://schemas.microsoft.com/office/drawing/2014/main" id="{8CC733AA-20EC-4669-BA08-BBF6BF8BB9C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65" name="182 CuadroTexto">
          <a:extLst>
            <a:ext uri="{FF2B5EF4-FFF2-40B4-BE49-F238E27FC236}">
              <a16:creationId xmlns:a16="http://schemas.microsoft.com/office/drawing/2014/main" id="{316C7203-BA4C-425C-9EA2-047CD1DEF5F2}"/>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66" name="183 CuadroTexto">
          <a:extLst>
            <a:ext uri="{FF2B5EF4-FFF2-40B4-BE49-F238E27FC236}">
              <a16:creationId xmlns:a16="http://schemas.microsoft.com/office/drawing/2014/main" id="{F0793E14-EEAA-43D8-B498-5EE0C5AF2E5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67" name="184 CuadroTexto">
          <a:extLst>
            <a:ext uri="{FF2B5EF4-FFF2-40B4-BE49-F238E27FC236}">
              <a16:creationId xmlns:a16="http://schemas.microsoft.com/office/drawing/2014/main" id="{3467705E-8BCE-40DC-B88D-1798D40E15F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68" name="185 CuadroTexto">
          <a:extLst>
            <a:ext uri="{FF2B5EF4-FFF2-40B4-BE49-F238E27FC236}">
              <a16:creationId xmlns:a16="http://schemas.microsoft.com/office/drawing/2014/main" id="{30F179FC-8C05-4D60-AEB3-732DAA1EC74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69" name="186 CuadroTexto">
          <a:extLst>
            <a:ext uri="{FF2B5EF4-FFF2-40B4-BE49-F238E27FC236}">
              <a16:creationId xmlns:a16="http://schemas.microsoft.com/office/drawing/2014/main" id="{FA7AD2FA-2BE0-4A15-9C0A-667B2786AE0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70" name="187 CuadroTexto">
          <a:extLst>
            <a:ext uri="{FF2B5EF4-FFF2-40B4-BE49-F238E27FC236}">
              <a16:creationId xmlns:a16="http://schemas.microsoft.com/office/drawing/2014/main" id="{A3F3FFE0-47AE-4D26-83A4-EB68C68F01E1}"/>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71" name="188 CuadroTexto">
          <a:extLst>
            <a:ext uri="{FF2B5EF4-FFF2-40B4-BE49-F238E27FC236}">
              <a16:creationId xmlns:a16="http://schemas.microsoft.com/office/drawing/2014/main" id="{5F4ABCB2-60EC-43D5-982C-CBB437F76BD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72" name="189 CuadroTexto">
          <a:extLst>
            <a:ext uri="{FF2B5EF4-FFF2-40B4-BE49-F238E27FC236}">
              <a16:creationId xmlns:a16="http://schemas.microsoft.com/office/drawing/2014/main" id="{D47E5D02-1414-48B6-8E15-9663F40F960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73" name="190 CuadroTexto">
          <a:extLst>
            <a:ext uri="{FF2B5EF4-FFF2-40B4-BE49-F238E27FC236}">
              <a16:creationId xmlns:a16="http://schemas.microsoft.com/office/drawing/2014/main" id="{410379F3-9236-4FC5-BB3D-9213292FDC72}"/>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74" name="191 CuadroTexto">
          <a:extLst>
            <a:ext uri="{FF2B5EF4-FFF2-40B4-BE49-F238E27FC236}">
              <a16:creationId xmlns:a16="http://schemas.microsoft.com/office/drawing/2014/main" id="{066372EF-4C54-4C09-AFAB-17E2F592FB8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75" name="192 CuadroTexto">
          <a:extLst>
            <a:ext uri="{FF2B5EF4-FFF2-40B4-BE49-F238E27FC236}">
              <a16:creationId xmlns:a16="http://schemas.microsoft.com/office/drawing/2014/main" id="{E5A9C9B8-0F40-4C45-8A87-3A3541634931}"/>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76" name="193 CuadroTexto">
          <a:extLst>
            <a:ext uri="{FF2B5EF4-FFF2-40B4-BE49-F238E27FC236}">
              <a16:creationId xmlns:a16="http://schemas.microsoft.com/office/drawing/2014/main" id="{4AF68422-ACD4-4DD0-B8FB-C3FC1641487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77" name="194 CuadroTexto">
          <a:extLst>
            <a:ext uri="{FF2B5EF4-FFF2-40B4-BE49-F238E27FC236}">
              <a16:creationId xmlns:a16="http://schemas.microsoft.com/office/drawing/2014/main" id="{FA31115D-2A97-4DD0-8A29-D92AD7FF39B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78" name="195 CuadroTexto">
          <a:extLst>
            <a:ext uri="{FF2B5EF4-FFF2-40B4-BE49-F238E27FC236}">
              <a16:creationId xmlns:a16="http://schemas.microsoft.com/office/drawing/2014/main" id="{401F3893-0CE2-4288-8534-6217170AF0E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79" name="196 CuadroTexto">
          <a:extLst>
            <a:ext uri="{FF2B5EF4-FFF2-40B4-BE49-F238E27FC236}">
              <a16:creationId xmlns:a16="http://schemas.microsoft.com/office/drawing/2014/main" id="{4F4533B6-B449-4DAB-97A3-43427FDB0F0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80" name="197 CuadroTexto">
          <a:extLst>
            <a:ext uri="{FF2B5EF4-FFF2-40B4-BE49-F238E27FC236}">
              <a16:creationId xmlns:a16="http://schemas.microsoft.com/office/drawing/2014/main" id="{D7C9746B-7308-4215-9D7E-352E77B9E18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81" name="198 CuadroTexto">
          <a:extLst>
            <a:ext uri="{FF2B5EF4-FFF2-40B4-BE49-F238E27FC236}">
              <a16:creationId xmlns:a16="http://schemas.microsoft.com/office/drawing/2014/main" id="{5EED63BF-FFC8-449C-8E8D-6AE77A1C7B4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82" name="199 CuadroTexto">
          <a:extLst>
            <a:ext uri="{FF2B5EF4-FFF2-40B4-BE49-F238E27FC236}">
              <a16:creationId xmlns:a16="http://schemas.microsoft.com/office/drawing/2014/main" id="{3836A5DB-CB8E-44D4-8B5E-A5337BE13CD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83" name="200 CuadroTexto">
          <a:extLst>
            <a:ext uri="{FF2B5EF4-FFF2-40B4-BE49-F238E27FC236}">
              <a16:creationId xmlns:a16="http://schemas.microsoft.com/office/drawing/2014/main" id="{F6CCA39B-07A7-4D92-89A4-4EA33A23345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84" name="201 CuadroTexto">
          <a:extLst>
            <a:ext uri="{FF2B5EF4-FFF2-40B4-BE49-F238E27FC236}">
              <a16:creationId xmlns:a16="http://schemas.microsoft.com/office/drawing/2014/main" id="{7AC04787-A69E-4C94-BFFB-76FFB67D2963}"/>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85" name="202 CuadroTexto">
          <a:extLst>
            <a:ext uri="{FF2B5EF4-FFF2-40B4-BE49-F238E27FC236}">
              <a16:creationId xmlns:a16="http://schemas.microsoft.com/office/drawing/2014/main" id="{94C6CBB9-777E-4D2B-AD3C-703D53DD79E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86" name="203 CuadroTexto">
          <a:extLst>
            <a:ext uri="{FF2B5EF4-FFF2-40B4-BE49-F238E27FC236}">
              <a16:creationId xmlns:a16="http://schemas.microsoft.com/office/drawing/2014/main" id="{1AEA8907-C9A4-44BA-B01D-73652E6FD532}"/>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87" name="204 CuadroTexto">
          <a:extLst>
            <a:ext uri="{FF2B5EF4-FFF2-40B4-BE49-F238E27FC236}">
              <a16:creationId xmlns:a16="http://schemas.microsoft.com/office/drawing/2014/main" id="{44C21CA9-4020-4CB5-874B-750FD8FB4A1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88" name="205 CuadroTexto">
          <a:extLst>
            <a:ext uri="{FF2B5EF4-FFF2-40B4-BE49-F238E27FC236}">
              <a16:creationId xmlns:a16="http://schemas.microsoft.com/office/drawing/2014/main" id="{95D406F9-E11A-4473-A116-D8C8E9B75FC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89" name="206 CuadroTexto">
          <a:extLst>
            <a:ext uri="{FF2B5EF4-FFF2-40B4-BE49-F238E27FC236}">
              <a16:creationId xmlns:a16="http://schemas.microsoft.com/office/drawing/2014/main" id="{9DF4A1B4-92E0-46B0-AB74-988FD5B49661}"/>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90" name="207 CuadroTexto">
          <a:extLst>
            <a:ext uri="{FF2B5EF4-FFF2-40B4-BE49-F238E27FC236}">
              <a16:creationId xmlns:a16="http://schemas.microsoft.com/office/drawing/2014/main" id="{609129FB-8F3F-4056-9304-C8A356B51AB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91" name="208 CuadroTexto">
          <a:extLst>
            <a:ext uri="{FF2B5EF4-FFF2-40B4-BE49-F238E27FC236}">
              <a16:creationId xmlns:a16="http://schemas.microsoft.com/office/drawing/2014/main" id="{5F604534-6815-416B-859C-0E4FEC50175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92" name="209 CuadroTexto">
          <a:extLst>
            <a:ext uri="{FF2B5EF4-FFF2-40B4-BE49-F238E27FC236}">
              <a16:creationId xmlns:a16="http://schemas.microsoft.com/office/drawing/2014/main" id="{8F331A00-E004-4C3D-80FA-B7F5D152D2C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93" name="210 CuadroTexto">
          <a:extLst>
            <a:ext uri="{FF2B5EF4-FFF2-40B4-BE49-F238E27FC236}">
              <a16:creationId xmlns:a16="http://schemas.microsoft.com/office/drawing/2014/main" id="{2CDB6F2D-574D-4894-86C9-ED4EA64C031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94" name="211 CuadroTexto">
          <a:extLst>
            <a:ext uri="{FF2B5EF4-FFF2-40B4-BE49-F238E27FC236}">
              <a16:creationId xmlns:a16="http://schemas.microsoft.com/office/drawing/2014/main" id="{A84DB1FD-9960-46B8-8082-97029C7DCBD2}"/>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95" name="212 CuadroTexto">
          <a:extLst>
            <a:ext uri="{FF2B5EF4-FFF2-40B4-BE49-F238E27FC236}">
              <a16:creationId xmlns:a16="http://schemas.microsoft.com/office/drawing/2014/main" id="{48EF0377-B115-48FF-868A-46A6AE114CD5}"/>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96" name="213 CuadroTexto">
          <a:extLst>
            <a:ext uri="{FF2B5EF4-FFF2-40B4-BE49-F238E27FC236}">
              <a16:creationId xmlns:a16="http://schemas.microsoft.com/office/drawing/2014/main" id="{1E0F9DFD-63F9-4029-9EFE-B08B7E2DAE0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97" name="214 CuadroTexto">
          <a:extLst>
            <a:ext uri="{FF2B5EF4-FFF2-40B4-BE49-F238E27FC236}">
              <a16:creationId xmlns:a16="http://schemas.microsoft.com/office/drawing/2014/main" id="{8E76877D-29DC-4E97-9F77-41C38A263E33}"/>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98" name="215 CuadroTexto">
          <a:extLst>
            <a:ext uri="{FF2B5EF4-FFF2-40B4-BE49-F238E27FC236}">
              <a16:creationId xmlns:a16="http://schemas.microsoft.com/office/drawing/2014/main" id="{146A2C96-6E46-4219-9DDE-43B5D5EC586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499" name="216 CuadroTexto">
          <a:extLst>
            <a:ext uri="{FF2B5EF4-FFF2-40B4-BE49-F238E27FC236}">
              <a16:creationId xmlns:a16="http://schemas.microsoft.com/office/drawing/2014/main" id="{6812BF60-F642-46D2-9151-B30C8462E18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00" name="217 CuadroTexto">
          <a:extLst>
            <a:ext uri="{FF2B5EF4-FFF2-40B4-BE49-F238E27FC236}">
              <a16:creationId xmlns:a16="http://schemas.microsoft.com/office/drawing/2014/main" id="{DB7E9F00-F977-4251-80F8-78537B74E20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01" name="218 CuadroTexto">
          <a:extLst>
            <a:ext uri="{FF2B5EF4-FFF2-40B4-BE49-F238E27FC236}">
              <a16:creationId xmlns:a16="http://schemas.microsoft.com/office/drawing/2014/main" id="{79054CF9-90A9-400F-960F-B0F879A12E6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02" name="219 CuadroTexto">
          <a:extLst>
            <a:ext uri="{FF2B5EF4-FFF2-40B4-BE49-F238E27FC236}">
              <a16:creationId xmlns:a16="http://schemas.microsoft.com/office/drawing/2014/main" id="{B7E808D3-C1ED-45C8-B79B-84AAE763A71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03" name="220 CuadroTexto">
          <a:extLst>
            <a:ext uri="{FF2B5EF4-FFF2-40B4-BE49-F238E27FC236}">
              <a16:creationId xmlns:a16="http://schemas.microsoft.com/office/drawing/2014/main" id="{E71BDBA3-7963-427D-BC3E-452CBFE75D4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04" name="221 CuadroTexto">
          <a:extLst>
            <a:ext uri="{FF2B5EF4-FFF2-40B4-BE49-F238E27FC236}">
              <a16:creationId xmlns:a16="http://schemas.microsoft.com/office/drawing/2014/main" id="{D6A4003E-AC17-49A3-876D-45C5D4114DA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05" name="222 CuadroTexto">
          <a:extLst>
            <a:ext uri="{FF2B5EF4-FFF2-40B4-BE49-F238E27FC236}">
              <a16:creationId xmlns:a16="http://schemas.microsoft.com/office/drawing/2014/main" id="{52C33147-A072-42A8-8D31-EEB619E6F4E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06" name="223 CuadroTexto">
          <a:extLst>
            <a:ext uri="{FF2B5EF4-FFF2-40B4-BE49-F238E27FC236}">
              <a16:creationId xmlns:a16="http://schemas.microsoft.com/office/drawing/2014/main" id="{BF5568C4-56DF-4940-8E4F-D52B2B749FB2}"/>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07" name="224 CuadroTexto">
          <a:extLst>
            <a:ext uri="{FF2B5EF4-FFF2-40B4-BE49-F238E27FC236}">
              <a16:creationId xmlns:a16="http://schemas.microsoft.com/office/drawing/2014/main" id="{074BA45A-7F22-4F10-831B-85D12946A0B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08" name="225 CuadroTexto">
          <a:extLst>
            <a:ext uri="{FF2B5EF4-FFF2-40B4-BE49-F238E27FC236}">
              <a16:creationId xmlns:a16="http://schemas.microsoft.com/office/drawing/2014/main" id="{3C58727C-A326-4C2A-9BE6-E5D4BB0375A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09" name="226 CuadroTexto">
          <a:extLst>
            <a:ext uri="{FF2B5EF4-FFF2-40B4-BE49-F238E27FC236}">
              <a16:creationId xmlns:a16="http://schemas.microsoft.com/office/drawing/2014/main" id="{19E6872B-36AE-41B7-8E9A-292F7ADB16C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10" name="227 CuadroTexto">
          <a:extLst>
            <a:ext uri="{FF2B5EF4-FFF2-40B4-BE49-F238E27FC236}">
              <a16:creationId xmlns:a16="http://schemas.microsoft.com/office/drawing/2014/main" id="{10F4328A-E123-40FE-B00A-5B5D3F55148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11" name="228 CuadroTexto">
          <a:extLst>
            <a:ext uri="{FF2B5EF4-FFF2-40B4-BE49-F238E27FC236}">
              <a16:creationId xmlns:a16="http://schemas.microsoft.com/office/drawing/2014/main" id="{4AF260E0-3732-4249-9A41-71096F05783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12" name="229 CuadroTexto">
          <a:extLst>
            <a:ext uri="{FF2B5EF4-FFF2-40B4-BE49-F238E27FC236}">
              <a16:creationId xmlns:a16="http://schemas.microsoft.com/office/drawing/2014/main" id="{9D1578AF-346E-4225-A698-D03FFC926A85}"/>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13" name="230 CuadroTexto">
          <a:extLst>
            <a:ext uri="{FF2B5EF4-FFF2-40B4-BE49-F238E27FC236}">
              <a16:creationId xmlns:a16="http://schemas.microsoft.com/office/drawing/2014/main" id="{D552A07A-C522-45AF-8A25-24C53414898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14" name="231 CuadroTexto">
          <a:extLst>
            <a:ext uri="{FF2B5EF4-FFF2-40B4-BE49-F238E27FC236}">
              <a16:creationId xmlns:a16="http://schemas.microsoft.com/office/drawing/2014/main" id="{3103A3BA-1C2E-45E6-95F6-418F267E6C02}"/>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15" name="232 CuadroTexto">
          <a:extLst>
            <a:ext uri="{FF2B5EF4-FFF2-40B4-BE49-F238E27FC236}">
              <a16:creationId xmlns:a16="http://schemas.microsoft.com/office/drawing/2014/main" id="{B7FDD85C-BF9A-43B2-9A28-26EB02CA00D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16" name="233 CuadroTexto">
          <a:extLst>
            <a:ext uri="{FF2B5EF4-FFF2-40B4-BE49-F238E27FC236}">
              <a16:creationId xmlns:a16="http://schemas.microsoft.com/office/drawing/2014/main" id="{158D8C5D-FFC0-4CF0-A4D4-C4718CA19B0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17" name="234 CuadroTexto">
          <a:extLst>
            <a:ext uri="{FF2B5EF4-FFF2-40B4-BE49-F238E27FC236}">
              <a16:creationId xmlns:a16="http://schemas.microsoft.com/office/drawing/2014/main" id="{88A7B140-65FB-40C3-9A1B-9EBBF74A6F0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18" name="235 CuadroTexto">
          <a:extLst>
            <a:ext uri="{FF2B5EF4-FFF2-40B4-BE49-F238E27FC236}">
              <a16:creationId xmlns:a16="http://schemas.microsoft.com/office/drawing/2014/main" id="{58628622-5360-4827-AB17-77EF789D350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19" name="236 CuadroTexto">
          <a:extLst>
            <a:ext uri="{FF2B5EF4-FFF2-40B4-BE49-F238E27FC236}">
              <a16:creationId xmlns:a16="http://schemas.microsoft.com/office/drawing/2014/main" id="{81F58320-BDAA-44D8-A75C-9AA57832667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20" name="237 CuadroTexto">
          <a:extLst>
            <a:ext uri="{FF2B5EF4-FFF2-40B4-BE49-F238E27FC236}">
              <a16:creationId xmlns:a16="http://schemas.microsoft.com/office/drawing/2014/main" id="{E2C4A4DD-33EC-423E-B73E-5CD342B312C5}"/>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21" name="238 CuadroTexto">
          <a:extLst>
            <a:ext uri="{FF2B5EF4-FFF2-40B4-BE49-F238E27FC236}">
              <a16:creationId xmlns:a16="http://schemas.microsoft.com/office/drawing/2014/main" id="{8905F8CC-E995-411C-B929-2D122814272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22" name="239 CuadroTexto">
          <a:extLst>
            <a:ext uri="{FF2B5EF4-FFF2-40B4-BE49-F238E27FC236}">
              <a16:creationId xmlns:a16="http://schemas.microsoft.com/office/drawing/2014/main" id="{A4F77C0B-EB49-47F0-8F5A-9608FA8D717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23" name="240 CuadroTexto">
          <a:extLst>
            <a:ext uri="{FF2B5EF4-FFF2-40B4-BE49-F238E27FC236}">
              <a16:creationId xmlns:a16="http://schemas.microsoft.com/office/drawing/2014/main" id="{C691F8FE-15DF-49F2-AAD8-A2506EAA671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24" name="241 CuadroTexto">
          <a:extLst>
            <a:ext uri="{FF2B5EF4-FFF2-40B4-BE49-F238E27FC236}">
              <a16:creationId xmlns:a16="http://schemas.microsoft.com/office/drawing/2014/main" id="{CEA5FAD9-6A4B-4269-A594-5AA6A815AC6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25" name="242 CuadroTexto">
          <a:extLst>
            <a:ext uri="{FF2B5EF4-FFF2-40B4-BE49-F238E27FC236}">
              <a16:creationId xmlns:a16="http://schemas.microsoft.com/office/drawing/2014/main" id="{83F05521-FB99-4140-969F-8152FE9728B3}"/>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26" name="243 CuadroTexto">
          <a:extLst>
            <a:ext uri="{FF2B5EF4-FFF2-40B4-BE49-F238E27FC236}">
              <a16:creationId xmlns:a16="http://schemas.microsoft.com/office/drawing/2014/main" id="{3E7169F9-119F-4AFF-BE2D-BDE04DCBEEF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27" name="244 CuadroTexto">
          <a:extLst>
            <a:ext uri="{FF2B5EF4-FFF2-40B4-BE49-F238E27FC236}">
              <a16:creationId xmlns:a16="http://schemas.microsoft.com/office/drawing/2014/main" id="{C03E9E86-E0D1-4512-8CC0-4AAEEE30022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28" name="245 CuadroTexto">
          <a:extLst>
            <a:ext uri="{FF2B5EF4-FFF2-40B4-BE49-F238E27FC236}">
              <a16:creationId xmlns:a16="http://schemas.microsoft.com/office/drawing/2014/main" id="{B5E9D4C2-4905-4AD5-B16F-41556B29C875}"/>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29" name="246 CuadroTexto">
          <a:extLst>
            <a:ext uri="{FF2B5EF4-FFF2-40B4-BE49-F238E27FC236}">
              <a16:creationId xmlns:a16="http://schemas.microsoft.com/office/drawing/2014/main" id="{08EBB6A0-2A82-4331-B944-CF5722D9A2AD}"/>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30" name="247 CuadroTexto">
          <a:extLst>
            <a:ext uri="{FF2B5EF4-FFF2-40B4-BE49-F238E27FC236}">
              <a16:creationId xmlns:a16="http://schemas.microsoft.com/office/drawing/2014/main" id="{42E686D8-BDF9-4C7D-97CD-0C7677B0286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31" name="248 CuadroTexto">
          <a:extLst>
            <a:ext uri="{FF2B5EF4-FFF2-40B4-BE49-F238E27FC236}">
              <a16:creationId xmlns:a16="http://schemas.microsoft.com/office/drawing/2014/main" id="{B66A4D3D-08B5-4B06-83E3-34E0C1F502C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32" name="249 CuadroTexto">
          <a:extLst>
            <a:ext uri="{FF2B5EF4-FFF2-40B4-BE49-F238E27FC236}">
              <a16:creationId xmlns:a16="http://schemas.microsoft.com/office/drawing/2014/main" id="{487CA0BD-AF62-42E3-B3C9-EBDD43A8212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33" name="250 CuadroTexto">
          <a:extLst>
            <a:ext uri="{FF2B5EF4-FFF2-40B4-BE49-F238E27FC236}">
              <a16:creationId xmlns:a16="http://schemas.microsoft.com/office/drawing/2014/main" id="{294F801B-1A02-4254-9A7D-213A6AFD944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34" name="251 CuadroTexto">
          <a:extLst>
            <a:ext uri="{FF2B5EF4-FFF2-40B4-BE49-F238E27FC236}">
              <a16:creationId xmlns:a16="http://schemas.microsoft.com/office/drawing/2014/main" id="{9EC9DF75-C395-4C05-95C0-36849E3B080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35" name="252 CuadroTexto">
          <a:extLst>
            <a:ext uri="{FF2B5EF4-FFF2-40B4-BE49-F238E27FC236}">
              <a16:creationId xmlns:a16="http://schemas.microsoft.com/office/drawing/2014/main" id="{043E5F4C-EE7D-4DA5-A568-004EDA7EE9AD}"/>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36" name="253 CuadroTexto">
          <a:extLst>
            <a:ext uri="{FF2B5EF4-FFF2-40B4-BE49-F238E27FC236}">
              <a16:creationId xmlns:a16="http://schemas.microsoft.com/office/drawing/2014/main" id="{72DDBFC4-F983-4605-8E1F-BE6384B11B2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37" name="254 CuadroTexto">
          <a:extLst>
            <a:ext uri="{FF2B5EF4-FFF2-40B4-BE49-F238E27FC236}">
              <a16:creationId xmlns:a16="http://schemas.microsoft.com/office/drawing/2014/main" id="{7114556D-04F2-4232-805E-9B98AC43703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38" name="255 CuadroTexto">
          <a:extLst>
            <a:ext uri="{FF2B5EF4-FFF2-40B4-BE49-F238E27FC236}">
              <a16:creationId xmlns:a16="http://schemas.microsoft.com/office/drawing/2014/main" id="{64B9997F-1150-4AAE-8F8B-DF42415A86C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39" name="256 CuadroTexto">
          <a:extLst>
            <a:ext uri="{FF2B5EF4-FFF2-40B4-BE49-F238E27FC236}">
              <a16:creationId xmlns:a16="http://schemas.microsoft.com/office/drawing/2014/main" id="{CBD93B7B-CB0F-4372-A508-ED118B2D56A5}"/>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40" name="257 CuadroTexto">
          <a:extLst>
            <a:ext uri="{FF2B5EF4-FFF2-40B4-BE49-F238E27FC236}">
              <a16:creationId xmlns:a16="http://schemas.microsoft.com/office/drawing/2014/main" id="{F96A138F-7D37-4393-88D2-555708DE50B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41" name="258 CuadroTexto">
          <a:extLst>
            <a:ext uri="{FF2B5EF4-FFF2-40B4-BE49-F238E27FC236}">
              <a16:creationId xmlns:a16="http://schemas.microsoft.com/office/drawing/2014/main" id="{E10ED0D3-86E5-44A5-89DD-AC3E6E797D8D}"/>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42" name="259 CuadroTexto">
          <a:extLst>
            <a:ext uri="{FF2B5EF4-FFF2-40B4-BE49-F238E27FC236}">
              <a16:creationId xmlns:a16="http://schemas.microsoft.com/office/drawing/2014/main" id="{E99D6810-41D3-418C-B923-6A05C481B4A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43" name="260 CuadroTexto">
          <a:extLst>
            <a:ext uri="{FF2B5EF4-FFF2-40B4-BE49-F238E27FC236}">
              <a16:creationId xmlns:a16="http://schemas.microsoft.com/office/drawing/2014/main" id="{9B1E68EA-6EA1-4F35-8EA4-70E15558D3F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44" name="261 CuadroTexto">
          <a:extLst>
            <a:ext uri="{FF2B5EF4-FFF2-40B4-BE49-F238E27FC236}">
              <a16:creationId xmlns:a16="http://schemas.microsoft.com/office/drawing/2014/main" id="{9A34B867-7897-4D16-8261-6A3B8D31A0C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45" name="262 CuadroTexto">
          <a:extLst>
            <a:ext uri="{FF2B5EF4-FFF2-40B4-BE49-F238E27FC236}">
              <a16:creationId xmlns:a16="http://schemas.microsoft.com/office/drawing/2014/main" id="{00EF7F64-873D-4DEF-A7A5-35271AE2BEA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46" name="263 CuadroTexto">
          <a:extLst>
            <a:ext uri="{FF2B5EF4-FFF2-40B4-BE49-F238E27FC236}">
              <a16:creationId xmlns:a16="http://schemas.microsoft.com/office/drawing/2014/main" id="{620F3F8A-194F-4A79-8EDF-8F7B8FB71B6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47" name="264 CuadroTexto">
          <a:extLst>
            <a:ext uri="{FF2B5EF4-FFF2-40B4-BE49-F238E27FC236}">
              <a16:creationId xmlns:a16="http://schemas.microsoft.com/office/drawing/2014/main" id="{D8B48429-4B65-4AC2-B84D-4F965785B27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48" name="265 CuadroTexto">
          <a:extLst>
            <a:ext uri="{FF2B5EF4-FFF2-40B4-BE49-F238E27FC236}">
              <a16:creationId xmlns:a16="http://schemas.microsoft.com/office/drawing/2014/main" id="{245A6E11-923D-4B61-90AD-406666051D8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49" name="266 CuadroTexto">
          <a:extLst>
            <a:ext uri="{FF2B5EF4-FFF2-40B4-BE49-F238E27FC236}">
              <a16:creationId xmlns:a16="http://schemas.microsoft.com/office/drawing/2014/main" id="{2ACE7F5A-5F73-484E-9622-32E66E6CC9F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50" name="267 CuadroTexto">
          <a:extLst>
            <a:ext uri="{FF2B5EF4-FFF2-40B4-BE49-F238E27FC236}">
              <a16:creationId xmlns:a16="http://schemas.microsoft.com/office/drawing/2014/main" id="{CA3EE5B6-550C-4FCE-8D45-D4C589ED9D0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51" name="268 CuadroTexto">
          <a:extLst>
            <a:ext uri="{FF2B5EF4-FFF2-40B4-BE49-F238E27FC236}">
              <a16:creationId xmlns:a16="http://schemas.microsoft.com/office/drawing/2014/main" id="{02BCC86F-3F28-45D1-AF8E-5B0F528EB18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52" name="269 CuadroTexto">
          <a:extLst>
            <a:ext uri="{FF2B5EF4-FFF2-40B4-BE49-F238E27FC236}">
              <a16:creationId xmlns:a16="http://schemas.microsoft.com/office/drawing/2014/main" id="{0B173522-9677-4983-A62A-C7708712FEC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53" name="270 CuadroTexto">
          <a:extLst>
            <a:ext uri="{FF2B5EF4-FFF2-40B4-BE49-F238E27FC236}">
              <a16:creationId xmlns:a16="http://schemas.microsoft.com/office/drawing/2014/main" id="{4DDB9DBE-5726-48C4-8931-7C19A559188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54" name="271 CuadroTexto">
          <a:extLst>
            <a:ext uri="{FF2B5EF4-FFF2-40B4-BE49-F238E27FC236}">
              <a16:creationId xmlns:a16="http://schemas.microsoft.com/office/drawing/2014/main" id="{509A677A-3C7C-4AE8-9927-F1F5BF79B8D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55" name="272 CuadroTexto">
          <a:extLst>
            <a:ext uri="{FF2B5EF4-FFF2-40B4-BE49-F238E27FC236}">
              <a16:creationId xmlns:a16="http://schemas.microsoft.com/office/drawing/2014/main" id="{291E52FB-2FA7-4FAF-B137-CD868E19DAD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56" name="273 CuadroTexto">
          <a:extLst>
            <a:ext uri="{FF2B5EF4-FFF2-40B4-BE49-F238E27FC236}">
              <a16:creationId xmlns:a16="http://schemas.microsoft.com/office/drawing/2014/main" id="{F9E18C86-B2C7-48FC-93D1-0C2F99E3DFE5}"/>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i="1"/>
        </a:p>
      </xdr:txBody>
    </xdr:sp>
    <xdr:clientData/>
  </xdr:oneCellAnchor>
  <xdr:oneCellAnchor>
    <xdr:from>
      <xdr:col>27</xdr:col>
      <xdr:colOff>2117</xdr:colOff>
      <xdr:row>2833</xdr:row>
      <xdr:rowOff>0</xdr:rowOff>
    </xdr:from>
    <xdr:ext cx="1651000" cy="264560"/>
    <xdr:sp macro="" textlink="">
      <xdr:nvSpPr>
        <xdr:cNvPr id="5557" name="274 CuadroTexto">
          <a:extLst>
            <a:ext uri="{FF2B5EF4-FFF2-40B4-BE49-F238E27FC236}">
              <a16:creationId xmlns:a16="http://schemas.microsoft.com/office/drawing/2014/main" id="{37874BBE-D1A1-4F56-BCBB-EC8FA2649DD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58" name="275 CuadroTexto">
          <a:extLst>
            <a:ext uri="{FF2B5EF4-FFF2-40B4-BE49-F238E27FC236}">
              <a16:creationId xmlns:a16="http://schemas.microsoft.com/office/drawing/2014/main" id="{E07AF752-8C04-4B0C-8C9C-192E9CF5FD9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59" name="276 CuadroTexto">
          <a:extLst>
            <a:ext uri="{FF2B5EF4-FFF2-40B4-BE49-F238E27FC236}">
              <a16:creationId xmlns:a16="http://schemas.microsoft.com/office/drawing/2014/main" id="{DBCCED3D-E6D0-4138-A167-D7E3F8CA9EF1}"/>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60" name="277 CuadroTexto">
          <a:extLst>
            <a:ext uri="{FF2B5EF4-FFF2-40B4-BE49-F238E27FC236}">
              <a16:creationId xmlns:a16="http://schemas.microsoft.com/office/drawing/2014/main" id="{BE0136DA-1AA0-449A-9787-39830B6D635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61" name="278 CuadroTexto">
          <a:extLst>
            <a:ext uri="{FF2B5EF4-FFF2-40B4-BE49-F238E27FC236}">
              <a16:creationId xmlns:a16="http://schemas.microsoft.com/office/drawing/2014/main" id="{3474A59A-226A-4ABD-8872-893688D87F4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62" name="279 CuadroTexto">
          <a:extLst>
            <a:ext uri="{FF2B5EF4-FFF2-40B4-BE49-F238E27FC236}">
              <a16:creationId xmlns:a16="http://schemas.microsoft.com/office/drawing/2014/main" id="{1105C6B2-D80B-428C-95EC-87F0F5B6CB1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63" name="280 CuadroTexto">
          <a:extLst>
            <a:ext uri="{FF2B5EF4-FFF2-40B4-BE49-F238E27FC236}">
              <a16:creationId xmlns:a16="http://schemas.microsoft.com/office/drawing/2014/main" id="{289D056E-6FF5-4469-AB21-2A679AD77901}"/>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64" name="281 CuadroTexto">
          <a:extLst>
            <a:ext uri="{FF2B5EF4-FFF2-40B4-BE49-F238E27FC236}">
              <a16:creationId xmlns:a16="http://schemas.microsoft.com/office/drawing/2014/main" id="{ACF464CB-FE90-4F48-A542-03F2F756EE7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65" name="282 CuadroTexto">
          <a:extLst>
            <a:ext uri="{FF2B5EF4-FFF2-40B4-BE49-F238E27FC236}">
              <a16:creationId xmlns:a16="http://schemas.microsoft.com/office/drawing/2014/main" id="{BD9365A8-6612-43C1-A594-87DF6826D6A3}"/>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66" name="283 CuadroTexto">
          <a:extLst>
            <a:ext uri="{FF2B5EF4-FFF2-40B4-BE49-F238E27FC236}">
              <a16:creationId xmlns:a16="http://schemas.microsoft.com/office/drawing/2014/main" id="{042E356E-F9FA-4A2E-923B-C622253B764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67" name="284 CuadroTexto">
          <a:extLst>
            <a:ext uri="{FF2B5EF4-FFF2-40B4-BE49-F238E27FC236}">
              <a16:creationId xmlns:a16="http://schemas.microsoft.com/office/drawing/2014/main" id="{FE70B35C-6D10-439D-BDD6-FBACB5973A8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68" name="285 CuadroTexto">
          <a:extLst>
            <a:ext uri="{FF2B5EF4-FFF2-40B4-BE49-F238E27FC236}">
              <a16:creationId xmlns:a16="http://schemas.microsoft.com/office/drawing/2014/main" id="{364B3901-09A7-4927-B5CF-5B0DDDA12FF2}"/>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69" name="286 CuadroTexto">
          <a:extLst>
            <a:ext uri="{FF2B5EF4-FFF2-40B4-BE49-F238E27FC236}">
              <a16:creationId xmlns:a16="http://schemas.microsoft.com/office/drawing/2014/main" id="{FF744D0E-D106-47E9-96AA-24F96D66094D}"/>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70" name="287 CuadroTexto">
          <a:extLst>
            <a:ext uri="{FF2B5EF4-FFF2-40B4-BE49-F238E27FC236}">
              <a16:creationId xmlns:a16="http://schemas.microsoft.com/office/drawing/2014/main" id="{F0728C48-BC2C-4BAD-ACB2-A1FB8C257F0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71" name="310 CuadroTexto">
          <a:extLst>
            <a:ext uri="{FF2B5EF4-FFF2-40B4-BE49-F238E27FC236}">
              <a16:creationId xmlns:a16="http://schemas.microsoft.com/office/drawing/2014/main" id="{6EFE192E-F720-4BDF-8744-25DC1FDEE32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72" name="311 CuadroTexto">
          <a:extLst>
            <a:ext uri="{FF2B5EF4-FFF2-40B4-BE49-F238E27FC236}">
              <a16:creationId xmlns:a16="http://schemas.microsoft.com/office/drawing/2014/main" id="{A1BB7026-01D1-4752-923C-887405CFCE4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73" name="312 CuadroTexto">
          <a:extLst>
            <a:ext uri="{FF2B5EF4-FFF2-40B4-BE49-F238E27FC236}">
              <a16:creationId xmlns:a16="http://schemas.microsoft.com/office/drawing/2014/main" id="{F21E3460-F0D9-4BAF-B23E-0FE04DFF466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74" name="313 CuadroTexto">
          <a:extLst>
            <a:ext uri="{FF2B5EF4-FFF2-40B4-BE49-F238E27FC236}">
              <a16:creationId xmlns:a16="http://schemas.microsoft.com/office/drawing/2014/main" id="{2A900100-0BC4-4FAD-96D2-5D17BC59DAF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75" name="314 CuadroTexto">
          <a:extLst>
            <a:ext uri="{FF2B5EF4-FFF2-40B4-BE49-F238E27FC236}">
              <a16:creationId xmlns:a16="http://schemas.microsoft.com/office/drawing/2014/main" id="{66591414-4AD3-4DE1-949B-C652FEE452A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76" name="315 CuadroTexto">
          <a:extLst>
            <a:ext uri="{FF2B5EF4-FFF2-40B4-BE49-F238E27FC236}">
              <a16:creationId xmlns:a16="http://schemas.microsoft.com/office/drawing/2014/main" id="{755F1BCB-D7DE-4F03-9D4C-8B9C4BEB0CB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77" name="316 CuadroTexto">
          <a:extLst>
            <a:ext uri="{FF2B5EF4-FFF2-40B4-BE49-F238E27FC236}">
              <a16:creationId xmlns:a16="http://schemas.microsoft.com/office/drawing/2014/main" id="{DF940BCD-7E9A-41D4-A1DE-61CF52FA753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78" name="317 CuadroTexto">
          <a:extLst>
            <a:ext uri="{FF2B5EF4-FFF2-40B4-BE49-F238E27FC236}">
              <a16:creationId xmlns:a16="http://schemas.microsoft.com/office/drawing/2014/main" id="{4393E62E-DF13-4ECD-81B8-F7DA986D0E6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79" name="318 CuadroTexto">
          <a:extLst>
            <a:ext uri="{FF2B5EF4-FFF2-40B4-BE49-F238E27FC236}">
              <a16:creationId xmlns:a16="http://schemas.microsoft.com/office/drawing/2014/main" id="{0C6EF5F8-4BC1-4F31-B341-775D3EDEA29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80" name="319 CuadroTexto">
          <a:extLst>
            <a:ext uri="{FF2B5EF4-FFF2-40B4-BE49-F238E27FC236}">
              <a16:creationId xmlns:a16="http://schemas.microsoft.com/office/drawing/2014/main" id="{32FDAC4D-CA60-44A9-98BB-1426410A3F9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81" name="320 CuadroTexto">
          <a:extLst>
            <a:ext uri="{FF2B5EF4-FFF2-40B4-BE49-F238E27FC236}">
              <a16:creationId xmlns:a16="http://schemas.microsoft.com/office/drawing/2014/main" id="{789AE79A-B760-46F1-B3BB-04C0503EC5C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82" name="321 CuadroTexto">
          <a:extLst>
            <a:ext uri="{FF2B5EF4-FFF2-40B4-BE49-F238E27FC236}">
              <a16:creationId xmlns:a16="http://schemas.microsoft.com/office/drawing/2014/main" id="{89261218-2A3E-4067-9748-65563266ED3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83" name="322 CuadroTexto">
          <a:extLst>
            <a:ext uri="{FF2B5EF4-FFF2-40B4-BE49-F238E27FC236}">
              <a16:creationId xmlns:a16="http://schemas.microsoft.com/office/drawing/2014/main" id="{2FBF585A-14E5-4EBD-98D6-FFB1ACF2CF4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84" name="323 CuadroTexto">
          <a:extLst>
            <a:ext uri="{FF2B5EF4-FFF2-40B4-BE49-F238E27FC236}">
              <a16:creationId xmlns:a16="http://schemas.microsoft.com/office/drawing/2014/main" id="{F8B1ACED-127E-4D81-9E83-4E37B6D616F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85" name="324 CuadroTexto">
          <a:extLst>
            <a:ext uri="{FF2B5EF4-FFF2-40B4-BE49-F238E27FC236}">
              <a16:creationId xmlns:a16="http://schemas.microsoft.com/office/drawing/2014/main" id="{8C2067E9-43B2-4060-A8B5-27E18FE5A40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86" name="325 CuadroTexto">
          <a:extLst>
            <a:ext uri="{FF2B5EF4-FFF2-40B4-BE49-F238E27FC236}">
              <a16:creationId xmlns:a16="http://schemas.microsoft.com/office/drawing/2014/main" id="{FD99F52B-1900-4FAA-BCF9-5CB5CC037EC3}"/>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87" name="326 CuadroTexto">
          <a:extLst>
            <a:ext uri="{FF2B5EF4-FFF2-40B4-BE49-F238E27FC236}">
              <a16:creationId xmlns:a16="http://schemas.microsoft.com/office/drawing/2014/main" id="{9D5AA61D-EB6F-4412-A40B-25BA1473C87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88" name="327 CuadroTexto">
          <a:extLst>
            <a:ext uri="{FF2B5EF4-FFF2-40B4-BE49-F238E27FC236}">
              <a16:creationId xmlns:a16="http://schemas.microsoft.com/office/drawing/2014/main" id="{D97FE8B0-707D-4B9C-A826-5C17B031353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89" name="328 CuadroTexto">
          <a:extLst>
            <a:ext uri="{FF2B5EF4-FFF2-40B4-BE49-F238E27FC236}">
              <a16:creationId xmlns:a16="http://schemas.microsoft.com/office/drawing/2014/main" id="{BC806FAB-94DE-4EF5-A159-01B87D1F030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90" name="329 CuadroTexto">
          <a:extLst>
            <a:ext uri="{FF2B5EF4-FFF2-40B4-BE49-F238E27FC236}">
              <a16:creationId xmlns:a16="http://schemas.microsoft.com/office/drawing/2014/main" id="{F6E2DAEB-4757-402F-BEAE-28E4E490E11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91" name="330 CuadroTexto">
          <a:extLst>
            <a:ext uri="{FF2B5EF4-FFF2-40B4-BE49-F238E27FC236}">
              <a16:creationId xmlns:a16="http://schemas.microsoft.com/office/drawing/2014/main" id="{1782291D-EBC0-44BE-B44A-5402F2D1B9E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92" name="331 CuadroTexto">
          <a:extLst>
            <a:ext uri="{FF2B5EF4-FFF2-40B4-BE49-F238E27FC236}">
              <a16:creationId xmlns:a16="http://schemas.microsoft.com/office/drawing/2014/main" id="{2E220C0C-8936-4019-8B05-A4C390F9B742}"/>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93" name="332 CuadroTexto">
          <a:extLst>
            <a:ext uri="{FF2B5EF4-FFF2-40B4-BE49-F238E27FC236}">
              <a16:creationId xmlns:a16="http://schemas.microsoft.com/office/drawing/2014/main" id="{FB9C4858-72D3-4D13-9EA0-951BE7FAD05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94" name="333 CuadroTexto">
          <a:extLst>
            <a:ext uri="{FF2B5EF4-FFF2-40B4-BE49-F238E27FC236}">
              <a16:creationId xmlns:a16="http://schemas.microsoft.com/office/drawing/2014/main" id="{54CE475A-0EBB-41F3-A75C-69ECFBC6E5E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95" name="334 CuadroTexto">
          <a:extLst>
            <a:ext uri="{FF2B5EF4-FFF2-40B4-BE49-F238E27FC236}">
              <a16:creationId xmlns:a16="http://schemas.microsoft.com/office/drawing/2014/main" id="{4BCFBCE1-6CB2-4E04-B725-F841558053D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96" name="335 CuadroTexto">
          <a:extLst>
            <a:ext uri="{FF2B5EF4-FFF2-40B4-BE49-F238E27FC236}">
              <a16:creationId xmlns:a16="http://schemas.microsoft.com/office/drawing/2014/main" id="{C51BB259-E7BE-4848-AC2E-8D87271F5A5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97" name="336 CuadroTexto">
          <a:extLst>
            <a:ext uri="{FF2B5EF4-FFF2-40B4-BE49-F238E27FC236}">
              <a16:creationId xmlns:a16="http://schemas.microsoft.com/office/drawing/2014/main" id="{87B58B15-4853-47ED-AB3F-87C24D21D1D2}"/>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98" name="337 CuadroTexto">
          <a:extLst>
            <a:ext uri="{FF2B5EF4-FFF2-40B4-BE49-F238E27FC236}">
              <a16:creationId xmlns:a16="http://schemas.microsoft.com/office/drawing/2014/main" id="{A6F9B288-0267-4A1B-9F0A-0744AD198FC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599" name="338 CuadroTexto">
          <a:extLst>
            <a:ext uri="{FF2B5EF4-FFF2-40B4-BE49-F238E27FC236}">
              <a16:creationId xmlns:a16="http://schemas.microsoft.com/office/drawing/2014/main" id="{6753B7CA-1F80-4742-966B-4267CEB57481}"/>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00" name="339 CuadroTexto">
          <a:extLst>
            <a:ext uri="{FF2B5EF4-FFF2-40B4-BE49-F238E27FC236}">
              <a16:creationId xmlns:a16="http://schemas.microsoft.com/office/drawing/2014/main" id="{EFDDA762-6B80-4DFE-93EF-6099FB390DD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01" name="340 CuadroTexto">
          <a:extLst>
            <a:ext uri="{FF2B5EF4-FFF2-40B4-BE49-F238E27FC236}">
              <a16:creationId xmlns:a16="http://schemas.microsoft.com/office/drawing/2014/main" id="{103A5CA2-578A-40EB-9CEA-4BD20773401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02" name="341 CuadroTexto">
          <a:extLst>
            <a:ext uri="{FF2B5EF4-FFF2-40B4-BE49-F238E27FC236}">
              <a16:creationId xmlns:a16="http://schemas.microsoft.com/office/drawing/2014/main" id="{B3C1B73B-3C7D-472F-BEBB-8909BB8D2EC3}"/>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03" name="342 CuadroTexto">
          <a:extLst>
            <a:ext uri="{FF2B5EF4-FFF2-40B4-BE49-F238E27FC236}">
              <a16:creationId xmlns:a16="http://schemas.microsoft.com/office/drawing/2014/main" id="{87CC74BC-7D28-4F3C-B643-DDD33271465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04" name="343 CuadroTexto">
          <a:extLst>
            <a:ext uri="{FF2B5EF4-FFF2-40B4-BE49-F238E27FC236}">
              <a16:creationId xmlns:a16="http://schemas.microsoft.com/office/drawing/2014/main" id="{0DF39EC2-F8C2-445D-916B-BA8D772A4392}"/>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05" name="344 CuadroTexto">
          <a:extLst>
            <a:ext uri="{FF2B5EF4-FFF2-40B4-BE49-F238E27FC236}">
              <a16:creationId xmlns:a16="http://schemas.microsoft.com/office/drawing/2014/main" id="{80A3038F-250A-4849-A5A9-5F6A9A054C2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06" name="345 CuadroTexto">
          <a:extLst>
            <a:ext uri="{FF2B5EF4-FFF2-40B4-BE49-F238E27FC236}">
              <a16:creationId xmlns:a16="http://schemas.microsoft.com/office/drawing/2014/main" id="{D3CBBE4E-1437-403F-860B-B1594AF8CD02}"/>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07" name="346 CuadroTexto">
          <a:extLst>
            <a:ext uri="{FF2B5EF4-FFF2-40B4-BE49-F238E27FC236}">
              <a16:creationId xmlns:a16="http://schemas.microsoft.com/office/drawing/2014/main" id="{A301C8DB-CF0B-4F77-A610-E9A0FC45BF5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08" name="347 CuadroTexto">
          <a:extLst>
            <a:ext uri="{FF2B5EF4-FFF2-40B4-BE49-F238E27FC236}">
              <a16:creationId xmlns:a16="http://schemas.microsoft.com/office/drawing/2014/main" id="{294C9026-116B-4FFF-8387-24D078F5A07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09" name="348 CuadroTexto">
          <a:extLst>
            <a:ext uri="{FF2B5EF4-FFF2-40B4-BE49-F238E27FC236}">
              <a16:creationId xmlns:a16="http://schemas.microsoft.com/office/drawing/2014/main" id="{6AEED6C0-9C83-45B8-B54A-70CDA66E2CA3}"/>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10" name="349 CuadroTexto">
          <a:extLst>
            <a:ext uri="{FF2B5EF4-FFF2-40B4-BE49-F238E27FC236}">
              <a16:creationId xmlns:a16="http://schemas.microsoft.com/office/drawing/2014/main" id="{84B243F1-F1A5-48DB-A30C-4633EC73761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11" name="350 CuadroTexto">
          <a:extLst>
            <a:ext uri="{FF2B5EF4-FFF2-40B4-BE49-F238E27FC236}">
              <a16:creationId xmlns:a16="http://schemas.microsoft.com/office/drawing/2014/main" id="{B63DB386-7BFA-4489-A514-00FA5BCEEB23}"/>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12" name="351 CuadroTexto">
          <a:extLst>
            <a:ext uri="{FF2B5EF4-FFF2-40B4-BE49-F238E27FC236}">
              <a16:creationId xmlns:a16="http://schemas.microsoft.com/office/drawing/2014/main" id="{8BA097F7-A2C6-43A9-8BB6-CA3638ADCC4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13" name="352 CuadroTexto">
          <a:extLst>
            <a:ext uri="{FF2B5EF4-FFF2-40B4-BE49-F238E27FC236}">
              <a16:creationId xmlns:a16="http://schemas.microsoft.com/office/drawing/2014/main" id="{BEA5DBCF-0999-4BB1-8AEC-9D5B6B990FC5}"/>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14" name="353 CuadroTexto">
          <a:extLst>
            <a:ext uri="{FF2B5EF4-FFF2-40B4-BE49-F238E27FC236}">
              <a16:creationId xmlns:a16="http://schemas.microsoft.com/office/drawing/2014/main" id="{04745FA0-78DD-403E-9F3A-18525C91606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15" name="354 CuadroTexto">
          <a:extLst>
            <a:ext uri="{FF2B5EF4-FFF2-40B4-BE49-F238E27FC236}">
              <a16:creationId xmlns:a16="http://schemas.microsoft.com/office/drawing/2014/main" id="{4E24CCF2-0E3D-4807-B62A-EB206384188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16" name="355 CuadroTexto">
          <a:extLst>
            <a:ext uri="{FF2B5EF4-FFF2-40B4-BE49-F238E27FC236}">
              <a16:creationId xmlns:a16="http://schemas.microsoft.com/office/drawing/2014/main" id="{D8D148D5-8501-4C83-BE04-D96BC58DA1F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17" name="356 CuadroTexto">
          <a:extLst>
            <a:ext uri="{FF2B5EF4-FFF2-40B4-BE49-F238E27FC236}">
              <a16:creationId xmlns:a16="http://schemas.microsoft.com/office/drawing/2014/main" id="{C83C0E14-AC1D-4BA9-B272-1B85100D474D}"/>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18" name="357 CuadroTexto">
          <a:extLst>
            <a:ext uri="{FF2B5EF4-FFF2-40B4-BE49-F238E27FC236}">
              <a16:creationId xmlns:a16="http://schemas.microsoft.com/office/drawing/2014/main" id="{B40B4B22-F8AC-4F1D-B202-DDB7927D9281}"/>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19" name="358 CuadroTexto">
          <a:extLst>
            <a:ext uri="{FF2B5EF4-FFF2-40B4-BE49-F238E27FC236}">
              <a16:creationId xmlns:a16="http://schemas.microsoft.com/office/drawing/2014/main" id="{DDEA8524-03BC-4988-9E9B-8F5EB8B78281}"/>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20" name="359 CuadroTexto">
          <a:extLst>
            <a:ext uri="{FF2B5EF4-FFF2-40B4-BE49-F238E27FC236}">
              <a16:creationId xmlns:a16="http://schemas.microsoft.com/office/drawing/2014/main" id="{1267931F-F5BF-4CFD-B26B-02BD245C2FE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21" name="360 CuadroTexto">
          <a:extLst>
            <a:ext uri="{FF2B5EF4-FFF2-40B4-BE49-F238E27FC236}">
              <a16:creationId xmlns:a16="http://schemas.microsoft.com/office/drawing/2014/main" id="{5D15888B-A110-4B87-AFA7-615A03EF51CD}"/>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22" name="361 CuadroTexto">
          <a:extLst>
            <a:ext uri="{FF2B5EF4-FFF2-40B4-BE49-F238E27FC236}">
              <a16:creationId xmlns:a16="http://schemas.microsoft.com/office/drawing/2014/main" id="{08218B39-D8DE-453B-B533-02B9AF2B2FD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23" name="362 CuadroTexto">
          <a:extLst>
            <a:ext uri="{FF2B5EF4-FFF2-40B4-BE49-F238E27FC236}">
              <a16:creationId xmlns:a16="http://schemas.microsoft.com/office/drawing/2014/main" id="{5F8A4315-4342-4CF5-B02B-9BE0DFFBACC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24" name="363 CuadroTexto">
          <a:extLst>
            <a:ext uri="{FF2B5EF4-FFF2-40B4-BE49-F238E27FC236}">
              <a16:creationId xmlns:a16="http://schemas.microsoft.com/office/drawing/2014/main" id="{AE802423-5864-4AC2-80CB-97C3C7A273A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25" name="364 CuadroTexto">
          <a:extLst>
            <a:ext uri="{FF2B5EF4-FFF2-40B4-BE49-F238E27FC236}">
              <a16:creationId xmlns:a16="http://schemas.microsoft.com/office/drawing/2014/main" id="{42D34E84-A3F6-4A6C-91B0-D52DBCE3DEF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26" name="365 CuadroTexto">
          <a:extLst>
            <a:ext uri="{FF2B5EF4-FFF2-40B4-BE49-F238E27FC236}">
              <a16:creationId xmlns:a16="http://schemas.microsoft.com/office/drawing/2014/main" id="{BFC48D72-7439-4E81-9230-25982B326F3D}"/>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27" name="366 CuadroTexto">
          <a:extLst>
            <a:ext uri="{FF2B5EF4-FFF2-40B4-BE49-F238E27FC236}">
              <a16:creationId xmlns:a16="http://schemas.microsoft.com/office/drawing/2014/main" id="{FD9236E8-C479-4617-8596-C8B62AD48CC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28" name="367 CuadroTexto">
          <a:extLst>
            <a:ext uri="{FF2B5EF4-FFF2-40B4-BE49-F238E27FC236}">
              <a16:creationId xmlns:a16="http://schemas.microsoft.com/office/drawing/2014/main" id="{3885ABCC-64CB-4B41-BF53-0C1FCE3C5A1D}"/>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29" name="368 CuadroTexto">
          <a:extLst>
            <a:ext uri="{FF2B5EF4-FFF2-40B4-BE49-F238E27FC236}">
              <a16:creationId xmlns:a16="http://schemas.microsoft.com/office/drawing/2014/main" id="{A33AFBD6-8EC2-442D-8C8B-492CDFE0892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30" name="369 CuadroTexto">
          <a:extLst>
            <a:ext uri="{FF2B5EF4-FFF2-40B4-BE49-F238E27FC236}">
              <a16:creationId xmlns:a16="http://schemas.microsoft.com/office/drawing/2014/main" id="{474CC6CA-534D-4776-8020-49BFB9543BC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31" name="370 CuadroTexto">
          <a:extLst>
            <a:ext uri="{FF2B5EF4-FFF2-40B4-BE49-F238E27FC236}">
              <a16:creationId xmlns:a16="http://schemas.microsoft.com/office/drawing/2014/main" id="{85920C58-374E-410C-B42D-5D4581B0505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32" name="371 CuadroTexto">
          <a:extLst>
            <a:ext uri="{FF2B5EF4-FFF2-40B4-BE49-F238E27FC236}">
              <a16:creationId xmlns:a16="http://schemas.microsoft.com/office/drawing/2014/main" id="{3518279F-38E0-4CA1-AC86-BDCD19627D93}"/>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33" name="372 CuadroTexto">
          <a:extLst>
            <a:ext uri="{FF2B5EF4-FFF2-40B4-BE49-F238E27FC236}">
              <a16:creationId xmlns:a16="http://schemas.microsoft.com/office/drawing/2014/main" id="{AA576B71-A00A-4742-AE66-B527F6C1084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34" name="373 CuadroTexto">
          <a:extLst>
            <a:ext uri="{FF2B5EF4-FFF2-40B4-BE49-F238E27FC236}">
              <a16:creationId xmlns:a16="http://schemas.microsoft.com/office/drawing/2014/main" id="{5DC54A43-5F9B-4819-9C18-C7591DABF0B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35" name="374 CuadroTexto">
          <a:extLst>
            <a:ext uri="{FF2B5EF4-FFF2-40B4-BE49-F238E27FC236}">
              <a16:creationId xmlns:a16="http://schemas.microsoft.com/office/drawing/2014/main" id="{33C3F85A-9027-44AC-A9E8-67632E1D148D}"/>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36" name="375 CuadroTexto">
          <a:extLst>
            <a:ext uri="{FF2B5EF4-FFF2-40B4-BE49-F238E27FC236}">
              <a16:creationId xmlns:a16="http://schemas.microsoft.com/office/drawing/2014/main" id="{38CAB03E-F4DA-4537-BDEA-5124C34B88D3}"/>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37" name="376 CuadroTexto">
          <a:extLst>
            <a:ext uri="{FF2B5EF4-FFF2-40B4-BE49-F238E27FC236}">
              <a16:creationId xmlns:a16="http://schemas.microsoft.com/office/drawing/2014/main" id="{66E0A24E-8B8B-4247-973D-7E37E4BF639D}"/>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38" name="377 CuadroTexto">
          <a:extLst>
            <a:ext uri="{FF2B5EF4-FFF2-40B4-BE49-F238E27FC236}">
              <a16:creationId xmlns:a16="http://schemas.microsoft.com/office/drawing/2014/main" id="{3CDB18DB-BD4D-4B90-866F-AAA38F593F02}"/>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39" name="378 CuadroTexto">
          <a:extLst>
            <a:ext uri="{FF2B5EF4-FFF2-40B4-BE49-F238E27FC236}">
              <a16:creationId xmlns:a16="http://schemas.microsoft.com/office/drawing/2014/main" id="{C91A3E0D-6139-4AAE-A705-83F2AF370B5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40" name="379 CuadroTexto">
          <a:extLst>
            <a:ext uri="{FF2B5EF4-FFF2-40B4-BE49-F238E27FC236}">
              <a16:creationId xmlns:a16="http://schemas.microsoft.com/office/drawing/2014/main" id="{DFA4BF45-DC88-4462-B451-22C6CA2EB1F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41" name="380 CuadroTexto">
          <a:extLst>
            <a:ext uri="{FF2B5EF4-FFF2-40B4-BE49-F238E27FC236}">
              <a16:creationId xmlns:a16="http://schemas.microsoft.com/office/drawing/2014/main" id="{55C1CCB3-211A-4033-880E-9D93151C31F3}"/>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42" name="381 CuadroTexto">
          <a:extLst>
            <a:ext uri="{FF2B5EF4-FFF2-40B4-BE49-F238E27FC236}">
              <a16:creationId xmlns:a16="http://schemas.microsoft.com/office/drawing/2014/main" id="{2E1F91D5-8CEB-423B-B45E-CAA116AAC28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43" name="382 CuadroTexto">
          <a:extLst>
            <a:ext uri="{FF2B5EF4-FFF2-40B4-BE49-F238E27FC236}">
              <a16:creationId xmlns:a16="http://schemas.microsoft.com/office/drawing/2014/main" id="{ADE25651-F3DF-4169-B247-AA9B3C11806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44" name="383 CuadroTexto">
          <a:extLst>
            <a:ext uri="{FF2B5EF4-FFF2-40B4-BE49-F238E27FC236}">
              <a16:creationId xmlns:a16="http://schemas.microsoft.com/office/drawing/2014/main" id="{77424170-4952-48AF-92A3-70AF1851213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45" name="384 CuadroTexto">
          <a:extLst>
            <a:ext uri="{FF2B5EF4-FFF2-40B4-BE49-F238E27FC236}">
              <a16:creationId xmlns:a16="http://schemas.microsoft.com/office/drawing/2014/main" id="{36779FFC-9907-43AC-B0F6-26A9188FAE3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46" name="385 CuadroTexto">
          <a:extLst>
            <a:ext uri="{FF2B5EF4-FFF2-40B4-BE49-F238E27FC236}">
              <a16:creationId xmlns:a16="http://schemas.microsoft.com/office/drawing/2014/main" id="{A6BA7E5B-79F6-40D5-961C-11460EC752F5}"/>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47" name="386 CuadroTexto">
          <a:extLst>
            <a:ext uri="{FF2B5EF4-FFF2-40B4-BE49-F238E27FC236}">
              <a16:creationId xmlns:a16="http://schemas.microsoft.com/office/drawing/2014/main" id="{C970E438-E449-4D30-80B1-8450AE72A34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i="1"/>
        </a:p>
      </xdr:txBody>
    </xdr:sp>
    <xdr:clientData/>
  </xdr:oneCellAnchor>
  <xdr:oneCellAnchor>
    <xdr:from>
      <xdr:col>27</xdr:col>
      <xdr:colOff>2117</xdr:colOff>
      <xdr:row>2833</xdr:row>
      <xdr:rowOff>0</xdr:rowOff>
    </xdr:from>
    <xdr:ext cx="1651000" cy="264560"/>
    <xdr:sp macro="" textlink="">
      <xdr:nvSpPr>
        <xdr:cNvPr id="5648" name="387 CuadroTexto">
          <a:extLst>
            <a:ext uri="{FF2B5EF4-FFF2-40B4-BE49-F238E27FC236}">
              <a16:creationId xmlns:a16="http://schemas.microsoft.com/office/drawing/2014/main" id="{0861BA4F-A376-482B-8A85-CC089F30A2F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49" name="388 CuadroTexto">
          <a:extLst>
            <a:ext uri="{FF2B5EF4-FFF2-40B4-BE49-F238E27FC236}">
              <a16:creationId xmlns:a16="http://schemas.microsoft.com/office/drawing/2014/main" id="{3872FDEE-8837-4C88-9649-4C61DECFD6E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50" name="389 CuadroTexto">
          <a:extLst>
            <a:ext uri="{FF2B5EF4-FFF2-40B4-BE49-F238E27FC236}">
              <a16:creationId xmlns:a16="http://schemas.microsoft.com/office/drawing/2014/main" id="{C78C9E4B-40B2-4CDC-8D9C-217B44B81B2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51" name="390 CuadroTexto">
          <a:extLst>
            <a:ext uri="{FF2B5EF4-FFF2-40B4-BE49-F238E27FC236}">
              <a16:creationId xmlns:a16="http://schemas.microsoft.com/office/drawing/2014/main" id="{BB66F5AB-BE74-477E-926A-DF39623A410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52" name="391 CuadroTexto">
          <a:extLst>
            <a:ext uri="{FF2B5EF4-FFF2-40B4-BE49-F238E27FC236}">
              <a16:creationId xmlns:a16="http://schemas.microsoft.com/office/drawing/2014/main" id="{CDFC47BD-1BE5-4D78-9C7B-7BB251D2113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53" name="392 CuadroTexto">
          <a:extLst>
            <a:ext uri="{FF2B5EF4-FFF2-40B4-BE49-F238E27FC236}">
              <a16:creationId xmlns:a16="http://schemas.microsoft.com/office/drawing/2014/main" id="{8C2403FF-11D4-42D2-9D7A-DD8570017231}"/>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54" name="393 CuadroTexto">
          <a:extLst>
            <a:ext uri="{FF2B5EF4-FFF2-40B4-BE49-F238E27FC236}">
              <a16:creationId xmlns:a16="http://schemas.microsoft.com/office/drawing/2014/main" id="{D0DA299E-58F5-452C-B605-1B295764D2F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55" name="394 CuadroTexto">
          <a:extLst>
            <a:ext uri="{FF2B5EF4-FFF2-40B4-BE49-F238E27FC236}">
              <a16:creationId xmlns:a16="http://schemas.microsoft.com/office/drawing/2014/main" id="{C38784AF-66FF-425C-A059-71ADFF50B29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56" name="395 CuadroTexto">
          <a:extLst>
            <a:ext uri="{FF2B5EF4-FFF2-40B4-BE49-F238E27FC236}">
              <a16:creationId xmlns:a16="http://schemas.microsoft.com/office/drawing/2014/main" id="{37A97786-CBF1-411C-ADDB-D58863AED1A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57" name="396 CuadroTexto">
          <a:extLst>
            <a:ext uri="{FF2B5EF4-FFF2-40B4-BE49-F238E27FC236}">
              <a16:creationId xmlns:a16="http://schemas.microsoft.com/office/drawing/2014/main" id="{50C26BF8-447E-4BAF-A4B6-CAD5A3B66D2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58" name="397 CuadroTexto">
          <a:extLst>
            <a:ext uri="{FF2B5EF4-FFF2-40B4-BE49-F238E27FC236}">
              <a16:creationId xmlns:a16="http://schemas.microsoft.com/office/drawing/2014/main" id="{EC3AEBD8-1CE2-4398-A3AF-B8737220D611}"/>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59" name="398 CuadroTexto">
          <a:extLst>
            <a:ext uri="{FF2B5EF4-FFF2-40B4-BE49-F238E27FC236}">
              <a16:creationId xmlns:a16="http://schemas.microsoft.com/office/drawing/2014/main" id="{314E08C0-6DFE-407F-84C6-D68244A0801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60" name="399 CuadroTexto">
          <a:extLst>
            <a:ext uri="{FF2B5EF4-FFF2-40B4-BE49-F238E27FC236}">
              <a16:creationId xmlns:a16="http://schemas.microsoft.com/office/drawing/2014/main" id="{83EBF730-F6BC-46DD-B92E-03FC79007AF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61" name="400 CuadroTexto">
          <a:extLst>
            <a:ext uri="{FF2B5EF4-FFF2-40B4-BE49-F238E27FC236}">
              <a16:creationId xmlns:a16="http://schemas.microsoft.com/office/drawing/2014/main" id="{4D7B1BEF-D8D7-4038-BAB8-D2A1D2D181C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62" name="401 CuadroTexto">
          <a:extLst>
            <a:ext uri="{FF2B5EF4-FFF2-40B4-BE49-F238E27FC236}">
              <a16:creationId xmlns:a16="http://schemas.microsoft.com/office/drawing/2014/main" id="{1CDBE901-F2F6-466C-BA51-E566100C2BD3}"/>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63" name="402 CuadroTexto">
          <a:extLst>
            <a:ext uri="{FF2B5EF4-FFF2-40B4-BE49-F238E27FC236}">
              <a16:creationId xmlns:a16="http://schemas.microsoft.com/office/drawing/2014/main" id="{AFC9EA95-C861-4823-93A1-297579E5702D}"/>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64" name="403 CuadroTexto">
          <a:extLst>
            <a:ext uri="{FF2B5EF4-FFF2-40B4-BE49-F238E27FC236}">
              <a16:creationId xmlns:a16="http://schemas.microsoft.com/office/drawing/2014/main" id="{F2ACB8B2-483A-4DD6-A6B5-426C9C1AAE55}"/>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65" name="404 CuadroTexto">
          <a:extLst>
            <a:ext uri="{FF2B5EF4-FFF2-40B4-BE49-F238E27FC236}">
              <a16:creationId xmlns:a16="http://schemas.microsoft.com/office/drawing/2014/main" id="{C4AD0CD0-45CC-4DC5-9154-35A1C8798DD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66" name="405 CuadroTexto">
          <a:extLst>
            <a:ext uri="{FF2B5EF4-FFF2-40B4-BE49-F238E27FC236}">
              <a16:creationId xmlns:a16="http://schemas.microsoft.com/office/drawing/2014/main" id="{CDF1C441-B383-4591-A32B-EBFF545429B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67" name="406 CuadroTexto">
          <a:extLst>
            <a:ext uri="{FF2B5EF4-FFF2-40B4-BE49-F238E27FC236}">
              <a16:creationId xmlns:a16="http://schemas.microsoft.com/office/drawing/2014/main" id="{387B222B-E537-4356-8E71-B41027D898E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68" name="407 CuadroTexto">
          <a:extLst>
            <a:ext uri="{FF2B5EF4-FFF2-40B4-BE49-F238E27FC236}">
              <a16:creationId xmlns:a16="http://schemas.microsoft.com/office/drawing/2014/main" id="{D41A998E-72F2-4309-9FC6-8B30F285DEE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69" name="408 CuadroTexto">
          <a:extLst>
            <a:ext uri="{FF2B5EF4-FFF2-40B4-BE49-F238E27FC236}">
              <a16:creationId xmlns:a16="http://schemas.microsoft.com/office/drawing/2014/main" id="{6F1F98B0-A39C-441A-B1BE-0632C5E4BF4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70" name="409 CuadroTexto">
          <a:extLst>
            <a:ext uri="{FF2B5EF4-FFF2-40B4-BE49-F238E27FC236}">
              <a16:creationId xmlns:a16="http://schemas.microsoft.com/office/drawing/2014/main" id="{90059B1F-1D6F-4590-9940-B1CAF6C1879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71" name="410 CuadroTexto">
          <a:extLst>
            <a:ext uri="{FF2B5EF4-FFF2-40B4-BE49-F238E27FC236}">
              <a16:creationId xmlns:a16="http://schemas.microsoft.com/office/drawing/2014/main" id="{BBCA5E48-1157-408C-A0B0-510628134BAD}"/>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72" name="411 CuadroTexto">
          <a:extLst>
            <a:ext uri="{FF2B5EF4-FFF2-40B4-BE49-F238E27FC236}">
              <a16:creationId xmlns:a16="http://schemas.microsoft.com/office/drawing/2014/main" id="{EC393CB7-B6A3-4E81-9C7D-A8F6D1D8EA1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73" name="412 CuadroTexto">
          <a:extLst>
            <a:ext uri="{FF2B5EF4-FFF2-40B4-BE49-F238E27FC236}">
              <a16:creationId xmlns:a16="http://schemas.microsoft.com/office/drawing/2014/main" id="{66B99030-9ECF-476C-AC4C-BF5847AA9705}"/>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74" name="413 CuadroTexto">
          <a:extLst>
            <a:ext uri="{FF2B5EF4-FFF2-40B4-BE49-F238E27FC236}">
              <a16:creationId xmlns:a16="http://schemas.microsoft.com/office/drawing/2014/main" id="{C32AF705-A54A-4CD7-B9B0-76E849B531A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75" name="414 CuadroTexto">
          <a:extLst>
            <a:ext uri="{FF2B5EF4-FFF2-40B4-BE49-F238E27FC236}">
              <a16:creationId xmlns:a16="http://schemas.microsoft.com/office/drawing/2014/main" id="{74047678-1732-431F-A5B6-BA35A8686B4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76" name="415 CuadroTexto">
          <a:extLst>
            <a:ext uri="{FF2B5EF4-FFF2-40B4-BE49-F238E27FC236}">
              <a16:creationId xmlns:a16="http://schemas.microsoft.com/office/drawing/2014/main" id="{F6D71145-404B-411A-B1BA-89029F53CFB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77" name="416 CuadroTexto">
          <a:extLst>
            <a:ext uri="{FF2B5EF4-FFF2-40B4-BE49-F238E27FC236}">
              <a16:creationId xmlns:a16="http://schemas.microsoft.com/office/drawing/2014/main" id="{F16B8ECB-E4D7-4DC1-9266-A05212558E5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78" name="417 CuadroTexto">
          <a:extLst>
            <a:ext uri="{FF2B5EF4-FFF2-40B4-BE49-F238E27FC236}">
              <a16:creationId xmlns:a16="http://schemas.microsoft.com/office/drawing/2014/main" id="{FAC39A3B-3F00-451A-9C7A-A9EBE252232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79" name="418 CuadroTexto">
          <a:extLst>
            <a:ext uri="{FF2B5EF4-FFF2-40B4-BE49-F238E27FC236}">
              <a16:creationId xmlns:a16="http://schemas.microsoft.com/office/drawing/2014/main" id="{A27021BB-C6BD-47B3-A88A-5995350B49A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80" name="419 CuadroTexto">
          <a:extLst>
            <a:ext uri="{FF2B5EF4-FFF2-40B4-BE49-F238E27FC236}">
              <a16:creationId xmlns:a16="http://schemas.microsoft.com/office/drawing/2014/main" id="{DF73709C-73FB-4FF6-8C01-BEE7A63A0D2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81" name="420 CuadroTexto">
          <a:extLst>
            <a:ext uri="{FF2B5EF4-FFF2-40B4-BE49-F238E27FC236}">
              <a16:creationId xmlns:a16="http://schemas.microsoft.com/office/drawing/2014/main" id="{290E1BE8-7E84-4BA1-BB29-4A68A34338B3}"/>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82" name="421 CuadroTexto">
          <a:extLst>
            <a:ext uri="{FF2B5EF4-FFF2-40B4-BE49-F238E27FC236}">
              <a16:creationId xmlns:a16="http://schemas.microsoft.com/office/drawing/2014/main" id="{D01FBAA3-D94B-4F91-A6E4-44AD97A0966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83" name="422 CuadroTexto">
          <a:extLst>
            <a:ext uri="{FF2B5EF4-FFF2-40B4-BE49-F238E27FC236}">
              <a16:creationId xmlns:a16="http://schemas.microsoft.com/office/drawing/2014/main" id="{BB2D77AE-DDF0-4976-9BD6-4736C7A34C9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84" name="423 CuadroTexto">
          <a:extLst>
            <a:ext uri="{FF2B5EF4-FFF2-40B4-BE49-F238E27FC236}">
              <a16:creationId xmlns:a16="http://schemas.microsoft.com/office/drawing/2014/main" id="{728D5CE7-C7FC-4EEF-B015-8DBD2034DDB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85" name="424 CuadroTexto">
          <a:extLst>
            <a:ext uri="{FF2B5EF4-FFF2-40B4-BE49-F238E27FC236}">
              <a16:creationId xmlns:a16="http://schemas.microsoft.com/office/drawing/2014/main" id="{73BFD443-D30A-4FB3-816C-E8CC5E89210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86" name="425 CuadroTexto">
          <a:extLst>
            <a:ext uri="{FF2B5EF4-FFF2-40B4-BE49-F238E27FC236}">
              <a16:creationId xmlns:a16="http://schemas.microsoft.com/office/drawing/2014/main" id="{2752260C-BBFB-4B5C-A4C2-CB7272643B2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87" name="426 CuadroTexto">
          <a:extLst>
            <a:ext uri="{FF2B5EF4-FFF2-40B4-BE49-F238E27FC236}">
              <a16:creationId xmlns:a16="http://schemas.microsoft.com/office/drawing/2014/main" id="{FBCBE59E-EF50-483F-ADA6-2099DB86DBB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88" name="427 CuadroTexto">
          <a:extLst>
            <a:ext uri="{FF2B5EF4-FFF2-40B4-BE49-F238E27FC236}">
              <a16:creationId xmlns:a16="http://schemas.microsoft.com/office/drawing/2014/main" id="{3F31D2D2-F1A7-4753-8B2C-44F31A268FA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89" name="428 CuadroTexto">
          <a:extLst>
            <a:ext uri="{FF2B5EF4-FFF2-40B4-BE49-F238E27FC236}">
              <a16:creationId xmlns:a16="http://schemas.microsoft.com/office/drawing/2014/main" id="{15DDF7E3-D662-48E6-A370-42A9FCFE5EA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90" name="429 CuadroTexto">
          <a:extLst>
            <a:ext uri="{FF2B5EF4-FFF2-40B4-BE49-F238E27FC236}">
              <a16:creationId xmlns:a16="http://schemas.microsoft.com/office/drawing/2014/main" id="{F84DDDC4-F1EE-440A-9EED-C2D55891AB3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91" name="430 CuadroTexto">
          <a:extLst>
            <a:ext uri="{FF2B5EF4-FFF2-40B4-BE49-F238E27FC236}">
              <a16:creationId xmlns:a16="http://schemas.microsoft.com/office/drawing/2014/main" id="{621794B8-9422-4F67-8C33-E7D12EC4996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92" name="431 CuadroTexto">
          <a:extLst>
            <a:ext uri="{FF2B5EF4-FFF2-40B4-BE49-F238E27FC236}">
              <a16:creationId xmlns:a16="http://schemas.microsoft.com/office/drawing/2014/main" id="{0B286AA3-68C3-427E-8082-F39E90270E72}"/>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93" name="432 CuadroTexto">
          <a:extLst>
            <a:ext uri="{FF2B5EF4-FFF2-40B4-BE49-F238E27FC236}">
              <a16:creationId xmlns:a16="http://schemas.microsoft.com/office/drawing/2014/main" id="{D02A59AF-F3F3-48E1-9EF7-8C13D5A8618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94" name="433 CuadroTexto">
          <a:extLst>
            <a:ext uri="{FF2B5EF4-FFF2-40B4-BE49-F238E27FC236}">
              <a16:creationId xmlns:a16="http://schemas.microsoft.com/office/drawing/2014/main" id="{046D6781-933B-4209-B2A2-20AA2316A795}"/>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95" name="434 CuadroTexto">
          <a:extLst>
            <a:ext uri="{FF2B5EF4-FFF2-40B4-BE49-F238E27FC236}">
              <a16:creationId xmlns:a16="http://schemas.microsoft.com/office/drawing/2014/main" id="{7D86E01D-6C83-403A-99C3-6779C5F1E09D}"/>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96" name="435 CuadroTexto">
          <a:extLst>
            <a:ext uri="{FF2B5EF4-FFF2-40B4-BE49-F238E27FC236}">
              <a16:creationId xmlns:a16="http://schemas.microsoft.com/office/drawing/2014/main" id="{66D2D366-936D-42D2-91C0-32DEB93AE7C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97" name="436 CuadroTexto">
          <a:extLst>
            <a:ext uri="{FF2B5EF4-FFF2-40B4-BE49-F238E27FC236}">
              <a16:creationId xmlns:a16="http://schemas.microsoft.com/office/drawing/2014/main" id="{64224249-51CC-43EC-B00D-F0DF4AA98685}"/>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98" name="437 CuadroTexto">
          <a:extLst>
            <a:ext uri="{FF2B5EF4-FFF2-40B4-BE49-F238E27FC236}">
              <a16:creationId xmlns:a16="http://schemas.microsoft.com/office/drawing/2014/main" id="{E3A40EA4-40DE-4D77-B4E8-AB0F5A8457A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699" name="438 CuadroTexto">
          <a:extLst>
            <a:ext uri="{FF2B5EF4-FFF2-40B4-BE49-F238E27FC236}">
              <a16:creationId xmlns:a16="http://schemas.microsoft.com/office/drawing/2014/main" id="{C6F0001A-59BF-4C6E-8186-CA6A9CBF3CF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00" name="439 CuadroTexto">
          <a:extLst>
            <a:ext uri="{FF2B5EF4-FFF2-40B4-BE49-F238E27FC236}">
              <a16:creationId xmlns:a16="http://schemas.microsoft.com/office/drawing/2014/main" id="{E188421C-FA2E-44FB-80C6-20F39543165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01" name="440 CuadroTexto">
          <a:extLst>
            <a:ext uri="{FF2B5EF4-FFF2-40B4-BE49-F238E27FC236}">
              <a16:creationId xmlns:a16="http://schemas.microsoft.com/office/drawing/2014/main" id="{53075F97-1D37-4411-B0CB-2EAF682F44B2}"/>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02" name="441 CuadroTexto">
          <a:extLst>
            <a:ext uri="{FF2B5EF4-FFF2-40B4-BE49-F238E27FC236}">
              <a16:creationId xmlns:a16="http://schemas.microsoft.com/office/drawing/2014/main" id="{3B960126-330A-4F4A-BFC6-0E9D332BF07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03" name="442 CuadroTexto">
          <a:extLst>
            <a:ext uri="{FF2B5EF4-FFF2-40B4-BE49-F238E27FC236}">
              <a16:creationId xmlns:a16="http://schemas.microsoft.com/office/drawing/2014/main" id="{DC5634D3-5CD5-462E-8270-7669F2D1A35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04" name="443 CuadroTexto">
          <a:extLst>
            <a:ext uri="{FF2B5EF4-FFF2-40B4-BE49-F238E27FC236}">
              <a16:creationId xmlns:a16="http://schemas.microsoft.com/office/drawing/2014/main" id="{463375FA-310F-4FC5-8D98-0D6743C43B5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05" name="444 CuadroTexto">
          <a:extLst>
            <a:ext uri="{FF2B5EF4-FFF2-40B4-BE49-F238E27FC236}">
              <a16:creationId xmlns:a16="http://schemas.microsoft.com/office/drawing/2014/main" id="{C8CBC668-B59D-4C08-9CCB-9ED252EEBF1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06" name="445 CuadroTexto">
          <a:extLst>
            <a:ext uri="{FF2B5EF4-FFF2-40B4-BE49-F238E27FC236}">
              <a16:creationId xmlns:a16="http://schemas.microsoft.com/office/drawing/2014/main" id="{9E254506-8FD1-4BAC-AC33-54C648604C1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07" name="446 CuadroTexto">
          <a:extLst>
            <a:ext uri="{FF2B5EF4-FFF2-40B4-BE49-F238E27FC236}">
              <a16:creationId xmlns:a16="http://schemas.microsoft.com/office/drawing/2014/main" id="{29B923E5-0092-4318-959E-3B85C5786E1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08" name="447 CuadroTexto">
          <a:extLst>
            <a:ext uri="{FF2B5EF4-FFF2-40B4-BE49-F238E27FC236}">
              <a16:creationId xmlns:a16="http://schemas.microsoft.com/office/drawing/2014/main" id="{607DBCA1-22DA-470E-A6BB-E103446F731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09" name="448 CuadroTexto">
          <a:extLst>
            <a:ext uri="{FF2B5EF4-FFF2-40B4-BE49-F238E27FC236}">
              <a16:creationId xmlns:a16="http://schemas.microsoft.com/office/drawing/2014/main" id="{D76390A9-2BAC-4362-9349-6424CBBA23E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10" name="449 CuadroTexto">
          <a:extLst>
            <a:ext uri="{FF2B5EF4-FFF2-40B4-BE49-F238E27FC236}">
              <a16:creationId xmlns:a16="http://schemas.microsoft.com/office/drawing/2014/main" id="{A89A0024-6A4C-4157-BFFF-B3957455AF5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11" name="450 CuadroTexto">
          <a:extLst>
            <a:ext uri="{FF2B5EF4-FFF2-40B4-BE49-F238E27FC236}">
              <a16:creationId xmlns:a16="http://schemas.microsoft.com/office/drawing/2014/main" id="{261ABC0F-7557-4335-8CD7-5527369A6D6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12" name="451 CuadroTexto">
          <a:extLst>
            <a:ext uri="{FF2B5EF4-FFF2-40B4-BE49-F238E27FC236}">
              <a16:creationId xmlns:a16="http://schemas.microsoft.com/office/drawing/2014/main" id="{7F3D3A18-C18E-438D-AA98-C5EB5062078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13" name="452 CuadroTexto">
          <a:extLst>
            <a:ext uri="{FF2B5EF4-FFF2-40B4-BE49-F238E27FC236}">
              <a16:creationId xmlns:a16="http://schemas.microsoft.com/office/drawing/2014/main" id="{364A16D7-6E7E-455D-99EC-D1BF8B461AA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14" name="453 CuadroTexto">
          <a:extLst>
            <a:ext uri="{FF2B5EF4-FFF2-40B4-BE49-F238E27FC236}">
              <a16:creationId xmlns:a16="http://schemas.microsoft.com/office/drawing/2014/main" id="{0F2A5B75-FC16-46FD-A05E-E8EF65A7B5B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15" name="454 CuadroTexto">
          <a:extLst>
            <a:ext uri="{FF2B5EF4-FFF2-40B4-BE49-F238E27FC236}">
              <a16:creationId xmlns:a16="http://schemas.microsoft.com/office/drawing/2014/main" id="{A24F21F7-FEEE-4BC0-AC73-2F7205EF0EB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16" name="455 CuadroTexto">
          <a:extLst>
            <a:ext uri="{FF2B5EF4-FFF2-40B4-BE49-F238E27FC236}">
              <a16:creationId xmlns:a16="http://schemas.microsoft.com/office/drawing/2014/main" id="{8F8E0E0B-16DC-4790-B66D-1B84BCA704A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17" name="456 CuadroTexto">
          <a:extLst>
            <a:ext uri="{FF2B5EF4-FFF2-40B4-BE49-F238E27FC236}">
              <a16:creationId xmlns:a16="http://schemas.microsoft.com/office/drawing/2014/main" id="{C6A3BFB5-E656-4F0C-8A78-CAA5DB9FE951}"/>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18" name="457 CuadroTexto">
          <a:extLst>
            <a:ext uri="{FF2B5EF4-FFF2-40B4-BE49-F238E27FC236}">
              <a16:creationId xmlns:a16="http://schemas.microsoft.com/office/drawing/2014/main" id="{E0CF2EDF-042C-450F-A65D-1B8CFC5296B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19" name="458 CuadroTexto">
          <a:extLst>
            <a:ext uri="{FF2B5EF4-FFF2-40B4-BE49-F238E27FC236}">
              <a16:creationId xmlns:a16="http://schemas.microsoft.com/office/drawing/2014/main" id="{6EEE5DC8-C72B-40A8-93B9-BC867CBE979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20" name="459 CuadroTexto">
          <a:extLst>
            <a:ext uri="{FF2B5EF4-FFF2-40B4-BE49-F238E27FC236}">
              <a16:creationId xmlns:a16="http://schemas.microsoft.com/office/drawing/2014/main" id="{3F5D4ED2-D15A-4D41-8B67-6E293F2167B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21" name="460 CuadroTexto">
          <a:extLst>
            <a:ext uri="{FF2B5EF4-FFF2-40B4-BE49-F238E27FC236}">
              <a16:creationId xmlns:a16="http://schemas.microsoft.com/office/drawing/2014/main" id="{180EC935-315C-488A-9BBD-B0F19D1B7FF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22" name="461 CuadroTexto">
          <a:extLst>
            <a:ext uri="{FF2B5EF4-FFF2-40B4-BE49-F238E27FC236}">
              <a16:creationId xmlns:a16="http://schemas.microsoft.com/office/drawing/2014/main" id="{8E01C09C-387A-4DE0-A31A-32562FF4ACC5}"/>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23" name="462 CuadroTexto">
          <a:extLst>
            <a:ext uri="{FF2B5EF4-FFF2-40B4-BE49-F238E27FC236}">
              <a16:creationId xmlns:a16="http://schemas.microsoft.com/office/drawing/2014/main" id="{582A22C2-659D-4EC7-B809-79D33A60C3C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24" name="463 CuadroTexto">
          <a:extLst>
            <a:ext uri="{FF2B5EF4-FFF2-40B4-BE49-F238E27FC236}">
              <a16:creationId xmlns:a16="http://schemas.microsoft.com/office/drawing/2014/main" id="{DBD7B937-595A-4481-B4BF-4FCDB80EC49D}"/>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25" name="464 CuadroTexto">
          <a:extLst>
            <a:ext uri="{FF2B5EF4-FFF2-40B4-BE49-F238E27FC236}">
              <a16:creationId xmlns:a16="http://schemas.microsoft.com/office/drawing/2014/main" id="{3E00CD3A-1E0E-434C-A223-BF93BC98037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26" name="465 CuadroTexto">
          <a:extLst>
            <a:ext uri="{FF2B5EF4-FFF2-40B4-BE49-F238E27FC236}">
              <a16:creationId xmlns:a16="http://schemas.microsoft.com/office/drawing/2014/main" id="{4A9F42AC-45E9-43A0-B324-3DD8772AAD7D}"/>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27" name="466 CuadroTexto">
          <a:extLst>
            <a:ext uri="{FF2B5EF4-FFF2-40B4-BE49-F238E27FC236}">
              <a16:creationId xmlns:a16="http://schemas.microsoft.com/office/drawing/2014/main" id="{81F020BD-9D3D-4CFE-9EFE-7E457B441453}"/>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28" name="467 CuadroTexto">
          <a:extLst>
            <a:ext uri="{FF2B5EF4-FFF2-40B4-BE49-F238E27FC236}">
              <a16:creationId xmlns:a16="http://schemas.microsoft.com/office/drawing/2014/main" id="{ACB88C0E-8165-474C-B2A7-63DF90E289F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29" name="468 CuadroTexto">
          <a:extLst>
            <a:ext uri="{FF2B5EF4-FFF2-40B4-BE49-F238E27FC236}">
              <a16:creationId xmlns:a16="http://schemas.microsoft.com/office/drawing/2014/main" id="{C47D86DB-846A-4A99-B855-5F9F3996AAD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30" name="469 CuadroTexto">
          <a:extLst>
            <a:ext uri="{FF2B5EF4-FFF2-40B4-BE49-F238E27FC236}">
              <a16:creationId xmlns:a16="http://schemas.microsoft.com/office/drawing/2014/main" id="{6E125709-C223-4E92-B923-E6B09AFCC52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31" name="470 CuadroTexto">
          <a:extLst>
            <a:ext uri="{FF2B5EF4-FFF2-40B4-BE49-F238E27FC236}">
              <a16:creationId xmlns:a16="http://schemas.microsoft.com/office/drawing/2014/main" id="{85428501-503E-490D-BC84-DF168BED762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32" name="471 CuadroTexto">
          <a:extLst>
            <a:ext uri="{FF2B5EF4-FFF2-40B4-BE49-F238E27FC236}">
              <a16:creationId xmlns:a16="http://schemas.microsoft.com/office/drawing/2014/main" id="{13040F8D-606D-43CB-A342-0AD40C4C6F8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33" name="472 CuadroTexto">
          <a:extLst>
            <a:ext uri="{FF2B5EF4-FFF2-40B4-BE49-F238E27FC236}">
              <a16:creationId xmlns:a16="http://schemas.microsoft.com/office/drawing/2014/main" id="{88FFA15E-D05F-40DF-9073-72170E92D66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34" name="473 CuadroTexto">
          <a:extLst>
            <a:ext uri="{FF2B5EF4-FFF2-40B4-BE49-F238E27FC236}">
              <a16:creationId xmlns:a16="http://schemas.microsoft.com/office/drawing/2014/main" id="{C0C14E34-4A26-464D-92D5-B8A2C0D3630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35" name="474 CuadroTexto">
          <a:extLst>
            <a:ext uri="{FF2B5EF4-FFF2-40B4-BE49-F238E27FC236}">
              <a16:creationId xmlns:a16="http://schemas.microsoft.com/office/drawing/2014/main" id="{B158233F-0EAC-4ABD-A8E1-2958DAA7A7D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36" name="475 CuadroTexto">
          <a:extLst>
            <a:ext uri="{FF2B5EF4-FFF2-40B4-BE49-F238E27FC236}">
              <a16:creationId xmlns:a16="http://schemas.microsoft.com/office/drawing/2014/main" id="{1A6C0BF5-FAC6-428C-847E-BCA39C314C55}"/>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37" name="476 CuadroTexto">
          <a:extLst>
            <a:ext uri="{FF2B5EF4-FFF2-40B4-BE49-F238E27FC236}">
              <a16:creationId xmlns:a16="http://schemas.microsoft.com/office/drawing/2014/main" id="{8DC4B46E-3F1E-4CB5-BFDA-D0ACB461715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38" name="477 CuadroTexto">
          <a:extLst>
            <a:ext uri="{FF2B5EF4-FFF2-40B4-BE49-F238E27FC236}">
              <a16:creationId xmlns:a16="http://schemas.microsoft.com/office/drawing/2014/main" id="{7E071C8B-DBBE-4FAD-9287-C102AC04D0DD}"/>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39" name="478 CuadroTexto">
          <a:extLst>
            <a:ext uri="{FF2B5EF4-FFF2-40B4-BE49-F238E27FC236}">
              <a16:creationId xmlns:a16="http://schemas.microsoft.com/office/drawing/2014/main" id="{09AE549E-AABE-4363-A131-96DAAC8A6B8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40" name="479 CuadroTexto">
          <a:extLst>
            <a:ext uri="{FF2B5EF4-FFF2-40B4-BE49-F238E27FC236}">
              <a16:creationId xmlns:a16="http://schemas.microsoft.com/office/drawing/2014/main" id="{6C644ADF-0A81-4070-BA9A-00201AC927D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41" name="480 CuadroTexto">
          <a:extLst>
            <a:ext uri="{FF2B5EF4-FFF2-40B4-BE49-F238E27FC236}">
              <a16:creationId xmlns:a16="http://schemas.microsoft.com/office/drawing/2014/main" id="{DEC4AF16-C326-476F-B614-628B11E7F25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42" name="481 CuadroTexto">
          <a:extLst>
            <a:ext uri="{FF2B5EF4-FFF2-40B4-BE49-F238E27FC236}">
              <a16:creationId xmlns:a16="http://schemas.microsoft.com/office/drawing/2014/main" id="{26D56181-FBE8-444F-BF3E-B14037393B8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43" name="482 CuadroTexto">
          <a:extLst>
            <a:ext uri="{FF2B5EF4-FFF2-40B4-BE49-F238E27FC236}">
              <a16:creationId xmlns:a16="http://schemas.microsoft.com/office/drawing/2014/main" id="{9AB2F3FB-106C-4B6F-98A2-57FA22BA025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44" name="483 CuadroTexto">
          <a:extLst>
            <a:ext uri="{FF2B5EF4-FFF2-40B4-BE49-F238E27FC236}">
              <a16:creationId xmlns:a16="http://schemas.microsoft.com/office/drawing/2014/main" id="{D11DC76E-C177-4A5C-91FC-09C052E5CD8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45" name="484 CuadroTexto">
          <a:extLst>
            <a:ext uri="{FF2B5EF4-FFF2-40B4-BE49-F238E27FC236}">
              <a16:creationId xmlns:a16="http://schemas.microsoft.com/office/drawing/2014/main" id="{FFA8515A-9A2B-4698-8E50-48E17BE1A4F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46" name="485 CuadroTexto">
          <a:extLst>
            <a:ext uri="{FF2B5EF4-FFF2-40B4-BE49-F238E27FC236}">
              <a16:creationId xmlns:a16="http://schemas.microsoft.com/office/drawing/2014/main" id="{45FFA5AB-E736-408F-A96E-E951BEBD7AC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47" name="486 CuadroTexto">
          <a:extLst>
            <a:ext uri="{FF2B5EF4-FFF2-40B4-BE49-F238E27FC236}">
              <a16:creationId xmlns:a16="http://schemas.microsoft.com/office/drawing/2014/main" id="{3E6E3C6B-59A7-4151-95F1-BBD5D4B20EC3}"/>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48" name="487 CuadroTexto">
          <a:extLst>
            <a:ext uri="{FF2B5EF4-FFF2-40B4-BE49-F238E27FC236}">
              <a16:creationId xmlns:a16="http://schemas.microsoft.com/office/drawing/2014/main" id="{710EE904-F60E-4518-9A77-18BCAC68CB2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49" name="488 CuadroTexto">
          <a:extLst>
            <a:ext uri="{FF2B5EF4-FFF2-40B4-BE49-F238E27FC236}">
              <a16:creationId xmlns:a16="http://schemas.microsoft.com/office/drawing/2014/main" id="{96D9D44F-0D8F-4A74-A6BA-D7F7895C9F1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50" name="489 CuadroTexto">
          <a:extLst>
            <a:ext uri="{FF2B5EF4-FFF2-40B4-BE49-F238E27FC236}">
              <a16:creationId xmlns:a16="http://schemas.microsoft.com/office/drawing/2014/main" id="{7642967B-5C01-4DB4-9848-BB4E01D38743}"/>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51" name="490 CuadroTexto">
          <a:extLst>
            <a:ext uri="{FF2B5EF4-FFF2-40B4-BE49-F238E27FC236}">
              <a16:creationId xmlns:a16="http://schemas.microsoft.com/office/drawing/2014/main" id="{2F270D07-E595-4FDB-B2AA-675DD58A143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52" name="491 CuadroTexto">
          <a:extLst>
            <a:ext uri="{FF2B5EF4-FFF2-40B4-BE49-F238E27FC236}">
              <a16:creationId xmlns:a16="http://schemas.microsoft.com/office/drawing/2014/main" id="{765C7290-7BDF-4505-824A-16FC6C952032}"/>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53" name="492 CuadroTexto">
          <a:extLst>
            <a:ext uri="{FF2B5EF4-FFF2-40B4-BE49-F238E27FC236}">
              <a16:creationId xmlns:a16="http://schemas.microsoft.com/office/drawing/2014/main" id="{2152652E-723D-4723-9DA4-DC1B1450941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54" name="493 CuadroTexto">
          <a:extLst>
            <a:ext uri="{FF2B5EF4-FFF2-40B4-BE49-F238E27FC236}">
              <a16:creationId xmlns:a16="http://schemas.microsoft.com/office/drawing/2014/main" id="{D6190806-766A-474F-8E57-6E802777ABD1}"/>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55" name="494 CuadroTexto">
          <a:extLst>
            <a:ext uri="{FF2B5EF4-FFF2-40B4-BE49-F238E27FC236}">
              <a16:creationId xmlns:a16="http://schemas.microsoft.com/office/drawing/2014/main" id="{415FE703-5E07-4A8E-8522-763AB25D9815}"/>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56" name="495 CuadroTexto">
          <a:extLst>
            <a:ext uri="{FF2B5EF4-FFF2-40B4-BE49-F238E27FC236}">
              <a16:creationId xmlns:a16="http://schemas.microsoft.com/office/drawing/2014/main" id="{28656B43-4B15-4B95-A90A-98736E064D0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57" name="496 CuadroTexto">
          <a:extLst>
            <a:ext uri="{FF2B5EF4-FFF2-40B4-BE49-F238E27FC236}">
              <a16:creationId xmlns:a16="http://schemas.microsoft.com/office/drawing/2014/main" id="{94DE14EF-E19C-4B40-9647-4480131ADF41}"/>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58" name="497 CuadroTexto">
          <a:extLst>
            <a:ext uri="{FF2B5EF4-FFF2-40B4-BE49-F238E27FC236}">
              <a16:creationId xmlns:a16="http://schemas.microsoft.com/office/drawing/2014/main" id="{6D4444B5-1B5C-48F0-9001-CBAFF33C3B4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59" name="498 CuadroTexto">
          <a:extLst>
            <a:ext uri="{FF2B5EF4-FFF2-40B4-BE49-F238E27FC236}">
              <a16:creationId xmlns:a16="http://schemas.microsoft.com/office/drawing/2014/main" id="{2278C311-CD97-476F-A97C-1D96527436B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60" name="499 CuadroTexto">
          <a:extLst>
            <a:ext uri="{FF2B5EF4-FFF2-40B4-BE49-F238E27FC236}">
              <a16:creationId xmlns:a16="http://schemas.microsoft.com/office/drawing/2014/main" id="{D93AD82D-9241-4589-BAEB-F19D708164D1}"/>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61" name="500 CuadroTexto">
          <a:extLst>
            <a:ext uri="{FF2B5EF4-FFF2-40B4-BE49-F238E27FC236}">
              <a16:creationId xmlns:a16="http://schemas.microsoft.com/office/drawing/2014/main" id="{661C429B-06A2-4635-B2C2-1BDA6722DBB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62" name="501 CuadroTexto">
          <a:extLst>
            <a:ext uri="{FF2B5EF4-FFF2-40B4-BE49-F238E27FC236}">
              <a16:creationId xmlns:a16="http://schemas.microsoft.com/office/drawing/2014/main" id="{DE4992E0-C9B3-43E1-8CB7-B41B936A5791}"/>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63" name="502 CuadroTexto">
          <a:extLst>
            <a:ext uri="{FF2B5EF4-FFF2-40B4-BE49-F238E27FC236}">
              <a16:creationId xmlns:a16="http://schemas.microsoft.com/office/drawing/2014/main" id="{C82640E6-C22C-4B4A-9D58-55C100B6442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64" name="503 CuadroTexto">
          <a:extLst>
            <a:ext uri="{FF2B5EF4-FFF2-40B4-BE49-F238E27FC236}">
              <a16:creationId xmlns:a16="http://schemas.microsoft.com/office/drawing/2014/main" id="{14ADAFCE-712D-489A-AB5B-8363CB56F7C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65" name="504 CuadroTexto">
          <a:extLst>
            <a:ext uri="{FF2B5EF4-FFF2-40B4-BE49-F238E27FC236}">
              <a16:creationId xmlns:a16="http://schemas.microsoft.com/office/drawing/2014/main" id="{B0E32FE0-5EB2-43A2-8A3F-A34727C6982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66" name="505 CuadroTexto">
          <a:extLst>
            <a:ext uri="{FF2B5EF4-FFF2-40B4-BE49-F238E27FC236}">
              <a16:creationId xmlns:a16="http://schemas.microsoft.com/office/drawing/2014/main" id="{15CF06A8-0812-4437-A8DC-456F92CA28D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67" name="506 CuadroTexto">
          <a:extLst>
            <a:ext uri="{FF2B5EF4-FFF2-40B4-BE49-F238E27FC236}">
              <a16:creationId xmlns:a16="http://schemas.microsoft.com/office/drawing/2014/main" id="{A7A63B48-EED9-4A08-A063-7DC8FB0B01A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68" name="507 CuadroTexto">
          <a:extLst>
            <a:ext uri="{FF2B5EF4-FFF2-40B4-BE49-F238E27FC236}">
              <a16:creationId xmlns:a16="http://schemas.microsoft.com/office/drawing/2014/main" id="{F980FC18-4C23-4BF3-B267-CD90D7F666B2}"/>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69" name="508 CuadroTexto">
          <a:extLst>
            <a:ext uri="{FF2B5EF4-FFF2-40B4-BE49-F238E27FC236}">
              <a16:creationId xmlns:a16="http://schemas.microsoft.com/office/drawing/2014/main" id="{68CC0C88-B6AF-4675-9A9A-4118D810E50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70" name="509 CuadroTexto">
          <a:extLst>
            <a:ext uri="{FF2B5EF4-FFF2-40B4-BE49-F238E27FC236}">
              <a16:creationId xmlns:a16="http://schemas.microsoft.com/office/drawing/2014/main" id="{B691106D-E8A6-4684-85DA-2D504905A8F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71" name="510 CuadroTexto">
          <a:extLst>
            <a:ext uri="{FF2B5EF4-FFF2-40B4-BE49-F238E27FC236}">
              <a16:creationId xmlns:a16="http://schemas.microsoft.com/office/drawing/2014/main" id="{D17A3396-2783-4C3E-88D3-22E5E4420E82}"/>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72" name="511 CuadroTexto">
          <a:extLst>
            <a:ext uri="{FF2B5EF4-FFF2-40B4-BE49-F238E27FC236}">
              <a16:creationId xmlns:a16="http://schemas.microsoft.com/office/drawing/2014/main" id="{18866B02-80BB-478A-BA67-82309627BB6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73" name="512 CuadroTexto">
          <a:extLst>
            <a:ext uri="{FF2B5EF4-FFF2-40B4-BE49-F238E27FC236}">
              <a16:creationId xmlns:a16="http://schemas.microsoft.com/office/drawing/2014/main" id="{B5F97423-BC1C-46AA-BA6E-ABA356B76F7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74" name="513 CuadroTexto">
          <a:extLst>
            <a:ext uri="{FF2B5EF4-FFF2-40B4-BE49-F238E27FC236}">
              <a16:creationId xmlns:a16="http://schemas.microsoft.com/office/drawing/2014/main" id="{35EADBF4-1B7A-4D86-9FB0-18CADC66B83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75" name="514 CuadroTexto">
          <a:extLst>
            <a:ext uri="{FF2B5EF4-FFF2-40B4-BE49-F238E27FC236}">
              <a16:creationId xmlns:a16="http://schemas.microsoft.com/office/drawing/2014/main" id="{55950DD7-88D8-4664-8B79-4898B57A8625}"/>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76" name="515 CuadroTexto">
          <a:extLst>
            <a:ext uri="{FF2B5EF4-FFF2-40B4-BE49-F238E27FC236}">
              <a16:creationId xmlns:a16="http://schemas.microsoft.com/office/drawing/2014/main" id="{B6AD9404-DAD4-4D10-8BB6-EC6C4CEEB7BD}"/>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77" name="516 CuadroTexto">
          <a:extLst>
            <a:ext uri="{FF2B5EF4-FFF2-40B4-BE49-F238E27FC236}">
              <a16:creationId xmlns:a16="http://schemas.microsoft.com/office/drawing/2014/main" id="{7D8D1558-9928-4BCF-A522-3DF172A0AD7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78" name="517 CuadroTexto">
          <a:extLst>
            <a:ext uri="{FF2B5EF4-FFF2-40B4-BE49-F238E27FC236}">
              <a16:creationId xmlns:a16="http://schemas.microsoft.com/office/drawing/2014/main" id="{4AB09C96-BB52-4424-AC4A-AA9A423804D1}"/>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79" name="518 CuadroTexto">
          <a:extLst>
            <a:ext uri="{FF2B5EF4-FFF2-40B4-BE49-F238E27FC236}">
              <a16:creationId xmlns:a16="http://schemas.microsoft.com/office/drawing/2014/main" id="{D8B16A6D-0DE0-4F5E-AC50-D0366EADC55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80" name="519 CuadroTexto">
          <a:extLst>
            <a:ext uri="{FF2B5EF4-FFF2-40B4-BE49-F238E27FC236}">
              <a16:creationId xmlns:a16="http://schemas.microsoft.com/office/drawing/2014/main" id="{3F7BA446-FEAE-4E51-94AD-1ED3E0E7DA9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81" name="520 CuadroTexto">
          <a:extLst>
            <a:ext uri="{FF2B5EF4-FFF2-40B4-BE49-F238E27FC236}">
              <a16:creationId xmlns:a16="http://schemas.microsoft.com/office/drawing/2014/main" id="{D286BDDC-BBEA-4F45-96D7-95B5DF322E3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82" name="521 CuadroTexto">
          <a:extLst>
            <a:ext uri="{FF2B5EF4-FFF2-40B4-BE49-F238E27FC236}">
              <a16:creationId xmlns:a16="http://schemas.microsoft.com/office/drawing/2014/main" id="{12BCD7E3-E2C2-4158-9071-DB529FB942B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83" name="522 CuadroTexto">
          <a:extLst>
            <a:ext uri="{FF2B5EF4-FFF2-40B4-BE49-F238E27FC236}">
              <a16:creationId xmlns:a16="http://schemas.microsoft.com/office/drawing/2014/main" id="{E489EB48-1440-4EF3-86DD-E3C40C56117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84" name="523 CuadroTexto">
          <a:extLst>
            <a:ext uri="{FF2B5EF4-FFF2-40B4-BE49-F238E27FC236}">
              <a16:creationId xmlns:a16="http://schemas.microsoft.com/office/drawing/2014/main" id="{69DC819F-BD8A-4F48-B5D7-3E8AC812247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85" name="524 CuadroTexto">
          <a:extLst>
            <a:ext uri="{FF2B5EF4-FFF2-40B4-BE49-F238E27FC236}">
              <a16:creationId xmlns:a16="http://schemas.microsoft.com/office/drawing/2014/main" id="{63A7DFA2-D7D5-4A00-B97D-869B514B121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86" name="525 CuadroTexto">
          <a:extLst>
            <a:ext uri="{FF2B5EF4-FFF2-40B4-BE49-F238E27FC236}">
              <a16:creationId xmlns:a16="http://schemas.microsoft.com/office/drawing/2014/main" id="{CC8FBCD1-15CB-4AB9-B19D-6AAE065CADB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87" name="526 CuadroTexto">
          <a:extLst>
            <a:ext uri="{FF2B5EF4-FFF2-40B4-BE49-F238E27FC236}">
              <a16:creationId xmlns:a16="http://schemas.microsoft.com/office/drawing/2014/main" id="{59AF171B-436A-4C67-8BDA-42546A14DC31}"/>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88" name="527 CuadroTexto">
          <a:extLst>
            <a:ext uri="{FF2B5EF4-FFF2-40B4-BE49-F238E27FC236}">
              <a16:creationId xmlns:a16="http://schemas.microsoft.com/office/drawing/2014/main" id="{64A5327B-6D02-4C26-BE4D-9E5315C7F02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89" name="528 CuadroTexto">
          <a:extLst>
            <a:ext uri="{FF2B5EF4-FFF2-40B4-BE49-F238E27FC236}">
              <a16:creationId xmlns:a16="http://schemas.microsoft.com/office/drawing/2014/main" id="{1B47CB75-D98F-4B2A-A793-B821CF299042}"/>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90" name="529 CuadroTexto">
          <a:extLst>
            <a:ext uri="{FF2B5EF4-FFF2-40B4-BE49-F238E27FC236}">
              <a16:creationId xmlns:a16="http://schemas.microsoft.com/office/drawing/2014/main" id="{1FF3FB14-58BE-44CE-8507-81824CB43DCD}"/>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91" name="530 CuadroTexto">
          <a:extLst>
            <a:ext uri="{FF2B5EF4-FFF2-40B4-BE49-F238E27FC236}">
              <a16:creationId xmlns:a16="http://schemas.microsoft.com/office/drawing/2014/main" id="{3C8E78FF-3059-4D1F-8F87-51EB8DDF398A}"/>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92" name="531 CuadroTexto">
          <a:extLst>
            <a:ext uri="{FF2B5EF4-FFF2-40B4-BE49-F238E27FC236}">
              <a16:creationId xmlns:a16="http://schemas.microsoft.com/office/drawing/2014/main" id="{44BAB2B1-69AE-4F0D-B5BA-AECBFFC4C0B2}"/>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93" name="532 CuadroTexto">
          <a:extLst>
            <a:ext uri="{FF2B5EF4-FFF2-40B4-BE49-F238E27FC236}">
              <a16:creationId xmlns:a16="http://schemas.microsoft.com/office/drawing/2014/main" id="{F3104FE5-656F-45C9-8776-318B295CDEA2}"/>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94" name="533 CuadroTexto">
          <a:extLst>
            <a:ext uri="{FF2B5EF4-FFF2-40B4-BE49-F238E27FC236}">
              <a16:creationId xmlns:a16="http://schemas.microsoft.com/office/drawing/2014/main" id="{1AFA6559-BC22-49DC-B69E-850BB058172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95" name="534 CuadroTexto">
          <a:extLst>
            <a:ext uri="{FF2B5EF4-FFF2-40B4-BE49-F238E27FC236}">
              <a16:creationId xmlns:a16="http://schemas.microsoft.com/office/drawing/2014/main" id="{90631D83-C698-4B10-9513-3978EE88B38D}"/>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96" name="535 CuadroTexto">
          <a:extLst>
            <a:ext uri="{FF2B5EF4-FFF2-40B4-BE49-F238E27FC236}">
              <a16:creationId xmlns:a16="http://schemas.microsoft.com/office/drawing/2014/main" id="{52419318-2E4B-428C-B7C2-59650C67BC9E}"/>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97" name="536 CuadroTexto">
          <a:extLst>
            <a:ext uri="{FF2B5EF4-FFF2-40B4-BE49-F238E27FC236}">
              <a16:creationId xmlns:a16="http://schemas.microsoft.com/office/drawing/2014/main" id="{17D2A080-7F5C-4B7B-BC56-5265BE2B34CF}"/>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98" name="537 CuadroTexto">
          <a:extLst>
            <a:ext uri="{FF2B5EF4-FFF2-40B4-BE49-F238E27FC236}">
              <a16:creationId xmlns:a16="http://schemas.microsoft.com/office/drawing/2014/main" id="{470591FD-EAD0-4371-8A71-971F735995C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799" name="538 CuadroTexto">
          <a:extLst>
            <a:ext uri="{FF2B5EF4-FFF2-40B4-BE49-F238E27FC236}">
              <a16:creationId xmlns:a16="http://schemas.microsoft.com/office/drawing/2014/main" id="{872028A9-7CDC-4FCF-82D7-A32A538420CD}"/>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800" name="539 CuadroTexto">
          <a:extLst>
            <a:ext uri="{FF2B5EF4-FFF2-40B4-BE49-F238E27FC236}">
              <a16:creationId xmlns:a16="http://schemas.microsoft.com/office/drawing/2014/main" id="{26E182E0-D7FE-4698-8944-21DF6DA28DC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801" name="540 CuadroTexto">
          <a:extLst>
            <a:ext uri="{FF2B5EF4-FFF2-40B4-BE49-F238E27FC236}">
              <a16:creationId xmlns:a16="http://schemas.microsoft.com/office/drawing/2014/main" id="{C7CB3FDE-4F77-449B-9165-3882AB6000A7}"/>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802" name="541 CuadroTexto">
          <a:extLst>
            <a:ext uri="{FF2B5EF4-FFF2-40B4-BE49-F238E27FC236}">
              <a16:creationId xmlns:a16="http://schemas.microsoft.com/office/drawing/2014/main" id="{5DCB9286-260F-4B77-968F-A725A8EB70DC}"/>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803" name="542 CuadroTexto">
          <a:extLst>
            <a:ext uri="{FF2B5EF4-FFF2-40B4-BE49-F238E27FC236}">
              <a16:creationId xmlns:a16="http://schemas.microsoft.com/office/drawing/2014/main" id="{E1E1B172-1762-4D8B-92E4-F4F6F4BF0F6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804" name="543 CuadroTexto">
          <a:extLst>
            <a:ext uri="{FF2B5EF4-FFF2-40B4-BE49-F238E27FC236}">
              <a16:creationId xmlns:a16="http://schemas.microsoft.com/office/drawing/2014/main" id="{F3B86890-95D6-4BB9-8939-FAB77C25D5C4}"/>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805" name="544 CuadroTexto">
          <a:extLst>
            <a:ext uri="{FF2B5EF4-FFF2-40B4-BE49-F238E27FC236}">
              <a16:creationId xmlns:a16="http://schemas.microsoft.com/office/drawing/2014/main" id="{50502C08-CD16-4A53-A3D2-43FF3CD62B9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806" name="545 CuadroTexto">
          <a:extLst>
            <a:ext uri="{FF2B5EF4-FFF2-40B4-BE49-F238E27FC236}">
              <a16:creationId xmlns:a16="http://schemas.microsoft.com/office/drawing/2014/main" id="{BAB496D1-DF61-4ACF-B73D-7213585A0B9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807" name="546 CuadroTexto">
          <a:extLst>
            <a:ext uri="{FF2B5EF4-FFF2-40B4-BE49-F238E27FC236}">
              <a16:creationId xmlns:a16="http://schemas.microsoft.com/office/drawing/2014/main" id="{9EA44BFC-C8A3-41D9-BF7C-DD344174E790}"/>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808" name="547 CuadroTexto">
          <a:extLst>
            <a:ext uri="{FF2B5EF4-FFF2-40B4-BE49-F238E27FC236}">
              <a16:creationId xmlns:a16="http://schemas.microsoft.com/office/drawing/2014/main" id="{1C371977-D012-42BC-AD0D-58A581B2836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809" name="548 CuadroTexto">
          <a:extLst>
            <a:ext uri="{FF2B5EF4-FFF2-40B4-BE49-F238E27FC236}">
              <a16:creationId xmlns:a16="http://schemas.microsoft.com/office/drawing/2014/main" id="{2DC2A116-9246-47AE-97F9-7F7220DA2376}"/>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810" name="549 CuadroTexto">
          <a:extLst>
            <a:ext uri="{FF2B5EF4-FFF2-40B4-BE49-F238E27FC236}">
              <a16:creationId xmlns:a16="http://schemas.microsoft.com/office/drawing/2014/main" id="{1ECBAA16-54A3-4B26-8DB9-DB84FA4E4819}"/>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811" name="550 CuadroTexto">
          <a:extLst>
            <a:ext uri="{FF2B5EF4-FFF2-40B4-BE49-F238E27FC236}">
              <a16:creationId xmlns:a16="http://schemas.microsoft.com/office/drawing/2014/main" id="{9438333D-2A2A-4AC2-9E60-8EABAD493898}"/>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812" name="551 CuadroTexto">
          <a:extLst>
            <a:ext uri="{FF2B5EF4-FFF2-40B4-BE49-F238E27FC236}">
              <a16:creationId xmlns:a16="http://schemas.microsoft.com/office/drawing/2014/main" id="{CE898344-F5C7-4C3E-BBD6-D38CED7EC7A2}"/>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813" name="552 CuadroTexto">
          <a:extLst>
            <a:ext uri="{FF2B5EF4-FFF2-40B4-BE49-F238E27FC236}">
              <a16:creationId xmlns:a16="http://schemas.microsoft.com/office/drawing/2014/main" id="{933728C5-76AE-4E81-8BCD-7C982A02BD7B}"/>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2833</xdr:row>
      <xdr:rowOff>0</xdr:rowOff>
    </xdr:from>
    <xdr:ext cx="1651000" cy="264560"/>
    <xdr:sp macro="" textlink="">
      <xdr:nvSpPr>
        <xdr:cNvPr id="5814" name="553 CuadroTexto">
          <a:extLst>
            <a:ext uri="{FF2B5EF4-FFF2-40B4-BE49-F238E27FC236}">
              <a16:creationId xmlns:a16="http://schemas.microsoft.com/office/drawing/2014/main" id="{9C99CB36-4891-4930-BE67-4DDD2B7B6EE5}"/>
            </a:ext>
          </a:extLst>
        </xdr:cNvPr>
        <xdr:cNvSpPr txBox="1"/>
      </xdr:nvSpPr>
      <xdr:spPr>
        <a:xfrm>
          <a:off x="33099375" y="540429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twoCellAnchor>
    <xdr:from>
      <xdr:col>25</xdr:col>
      <xdr:colOff>0</xdr:colOff>
      <xdr:row>1050</xdr:row>
      <xdr:rowOff>180975</xdr:rowOff>
    </xdr:from>
    <xdr:to>
      <xdr:col>25</xdr:col>
      <xdr:colOff>158750</xdr:colOff>
      <xdr:row>1052</xdr:row>
      <xdr:rowOff>0</xdr:rowOff>
    </xdr:to>
    <xdr:sp macro="" textlink="">
      <xdr:nvSpPr>
        <xdr:cNvPr id="5815" name="Cuadro de texto 3">
          <a:extLst>
            <a:ext uri="{FF2B5EF4-FFF2-40B4-BE49-F238E27FC236}">
              <a16:creationId xmlns:a16="http://schemas.microsoft.com/office/drawing/2014/main" id="{3FA127D7-F8AD-492B-9630-8CFE2D783F4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16" name="Cuadro de texto 4">
          <a:extLst>
            <a:ext uri="{FF2B5EF4-FFF2-40B4-BE49-F238E27FC236}">
              <a16:creationId xmlns:a16="http://schemas.microsoft.com/office/drawing/2014/main" id="{4FAC5EBB-E770-4EDA-A82C-2C9DA629665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17" name="Cuadro de texto 5">
          <a:extLst>
            <a:ext uri="{FF2B5EF4-FFF2-40B4-BE49-F238E27FC236}">
              <a16:creationId xmlns:a16="http://schemas.microsoft.com/office/drawing/2014/main" id="{80A6319E-7734-45DD-AAAE-B37A79AA93D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18" name="Cuadro de texto 6">
          <a:extLst>
            <a:ext uri="{FF2B5EF4-FFF2-40B4-BE49-F238E27FC236}">
              <a16:creationId xmlns:a16="http://schemas.microsoft.com/office/drawing/2014/main" id="{0FD4AA53-58E2-4708-B5BD-12F68E027BE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19" name="Cuadro de texto 7">
          <a:extLst>
            <a:ext uri="{FF2B5EF4-FFF2-40B4-BE49-F238E27FC236}">
              <a16:creationId xmlns:a16="http://schemas.microsoft.com/office/drawing/2014/main" id="{E650A29A-7E85-4970-88D3-2050A936B7D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20" name="Cuadro de texto 8">
          <a:extLst>
            <a:ext uri="{FF2B5EF4-FFF2-40B4-BE49-F238E27FC236}">
              <a16:creationId xmlns:a16="http://schemas.microsoft.com/office/drawing/2014/main" id="{9CBB754C-7BD8-4364-AFE1-F6E57617FF5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21" name="Cuadro de texto 9">
          <a:extLst>
            <a:ext uri="{FF2B5EF4-FFF2-40B4-BE49-F238E27FC236}">
              <a16:creationId xmlns:a16="http://schemas.microsoft.com/office/drawing/2014/main" id="{C90DE51B-8012-4589-8F81-3378748F8B3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22" name="Cuadro de texto 10">
          <a:extLst>
            <a:ext uri="{FF2B5EF4-FFF2-40B4-BE49-F238E27FC236}">
              <a16:creationId xmlns:a16="http://schemas.microsoft.com/office/drawing/2014/main" id="{3FD32559-4ECF-4A00-936F-8208B4940E17}"/>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23" name="Cuadro de texto 11">
          <a:extLst>
            <a:ext uri="{FF2B5EF4-FFF2-40B4-BE49-F238E27FC236}">
              <a16:creationId xmlns:a16="http://schemas.microsoft.com/office/drawing/2014/main" id="{32BE830E-31BA-4E1F-A877-48A44BC2CB8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24" name="Cuadro de texto 12">
          <a:extLst>
            <a:ext uri="{FF2B5EF4-FFF2-40B4-BE49-F238E27FC236}">
              <a16:creationId xmlns:a16="http://schemas.microsoft.com/office/drawing/2014/main" id="{C982ACA4-013C-4822-9580-4688F1C094B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25" name="Cuadro de texto 13">
          <a:extLst>
            <a:ext uri="{FF2B5EF4-FFF2-40B4-BE49-F238E27FC236}">
              <a16:creationId xmlns:a16="http://schemas.microsoft.com/office/drawing/2014/main" id="{1BF74D45-884B-468A-8FDF-75173A58867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26" name="Cuadro de texto 14">
          <a:extLst>
            <a:ext uri="{FF2B5EF4-FFF2-40B4-BE49-F238E27FC236}">
              <a16:creationId xmlns:a16="http://schemas.microsoft.com/office/drawing/2014/main" id="{76E1D3D4-A34E-47E1-AE38-3E1A719206E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27" name="Cuadro de texto 15">
          <a:extLst>
            <a:ext uri="{FF2B5EF4-FFF2-40B4-BE49-F238E27FC236}">
              <a16:creationId xmlns:a16="http://schemas.microsoft.com/office/drawing/2014/main" id="{6CF50B7E-3910-4B1C-94D7-AD0956E4654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28" name="Cuadro de texto 16">
          <a:extLst>
            <a:ext uri="{FF2B5EF4-FFF2-40B4-BE49-F238E27FC236}">
              <a16:creationId xmlns:a16="http://schemas.microsoft.com/office/drawing/2014/main" id="{9427CB9D-4322-4B0C-90D2-60524347645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29" name="Cuadro de texto 17">
          <a:extLst>
            <a:ext uri="{FF2B5EF4-FFF2-40B4-BE49-F238E27FC236}">
              <a16:creationId xmlns:a16="http://schemas.microsoft.com/office/drawing/2014/main" id="{BC573E5D-8572-4A9C-BD36-0346ED20DA0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30" name="Cuadro de texto 18">
          <a:extLst>
            <a:ext uri="{FF2B5EF4-FFF2-40B4-BE49-F238E27FC236}">
              <a16:creationId xmlns:a16="http://schemas.microsoft.com/office/drawing/2014/main" id="{BA27E92B-3DE0-4D16-8E19-9E1C2240482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31" name="Cuadro de texto 19">
          <a:extLst>
            <a:ext uri="{FF2B5EF4-FFF2-40B4-BE49-F238E27FC236}">
              <a16:creationId xmlns:a16="http://schemas.microsoft.com/office/drawing/2014/main" id="{6BAA43D3-8615-4597-B5A4-11CF989EFCF6}"/>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32" name="Cuadro de texto 20">
          <a:extLst>
            <a:ext uri="{FF2B5EF4-FFF2-40B4-BE49-F238E27FC236}">
              <a16:creationId xmlns:a16="http://schemas.microsoft.com/office/drawing/2014/main" id="{B91354A3-E6D9-4C0F-8AEB-5FF8FE15F626}"/>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33" name="Cuadro de texto 21">
          <a:extLst>
            <a:ext uri="{FF2B5EF4-FFF2-40B4-BE49-F238E27FC236}">
              <a16:creationId xmlns:a16="http://schemas.microsoft.com/office/drawing/2014/main" id="{7848F6A1-1099-44FC-9EF7-D925030B4CD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34" name="Cuadro de texto 22">
          <a:extLst>
            <a:ext uri="{FF2B5EF4-FFF2-40B4-BE49-F238E27FC236}">
              <a16:creationId xmlns:a16="http://schemas.microsoft.com/office/drawing/2014/main" id="{478C4C6D-C098-4390-B952-99960DC9330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35" name="Cuadro de texto 23">
          <a:extLst>
            <a:ext uri="{FF2B5EF4-FFF2-40B4-BE49-F238E27FC236}">
              <a16:creationId xmlns:a16="http://schemas.microsoft.com/office/drawing/2014/main" id="{844044B3-6611-431A-837F-98EEECA3A75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36" name="Cuadro de texto 24">
          <a:extLst>
            <a:ext uri="{FF2B5EF4-FFF2-40B4-BE49-F238E27FC236}">
              <a16:creationId xmlns:a16="http://schemas.microsoft.com/office/drawing/2014/main" id="{D467EF17-B1D1-4558-B7FA-86A31B273A7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37" name="Cuadro de texto 25">
          <a:extLst>
            <a:ext uri="{FF2B5EF4-FFF2-40B4-BE49-F238E27FC236}">
              <a16:creationId xmlns:a16="http://schemas.microsoft.com/office/drawing/2014/main" id="{3E7BDE0E-C21E-45B7-BBBF-A42819572986}"/>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38" name="Cuadro de texto 26">
          <a:extLst>
            <a:ext uri="{FF2B5EF4-FFF2-40B4-BE49-F238E27FC236}">
              <a16:creationId xmlns:a16="http://schemas.microsoft.com/office/drawing/2014/main" id="{8568B4E0-CCCE-46D3-8FDE-EC8FD8E8C1BF}"/>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39" name="Cuadro de texto 27">
          <a:extLst>
            <a:ext uri="{FF2B5EF4-FFF2-40B4-BE49-F238E27FC236}">
              <a16:creationId xmlns:a16="http://schemas.microsoft.com/office/drawing/2014/main" id="{2F9EC8B7-0D9D-4B47-8FC5-5E86E117108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40" name="Cuadro de texto 28">
          <a:extLst>
            <a:ext uri="{FF2B5EF4-FFF2-40B4-BE49-F238E27FC236}">
              <a16:creationId xmlns:a16="http://schemas.microsoft.com/office/drawing/2014/main" id="{4A126C5D-7EBA-48FE-9ACA-29AC1605C915}"/>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41" name="Cuadro de texto 29">
          <a:extLst>
            <a:ext uri="{FF2B5EF4-FFF2-40B4-BE49-F238E27FC236}">
              <a16:creationId xmlns:a16="http://schemas.microsoft.com/office/drawing/2014/main" id="{C99B35DB-C7C7-4C23-96AB-33CE51EE86C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42" name="Cuadro de texto 30">
          <a:extLst>
            <a:ext uri="{FF2B5EF4-FFF2-40B4-BE49-F238E27FC236}">
              <a16:creationId xmlns:a16="http://schemas.microsoft.com/office/drawing/2014/main" id="{3F541E8E-E3E3-4B25-A36C-9B40ACAE7A9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43" name="Cuadro de texto 31">
          <a:extLst>
            <a:ext uri="{FF2B5EF4-FFF2-40B4-BE49-F238E27FC236}">
              <a16:creationId xmlns:a16="http://schemas.microsoft.com/office/drawing/2014/main" id="{1FB735D7-B717-4991-9C41-1B642B5BF62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44" name="Cuadro de texto 32">
          <a:extLst>
            <a:ext uri="{FF2B5EF4-FFF2-40B4-BE49-F238E27FC236}">
              <a16:creationId xmlns:a16="http://schemas.microsoft.com/office/drawing/2014/main" id="{4E318071-D1E2-4703-84B3-755B92DEE1E7}"/>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45" name="Cuadro de texto 33">
          <a:extLst>
            <a:ext uri="{FF2B5EF4-FFF2-40B4-BE49-F238E27FC236}">
              <a16:creationId xmlns:a16="http://schemas.microsoft.com/office/drawing/2014/main" id="{21AEF50A-16AC-4702-8C89-3A4EC36EC5B5}"/>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46" name="Cuadro de texto 34">
          <a:extLst>
            <a:ext uri="{FF2B5EF4-FFF2-40B4-BE49-F238E27FC236}">
              <a16:creationId xmlns:a16="http://schemas.microsoft.com/office/drawing/2014/main" id="{41CF9C47-DDFF-468E-ACD8-1229E364AFE7}"/>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47" name="Cuadro de texto 35">
          <a:extLst>
            <a:ext uri="{FF2B5EF4-FFF2-40B4-BE49-F238E27FC236}">
              <a16:creationId xmlns:a16="http://schemas.microsoft.com/office/drawing/2014/main" id="{FA9225FC-AE0D-4097-A014-4D68806F117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48" name="Cuadro de texto 36">
          <a:extLst>
            <a:ext uri="{FF2B5EF4-FFF2-40B4-BE49-F238E27FC236}">
              <a16:creationId xmlns:a16="http://schemas.microsoft.com/office/drawing/2014/main" id="{8EAFC064-10C1-412B-851B-36251710C6C5}"/>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49" name="Cuadro de texto 37">
          <a:extLst>
            <a:ext uri="{FF2B5EF4-FFF2-40B4-BE49-F238E27FC236}">
              <a16:creationId xmlns:a16="http://schemas.microsoft.com/office/drawing/2014/main" id="{BDC6B340-904C-4289-AB3A-A40C25C1805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50" name="Cuadro de texto 38">
          <a:extLst>
            <a:ext uri="{FF2B5EF4-FFF2-40B4-BE49-F238E27FC236}">
              <a16:creationId xmlns:a16="http://schemas.microsoft.com/office/drawing/2014/main" id="{9871A8E9-F656-4551-BB30-326B2A8CDC31}"/>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51" name="Cuadro de texto 39">
          <a:extLst>
            <a:ext uri="{FF2B5EF4-FFF2-40B4-BE49-F238E27FC236}">
              <a16:creationId xmlns:a16="http://schemas.microsoft.com/office/drawing/2014/main" id="{988F90E0-8C52-4733-9BB8-04269E1D8C4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52" name="Cuadro de texto 40">
          <a:extLst>
            <a:ext uri="{FF2B5EF4-FFF2-40B4-BE49-F238E27FC236}">
              <a16:creationId xmlns:a16="http://schemas.microsoft.com/office/drawing/2014/main" id="{CC8697DA-3F18-4CFD-B308-D61E60828C9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53" name="Cuadro de texto 41">
          <a:extLst>
            <a:ext uri="{FF2B5EF4-FFF2-40B4-BE49-F238E27FC236}">
              <a16:creationId xmlns:a16="http://schemas.microsoft.com/office/drawing/2014/main" id="{3015449B-30D1-47AB-80A4-69F98638749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54" name="Cuadro de texto 42">
          <a:extLst>
            <a:ext uri="{FF2B5EF4-FFF2-40B4-BE49-F238E27FC236}">
              <a16:creationId xmlns:a16="http://schemas.microsoft.com/office/drawing/2014/main" id="{6A83390B-F7D0-4065-BBB8-8AD56BE3EF7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55" name="Cuadro de texto 43">
          <a:extLst>
            <a:ext uri="{FF2B5EF4-FFF2-40B4-BE49-F238E27FC236}">
              <a16:creationId xmlns:a16="http://schemas.microsoft.com/office/drawing/2014/main" id="{3E8F1329-B782-426B-9D00-666C46972C9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56" name="Cuadro de texto 44">
          <a:extLst>
            <a:ext uri="{FF2B5EF4-FFF2-40B4-BE49-F238E27FC236}">
              <a16:creationId xmlns:a16="http://schemas.microsoft.com/office/drawing/2014/main" id="{75590630-052D-437A-A8B6-EA740209AAC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57" name="Cuadro de texto 45">
          <a:extLst>
            <a:ext uri="{FF2B5EF4-FFF2-40B4-BE49-F238E27FC236}">
              <a16:creationId xmlns:a16="http://schemas.microsoft.com/office/drawing/2014/main" id="{0A00AB97-A5F9-4CB7-AE7A-BD1725775395}"/>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58" name="Cuadro de texto 46">
          <a:extLst>
            <a:ext uri="{FF2B5EF4-FFF2-40B4-BE49-F238E27FC236}">
              <a16:creationId xmlns:a16="http://schemas.microsoft.com/office/drawing/2014/main" id="{13E32526-A554-46C6-BA8D-6D6451FC9FD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59" name="Cuadro de texto 47">
          <a:extLst>
            <a:ext uri="{FF2B5EF4-FFF2-40B4-BE49-F238E27FC236}">
              <a16:creationId xmlns:a16="http://schemas.microsoft.com/office/drawing/2014/main" id="{B4BE17A0-471D-408F-B189-AEB9037C39E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60" name="Cuadro de texto 48">
          <a:extLst>
            <a:ext uri="{FF2B5EF4-FFF2-40B4-BE49-F238E27FC236}">
              <a16:creationId xmlns:a16="http://schemas.microsoft.com/office/drawing/2014/main" id="{0FEBC82E-9420-4965-8155-9F757A14A8D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61" name="Cuadro de texto 49">
          <a:extLst>
            <a:ext uri="{FF2B5EF4-FFF2-40B4-BE49-F238E27FC236}">
              <a16:creationId xmlns:a16="http://schemas.microsoft.com/office/drawing/2014/main" id="{D1D35E0D-A35E-458E-8718-485A1BF7046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62" name="Cuadro de texto 50">
          <a:extLst>
            <a:ext uri="{FF2B5EF4-FFF2-40B4-BE49-F238E27FC236}">
              <a16:creationId xmlns:a16="http://schemas.microsoft.com/office/drawing/2014/main" id="{DB8D8363-1EE7-47A3-B411-566378E63EE1}"/>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63" name="Cuadro de texto 51">
          <a:extLst>
            <a:ext uri="{FF2B5EF4-FFF2-40B4-BE49-F238E27FC236}">
              <a16:creationId xmlns:a16="http://schemas.microsoft.com/office/drawing/2014/main" id="{D8691050-373B-4045-8418-913B7108219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64" name="Cuadro de texto 52">
          <a:extLst>
            <a:ext uri="{FF2B5EF4-FFF2-40B4-BE49-F238E27FC236}">
              <a16:creationId xmlns:a16="http://schemas.microsoft.com/office/drawing/2014/main" id="{7E9A49A0-6B88-40D0-BFF7-4E954F2B693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65" name="Cuadro de texto 53">
          <a:extLst>
            <a:ext uri="{FF2B5EF4-FFF2-40B4-BE49-F238E27FC236}">
              <a16:creationId xmlns:a16="http://schemas.microsoft.com/office/drawing/2014/main" id="{84C09E9F-C6DC-41AB-B467-47B985FBBCC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66" name="Cuadro de texto 54">
          <a:extLst>
            <a:ext uri="{FF2B5EF4-FFF2-40B4-BE49-F238E27FC236}">
              <a16:creationId xmlns:a16="http://schemas.microsoft.com/office/drawing/2014/main" id="{F1CD54EC-37B9-47FC-9AE8-215951EDF55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67" name="Cuadro de texto 55">
          <a:extLst>
            <a:ext uri="{FF2B5EF4-FFF2-40B4-BE49-F238E27FC236}">
              <a16:creationId xmlns:a16="http://schemas.microsoft.com/office/drawing/2014/main" id="{3B0D0B1C-4BFE-4CE1-A11B-3A3A15825E2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68" name="Cuadro de texto 56">
          <a:extLst>
            <a:ext uri="{FF2B5EF4-FFF2-40B4-BE49-F238E27FC236}">
              <a16:creationId xmlns:a16="http://schemas.microsoft.com/office/drawing/2014/main" id="{7CD239D5-F35B-4752-BE3C-39E84DD4420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69" name="Cuadro de texto 57">
          <a:extLst>
            <a:ext uri="{FF2B5EF4-FFF2-40B4-BE49-F238E27FC236}">
              <a16:creationId xmlns:a16="http://schemas.microsoft.com/office/drawing/2014/main" id="{28F0F560-CECF-4986-BA0F-58D6A97115A1}"/>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70" name="Cuadro de texto 58">
          <a:extLst>
            <a:ext uri="{FF2B5EF4-FFF2-40B4-BE49-F238E27FC236}">
              <a16:creationId xmlns:a16="http://schemas.microsoft.com/office/drawing/2014/main" id="{DCACA2E3-E549-4ED4-9C9C-A56A48F61DE7}"/>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71" name="Cuadro de texto 59">
          <a:extLst>
            <a:ext uri="{FF2B5EF4-FFF2-40B4-BE49-F238E27FC236}">
              <a16:creationId xmlns:a16="http://schemas.microsoft.com/office/drawing/2014/main" id="{5279BE7E-BAF7-4545-AEE6-12F315730D1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72" name="Cuadro de texto 60">
          <a:extLst>
            <a:ext uri="{FF2B5EF4-FFF2-40B4-BE49-F238E27FC236}">
              <a16:creationId xmlns:a16="http://schemas.microsoft.com/office/drawing/2014/main" id="{099BEC4A-F2DA-4657-8813-11D3A15945C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73" name="Cuadro de texto 61">
          <a:extLst>
            <a:ext uri="{FF2B5EF4-FFF2-40B4-BE49-F238E27FC236}">
              <a16:creationId xmlns:a16="http://schemas.microsoft.com/office/drawing/2014/main" id="{0E603CE8-EE4A-4F0D-9C89-54479D4DE3D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74" name="Cuadro de texto 62">
          <a:extLst>
            <a:ext uri="{FF2B5EF4-FFF2-40B4-BE49-F238E27FC236}">
              <a16:creationId xmlns:a16="http://schemas.microsoft.com/office/drawing/2014/main" id="{46511ADD-A3A3-4146-AE3E-23B7265202A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75" name="Cuadro de texto 63">
          <a:extLst>
            <a:ext uri="{FF2B5EF4-FFF2-40B4-BE49-F238E27FC236}">
              <a16:creationId xmlns:a16="http://schemas.microsoft.com/office/drawing/2014/main" id="{87F65368-C600-4790-9CB1-84F57B09350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76" name="Cuadro de texto 64">
          <a:extLst>
            <a:ext uri="{FF2B5EF4-FFF2-40B4-BE49-F238E27FC236}">
              <a16:creationId xmlns:a16="http://schemas.microsoft.com/office/drawing/2014/main" id="{4D68C0B0-8F87-49AD-8956-804671C8CCA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77" name="Cuadro de texto 65">
          <a:extLst>
            <a:ext uri="{FF2B5EF4-FFF2-40B4-BE49-F238E27FC236}">
              <a16:creationId xmlns:a16="http://schemas.microsoft.com/office/drawing/2014/main" id="{8ECDC5C6-3D9E-4F4E-A68E-CDD12B3B353F}"/>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78" name="Cuadro de texto 66">
          <a:extLst>
            <a:ext uri="{FF2B5EF4-FFF2-40B4-BE49-F238E27FC236}">
              <a16:creationId xmlns:a16="http://schemas.microsoft.com/office/drawing/2014/main" id="{03307431-F568-47AB-86B4-21BF7877305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79" name="Cuadro de texto 67">
          <a:extLst>
            <a:ext uri="{FF2B5EF4-FFF2-40B4-BE49-F238E27FC236}">
              <a16:creationId xmlns:a16="http://schemas.microsoft.com/office/drawing/2014/main" id="{A92AD477-8C43-4BE5-A1BE-FFD5A4531E2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80" name="Cuadro de texto 68">
          <a:extLst>
            <a:ext uri="{FF2B5EF4-FFF2-40B4-BE49-F238E27FC236}">
              <a16:creationId xmlns:a16="http://schemas.microsoft.com/office/drawing/2014/main" id="{5AD8E74A-9A53-40CD-83B9-A4927CC92A01}"/>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81" name="Cuadro de texto 69">
          <a:extLst>
            <a:ext uri="{FF2B5EF4-FFF2-40B4-BE49-F238E27FC236}">
              <a16:creationId xmlns:a16="http://schemas.microsoft.com/office/drawing/2014/main" id="{0F0D6E3E-13AD-410F-96A2-80DCD252C66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82" name="Cuadro de texto 70">
          <a:extLst>
            <a:ext uri="{FF2B5EF4-FFF2-40B4-BE49-F238E27FC236}">
              <a16:creationId xmlns:a16="http://schemas.microsoft.com/office/drawing/2014/main" id="{80A2AD41-A067-48D5-9986-38737B7CEE3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83" name="Cuadro de texto 71">
          <a:extLst>
            <a:ext uri="{FF2B5EF4-FFF2-40B4-BE49-F238E27FC236}">
              <a16:creationId xmlns:a16="http://schemas.microsoft.com/office/drawing/2014/main" id="{49C5F633-4504-4242-A2A7-04A1B644CEE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84" name="Cuadro de texto 72">
          <a:extLst>
            <a:ext uri="{FF2B5EF4-FFF2-40B4-BE49-F238E27FC236}">
              <a16:creationId xmlns:a16="http://schemas.microsoft.com/office/drawing/2014/main" id="{95A0C6CD-F158-4D0A-AD40-B6FEAD6AAAA6}"/>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85" name="Cuadro de texto 73">
          <a:extLst>
            <a:ext uri="{FF2B5EF4-FFF2-40B4-BE49-F238E27FC236}">
              <a16:creationId xmlns:a16="http://schemas.microsoft.com/office/drawing/2014/main" id="{6F89E7E3-7EDB-432D-8F1F-FA23AB0BA01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86" name="Cuadro de texto 74">
          <a:extLst>
            <a:ext uri="{FF2B5EF4-FFF2-40B4-BE49-F238E27FC236}">
              <a16:creationId xmlns:a16="http://schemas.microsoft.com/office/drawing/2014/main" id="{427441A1-2228-4C5F-8783-12DCFF96BBA6}"/>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87" name="Cuadro de texto 75">
          <a:extLst>
            <a:ext uri="{FF2B5EF4-FFF2-40B4-BE49-F238E27FC236}">
              <a16:creationId xmlns:a16="http://schemas.microsoft.com/office/drawing/2014/main" id="{84B64213-7A86-491B-8B37-E3D6092CD3D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88" name="Cuadro de texto 76">
          <a:extLst>
            <a:ext uri="{FF2B5EF4-FFF2-40B4-BE49-F238E27FC236}">
              <a16:creationId xmlns:a16="http://schemas.microsoft.com/office/drawing/2014/main" id="{968650D5-8CB9-4D89-821A-2005F4310A86}"/>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89" name="Cuadro de texto 77">
          <a:extLst>
            <a:ext uri="{FF2B5EF4-FFF2-40B4-BE49-F238E27FC236}">
              <a16:creationId xmlns:a16="http://schemas.microsoft.com/office/drawing/2014/main" id="{7DFBACC9-C676-433E-B569-3EDB8280F2C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90" name="Cuadro de texto 78">
          <a:extLst>
            <a:ext uri="{FF2B5EF4-FFF2-40B4-BE49-F238E27FC236}">
              <a16:creationId xmlns:a16="http://schemas.microsoft.com/office/drawing/2014/main" id="{A48DC967-847F-48BF-9E91-F9BD48145BD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91" name="Cuadro de texto 79">
          <a:extLst>
            <a:ext uri="{FF2B5EF4-FFF2-40B4-BE49-F238E27FC236}">
              <a16:creationId xmlns:a16="http://schemas.microsoft.com/office/drawing/2014/main" id="{0959A82D-2A36-43C5-901F-5969A2F11E8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92" name="Cuadro de texto 80">
          <a:extLst>
            <a:ext uri="{FF2B5EF4-FFF2-40B4-BE49-F238E27FC236}">
              <a16:creationId xmlns:a16="http://schemas.microsoft.com/office/drawing/2014/main" id="{A87AD373-A9F8-46D4-8A40-45653BD8E10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93" name="Cuadro de texto 81">
          <a:extLst>
            <a:ext uri="{FF2B5EF4-FFF2-40B4-BE49-F238E27FC236}">
              <a16:creationId xmlns:a16="http://schemas.microsoft.com/office/drawing/2014/main" id="{A365D474-C8E1-4539-89F3-878D3282757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94" name="Cuadro de texto 82">
          <a:extLst>
            <a:ext uri="{FF2B5EF4-FFF2-40B4-BE49-F238E27FC236}">
              <a16:creationId xmlns:a16="http://schemas.microsoft.com/office/drawing/2014/main" id="{1EDBF0B0-C330-46D8-BF95-FD20B289107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95" name="Cuadro de texto 83">
          <a:extLst>
            <a:ext uri="{FF2B5EF4-FFF2-40B4-BE49-F238E27FC236}">
              <a16:creationId xmlns:a16="http://schemas.microsoft.com/office/drawing/2014/main" id="{4565AD92-72BB-46AF-8AFC-6CBBFF06A5F7}"/>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96" name="Cuadro de texto 84">
          <a:extLst>
            <a:ext uri="{FF2B5EF4-FFF2-40B4-BE49-F238E27FC236}">
              <a16:creationId xmlns:a16="http://schemas.microsoft.com/office/drawing/2014/main" id="{EC13BDE5-04B4-48FD-B593-447FDFFB700F}"/>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97" name="Cuadro de texto 85">
          <a:extLst>
            <a:ext uri="{FF2B5EF4-FFF2-40B4-BE49-F238E27FC236}">
              <a16:creationId xmlns:a16="http://schemas.microsoft.com/office/drawing/2014/main" id="{E5C75D63-F97D-4A37-8B09-987272F5E0C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98" name="Cuadro de texto 86">
          <a:extLst>
            <a:ext uri="{FF2B5EF4-FFF2-40B4-BE49-F238E27FC236}">
              <a16:creationId xmlns:a16="http://schemas.microsoft.com/office/drawing/2014/main" id="{F373849D-1351-47B6-BF1E-1B9EA651249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899" name="Cuadro de texto 87">
          <a:extLst>
            <a:ext uri="{FF2B5EF4-FFF2-40B4-BE49-F238E27FC236}">
              <a16:creationId xmlns:a16="http://schemas.microsoft.com/office/drawing/2014/main" id="{8FBF65DF-BA99-4930-8CDE-63F868177A35}"/>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00" name="Cuadro de texto 88">
          <a:extLst>
            <a:ext uri="{FF2B5EF4-FFF2-40B4-BE49-F238E27FC236}">
              <a16:creationId xmlns:a16="http://schemas.microsoft.com/office/drawing/2014/main" id="{F5D1FA39-E51A-440C-9CDA-4A0E813C1F77}"/>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01" name="Cuadro de texto 89">
          <a:extLst>
            <a:ext uri="{FF2B5EF4-FFF2-40B4-BE49-F238E27FC236}">
              <a16:creationId xmlns:a16="http://schemas.microsoft.com/office/drawing/2014/main" id="{E37517DD-D57B-41D1-9ADB-A20081B0623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02" name="Cuadro de texto 90">
          <a:extLst>
            <a:ext uri="{FF2B5EF4-FFF2-40B4-BE49-F238E27FC236}">
              <a16:creationId xmlns:a16="http://schemas.microsoft.com/office/drawing/2014/main" id="{1B208F04-EFDD-4CE6-9ED5-9157D45D075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03" name="Cuadro de texto 91">
          <a:extLst>
            <a:ext uri="{FF2B5EF4-FFF2-40B4-BE49-F238E27FC236}">
              <a16:creationId xmlns:a16="http://schemas.microsoft.com/office/drawing/2014/main" id="{7083507F-7B59-497D-B090-DCBDD3C5D81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04" name="Cuadro de texto 92">
          <a:extLst>
            <a:ext uri="{FF2B5EF4-FFF2-40B4-BE49-F238E27FC236}">
              <a16:creationId xmlns:a16="http://schemas.microsoft.com/office/drawing/2014/main" id="{2F2DBD24-4825-4400-AD12-118FB9EE19A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05" name="Cuadro de texto 93">
          <a:extLst>
            <a:ext uri="{FF2B5EF4-FFF2-40B4-BE49-F238E27FC236}">
              <a16:creationId xmlns:a16="http://schemas.microsoft.com/office/drawing/2014/main" id="{645D4FF5-769E-46C9-BD57-AF30245B80B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06" name="Cuadro de texto 94">
          <a:extLst>
            <a:ext uri="{FF2B5EF4-FFF2-40B4-BE49-F238E27FC236}">
              <a16:creationId xmlns:a16="http://schemas.microsoft.com/office/drawing/2014/main" id="{5BCA471E-2F95-4C86-AC8C-885F425FC601}"/>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07" name="Cuadro de texto 95">
          <a:extLst>
            <a:ext uri="{FF2B5EF4-FFF2-40B4-BE49-F238E27FC236}">
              <a16:creationId xmlns:a16="http://schemas.microsoft.com/office/drawing/2014/main" id="{BE673A6D-EC34-4AE5-840F-A6FF35F06ED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08" name="Cuadro de texto 96">
          <a:extLst>
            <a:ext uri="{FF2B5EF4-FFF2-40B4-BE49-F238E27FC236}">
              <a16:creationId xmlns:a16="http://schemas.microsoft.com/office/drawing/2014/main" id="{DED1FE97-04DA-4FE4-8C1C-828B5813754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09" name="Cuadro de texto 97">
          <a:extLst>
            <a:ext uri="{FF2B5EF4-FFF2-40B4-BE49-F238E27FC236}">
              <a16:creationId xmlns:a16="http://schemas.microsoft.com/office/drawing/2014/main" id="{9CDBCA5D-3EFA-468E-9706-6DDA372A5771}"/>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10" name="Cuadro de texto 98">
          <a:extLst>
            <a:ext uri="{FF2B5EF4-FFF2-40B4-BE49-F238E27FC236}">
              <a16:creationId xmlns:a16="http://schemas.microsoft.com/office/drawing/2014/main" id="{7481C35F-CBA9-49CD-9A6C-1BA850C0DF3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11" name="Cuadro de texto 99">
          <a:extLst>
            <a:ext uri="{FF2B5EF4-FFF2-40B4-BE49-F238E27FC236}">
              <a16:creationId xmlns:a16="http://schemas.microsoft.com/office/drawing/2014/main" id="{9CBDD595-2C02-45A6-887F-FAB07DCCBC3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12" name="Cuadro de texto 100">
          <a:extLst>
            <a:ext uri="{FF2B5EF4-FFF2-40B4-BE49-F238E27FC236}">
              <a16:creationId xmlns:a16="http://schemas.microsoft.com/office/drawing/2014/main" id="{453DDEA5-5336-4528-BC3F-21036E0F273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13" name="Cuadro de texto 101">
          <a:extLst>
            <a:ext uri="{FF2B5EF4-FFF2-40B4-BE49-F238E27FC236}">
              <a16:creationId xmlns:a16="http://schemas.microsoft.com/office/drawing/2014/main" id="{132E4992-3446-4A4E-8FB3-1D3848FD42B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14" name="Cuadro de texto 102">
          <a:extLst>
            <a:ext uri="{FF2B5EF4-FFF2-40B4-BE49-F238E27FC236}">
              <a16:creationId xmlns:a16="http://schemas.microsoft.com/office/drawing/2014/main" id="{98EA3A09-CDDE-4647-B49E-19EA1AFFCF9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15" name="Cuadro de texto 103">
          <a:extLst>
            <a:ext uri="{FF2B5EF4-FFF2-40B4-BE49-F238E27FC236}">
              <a16:creationId xmlns:a16="http://schemas.microsoft.com/office/drawing/2014/main" id="{F808899A-112D-4F81-A5D6-EE5E0EF5C196}"/>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16" name="Cuadro de texto 104">
          <a:extLst>
            <a:ext uri="{FF2B5EF4-FFF2-40B4-BE49-F238E27FC236}">
              <a16:creationId xmlns:a16="http://schemas.microsoft.com/office/drawing/2014/main" id="{18F89F9B-C8B1-4672-B7F1-B504DBAF41E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17" name="Cuadro de texto 105">
          <a:extLst>
            <a:ext uri="{FF2B5EF4-FFF2-40B4-BE49-F238E27FC236}">
              <a16:creationId xmlns:a16="http://schemas.microsoft.com/office/drawing/2014/main" id="{DB9EDFFE-B525-4BDD-A133-21D2BB4CA74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18" name="Cuadro de texto 106">
          <a:extLst>
            <a:ext uri="{FF2B5EF4-FFF2-40B4-BE49-F238E27FC236}">
              <a16:creationId xmlns:a16="http://schemas.microsoft.com/office/drawing/2014/main" id="{20E53394-8D37-4E38-A653-CD46EE3A7AD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19" name="Cuadro de texto 107">
          <a:extLst>
            <a:ext uri="{FF2B5EF4-FFF2-40B4-BE49-F238E27FC236}">
              <a16:creationId xmlns:a16="http://schemas.microsoft.com/office/drawing/2014/main" id="{70456DA2-DFD9-48A8-8F27-1DE4CA8BBA3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20" name="Cuadro de texto 108">
          <a:extLst>
            <a:ext uri="{FF2B5EF4-FFF2-40B4-BE49-F238E27FC236}">
              <a16:creationId xmlns:a16="http://schemas.microsoft.com/office/drawing/2014/main" id="{DC03FE55-D7C4-4D94-A61B-88B4E4A6F22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21" name="Cuadro de texto 109">
          <a:extLst>
            <a:ext uri="{FF2B5EF4-FFF2-40B4-BE49-F238E27FC236}">
              <a16:creationId xmlns:a16="http://schemas.microsoft.com/office/drawing/2014/main" id="{44465204-73E0-4C36-9610-CD7776C5663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22" name="Cuadro de texto 110">
          <a:extLst>
            <a:ext uri="{FF2B5EF4-FFF2-40B4-BE49-F238E27FC236}">
              <a16:creationId xmlns:a16="http://schemas.microsoft.com/office/drawing/2014/main" id="{8F75D747-25A1-4701-9E77-D0CADA73C14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23" name="Cuadro de texto 111">
          <a:extLst>
            <a:ext uri="{FF2B5EF4-FFF2-40B4-BE49-F238E27FC236}">
              <a16:creationId xmlns:a16="http://schemas.microsoft.com/office/drawing/2014/main" id="{D57AE03A-0D54-4C17-B8F8-B9F3D565C69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24" name="Cuadro de texto 112">
          <a:extLst>
            <a:ext uri="{FF2B5EF4-FFF2-40B4-BE49-F238E27FC236}">
              <a16:creationId xmlns:a16="http://schemas.microsoft.com/office/drawing/2014/main" id="{B487AC9C-2F64-4D3C-8DE8-D22FE608DF15}"/>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25" name="Cuadro de texto 113">
          <a:extLst>
            <a:ext uri="{FF2B5EF4-FFF2-40B4-BE49-F238E27FC236}">
              <a16:creationId xmlns:a16="http://schemas.microsoft.com/office/drawing/2014/main" id="{8A92E668-FFAC-44E7-B15D-C24909413C1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26" name="Cuadro de texto 114">
          <a:extLst>
            <a:ext uri="{FF2B5EF4-FFF2-40B4-BE49-F238E27FC236}">
              <a16:creationId xmlns:a16="http://schemas.microsoft.com/office/drawing/2014/main" id="{DBEDDC8E-C1FA-409F-A6D8-0CE4CABE6681}"/>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27" name="Cuadro de texto 115">
          <a:extLst>
            <a:ext uri="{FF2B5EF4-FFF2-40B4-BE49-F238E27FC236}">
              <a16:creationId xmlns:a16="http://schemas.microsoft.com/office/drawing/2014/main" id="{92DC9084-F35F-47BC-88EA-4C5DFFAFA49F}"/>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28" name="Cuadro de texto 116">
          <a:extLst>
            <a:ext uri="{FF2B5EF4-FFF2-40B4-BE49-F238E27FC236}">
              <a16:creationId xmlns:a16="http://schemas.microsoft.com/office/drawing/2014/main" id="{91B5B668-82C0-4C6E-B454-931B66A03A5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29" name="Cuadro de texto 117">
          <a:extLst>
            <a:ext uri="{FF2B5EF4-FFF2-40B4-BE49-F238E27FC236}">
              <a16:creationId xmlns:a16="http://schemas.microsoft.com/office/drawing/2014/main" id="{56AC2B60-93F9-4D36-9543-EC92C75F362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30" name="Cuadro de texto 118">
          <a:extLst>
            <a:ext uri="{FF2B5EF4-FFF2-40B4-BE49-F238E27FC236}">
              <a16:creationId xmlns:a16="http://schemas.microsoft.com/office/drawing/2014/main" id="{AD63313C-9004-47FA-B504-407331D1A37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31" name="Cuadro de texto 119">
          <a:extLst>
            <a:ext uri="{FF2B5EF4-FFF2-40B4-BE49-F238E27FC236}">
              <a16:creationId xmlns:a16="http://schemas.microsoft.com/office/drawing/2014/main" id="{C4778FC1-D314-4A3A-95D0-9CC87D96168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32" name="Cuadro de texto 120">
          <a:extLst>
            <a:ext uri="{FF2B5EF4-FFF2-40B4-BE49-F238E27FC236}">
              <a16:creationId xmlns:a16="http://schemas.microsoft.com/office/drawing/2014/main" id="{36C257CB-940A-4D8D-A721-DC94C527BBE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33" name="Cuadro de texto 121">
          <a:extLst>
            <a:ext uri="{FF2B5EF4-FFF2-40B4-BE49-F238E27FC236}">
              <a16:creationId xmlns:a16="http://schemas.microsoft.com/office/drawing/2014/main" id="{0BAFD8D6-4517-4436-A50A-81DFBA3D59B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34" name="Cuadro de texto 122">
          <a:extLst>
            <a:ext uri="{FF2B5EF4-FFF2-40B4-BE49-F238E27FC236}">
              <a16:creationId xmlns:a16="http://schemas.microsoft.com/office/drawing/2014/main" id="{D6221068-8E62-4FAF-BBDA-6D626DFFF8A5}"/>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35" name="Cuadro de texto 123">
          <a:extLst>
            <a:ext uri="{FF2B5EF4-FFF2-40B4-BE49-F238E27FC236}">
              <a16:creationId xmlns:a16="http://schemas.microsoft.com/office/drawing/2014/main" id="{4F84870C-B29E-4030-BF71-6BFA9CB60A4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36" name="Cuadro de texto 124">
          <a:extLst>
            <a:ext uri="{FF2B5EF4-FFF2-40B4-BE49-F238E27FC236}">
              <a16:creationId xmlns:a16="http://schemas.microsoft.com/office/drawing/2014/main" id="{46504407-B422-48DE-B76D-A50AE1FDECD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37" name="Cuadro de texto 125">
          <a:extLst>
            <a:ext uri="{FF2B5EF4-FFF2-40B4-BE49-F238E27FC236}">
              <a16:creationId xmlns:a16="http://schemas.microsoft.com/office/drawing/2014/main" id="{D9D88712-FD0C-424D-A9BC-83E1F9F1368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38" name="Cuadro de texto 126">
          <a:extLst>
            <a:ext uri="{FF2B5EF4-FFF2-40B4-BE49-F238E27FC236}">
              <a16:creationId xmlns:a16="http://schemas.microsoft.com/office/drawing/2014/main" id="{5EB92266-93BC-4F54-8164-6EE7114D09F7}"/>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39" name="Cuadro de texto 127">
          <a:extLst>
            <a:ext uri="{FF2B5EF4-FFF2-40B4-BE49-F238E27FC236}">
              <a16:creationId xmlns:a16="http://schemas.microsoft.com/office/drawing/2014/main" id="{FA53550F-3E7B-4681-B365-7C89D23BC6D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40" name="Cuadro de texto 128">
          <a:extLst>
            <a:ext uri="{FF2B5EF4-FFF2-40B4-BE49-F238E27FC236}">
              <a16:creationId xmlns:a16="http://schemas.microsoft.com/office/drawing/2014/main" id="{6580ECE1-4DBE-4C83-8BB7-D2F8543ACD67}"/>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41" name="Cuadro de texto 129">
          <a:extLst>
            <a:ext uri="{FF2B5EF4-FFF2-40B4-BE49-F238E27FC236}">
              <a16:creationId xmlns:a16="http://schemas.microsoft.com/office/drawing/2014/main" id="{1E1B48C3-6286-4AEC-B067-05D84D5269D7}"/>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42" name="Cuadro de texto 130">
          <a:extLst>
            <a:ext uri="{FF2B5EF4-FFF2-40B4-BE49-F238E27FC236}">
              <a16:creationId xmlns:a16="http://schemas.microsoft.com/office/drawing/2014/main" id="{FA03AA41-5941-409C-A574-0CE45DAB106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43" name="Cuadro de texto 131">
          <a:extLst>
            <a:ext uri="{FF2B5EF4-FFF2-40B4-BE49-F238E27FC236}">
              <a16:creationId xmlns:a16="http://schemas.microsoft.com/office/drawing/2014/main" id="{6E6F5702-4A8F-4337-A259-26F3BA9527E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44" name="Cuadro de texto 132">
          <a:extLst>
            <a:ext uri="{FF2B5EF4-FFF2-40B4-BE49-F238E27FC236}">
              <a16:creationId xmlns:a16="http://schemas.microsoft.com/office/drawing/2014/main" id="{E6111DA2-3B8B-41A9-B839-1FEFC5BDAD4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45" name="Cuadro de texto 133">
          <a:extLst>
            <a:ext uri="{FF2B5EF4-FFF2-40B4-BE49-F238E27FC236}">
              <a16:creationId xmlns:a16="http://schemas.microsoft.com/office/drawing/2014/main" id="{13E7784E-DACB-42C4-9CDA-63AB73D01BC6}"/>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46" name="Cuadro de texto 134">
          <a:extLst>
            <a:ext uri="{FF2B5EF4-FFF2-40B4-BE49-F238E27FC236}">
              <a16:creationId xmlns:a16="http://schemas.microsoft.com/office/drawing/2014/main" id="{E8F04EB8-FAC1-4A46-9620-56BDE0BCC065}"/>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47" name="Cuadro de texto 135">
          <a:extLst>
            <a:ext uri="{FF2B5EF4-FFF2-40B4-BE49-F238E27FC236}">
              <a16:creationId xmlns:a16="http://schemas.microsoft.com/office/drawing/2014/main" id="{AF15F8C0-4D64-4FA3-8F09-62E9A1F4A27F}"/>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48" name="Cuadro de texto 136">
          <a:extLst>
            <a:ext uri="{FF2B5EF4-FFF2-40B4-BE49-F238E27FC236}">
              <a16:creationId xmlns:a16="http://schemas.microsoft.com/office/drawing/2014/main" id="{FC4EFBF0-1AE8-4041-9EFF-159FB4BA6886}"/>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49" name="Cuadro de texto 137">
          <a:extLst>
            <a:ext uri="{FF2B5EF4-FFF2-40B4-BE49-F238E27FC236}">
              <a16:creationId xmlns:a16="http://schemas.microsoft.com/office/drawing/2014/main" id="{D100A028-37E4-4F5F-8523-328341B2D1C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50" name="Cuadro de texto 138">
          <a:extLst>
            <a:ext uri="{FF2B5EF4-FFF2-40B4-BE49-F238E27FC236}">
              <a16:creationId xmlns:a16="http://schemas.microsoft.com/office/drawing/2014/main" id="{E087D0C9-666C-4D92-B4FC-6AEFD20A99C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51" name="Cuadro de texto 139">
          <a:extLst>
            <a:ext uri="{FF2B5EF4-FFF2-40B4-BE49-F238E27FC236}">
              <a16:creationId xmlns:a16="http://schemas.microsoft.com/office/drawing/2014/main" id="{BAC8B545-5C4C-4E1E-A9A4-5BF1C6D9B19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52" name="Cuadro de texto 140">
          <a:extLst>
            <a:ext uri="{FF2B5EF4-FFF2-40B4-BE49-F238E27FC236}">
              <a16:creationId xmlns:a16="http://schemas.microsoft.com/office/drawing/2014/main" id="{E5449A72-7412-4D8C-975D-F3349926A00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53" name="Cuadro de texto 141">
          <a:extLst>
            <a:ext uri="{FF2B5EF4-FFF2-40B4-BE49-F238E27FC236}">
              <a16:creationId xmlns:a16="http://schemas.microsoft.com/office/drawing/2014/main" id="{2E56517E-83C4-48E0-805A-349AB272BFD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54" name="Cuadro de texto 142">
          <a:extLst>
            <a:ext uri="{FF2B5EF4-FFF2-40B4-BE49-F238E27FC236}">
              <a16:creationId xmlns:a16="http://schemas.microsoft.com/office/drawing/2014/main" id="{AE11420A-5A3D-41E2-87E1-32608939F54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55" name="Cuadro de texto 143">
          <a:extLst>
            <a:ext uri="{FF2B5EF4-FFF2-40B4-BE49-F238E27FC236}">
              <a16:creationId xmlns:a16="http://schemas.microsoft.com/office/drawing/2014/main" id="{34F7B9EE-34E7-4A87-B83E-A531F5196C5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56" name="Cuadro de texto 144">
          <a:extLst>
            <a:ext uri="{FF2B5EF4-FFF2-40B4-BE49-F238E27FC236}">
              <a16:creationId xmlns:a16="http://schemas.microsoft.com/office/drawing/2014/main" id="{2219E1D6-80D4-4C51-B2D8-89E482876DB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57" name="Cuadro de texto 145">
          <a:extLst>
            <a:ext uri="{FF2B5EF4-FFF2-40B4-BE49-F238E27FC236}">
              <a16:creationId xmlns:a16="http://schemas.microsoft.com/office/drawing/2014/main" id="{62656048-B60F-4A3B-BB1E-A0B8C3B0FA8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58" name="Cuadro de texto 146">
          <a:extLst>
            <a:ext uri="{FF2B5EF4-FFF2-40B4-BE49-F238E27FC236}">
              <a16:creationId xmlns:a16="http://schemas.microsoft.com/office/drawing/2014/main" id="{AEE45B74-CC2A-43DA-A430-C3E5908E12E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59" name="Cuadro de texto 147">
          <a:extLst>
            <a:ext uri="{FF2B5EF4-FFF2-40B4-BE49-F238E27FC236}">
              <a16:creationId xmlns:a16="http://schemas.microsoft.com/office/drawing/2014/main" id="{1FCD7DB7-6F31-429A-AC47-6E662CF1D8F5}"/>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60" name="Cuadro de texto 148">
          <a:extLst>
            <a:ext uri="{FF2B5EF4-FFF2-40B4-BE49-F238E27FC236}">
              <a16:creationId xmlns:a16="http://schemas.microsoft.com/office/drawing/2014/main" id="{D9F886E8-877D-40D7-AC08-06BAB924CE6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61" name="Cuadro de texto 149">
          <a:extLst>
            <a:ext uri="{FF2B5EF4-FFF2-40B4-BE49-F238E27FC236}">
              <a16:creationId xmlns:a16="http://schemas.microsoft.com/office/drawing/2014/main" id="{465D29FC-EE2E-4ED2-A929-5CD21867280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62" name="Cuadro de texto 150">
          <a:extLst>
            <a:ext uri="{FF2B5EF4-FFF2-40B4-BE49-F238E27FC236}">
              <a16:creationId xmlns:a16="http://schemas.microsoft.com/office/drawing/2014/main" id="{E34398C0-4C23-4690-963D-D6F0A0784C9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63" name="Cuadro de texto 151">
          <a:extLst>
            <a:ext uri="{FF2B5EF4-FFF2-40B4-BE49-F238E27FC236}">
              <a16:creationId xmlns:a16="http://schemas.microsoft.com/office/drawing/2014/main" id="{45ECA444-9256-4448-BD92-90363277D78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64" name="Cuadro de texto 152">
          <a:extLst>
            <a:ext uri="{FF2B5EF4-FFF2-40B4-BE49-F238E27FC236}">
              <a16:creationId xmlns:a16="http://schemas.microsoft.com/office/drawing/2014/main" id="{8DE04535-66C5-4A77-9B79-594CFA5E370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65" name="Cuadro de texto 153">
          <a:extLst>
            <a:ext uri="{FF2B5EF4-FFF2-40B4-BE49-F238E27FC236}">
              <a16:creationId xmlns:a16="http://schemas.microsoft.com/office/drawing/2014/main" id="{C5AB1AA7-1AFE-4A8D-A9B6-E3ECE198C4D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66" name="Cuadro de texto 154">
          <a:extLst>
            <a:ext uri="{FF2B5EF4-FFF2-40B4-BE49-F238E27FC236}">
              <a16:creationId xmlns:a16="http://schemas.microsoft.com/office/drawing/2014/main" id="{383CBF92-A67E-4E6D-80A3-9BBAD0A7CFA1}"/>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67" name="Cuadro de texto 155">
          <a:extLst>
            <a:ext uri="{FF2B5EF4-FFF2-40B4-BE49-F238E27FC236}">
              <a16:creationId xmlns:a16="http://schemas.microsoft.com/office/drawing/2014/main" id="{912D19E0-2AB4-4BE9-BF4B-0F404EBD2E4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68" name="Cuadro de texto 156">
          <a:extLst>
            <a:ext uri="{FF2B5EF4-FFF2-40B4-BE49-F238E27FC236}">
              <a16:creationId xmlns:a16="http://schemas.microsoft.com/office/drawing/2014/main" id="{39C1B988-85BF-4B57-898F-A02B9ED5D56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69" name="Cuadro de texto 157">
          <a:extLst>
            <a:ext uri="{FF2B5EF4-FFF2-40B4-BE49-F238E27FC236}">
              <a16:creationId xmlns:a16="http://schemas.microsoft.com/office/drawing/2014/main" id="{FDABD856-A9A3-4732-BC82-CE6E3E975FC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70" name="Cuadro de texto 158">
          <a:extLst>
            <a:ext uri="{FF2B5EF4-FFF2-40B4-BE49-F238E27FC236}">
              <a16:creationId xmlns:a16="http://schemas.microsoft.com/office/drawing/2014/main" id="{5385F5E4-C232-42EE-849E-3CC87DD3BE9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71" name="Cuadro de texto 159">
          <a:extLst>
            <a:ext uri="{FF2B5EF4-FFF2-40B4-BE49-F238E27FC236}">
              <a16:creationId xmlns:a16="http://schemas.microsoft.com/office/drawing/2014/main" id="{1C280DAF-E648-4971-AC71-C667B89C5CA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72" name="Cuadro de texto 160">
          <a:extLst>
            <a:ext uri="{FF2B5EF4-FFF2-40B4-BE49-F238E27FC236}">
              <a16:creationId xmlns:a16="http://schemas.microsoft.com/office/drawing/2014/main" id="{69F50293-008C-462F-BD30-CC6BD463FED5}"/>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73" name="Cuadro de texto 161">
          <a:extLst>
            <a:ext uri="{FF2B5EF4-FFF2-40B4-BE49-F238E27FC236}">
              <a16:creationId xmlns:a16="http://schemas.microsoft.com/office/drawing/2014/main" id="{52FFE18F-D8AF-4789-B3A2-AF8101786B5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74" name="Cuadro de texto 162">
          <a:extLst>
            <a:ext uri="{FF2B5EF4-FFF2-40B4-BE49-F238E27FC236}">
              <a16:creationId xmlns:a16="http://schemas.microsoft.com/office/drawing/2014/main" id="{917BCC62-6347-4B7F-AEF9-9224642BD99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75" name="Cuadro de texto 163">
          <a:extLst>
            <a:ext uri="{FF2B5EF4-FFF2-40B4-BE49-F238E27FC236}">
              <a16:creationId xmlns:a16="http://schemas.microsoft.com/office/drawing/2014/main" id="{F85EA9D5-C491-4C6F-91B4-68415C675A07}"/>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76" name="Cuadro de texto 164">
          <a:extLst>
            <a:ext uri="{FF2B5EF4-FFF2-40B4-BE49-F238E27FC236}">
              <a16:creationId xmlns:a16="http://schemas.microsoft.com/office/drawing/2014/main" id="{B8B9F6CE-8C14-4D86-9B3B-C7B56BE53DC6}"/>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77" name="Cuadro de texto 165">
          <a:extLst>
            <a:ext uri="{FF2B5EF4-FFF2-40B4-BE49-F238E27FC236}">
              <a16:creationId xmlns:a16="http://schemas.microsoft.com/office/drawing/2014/main" id="{D847B20C-3092-45E0-B375-30718F30D4A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78" name="Cuadro de texto 166">
          <a:extLst>
            <a:ext uri="{FF2B5EF4-FFF2-40B4-BE49-F238E27FC236}">
              <a16:creationId xmlns:a16="http://schemas.microsoft.com/office/drawing/2014/main" id="{67FD1046-ABD8-499C-AC3C-9C65EADC263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79" name="Cuadro de texto 167">
          <a:extLst>
            <a:ext uri="{FF2B5EF4-FFF2-40B4-BE49-F238E27FC236}">
              <a16:creationId xmlns:a16="http://schemas.microsoft.com/office/drawing/2014/main" id="{8345EA84-C1B2-4AEF-A630-69F8C6A5FCB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80" name="Cuadro de texto 168">
          <a:extLst>
            <a:ext uri="{FF2B5EF4-FFF2-40B4-BE49-F238E27FC236}">
              <a16:creationId xmlns:a16="http://schemas.microsoft.com/office/drawing/2014/main" id="{941C1B89-1B0B-4CBB-B09B-E032AFD8071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81" name="Cuadro de texto 169">
          <a:extLst>
            <a:ext uri="{FF2B5EF4-FFF2-40B4-BE49-F238E27FC236}">
              <a16:creationId xmlns:a16="http://schemas.microsoft.com/office/drawing/2014/main" id="{8ADDD431-9BB0-4AFA-ABF4-F732D46F8C4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82" name="Cuadro de texto 170">
          <a:extLst>
            <a:ext uri="{FF2B5EF4-FFF2-40B4-BE49-F238E27FC236}">
              <a16:creationId xmlns:a16="http://schemas.microsoft.com/office/drawing/2014/main" id="{6FD90381-0B43-4963-9B4D-7204FFE717D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83" name="Cuadro de texto 171">
          <a:extLst>
            <a:ext uri="{FF2B5EF4-FFF2-40B4-BE49-F238E27FC236}">
              <a16:creationId xmlns:a16="http://schemas.microsoft.com/office/drawing/2014/main" id="{66D50D1F-28B0-4A97-AEAD-ED3E052A71D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84" name="Cuadro de texto 172">
          <a:extLst>
            <a:ext uri="{FF2B5EF4-FFF2-40B4-BE49-F238E27FC236}">
              <a16:creationId xmlns:a16="http://schemas.microsoft.com/office/drawing/2014/main" id="{22FC8F6E-CAD6-41BD-91C8-42B336175BF6}"/>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85" name="Cuadro de texto 173">
          <a:extLst>
            <a:ext uri="{FF2B5EF4-FFF2-40B4-BE49-F238E27FC236}">
              <a16:creationId xmlns:a16="http://schemas.microsoft.com/office/drawing/2014/main" id="{101EF6E3-69C4-4A00-970D-001FA843FC51}"/>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86" name="Cuadro de texto 174">
          <a:extLst>
            <a:ext uri="{FF2B5EF4-FFF2-40B4-BE49-F238E27FC236}">
              <a16:creationId xmlns:a16="http://schemas.microsoft.com/office/drawing/2014/main" id="{650E8B41-F4EB-4ED7-9D88-B8AD3B24164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87" name="Cuadro de texto 175">
          <a:extLst>
            <a:ext uri="{FF2B5EF4-FFF2-40B4-BE49-F238E27FC236}">
              <a16:creationId xmlns:a16="http://schemas.microsoft.com/office/drawing/2014/main" id="{A8E0B8C6-BE14-4381-824B-310B5262437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88" name="Cuadro de texto 176">
          <a:extLst>
            <a:ext uri="{FF2B5EF4-FFF2-40B4-BE49-F238E27FC236}">
              <a16:creationId xmlns:a16="http://schemas.microsoft.com/office/drawing/2014/main" id="{32EB8DDA-FAC7-4C88-8E14-10DD8441FDEF}"/>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89" name="Cuadro de texto 177">
          <a:extLst>
            <a:ext uri="{FF2B5EF4-FFF2-40B4-BE49-F238E27FC236}">
              <a16:creationId xmlns:a16="http://schemas.microsoft.com/office/drawing/2014/main" id="{06560691-BE8B-40EB-B5A2-A868E95DC8F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90" name="Cuadro de texto 178">
          <a:extLst>
            <a:ext uri="{FF2B5EF4-FFF2-40B4-BE49-F238E27FC236}">
              <a16:creationId xmlns:a16="http://schemas.microsoft.com/office/drawing/2014/main" id="{2E57DA67-EF74-4D30-A315-CB082451BC7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91" name="Cuadro de texto 179">
          <a:extLst>
            <a:ext uri="{FF2B5EF4-FFF2-40B4-BE49-F238E27FC236}">
              <a16:creationId xmlns:a16="http://schemas.microsoft.com/office/drawing/2014/main" id="{3FB69619-CADA-4697-8507-CE387E04251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92" name="Cuadro de texto 180">
          <a:extLst>
            <a:ext uri="{FF2B5EF4-FFF2-40B4-BE49-F238E27FC236}">
              <a16:creationId xmlns:a16="http://schemas.microsoft.com/office/drawing/2014/main" id="{B94CDCBA-5068-405B-A7E1-58B2BCBBB6C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93" name="Cuadro de texto 181">
          <a:extLst>
            <a:ext uri="{FF2B5EF4-FFF2-40B4-BE49-F238E27FC236}">
              <a16:creationId xmlns:a16="http://schemas.microsoft.com/office/drawing/2014/main" id="{18ECE305-457C-4329-988B-7CF31D5E9F0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94" name="Cuadro de texto 182">
          <a:extLst>
            <a:ext uri="{FF2B5EF4-FFF2-40B4-BE49-F238E27FC236}">
              <a16:creationId xmlns:a16="http://schemas.microsoft.com/office/drawing/2014/main" id="{48478557-2515-42F8-A270-63F5B55E8536}"/>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95" name="Cuadro de texto 183">
          <a:extLst>
            <a:ext uri="{FF2B5EF4-FFF2-40B4-BE49-F238E27FC236}">
              <a16:creationId xmlns:a16="http://schemas.microsoft.com/office/drawing/2014/main" id="{872C7654-2A23-41BD-BD4B-1F95C68F1476}"/>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96" name="Cuadro de texto 184">
          <a:extLst>
            <a:ext uri="{FF2B5EF4-FFF2-40B4-BE49-F238E27FC236}">
              <a16:creationId xmlns:a16="http://schemas.microsoft.com/office/drawing/2014/main" id="{F3534360-5BE7-40D7-BAE8-8201CC477C56}"/>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97" name="Cuadro de texto 185">
          <a:extLst>
            <a:ext uri="{FF2B5EF4-FFF2-40B4-BE49-F238E27FC236}">
              <a16:creationId xmlns:a16="http://schemas.microsoft.com/office/drawing/2014/main" id="{11F24E6C-2CF4-4D19-845A-32A8BEA0BD91}"/>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98" name="Cuadro de texto 186">
          <a:extLst>
            <a:ext uri="{FF2B5EF4-FFF2-40B4-BE49-F238E27FC236}">
              <a16:creationId xmlns:a16="http://schemas.microsoft.com/office/drawing/2014/main" id="{C19C0779-1022-45C0-A251-E33A0B5D782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5999" name="Cuadro de texto 187">
          <a:extLst>
            <a:ext uri="{FF2B5EF4-FFF2-40B4-BE49-F238E27FC236}">
              <a16:creationId xmlns:a16="http://schemas.microsoft.com/office/drawing/2014/main" id="{C22C0BA9-FBDE-4BBB-8B98-2B03256E6426}"/>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00" name="Cuadro de texto 188">
          <a:extLst>
            <a:ext uri="{FF2B5EF4-FFF2-40B4-BE49-F238E27FC236}">
              <a16:creationId xmlns:a16="http://schemas.microsoft.com/office/drawing/2014/main" id="{CD727FE0-0BCF-457A-8C3D-DA1107C3155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01" name="Cuadro de texto 189">
          <a:extLst>
            <a:ext uri="{FF2B5EF4-FFF2-40B4-BE49-F238E27FC236}">
              <a16:creationId xmlns:a16="http://schemas.microsoft.com/office/drawing/2014/main" id="{5CD7290C-925F-4038-9D1F-05EE0AC944A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02" name="Cuadro de texto 190">
          <a:extLst>
            <a:ext uri="{FF2B5EF4-FFF2-40B4-BE49-F238E27FC236}">
              <a16:creationId xmlns:a16="http://schemas.microsoft.com/office/drawing/2014/main" id="{F27DFC62-ED38-4DB4-87EF-F0679AC50AC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03" name="Cuadro de texto 191">
          <a:extLst>
            <a:ext uri="{FF2B5EF4-FFF2-40B4-BE49-F238E27FC236}">
              <a16:creationId xmlns:a16="http://schemas.microsoft.com/office/drawing/2014/main" id="{5C030013-4437-48FF-9F58-9D65304F78D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04" name="Cuadro de texto 192">
          <a:extLst>
            <a:ext uri="{FF2B5EF4-FFF2-40B4-BE49-F238E27FC236}">
              <a16:creationId xmlns:a16="http://schemas.microsoft.com/office/drawing/2014/main" id="{99065955-5CD4-4CC7-BB5F-655B0238EAD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05" name="Cuadro de texto 193">
          <a:extLst>
            <a:ext uri="{FF2B5EF4-FFF2-40B4-BE49-F238E27FC236}">
              <a16:creationId xmlns:a16="http://schemas.microsoft.com/office/drawing/2014/main" id="{E7225C97-BE0B-4B8C-A1C0-708D7C631A77}"/>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06" name="Cuadro de texto 194">
          <a:extLst>
            <a:ext uri="{FF2B5EF4-FFF2-40B4-BE49-F238E27FC236}">
              <a16:creationId xmlns:a16="http://schemas.microsoft.com/office/drawing/2014/main" id="{16733F16-CEE9-4970-BAE9-07BAABFC2936}"/>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07" name="Cuadro de texto 195">
          <a:extLst>
            <a:ext uri="{FF2B5EF4-FFF2-40B4-BE49-F238E27FC236}">
              <a16:creationId xmlns:a16="http://schemas.microsoft.com/office/drawing/2014/main" id="{68517169-D38A-491E-A3E5-4E42D7B2F1C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08" name="Cuadro de texto 196">
          <a:extLst>
            <a:ext uri="{FF2B5EF4-FFF2-40B4-BE49-F238E27FC236}">
              <a16:creationId xmlns:a16="http://schemas.microsoft.com/office/drawing/2014/main" id="{71575F14-1992-49FF-8BD0-E9DE2BD7232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09" name="Cuadro de texto 197">
          <a:extLst>
            <a:ext uri="{FF2B5EF4-FFF2-40B4-BE49-F238E27FC236}">
              <a16:creationId xmlns:a16="http://schemas.microsoft.com/office/drawing/2014/main" id="{06B8706A-A40F-443D-B7EB-9E745036E7BF}"/>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10" name="Cuadro de texto 198">
          <a:extLst>
            <a:ext uri="{FF2B5EF4-FFF2-40B4-BE49-F238E27FC236}">
              <a16:creationId xmlns:a16="http://schemas.microsoft.com/office/drawing/2014/main" id="{8E076E1A-567A-4EAC-8C65-89C2FDCA271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11" name="Cuadro de texto 199">
          <a:extLst>
            <a:ext uri="{FF2B5EF4-FFF2-40B4-BE49-F238E27FC236}">
              <a16:creationId xmlns:a16="http://schemas.microsoft.com/office/drawing/2014/main" id="{DF03B1BF-923E-4C57-8B7A-AE5E2F7E200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12" name="Cuadro de texto 200">
          <a:extLst>
            <a:ext uri="{FF2B5EF4-FFF2-40B4-BE49-F238E27FC236}">
              <a16:creationId xmlns:a16="http://schemas.microsoft.com/office/drawing/2014/main" id="{45BDE2F1-E544-4A99-949A-BC0FAD7AE9B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13" name="Cuadro de texto 201">
          <a:extLst>
            <a:ext uri="{FF2B5EF4-FFF2-40B4-BE49-F238E27FC236}">
              <a16:creationId xmlns:a16="http://schemas.microsoft.com/office/drawing/2014/main" id="{277D29CF-7031-44CC-953D-6D8DC9293FE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14" name="Cuadro de texto 202">
          <a:extLst>
            <a:ext uri="{FF2B5EF4-FFF2-40B4-BE49-F238E27FC236}">
              <a16:creationId xmlns:a16="http://schemas.microsoft.com/office/drawing/2014/main" id="{C5FA793A-0FA3-4403-BF6C-4FC2FE8DCAB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15" name="Cuadro de texto 203">
          <a:extLst>
            <a:ext uri="{FF2B5EF4-FFF2-40B4-BE49-F238E27FC236}">
              <a16:creationId xmlns:a16="http://schemas.microsoft.com/office/drawing/2014/main" id="{FAEBF523-B534-4AEB-9B7E-1A1CD763719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16" name="Cuadro de texto 204">
          <a:extLst>
            <a:ext uri="{FF2B5EF4-FFF2-40B4-BE49-F238E27FC236}">
              <a16:creationId xmlns:a16="http://schemas.microsoft.com/office/drawing/2014/main" id="{51C21609-EC84-4BDA-AF2E-FEC251598D71}"/>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17" name="Cuadro de texto 205">
          <a:extLst>
            <a:ext uri="{FF2B5EF4-FFF2-40B4-BE49-F238E27FC236}">
              <a16:creationId xmlns:a16="http://schemas.microsoft.com/office/drawing/2014/main" id="{26CD5D83-F25F-4B97-8377-B34F4A078A2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18" name="Cuadro de texto 206">
          <a:extLst>
            <a:ext uri="{FF2B5EF4-FFF2-40B4-BE49-F238E27FC236}">
              <a16:creationId xmlns:a16="http://schemas.microsoft.com/office/drawing/2014/main" id="{3756071F-D4AD-4EE6-B4DC-A90C92AC872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19" name="Cuadro de texto 207">
          <a:extLst>
            <a:ext uri="{FF2B5EF4-FFF2-40B4-BE49-F238E27FC236}">
              <a16:creationId xmlns:a16="http://schemas.microsoft.com/office/drawing/2014/main" id="{DF855112-5715-4DC1-9BF1-2C9ABA8677F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20" name="Cuadro de texto 208">
          <a:extLst>
            <a:ext uri="{FF2B5EF4-FFF2-40B4-BE49-F238E27FC236}">
              <a16:creationId xmlns:a16="http://schemas.microsoft.com/office/drawing/2014/main" id="{6D9E93C6-D890-4147-8351-433C74805EF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21" name="Cuadro de texto 209">
          <a:extLst>
            <a:ext uri="{FF2B5EF4-FFF2-40B4-BE49-F238E27FC236}">
              <a16:creationId xmlns:a16="http://schemas.microsoft.com/office/drawing/2014/main" id="{473D973D-FE60-4477-9C5A-1B5E6F3B908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22" name="Cuadro de texto 210">
          <a:extLst>
            <a:ext uri="{FF2B5EF4-FFF2-40B4-BE49-F238E27FC236}">
              <a16:creationId xmlns:a16="http://schemas.microsoft.com/office/drawing/2014/main" id="{864D137B-2B5E-4C30-9324-57ED10D183B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23" name="Cuadro de texto 211">
          <a:extLst>
            <a:ext uri="{FF2B5EF4-FFF2-40B4-BE49-F238E27FC236}">
              <a16:creationId xmlns:a16="http://schemas.microsoft.com/office/drawing/2014/main" id="{6560A8DD-1214-4C53-8BED-A170B0810AF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24" name="Cuadro de texto 212">
          <a:extLst>
            <a:ext uri="{FF2B5EF4-FFF2-40B4-BE49-F238E27FC236}">
              <a16:creationId xmlns:a16="http://schemas.microsoft.com/office/drawing/2014/main" id="{A5479A79-DE32-4AFB-80E4-AE0F13E174B7}"/>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25" name="Cuadro de texto 213">
          <a:extLst>
            <a:ext uri="{FF2B5EF4-FFF2-40B4-BE49-F238E27FC236}">
              <a16:creationId xmlns:a16="http://schemas.microsoft.com/office/drawing/2014/main" id="{0384A09D-290D-4054-8284-8CB4567DAFF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26" name="Cuadro de texto 214">
          <a:extLst>
            <a:ext uri="{FF2B5EF4-FFF2-40B4-BE49-F238E27FC236}">
              <a16:creationId xmlns:a16="http://schemas.microsoft.com/office/drawing/2014/main" id="{DC3531C3-965C-4461-B19F-6F8EC5D43D47}"/>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27" name="Cuadro de texto 215">
          <a:extLst>
            <a:ext uri="{FF2B5EF4-FFF2-40B4-BE49-F238E27FC236}">
              <a16:creationId xmlns:a16="http://schemas.microsoft.com/office/drawing/2014/main" id="{E90AA7C6-1FF8-42FB-AB77-62B47C2C95C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28" name="Cuadro de texto 216">
          <a:extLst>
            <a:ext uri="{FF2B5EF4-FFF2-40B4-BE49-F238E27FC236}">
              <a16:creationId xmlns:a16="http://schemas.microsoft.com/office/drawing/2014/main" id="{5D09F4C6-9876-468D-862C-939DD7B8C08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29" name="Cuadro de texto 217">
          <a:extLst>
            <a:ext uri="{FF2B5EF4-FFF2-40B4-BE49-F238E27FC236}">
              <a16:creationId xmlns:a16="http://schemas.microsoft.com/office/drawing/2014/main" id="{50E77EAE-7B4A-44BD-8404-D8EE63B964E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30" name="Cuadro de texto 218">
          <a:extLst>
            <a:ext uri="{FF2B5EF4-FFF2-40B4-BE49-F238E27FC236}">
              <a16:creationId xmlns:a16="http://schemas.microsoft.com/office/drawing/2014/main" id="{A180D61D-969A-4F1A-BF8A-387CCBCF04B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31" name="Cuadro de texto 219">
          <a:extLst>
            <a:ext uri="{FF2B5EF4-FFF2-40B4-BE49-F238E27FC236}">
              <a16:creationId xmlns:a16="http://schemas.microsoft.com/office/drawing/2014/main" id="{269A3794-54AD-4333-B014-854C52108AF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32" name="Cuadro de texto 220">
          <a:extLst>
            <a:ext uri="{FF2B5EF4-FFF2-40B4-BE49-F238E27FC236}">
              <a16:creationId xmlns:a16="http://schemas.microsoft.com/office/drawing/2014/main" id="{2FCB0990-1CE1-4527-844E-EA071CE60CA6}"/>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33" name="Cuadro de texto 221">
          <a:extLst>
            <a:ext uri="{FF2B5EF4-FFF2-40B4-BE49-F238E27FC236}">
              <a16:creationId xmlns:a16="http://schemas.microsoft.com/office/drawing/2014/main" id="{BBF1CC54-EC4B-41D9-BD32-9FE2FF84F2D1}"/>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34" name="Cuadro de texto 222">
          <a:extLst>
            <a:ext uri="{FF2B5EF4-FFF2-40B4-BE49-F238E27FC236}">
              <a16:creationId xmlns:a16="http://schemas.microsoft.com/office/drawing/2014/main" id="{C0E787BD-8758-436D-95CC-15A8DA2B301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35" name="Cuadro de texto 223">
          <a:extLst>
            <a:ext uri="{FF2B5EF4-FFF2-40B4-BE49-F238E27FC236}">
              <a16:creationId xmlns:a16="http://schemas.microsoft.com/office/drawing/2014/main" id="{4F3BFBD7-B348-4314-A086-C47D5F01C29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36" name="Cuadro de texto 224">
          <a:extLst>
            <a:ext uri="{FF2B5EF4-FFF2-40B4-BE49-F238E27FC236}">
              <a16:creationId xmlns:a16="http://schemas.microsoft.com/office/drawing/2014/main" id="{398EAA1D-1DD1-44A2-BFE3-4AC8EF551831}"/>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37" name="Cuadro de texto 225">
          <a:extLst>
            <a:ext uri="{FF2B5EF4-FFF2-40B4-BE49-F238E27FC236}">
              <a16:creationId xmlns:a16="http://schemas.microsoft.com/office/drawing/2014/main" id="{B52EEC9A-EE56-48F8-B707-0E703765BCC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38" name="Cuadro de texto 226">
          <a:extLst>
            <a:ext uri="{FF2B5EF4-FFF2-40B4-BE49-F238E27FC236}">
              <a16:creationId xmlns:a16="http://schemas.microsoft.com/office/drawing/2014/main" id="{A9D0FDBF-3992-432D-9303-B474D352056F}"/>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39" name="Cuadro de texto 227">
          <a:extLst>
            <a:ext uri="{FF2B5EF4-FFF2-40B4-BE49-F238E27FC236}">
              <a16:creationId xmlns:a16="http://schemas.microsoft.com/office/drawing/2014/main" id="{21D0800E-66FB-4D8A-9BED-C4574052E121}"/>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40" name="Cuadro de texto 228">
          <a:extLst>
            <a:ext uri="{FF2B5EF4-FFF2-40B4-BE49-F238E27FC236}">
              <a16:creationId xmlns:a16="http://schemas.microsoft.com/office/drawing/2014/main" id="{4EC7A57E-2D1C-4553-8D69-6D40BCB1C0B7}"/>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41" name="Cuadro de texto 229">
          <a:extLst>
            <a:ext uri="{FF2B5EF4-FFF2-40B4-BE49-F238E27FC236}">
              <a16:creationId xmlns:a16="http://schemas.microsoft.com/office/drawing/2014/main" id="{41746D2C-8EE5-4B0E-86ED-885799EA82B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42" name="Cuadro de texto 230">
          <a:extLst>
            <a:ext uri="{FF2B5EF4-FFF2-40B4-BE49-F238E27FC236}">
              <a16:creationId xmlns:a16="http://schemas.microsoft.com/office/drawing/2014/main" id="{1086330E-F5EC-487B-BD22-530A69030485}"/>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43" name="Cuadro de texto 231">
          <a:extLst>
            <a:ext uri="{FF2B5EF4-FFF2-40B4-BE49-F238E27FC236}">
              <a16:creationId xmlns:a16="http://schemas.microsoft.com/office/drawing/2014/main" id="{1897AD20-51C4-4A87-BC92-6D531C29111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44" name="Cuadro de texto 232">
          <a:extLst>
            <a:ext uri="{FF2B5EF4-FFF2-40B4-BE49-F238E27FC236}">
              <a16:creationId xmlns:a16="http://schemas.microsoft.com/office/drawing/2014/main" id="{360165B9-5191-4818-A25A-B8947549BE8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45" name="Cuadro de texto 233">
          <a:extLst>
            <a:ext uri="{FF2B5EF4-FFF2-40B4-BE49-F238E27FC236}">
              <a16:creationId xmlns:a16="http://schemas.microsoft.com/office/drawing/2014/main" id="{374E1E1B-D054-4BBA-953B-07E48C6F9C77}"/>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46" name="Cuadro de texto 234">
          <a:extLst>
            <a:ext uri="{FF2B5EF4-FFF2-40B4-BE49-F238E27FC236}">
              <a16:creationId xmlns:a16="http://schemas.microsoft.com/office/drawing/2014/main" id="{658C6B43-BF70-4167-A856-4EBC202387F5}"/>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47" name="Cuadro de texto 235">
          <a:extLst>
            <a:ext uri="{FF2B5EF4-FFF2-40B4-BE49-F238E27FC236}">
              <a16:creationId xmlns:a16="http://schemas.microsoft.com/office/drawing/2014/main" id="{CF9B0A04-AFA9-4070-8AAE-95A6383C244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48" name="Cuadro de texto 236">
          <a:extLst>
            <a:ext uri="{FF2B5EF4-FFF2-40B4-BE49-F238E27FC236}">
              <a16:creationId xmlns:a16="http://schemas.microsoft.com/office/drawing/2014/main" id="{229E66E0-7AEC-4B7B-8C36-9B7C8AA46586}"/>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49" name="Cuadro de texto 237">
          <a:extLst>
            <a:ext uri="{FF2B5EF4-FFF2-40B4-BE49-F238E27FC236}">
              <a16:creationId xmlns:a16="http://schemas.microsoft.com/office/drawing/2014/main" id="{CCA0332F-987C-4306-9C70-8549B9EFE2B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50" name="Cuadro de texto 238">
          <a:extLst>
            <a:ext uri="{FF2B5EF4-FFF2-40B4-BE49-F238E27FC236}">
              <a16:creationId xmlns:a16="http://schemas.microsoft.com/office/drawing/2014/main" id="{0103B3E7-8EB1-4C59-B7E4-037F179260CF}"/>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51" name="Cuadro de texto 239">
          <a:extLst>
            <a:ext uri="{FF2B5EF4-FFF2-40B4-BE49-F238E27FC236}">
              <a16:creationId xmlns:a16="http://schemas.microsoft.com/office/drawing/2014/main" id="{14EB1406-C28F-415F-81D3-4CDE0A29465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52" name="Cuadro de texto 240">
          <a:extLst>
            <a:ext uri="{FF2B5EF4-FFF2-40B4-BE49-F238E27FC236}">
              <a16:creationId xmlns:a16="http://schemas.microsoft.com/office/drawing/2014/main" id="{ECA72DE3-E900-476B-8EBD-2D80F2E4FA8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53" name="Cuadro de texto 241">
          <a:extLst>
            <a:ext uri="{FF2B5EF4-FFF2-40B4-BE49-F238E27FC236}">
              <a16:creationId xmlns:a16="http://schemas.microsoft.com/office/drawing/2014/main" id="{540F1882-4A81-4EFC-83C5-66C07A7961A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54" name="Cuadro de texto 242">
          <a:extLst>
            <a:ext uri="{FF2B5EF4-FFF2-40B4-BE49-F238E27FC236}">
              <a16:creationId xmlns:a16="http://schemas.microsoft.com/office/drawing/2014/main" id="{8E4D961C-D9A7-4D81-A7D0-BC044FC6C3C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55" name="Cuadro de texto 243">
          <a:extLst>
            <a:ext uri="{FF2B5EF4-FFF2-40B4-BE49-F238E27FC236}">
              <a16:creationId xmlns:a16="http://schemas.microsoft.com/office/drawing/2014/main" id="{FA3FFCDA-62C2-4018-B106-B911AEA00F6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56" name="Cuadro de texto 244">
          <a:extLst>
            <a:ext uri="{FF2B5EF4-FFF2-40B4-BE49-F238E27FC236}">
              <a16:creationId xmlns:a16="http://schemas.microsoft.com/office/drawing/2014/main" id="{E5E80AE3-637A-4CD0-9384-991769B7182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57" name="Cuadro de texto 245">
          <a:extLst>
            <a:ext uri="{FF2B5EF4-FFF2-40B4-BE49-F238E27FC236}">
              <a16:creationId xmlns:a16="http://schemas.microsoft.com/office/drawing/2014/main" id="{8715E785-2ACB-497E-9EC6-53564B72EE7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58" name="Cuadro de texto 246">
          <a:extLst>
            <a:ext uri="{FF2B5EF4-FFF2-40B4-BE49-F238E27FC236}">
              <a16:creationId xmlns:a16="http://schemas.microsoft.com/office/drawing/2014/main" id="{15AB77C1-CE7B-4146-B70B-0BBF1D4422E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59" name="Cuadro de texto 247">
          <a:extLst>
            <a:ext uri="{FF2B5EF4-FFF2-40B4-BE49-F238E27FC236}">
              <a16:creationId xmlns:a16="http://schemas.microsoft.com/office/drawing/2014/main" id="{900931BA-2174-42F3-B42D-226A272A9217}"/>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60" name="Cuadro de texto 248">
          <a:extLst>
            <a:ext uri="{FF2B5EF4-FFF2-40B4-BE49-F238E27FC236}">
              <a16:creationId xmlns:a16="http://schemas.microsoft.com/office/drawing/2014/main" id="{3B2197EB-8F17-4F37-99FD-254E029CD30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61" name="Cuadro de texto 249">
          <a:extLst>
            <a:ext uri="{FF2B5EF4-FFF2-40B4-BE49-F238E27FC236}">
              <a16:creationId xmlns:a16="http://schemas.microsoft.com/office/drawing/2014/main" id="{62D8ED2F-9576-44AF-90CC-C8A96D2CE97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62" name="Cuadro de texto 250">
          <a:extLst>
            <a:ext uri="{FF2B5EF4-FFF2-40B4-BE49-F238E27FC236}">
              <a16:creationId xmlns:a16="http://schemas.microsoft.com/office/drawing/2014/main" id="{0D2BC4E8-D64A-41EB-9D60-C9126846B921}"/>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63" name="Cuadro de texto 251">
          <a:extLst>
            <a:ext uri="{FF2B5EF4-FFF2-40B4-BE49-F238E27FC236}">
              <a16:creationId xmlns:a16="http://schemas.microsoft.com/office/drawing/2014/main" id="{97E17CE1-27FF-4E14-B5FC-EB14842C2FD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64" name="Cuadro de texto 252">
          <a:extLst>
            <a:ext uri="{FF2B5EF4-FFF2-40B4-BE49-F238E27FC236}">
              <a16:creationId xmlns:a16="http://schemas.microsoft.com/office/drawing/2014/main" id="{4A3358E6-944C-48C3-8602-67F29B0B02F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65" name="Cuadro de texto 253">
          <a:extLst>
            <a:ext uri="{FF2B5EF4-FFF2-40B4-BE49-F238E27FC236}">
              <a16:creationId xmlns:a16="http://schemas.microsoft.com/office/drawing/2014/main" id="{D3DD4641-8FEF-4231-AE68-CD8D131D042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66" name="Cuadro de texto 254">
          <a:extLst>
            <a:ext uri="{FF2B5EF4-FFF2-40B4-BE49-F238E27FC236}">
              <a16:creationId xmlns:a16="http://schemas.microsoft.com/office/drawing/2014/main" id="{FA1853D9-624F-4A15-94F1-73316F5684E7}"/>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67" name="Cuadro de texto 255">
          <a:extLst>
            <a:ext uri="{FF2B5EF4-FFF2-40B4-BE49-F238E27FC236}">
              <a16:creationId xmlns:a16="http://schemas.microsoft.com/office/drawing/2014/main" id="{643D68D2-0C34-4FA5-9D85-E4F05308E7D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68" name="Cuadro de texto 256">
          <a:extLst>
            <a:ext uri="{FF2B5EF4-FFF2-40B4-BE49-F238E27FC236}">
              <a16:creationId xmlns:a16="http://schemas.microsoft.com/office/drawing/2014/main" id="{8EB6B0F1-C179-4D22-8CEE-DFBDFD03FD3F}"/>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69" name="Cuadro de texto 257">
          <a:extLst>
            <a:ext uri="{FF2B5EF4-FFF2-40B4-BE49-F238E27FC236}">
              <a16:creationId xmlns:a16="http://schemas.microsoft.com/office/drawing/2014/main" id="{F0B156F8-203F-43C6-B8A2-1BFD191CE11F}"/>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70" name="Cuadro de texto 258">
          <a:extLst>
            <a:ext uri="{FF2B5EF4-FFF2-40B4-BE49-F238E27FC236}">
              <a16:creationId xmlns:a16="http://schemas.microsoft.com/office/drawing/2014/main" id="{47F00EDF-9282-46CC-91D2-F3E7AAA2A631}"/>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71" name="Cuadro de texto 259">
          <a:extLst>
            <a:ext uri="{FF2B5EF4-FFF2-40B4-BE49-F238E27FC236}">
              <a16:creationId xmlns:a16="http://schemas.microsoft.com/office/drawing/2014/main" id="{8DBCCDBE-E627-45D8-8441-A489F2A51EB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72" name="Cuadro de texto 260">
          <a:extLst>
            <a:ext uri="{FF2B5EF4-FFF2-40B4-BE49-F238E27FC236}">
              <a16:creationId xmlns:a16="http://schemas.microsoft.com/office/drawing/2014/main" id="{0A091AE1-4658-43F2-8621-DF773947CC2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73" name="Cuadro de texto 261">
          <a:extLst>
            <a:ext uri="{FF2B5EF4-FFF2-40B4-BE49-F238E27FC236}">
              <a16:creationId xmlns:a16="http://schemas.microsoft.com/office/drawing/2014/main" id="{9D812A4B-EC0E-4C94-9BBC-22C34DFB33D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74" name="Cuadro de texto 262">
          <a:extLst>
            <a:ext uri="{FF2B5EF4-FFF2-40B4-BE49-F238E27FC236}">
              <a16:creationId xmlns:a16="http://schemas.microsoft.com/office/drawing/2014/main" id="{130FF9A1-9BFD-4F59-9146-53456CC712E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75" name="Cuadro de texto 263">
          <a:extLst>
            <a:ext uri="{FF2B5EF4-FFF2-40B4-BE49-F238E27FC236}">
              <a16:creationId xmlns:a16="http://schemas.microsoft.com/office/drawing/2014/main" id="{B8CB3B9B-77A6-4817-BCB6-24C69A7A6AF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76" name="Cuadro de texto 264">
          <a:extLst>
            <a:ext uri="{FF2B5EF4-FFF2-40B4-BE49-F238E27FC236}">
              <a16:creationId xmlns:a16="http://schemas.microsoft.com/office/drawing/2014/main" id="{8D1B0532-FDD7-45D7-BD89-CCC775AABF3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77" name="Cuadro de texto 265">
          <a:extLst>
            <a:ext uri="{FF2B5EF4-FFF2-40B4-BE49-F238E27FC236}">
              <a16:creationId xmlns:a16="http://schemas.microsoft.com/office/drawing/2014/main" id="{81CA3C4F-5575-4E11-A970-6AE33BACF44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78" name="Cuadro de texto 266">
          <a:extLst>
            <a:ext uri="{FF2B5EF4-FFF2-40B4-BE49-F238E27FC236}">
              <a16:creationId xmlns:a16="http://schemas.microsoft.com/office/drawing/2014/main" id="{EB399223-373B-4DC7-B343-D3A50251B6F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79" name="Cuadro de texto 267">
          <a:extLst>
            <a:ext uri="{FF2B5EF4-FFF2-40B4-BE49-F238E27FC236}">
              <a16:creationId xmlns:a16="http://schemas.microsoft.com/office/drawing/2014/main" id="{7C124579-C59B-4CAD-85C4-DBFA8252249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80" name="Cuadro de texto 268">
          <a:extLst>
            <a:ext uri="{FF2B5EF4-FFF2-40B4-BE49-F238E27FC236}">
              <a16:creationId xmlns:a16="http://schemas.microsoft.com/office/drawing/2014/main" id="{851D125C-6ECC-4764-9C03-2B77041B9141}"/>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81" name="Cuadro de texto 269">
          <a:extLst>
            <a:ext uri="{FF2B5EF4-FFF2-40B4-BE49-F238E27FC236}">
              <a16:creationId xmlns:a16="http://schemas.microsoft.com/office/drawing/2014/main" id="{06A4337D-EADC-4D16-B8E7-E214B255DF6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82" name="Cuadro de texto 270">
          <a:extLst>
            <a:ext uri="{FF2B5EF4-FFF2-40B4-BE49-F238E27FC236}">
              <a16:creationId xmlns:a16="http://schemas.microsoft.com/office/drawing/2014/main" id="{CB6BB119-FB35-461B-81F1-C161BCA5EB01}"/>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83" name="Cuadro de texto 271">
          <a:extLst>
            <a:ext uri="{FF2B5EF4-FFF2-40B4-BE49-F238E27FC236}">
              <a16:creationId xmlns:a16="http://schemas.microsoft.com/office/drawing/2014/main" id="{8D8A85E4-039A-4729-89BD-CC3D4B76400F}"/>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84" name="Cuadro de texto 272">
          <a:extLst>
            <a:ext uri="{FF2B5EF4-FFF2-40B4-BE49-F238E27FC236}">
              <a16:creationId xmlns:a16="http://schemas.microsoft.com/office/drawing/2014/main" id="{16DA66EE-C74F-42E3-8E84-7D2E89A71B0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85" name="Cuadro de texto 273">
          <a:extLst>
            <a:ext uri="{FF2B5EF4-FFF2-40B4-BE49-F238E27FC236}">
              <a16:creationId xmlns:a16="http://schemas.microsoft.com/office/drawing/2014/main" id="{8B44376E-79A6-474C-BAF7-E3EA3A47728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86" name="Cuadro de texto 274">
          <a:extLst>
            <a:ext uri="{FF2B5EF4-FFF2-40B4-BE49-F238E27FC236}">
              <a16:creationId xmlns:a16="http://schemas.microsoft.com/office/drawing/2014/main" id="{99A77BA2-94F7-454F-A060-A7320C2937F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87" name="Cuadro de texto 275">
          <a:extLst>
            <a:ext uri="{FF2B5EF4-FFF2-40B4-BE49-F238E27FC236}">
              <a16:creationId xmlns:a16="http://schemas.microsoft.com/office/drawing/2014/main" id="{B5D536ED-DE9A-4082-B12D-A11589DC6C86}"/>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88" name="Cuadro de texto 276">
          <a:extLst>
            <a:ext uri="{FF2B5EF4-FFF2-40B4-BE49-F238E27FC236}">
              <a16:creationId xmlns:a16="http://schemas.microsoft.com/office/drawing/2014/main" id="{F2F46CD5-DFF5-4CD8-A494-DEF544E3A485}"/>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89" name="Cuadro de texto 277">
          <a:extLst>
            <a:ext uri="{FF2B5EF4-FFF2-40B4-BE49-F238E27FC236}">
              <a16:creationId xmlns:a16="http://schemas.microsoft.com/office/drawing/2014/main" id="{0B14737E-5446-4331-B1AA-2ED8D356EC8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90" name="Cuadro de texto 278">
          <a:extLst>
            <a:ext uri="{FF2B5EF4-FFF2-40B4-BE49-F238E27FC236}">
              <a16:creationId xmlns:a16="http://schemas.microsoft.com/office/drawing/2014/main" id="{B09E39A3-BA41-473D-A281-07EF44F61CC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91" name="Cuadro de texto 279">
          <a:extLst>
            <a:ext uri="{FF2B5EF4-FFF2-40B4-BE49-F238E27FC236}">
              <a16:creationId xmlns:a16="http://schemas.microsoft.com/office/drawing/2014/main" id="{21CE243E-C432-4E11-BBC0-3933941F4EC1}"/>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92" name="Cuadro de texto 280">
          <a:extLst>
            <a:ext uri="{FF2B5EF4-FFF2-40B4-BE49-F238E27FC236}">
              <a16:creationId xmlns:a16="http://schemas.microsoft.com/office/drawing/2014/main" id="{023A2209-08E2-445A-8807-557B502E15E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93" name="Cuadro de texto 281">
          <a:extLst>
            <a:ext uri="{FF2B5EF4-FFF2-40B4-BE49-F238E27FC236}">
              <a16:creationId xmlns:a16="http://schemas.microsoft.com/office/drawing/2014/main" id="{810A72B6-7CD5-428D-BC39-95C8AAACA1D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94" name="Cuadro de texto 282">
          <a:extLst>
            <a:ext uri="{FF2B5EF4-FFF2-40B4-BE49-F238E27FC236}">
              <a16:creationId xmlns:a16="http://schemas.microsoft.com/office/drawing/2014/main" id="{3420333C-843F-4996-9CFC-D67E407FED6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95" name="Cuadro de texto 283">
          <a:extLst>
            <a:ext uri="{FF2B5EF4-FFF2-40B4-BE49-F238E27FC236}">
              <a16:creationId xmlns:a16="http://schemas.microsoft.com/office/drawing/2014/main" id="{A99C2913-5967-4639-9F36-F4F3F324A99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96" name="Cuadro de texto 284">
          <a:extLst>
            <a:ext uri="{FF2B5EF4-FFF2-40B4-BE49-F238E27FC236}">
              <a16:creationId xmlns:a16="http://schemas.microsoft.com/office/drawing/2014/main" id="{BCF5E8D1-F2F0-492A-84D2-9AC12FA6B82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97" name="Cuadro de texto 285">
          <a:extLst>
            <a:ext uri="{FF2B5EF4-FFF2-40B4-BE49-F238E27FC236}">
              <a16:creationId xmlns:a16="http://schemas.microsoft.com/office/drawing/2014/main" id="{A1A2DC28-C943-4915-8659-00A751D271F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98" name="Cuadro de texto 286">
          <a:extLst>
            <a:ext uri="{FF2B5EF4-FFF2-40B4-BE49-F238E27FC236}">
              <a16:creationId xmlns:a16="http://schemas.microsoft.com/office/drawing/2014/main" id="{AF4AE9DF-4C62-4851-B60F-E9F80E76EA6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099" name="Cuadro de texto 287">
          <a:extLst>
            <a:ext uri="{FF2B5EF4-FFF2-40B4-BE49-F238E27FC236}">
              <a16:creationId xmlns:a16="http://schemas.microsoft.com/office/drawing/2014/main" id="{A871D91F-F426-41BC-B408-D57F3023F32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00" name="Cuadro de texto 288">
          <a:extLst>
            <a:ext uri="{FF2B5EF4-FFF2-40B4-BE49-F238E27FC236}">
              <a16:creationId xmlns:a16="http://schemas.microsoft.com/office/drawing/2014/main" id="{CEE7E547-ABF7-4DBC-8D38-10F4E0F5513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01" name="Cuadro de texto 289">
          <a:extLst>
            <a:ext uri="{FF2B5EF4-FFF2-40B4-BE49-F238E27FC236}">
              <a16:creationId xmlns:a16="http://schemas.microsoft.com/office/drawing/2014/main" id="{31F7A280-B08E-43D3-BDF6-7300B70139B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02" name="Cuadro de texto 290">
          <a:extLst>
            <a:ext uri="{FF2B5EF4-FFF2-40B4-BE49-F238E27FC236}">
              <a16:creationId xmlns:a16="http://schemas.microsoft.com/office/drawing/2014/main" id="{3D15DE61-AE4A-40B5-8917-8ABB9D15D837}"/>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03" name="Cuadro de texto 291">
          <a:extLst>
            <a:ext uri="{FF2B5EF4-FFF2-40B4-BE49-F238E27FC236}">
              <a16:creationId xmlns:a16="http://schemas.microsoft.com/office/drawing/2014/main" id="{3D98ACE5-ABC1-41CD-BCFD-B9BE7FD7264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04" name="Cuadro de texto 292">
          <a:extLst>
            <a:ext uri="{FF2B5EF4-FFF2-40B4-BE49-F238E27FC236}">
              <a16:creationId xmlns:a16="http://schemas.microsoft.com/office/drawing/2014/main" id="{1DF0C6B0-E9C1-4C39-BB88-854176899EC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05" name="Cuadro de texto 293">
          <a:extLst>
            <a:ext uri="{FF2B5EF4-FFF2-40B4-BE49-F238E27FC236}">
              <a16:creationId xmlns:a16="http://schemas.microsoft.com/office/drawing/2014/main" id="{849CB920-99AA-4CC7-B82A-4F83DE9B7D6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06" name="Cuadro de texto 294">
          <a:extLst>
            <a:ext uri="{FF2B5EF4-FFF2-40B4-BE49-F238E27FC236}">
              <a16:creationId xmlns:a16="http://schemas.microsoft.com/office/drawing/2014/main" id="{61C1E501-5F0E-4575-827E-C0D5973708F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07" name="Cuadro de texto 295">
          <a:extLst>
            <a:ext uri="{FF2B5EF4-FFF2-40B4-BE49-F238E27FC236}">
              <a16:creationId xmlns:a16="http://schemas.microsoft.com/office/drawing/2014/main" id="{265F9A3F-BDEF-46FB-AD7A-C67F5EABDAA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08" name="Cuadro de texto 296">
          <a:extLst>
            <a:ext uri="{FF2B5EF4-FFF2-40B4-BE49-F238E27FC236}">
              <a16:creationId xmlns:a16="http://schemas.microsoft.com/office/drawing/2014/main" id="{1C981BB9-6F80-47E1-B91F-C5EFC828D69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09" name="Cuadro de texto 297">
          <a:extLst>
            <a:ext uri="{FF2B5EF4-FFF2-40B4-BE49-F238E27FC236}">
              <a16:creationId xmlns:a16="http://schemas.microsoft.com/office/drawing/2014/main" id="{43BA72A7-C539-4AD8-8467-308D9DC478C5}"/>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10" name="Cuadro de texto 298">
          <a:extLst>
            <a:ext uri="{FF2B5EF4-FFF2-40B4-BE49-F238E27FC236}">
              <a16:creationId xmlns:a16="http://schemas.microsoft.com/office/drawing/2014/main" id="{45BA3A7F-F116-4C8C-B3F6-7F491105B94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11" name="Cuadro de texto 299">
          <a:extLst>
            <a:ext uri="{FF2B5EF4-FFF2-40B4-BE49-F238E27FC236}">
              <a16:creationId xmlns:a16="http://schemas.microsoft.com/office/drawing/2014/main" id="{3014728B-E663-4216-BF1A-6457ACACACB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12" name="Cuadro de texto 300">
          <a:extLst>
            <a:ext uri="{FF2B5EF4-FFF2-40B4-BE49-F238E27FC236}">
              <a16:creationId xmlns:a16="http://schemas.microsoft.com/office/drawing/2014/main" id="{FDB7DD32-8F2E-41A9-BE83-DD123534772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13" name="Cuadro de texto 301">
          <a:extLst>
            <a:ext uri="{FF2B5EF4-FFF2-40B4-BE49-F238E27FC236}">
              <a16:creationId xmlns:a16="http://schemas.microsoft.com/office/drawing/2014/main" id="{3BBB1C54-3DEA-4DF2-9353-20337171D07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14" name="Cuadro de texto 302">
          <a:extLst>
            <a:ext uri="{FF2B5EF4-FFF2-40B4-BE49-F238E27FC236}">
              <a16:creationId xmlns:a16="http://schemas.microsoft.com/office/drawing/2014/main" id="{A4071FE1-819B-477D-B108-36C26A6DFCA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15" name="Cuadro de texto 303">
          <a:extLst>
            <a:ext uri="{FF2B5EF4-FFF2-40B4-BE49-F238E27FC236}">
              <a16:creationId xmlns:a16="http://schemas.microsoft.com/office/drawing/2014/main" id="{93FF1599-CE4B-4482-9F6B-39C31C19DF3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16" name="Cuadro de texto 304">
          <a:extLst>
            <a:ext uri="{FF2B5EF4-FFF2-40B4-BE49-F238E27FC236}">
              <a16:creationId xmlns:a16="http://schemas.microsoft.com/office/drawing/2014/main" id="{B08289A4-9734-4D11-9464-E0796AE6DEC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17" name="Cuadro de texto 305">
          <a:extLst>
            <a:ext uri="{FF2B5EF4-FFF2-40B4-BE49-F238E27FC236}">
              <a16:creationId xmlns:a16="http://schemas.microsoft.com/office/drawing/2014/main" id="{328C64D2-771A-45A2-AA0B-A46A84270E8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18" name="Cuadro de texto 306">
          <a:extLst>
            <a:ext uri="{FF2B5EF4-FFF2-40B4-BE49-F238E27FC236}">
              <a16:creationId xmlns:a16="http://schemas.microsoft.com/office/drawing/2014/main" id="{EEBEDCAB-CE72-4C25-8C0D-D3D997B7A9A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19" name="Cuadro de texto 307">
          <a:extLst>
            <a:ext uri="{FF2B5EF4-FFF2-40B4-BE49-F238E27FC236}">
              <a16:creationId xmlns:a16="http://schemas.microsoft.com/office/drawing/2014/main" id="{1A22D4C3-42C3-41B8-8947-55F057292B1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20" name="Cuadro de texto 308">
          <a:extLst>
            <a:ext uri="{FF2B5EF4-FFF2-40B4-BE49-F238E27FC236}">
              <a16:creationId xmlns:a16="http://schemas.microsoft.com/office/drawing/2014/main" id="{D4A5BFB7-63E5-4DEA-A4B6-3AB3AB108F0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21" name="Cuadro de texto 309">
          <a:extLst>
            <a:ext uri="{FF2B5EF4-FFF2-40B4-BE49-F238E27FC236}">
              <a16:creationId xmlns:a16="http://schemas.microsoft.com/office/drawing/2014/main" id="{E3F62303-77B8-44EA-A7F6-32E8D249258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22" name="Cuadro de texto 310">
          <a:extLst>
            <a:ext uri="{FF2B5EF4-FFF2-40B4-BE49-F238E27FC236}">
              <a16:creationId xmlns:a16="http://schemas.microsoft.com/office/drawing/2014/main" id="{AB0435A9-9042-4CF4-A492-002B0D66D97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23" name="Cuadro de texto 311">
          <a:extLst>
            <a:ext uri="{FF2B5EF4-FFF2-40B4-BE49-F238E27FC236}">
              <a16:creationId xmlns:a16="http://schemas.microsoft.com/office/drawing/2014/main" id="{9289A5AE-A7CB-40F6-9FDD-6672778848E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24" name="Cuadro de texto 312">
          <a:extLst>
            <a:ext uri="{FF2B5EF4-FFF2-40B4-BE49-F238E27FC236}">
              <a16:creationId xmlns:a16="http://schemas.microsoft.com/office/drawing/2014/main" id="{201734DC-1B5C-4A7F-8D17-2CA6565C1946}"/>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25" name="Cuadro de texto 313">
          <a:extLst>
            <a:ext uri="{FF2B5EF4-FFF2-40B4-BE49-F238E27FC236}">
              <a16:creationId xmlns:a16="http://schemas.microsoft.com/office/drawing/2014/main" id="{D0009E96-8321-4E68-A2D0-26E85E16430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26" name="Cuadro de texto 314">
          <a:extLst>
            <a:ext uri="{FF2B5EF4-FFF2-40B4-BE49-F238E27FC236}">
              <a16:creationId xmlns:a16="http://schemas.microsoft.com/office/drawing/2014/main" id="{8E5F1FC1-1774-4B0A-95F4-FD63AE53B705}"/>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27" name="Cuadro de texto 315">
          <a:extLst>
            <a:ext uri="{FF2B5EF4-FFF2-40B4-BE49-F238E27FC236}">
              <a16:creationId xmlns:a16="http://schemas.microsoft.com/office/drawing/2014/main" id="{2CD39425-7DFA-43E6-BB7B-642D52C0756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28" name="Cuadro de texto 316">
          <a:extLst>
            <a:ext uri="{FF2B5EF4-FFF2-40B4-BE49-F238E27FC236}">
              <a16:creationId xmlns:a16="http://schemas.microsoft.com/office/drawing/2014/main" id="{27482E48-34EE-4B62-9229-6D8F60B821F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29" name="Cuadro de texto 317">
          <a:extLst>
            <a:ext uri="{FF2B5EF4-FFF2-40B4-BE49-F238E27FC236}">
              <a16:creationId xmlns:a16="http://schemas.microsoft.com/office/drawing/2014/main" id="{F0BE145E-6E70-4016-AEA1-FEECAB703687}"/>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30" name="Cuadro de texto 318">
          <a:extLst>
            <a:ext uri="{FF2B5EF4-FFF2-40B4-BE49-F238E27FC236}">
              <a16:creationId xmlns:a16="http://schemas.microsoft.com/office/drawing/2014/main" id="{AA380BFE-1B64-448B-91AC-C60C70454E5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31" name="Cuadro de texto 319">
          <a:extLst>
            <a:ext uri="{FF2B5EF4-FFF2-40B4-BE49-F238E27FC236}">
              <a16:creationId xmlns:a16="http://schemas.microsoft.com/office/drawing/2014/main" id="{D9141A10-2C96-4F8C-A155-31F7E1A8E65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32" name="Cuadro de texto 320">
          <a:extLst>
            <a:ext uri="{FF2B5EF4-FFF2-40B4-BE49-F238E27FC236}">
              <a16:creationId xmlns:a16="http://schemas.microsoft.com/office/drawing/2014/main" id="{E3DED3BF-6ABD-478A-A496-9430094FAB9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33" name="Cuadro de texto 321">
          <a:extLst>
            <a:ext uri="{FF2B5EF4-FFF2-40B4-BE49-F238E27FC236}">
              <a16:creationId xmlns:a16="http://schemas.microsoft.com/office/drawing/2014/main" id="{4902B0E8-9FB3-446A-9002-326CE5BDA98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34" name="Cuadro de texto 322">
          <a:extLst>
            <a:ext uri="{FF2B5EF4-FFF2-40B4-BE49-F238E27FC236}">
              <a16:creationId xmlns:a16="http://schemas.microsoft.com/office/drawing/2014/main" id="{0A64DEF6-DE2F-47FD-AEA8-DAD407C2BC3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35" name="Cuadro de texto 323">
          <a:extLst>
            <a:ext uri="{FF2B5EF4-FFF2-40B4-BE49-F238E27FC236}">
              <a16:creationId xmlns:a16="http://schemas.microsoft.com/office/drawing/2014/main" id="{1F7EA26F-0965-4BD2-9CF7-B41E6F23D53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36" name="Cuadro de texto 324">
          <a:extLst>
            <a:ext uri="{FF2B5EF4-FFF2-40B4-BE49-F238E27FC236}">
              <a16:creationId xmlns:a16="http://schemas.microsoft.com/office/drawing/2014/main" id="{C9F966FD-3450-4A56-B17C-879317F8558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37" name="Cuadro de texto 325">
          <a:extLst>
            <a:ext uri="{FF2B5EF4-FFF2-40B4-BE49-F238E27FC236}">
              <a16:creationId xmlns:a16="http://schemas.microsoft.com/office/drawing/2014/main" id="{FAA95D99-EDB8-434C-A09F-9DD157E3D07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38" name="Cuadro de texto 326">
          <a:extLst>
            <a:ext uri="{FF2B5EF4-FFF2-40B4-BE49-F238E27FC236}">
              <a16:creationId xmlns:a16="http://schemas.microsoft.com/office/drawing/2014/main" id="{A81865B6-51D7-447B-9368-4CDE8D7B6FD1}"/>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39" name="Cuadro de texto 327">
          <a:extLst>
            <a:ext uri="{FF2B5EF4-FFF2-40B4-BE49-F238E27FC236}">
              <a16:creationId xmlns:a16="http://schemas.microsoft.com/office/drawing/2014/main" id="{696FB69F-93D7-4C5B-9C87-711ADD4F782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40" name="Cuadro de texto 328">
          <a:extLst>
            <a:ext uri="{FF2B5EF4-FFF2-40B4-BE49-F238E27FC236}">
              <a16:creationId xmlns:a16="http://schemas.microsoft.com/office/drawing/2014/main" id="{3E308B55-00E3-4A30-82DC-C8613208160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41" name="Cuadro de texto 329">
          <a:extLst>
            <a:ext uri="{FF2B5EF4-FFF2-40B4-BE49-F238E27FC236}">
              <a16:creationId xmlns:a16="http://schemas.microsoft.com/office/drawing/2014/main" id="{316C9523-365D-4B4A-AC9B-7E919BDC752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42" name="Cuadro de texto 330">
          <a:extLst>
            <a:ext uri="{FF2B5EF4-FFF2-40B4-BE49-F238E27FC236}">
              <a16:creationId xmlns:a16="http://schemas.microsoft.com/office/drawing/2014/main" id="{9A6D457D-7487-495D-9449-69E4C9AA495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43" name="Cuadro de texto 331">
          <a:extLst>
            <a:ext uri="{FF2B5EF4-FFF2-40B4-BE49-F238E27FC236}">
              <a16:creationId xmlns:a16="http://schemas.microsoft.com/office/drawing/2014/main" id="{7ED7822F-018C-41A6-B39C-F9610B7B611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44" name="Cuadro de texto 332">
          <a:extLst>
            <a:ext uri="{FF2B5EF4-FFF2-40B4-BE49-F238E27FC236}">
              <a16:creationId xmlns:a16="http://schemas.microsoft.com/office/drawing/2014/main" id="{2F4F9DF8-01BC-4000-A5D2-D5852C3D67F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45" name="Cuadro de texto 333">
          <a:extLst>
            <a:ext uri="{FF2B5EF4-FFF2-40B4-BE49-F238E27FC236}">
              <a16:creationId xmlns:a16="http://schemas.microsoft.com/office/drawing/2014/main" id="{B62DA983-345A-414C-A6F9-E3E2431E5E2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46" name="Cuadro de texto 334">
          <a:extLst>
            <a:ext uri="{FF2B5EF4-FFF2-40B4-BE49-F238E27FC236}">
              <a16:creationId xmlns:a16="http://schemas.microsoft.com/office/drawing/2014/main" id="{3B964546-070F-4C21-BA13-FA4232A8831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47" name="Cuadro de texto 335">
          <a:extLst>
            <a:ext uri="{FF2B5EF4-FFF2-40B4-BE49-F238E27FC236}">
              <a16:creationId xmlns:a16="http://schemas.microsoft.com/office/drawing/2014/main" id="{72271263-3A2F-4ECE-9899-983726E0FAB5}"/>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48" name="Cuadro de texto 336">
          <a:extLst>
            <a:ext uri="{FF2B5EF4-FFF2-40B4-BE49-F238E27FC236}">
              <a16:creationId xmlns:a16="http://schemas.microsoft.com/office/drawing/2014/main" id="{78530FD6-1D2B-4124-9A2A-230BB643D7FF}"/>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49" name="Cuadro de texto 337">
          <a:extLst>
            <a:ext uri="{FF2B5EF4-FFF2-40B4-BE49-F238E27FC236}">
              <a16:creationId xmlns:a16="http://schemas.microsoft.com/office/drawing/2014/main" id="{B651272C-0F3D-4E9F-995C-F47178E1D8F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50" name="Cuadro de texto 338">
          <a:extLst>
            <a:ext uri="{FF2B5EF4-FFF2-40B4-BE49-F238E27FC236}">
              <a16:creationId xmlns:a16="http://schemas.microsoft.com/office/drawing/2014/main" id="{A381E505-84AD-470E-8554-E06F02E13D67}"/>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51" name="Cuadro de texto 339">
          <a:extLst>
            <a:ext uri="{FF2B5EF4-FFF2-40B4-BE49-F238E27FC236}">
              <a16:creationId xmlns:a16="http://schemas.microsoft.com/office/drawing/2014/main" id="{6E34AD79-4E24-4386-8B9F-9FDFD26BFEB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52" name="Cuadro de texto 340">
          <a:extLst>
            <a:ext uri="{FF2B5EF4-FFF2-40B4-BE49-F238E27FC236}">
              <a16:creationId xmlns:a16="http://schemas.microsoft.com/office/drawing/2014/main" id="{1FDDA49D-760E-4960-90FB-F7AB86E7D64F}"/>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53" name="Cuadro de texto 341">
          <a:extLst>
            <a:ext uri="{FF2B5EF4-FFF2-40B4-BE49-F238E27FC236}">
              <a16:creationId xmlns:a16="http://schemas.microsoft.com/office/drawing/2014/main" id="{A521F672-BAD0-486D-B45B-C2A58E59BDB5}"/>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54" name="Cuadro de texto 342">
          <a:extLst>
            <a:ext uri="{FF2B5EF4-FFF2-40B4-BE49-F238E27FC236}">
              <a16:creationId xmlns:a16="http://schemas.microsoft.com/office/drawing/2014/main" id="{83974D27-09E3-481E-81B3-B7A0E76BD36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55" name="Cuadro de texto 343">
          <a:extLst>
            <a:ext uri="{FF2B5EF4-FFF2-40B4-BE49-F238E27FC236}">
              <a16:creationId xmlns:a16="http://schemas.microsoft.com/office/drawing/2014/main" id="{9554ED0B-44B6-42BC-83C3-0F3F83A791F7}"/>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56" name="Cuadro de texto 344">
          <a:extLst>
            <a:ext uri="{FF2B5EF4-FFF2-40B4-BE49-F238E27FC236}">
              <a16:creationId xmlns:a16="http://schemas.microsoft.com/office/drawing/2014/main" id="{6D790A40-AA1A-488A-BFA0-E44FD6BDB0F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57" name="Cuadro de texto 345">
          <a:extLst>
            <a:ext uri="{FF2B5EF4-FFF2-40B4-BE49-F238E27FC236}">
              <a16:creationId xmlns:a16="http://schemas.microsoft.com/office/drawing/2014/main" id="{678A5AC4-36B9-4BC4-8472-EE93F9D4BD4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58" name="Cuadro de texto 346">
          <a:extLst>
            <a:ext uri="{FF2B5EF4-FFF2-40B4-BE49-F238E27FC236}">
              <a16:creationId xmlns:a16="http://schemas.microsoft.com/office/drawing/2014/main" id="{AFDE3569-8157-48F0-91A6-066C2F2C7ED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59" name="Cuadro de texto 347">
          <a:extLst>
            <a:ext uri="{FF2B5EF4-FFF2-40B4-BE49-F238E27FC236}">
              <a16:creationId xmlns:a16="http://schemas.microsoft.com/office/drawing/2014/main" id="{356C876A-9EB9-42B4-A1DB-E7CF8B59AFA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60" name="Cuadro de texto 348">
          <a:extLst>
            <a:ext uri="{FF2B5EF4-FFF2-40B4-BE49-F238E27FC236}">
              <a16:creationId xmlns:a16="http://schemas.microsoft.com/office/drawing/2014/main" id="{9176D011-222F-4944-9F5B-7E09FDF0653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61" name="Cuadro de texto 349">
          <a:extLst>
            <a:ext uri="{FF2B5EF4-FFF2-40B4-BE49-F238E27FC236}">
              <a16:creationId xmlns:a16="http://schemas.microsoft.com/office/drawing/2014/main" id="{37043815-9AB2-4B5E-A177-3302299445D6}"/>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62" name="Cuadro de texto 350">
          <a:extLst>
            <a:ext uri="{FF2B5EF4-FFF2-40B4-BE49-F238E27FC236}">
              <a16:creationId xmlns:a16="http://schemas.microsoft.com/office/drawing/2014/main" id="{3B12767E-5070-4FB2-93D6-CDEA1C19A1A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63" name="Cuadro de texto 351">
          <a:extLst>
            <a:ext uri="{FF2B5EF4-FFF2-40B4-BE49-F238E27FC236}">
              <a16:creationId xmlns:a16="http://schemas.microsoft.com/office/drawing/2014/main" id="{0CB5B8A3-5F07-42AC-B7B2-C104B0E15837}"/>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64" name="Cuadro de texto 352">
          <a:extLst>
            <a:ext uri="{FF2B5EF4-FFF2-40B4-BE49-F238E27FC236}">
              <a16:creationId xmlns:a16="http://schemas.microsoft.com/office/drawing/2014/main" id="{C97E44D9-FA80-4DAD-984A-8EDE27534AFF}"/>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65" name="Cuadro de texto 353">
          <a:extLst>
            <a:ext uri="{FF2B5EF4-FFF2-40B4-BE49-F238E27FC236}">
              <a16:creationId xmlns:a16="http://schemas.microsoft.com/office/drawing/2014/main" id="{8E4F2BA8-BFA2-48FC-9EEC-7921F6453841}"/>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66" name="Cuadro de texto 354">
          <a:extLst>
            <a:ext uri="{FF2B5EF4-FFF2-40B4-BE49-F238E27FC236}">
              <a16:creationId xmlns:a16="http://schemas.microsoft.com/office/drawing/2014/main" id="{C347876E-A6AB-49EF-A2C6-D291724D8481}"/>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67" name="Cuadro de texto 355">
          <a:extLst>
            <a:ext uri="{FF2B5EF4-FFF2-40B4-BE49-F238E27FC236}">
              <a16:creationId xmlns:a16="http://schemas.microsoft.com/office/drawing/2014/main" id="{745C233B-B81E-4D05-8D6D-ABDEAD8A526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68" name="Cuadro de texto 356">
          <a:extLst>
            <a:ext uri="{FF2B5EF4-FFF2-40B4-BE49-F238E27FC236}">
              <a16:creationId xmlns:a16="http://schemas.microsoft.com/office/drawing/2014/main" id="{1B5061A1-2A53-45B6-826A-1AB1158744F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69" name="Cuadro de texto 357">
          <a:extLst>
            <a:ext uri="{FF2B5EF4-FFF2-40B4-BE49-F238E27FC236}">
              <a16:creationId xmlns:a16="http://schemas.microsoft.com/office/drawing/2014/main" id="{CFABFE47-535A-4040-8850-316883758B3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70" name="Cuadro de texto 358">
          <a:extLst>
            <a:ext uri="{FF2B5EF4-FFF2-40B4-BE49-F238E27FC236}">
              <a16:creationId xmlns:a16="http://schemas.microsoft.com/office/drawing/2014/main" id="{9B5FBB7D-9A6A-4973-820D-C9FAE4F7AB6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71" name="Cuadro de texto 359">
          <a:extLst>
            <a:ext uri="{FF2B5EF4-FFF2-40B4-BE49-F238E27FC236}">
              <a16:creationId xmlns:a16="http://schemas.microsoft.com/office/drawing/2014/main" id="{DFDD9D58-7253-40B7-AFE1-607F9E53DA9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72" name="Cuadro de texto 360">
          <a:extLst>
            <a:ext uri="{FF2B5EF4-FFF2-40B4-BE49-F238E27FC236}">
              <a16:creationId xmlns:a16="http://schemas.microsoft.com/office/drawing/2014/main" id="{6C1373B8-9A4F-414F-979A-A21FDF726EE5}"/>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73" name="Cuadro de texto 361">
          <a:extLst>
            <a:ext uri="{FF2B5EF4-FFF2-40B4-BE49-F238E27FC236}">
              <a16:creationId xmlns:a16="http://schemas.microsoft.com/office/drawing/2014/main" id="{79027FB7-5549-4B33-9F3A-7F9C1083242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74" name="Cuadro de texto 362">
          <a:extLst>
            <a:ext uri="{FF2B5EF4-FFF2-40B4-BE49-F238E27FC236}">
              <a16:creationId xmlns:a16="http://schemas.microsoft.com/office/drawing/2014/main" id="{5658D442-E94E-496D-838C-63A0172BF1F6}"/>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75" name="Cuadro de texto 363">
          <a:extLst>
            <a:ext uri="{FF2B5EF4-FFF2-40B4-BE49-F238E27FC236}">
              <a16:creationId xmlns:a16="http://schemas.microsoft.com/office/drawing/2014/main" id="{7E152FE7-6E8B-4B60-895A-8BCEE06D9C0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76" name="Cuadro de texto 364">
          <a:extLst>
            <a:ext uri="{FF2B5EF4-FFF2-40B4-BE49-F238E27FC236}">
              <a16:creationId xmlns:a16="http://schemas.microsoft.com/office/drawing/2014/main" id="{90343EBF-C75B-4AD6-A24D-409E5C2108E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77" name="Cuadro de texto 365">
          <a:extLst>
            <a:ext uri="{FF2B5EF4-FFF2-40B4-BE49-F238E27FC236}">
              <a16:creationId xmlns:a16="http://schemas.microsoft.com/office/drawing/2014/main" id="{22FD3F93-F5EC-4B15-979C-2C4C9957E3F5}"/>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78" name="Cuadro de texto 366">
          <a:extLst>
            <a:ext uri="{FF2B5EF4-FFF2-40B4-BE49-F238E27FC236}">
              <a16:creationId xmlns:a16="http://schemas.microsoft.com/office/drawing/2014/main" id="{BAFBFF8E-C09A-4655-8914-D66EB7DC35E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79" name="Cuadro de texto 367">
          <a:extLst>
            <a:ext uri="{FF2B5EF4-FFF2-40B4-BE49-F238E27FC236}">
              <a16:creationId xmlns:a16="http://schemas.microsoft.com/office/drawing/2014/main" id="{B4F3B8F5-A985-4376-8E32-A3E9ED3A8E3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80" name="Cuadro de texto 368">
          <a:extLst>
            <a:ext uri="{FF2B5EF4-FFF2-40B4-BE49-F238E27FC236}">
              <a16:creationId xmlns:a16="http://schemas.microsoft.com/office/drawing/2014/main" id="{1CE0B6DF-F8D8-4E9D-86BE-97400B282F3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81" name="Cuadro de texto 369">
          <a:extLst>
            <a:ext uri="{FF2B5EF4-FFF2-40B4-BE49-F238E27FC236}">
              <a16:creationId xmlns:a16="http://schemas.microsoft.com/office/drawing/2014/main" id="{DFFEF3EB-DCF5-4ADD-957F-7E6DD8D47DD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82" name="Cuadro de texto 370">
          <a:extLst>
            <a:ext uri="{FF2B5EF4-FFF2-40B4-BE49-F238E27FC236}">
              <a16:creationId xmlns:a16="http://schemas.microsoft.com/office/drawing/2014/main" id="{F79CB21C-D310-41AE-B1B5-762ABD21AEF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83" name="Cuadro de texto 371">
          <a:extLst>
            <a:ext uri="{FF2B5EF4-FFF2-40B4-BE49-F238E27FC236}">
              <a16:creationId xmlns:a16="http://schemas.microsoft.com/office/drawing/2014/main" id="{745BA72E-2E70-4EB8-97CB-A0B35B7B588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84" name="Cuadro de texto 372">
          <a:extLst>
            <a:ext uri="{FF2B5EF4-FFF2-40B4-BE49-F238E27FC236}">
              <a16:creationId xmlns:a16="http://schemas.microsoft.com/office/drawing/2014/main" id="{3FB1611D-B13F-42AF-9476-E574613844B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85" name="Cuadro de texto 373">
          <a:extLst>
            <a:ext uri="{FF2B5EF4-FFF2-40B4-BE49-F238E27FC236}">
              <a16:creationId xmlns:a16="http://schemas.microsoft.com/office/drawing/2014/main" id="{E4FDAD9D-8089-47BB-B09D-58D061B5417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86" name="Cuadro de texto 374">
          <a:extLst>
            <a:ext uri="{FF2B5EF4-FFF2-40B4-BE49-F238E27FC236}">
              <a16:creationId xmlns:a16="http://schemas.microsoft.com/office/drawing/2014/main" id="{40DAB54E-2CA8-4B56-9987-85B3F10C929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87" name="Cuadro de texto 375">
          <a:extLst>
            <a:ext uri="{FF2B5EF4-FFF2-40B4-BE49-F238E27FC236}">
              <a16:creationId xmlns:a16="http://schemas.microsoft.com/office/drawing/2014/main" id="{CA59D759-8933-405F-98E1-FA9B1831E2DF}"/>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88" name="Cuadro de texto 376">
          <a:extLst>
            <a:ext uri="{FF2B5EF4-FFF2-40B4-BE49-F238E27FC236}">
              <a16:creationId xmlns:a16="http://schemas.microsoft.com/office/drawing/2014/main" id="{39A680E4-CCAA-4D63-8977-1A9929B92F5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89" name="Cuadro de texto 377">
          <a:extLst>
            <a:ext uri="{FF2B5EF4-FFF2-40B4-BE49-F238E27FC236}">
              <a16:creationId xmlns:a16="http://schemas.microsoft.com/office/drawing/2014/main" id="{1798E12C-7632-4C20-9A62-1778F36B171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90" name="Cuadro de texto 378">
          <a:extLst>
            <a:ext uri="{FF2B5EF4-FFF2-40B4-BE49-F238E27FC236}">
              <a16:creationId xmlns:a16="http://schemas.microsoft.com/office/drawing/2014/main" id="{61FCA5E0-5E5C-492F-B3A0-2BF8EFB20B0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91" name="Cuadro de texto 379">
          <a:extLst>
            <a:ext uri="{FF2B5EF4-FFF2-40B4-BE49-F238E27FC236}">
              <a16:creationId xmlns:a16="http://schemas.microsoft.com/office/drawing/2014/main" id="{E40F549D-AC41-4AAD-9877-2BE3E2A9360F}"/>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92" name="Cuadro de texto 380">
          <a:extLst>
            <a:ext uri="{FF2B5EF4-FFF2-40B4-BE49-F238E27FC236}">
              <a16:creationId xmlns:a16="http://schemas.microsoft.com/office/drawing/2014/main" id="{9E2E5FE0-EAB6-4CD9-900C-79979C3923E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93" name="Cuadro de texto 381">
          <a:extLst>
            <a:ext uri="{FF2B5EF4-FFF2-40B4-BE49-F238E27FC236}">
              <a16:creationId xmlns:a16="http://schemas.microsoft.com/office/drawing/2014/main" id="{177AEF23-00BE-46CE-AA68-35AB367EF6B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94" name="Cuadro de texto 382">
          <a:extLst>
            <a:ext uri="{FF2B5EF4-FFF2-40B4-BE49-F238E27FC236}">
              <a16:creationId xmlns:a16="http://schemas.microsoft.com/office/drawing/2014/main" id="{DEDCC036-3A89-4337-882E-EC393FDFD7A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95" name="Cuadro de texto 383">
          <a:extLst>
            <a:ext uri="{FF2B5EF4-FFF2-40B4-BE49-F238E27FC236}">
              <a16:creationId xmlns:a16="http://schemas.microsoft.com/office/drawing/2014/main" id="{2D968F5C-F393-4437-A661-69E5EE55BC6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96" name="Cuadro de texto 384">
          <a:extLst>
            <a:ext uri="{FF2B5EF4-FFF2-40B4-BE49-F238E27FC236}">
              <a16:creationId xmlns:a16="http://schemas.microsoft.com/office/drawing/2014/main" id="{E859BD8B-C430-47B0-995D-11329A1605B7}"/>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97" name="Cuadro de texto 385">
          <a:extLst>
            <a:ext uri="{FF2B5EF4-FFF2-40B4-BE49-F238E27FC236}">
              <a16:creationId xmlns:a16="http://schemas.microsoft.com/office/drawing/2014/main" id="{3321B426-3B1C-41E2-BE11-EC2133E822B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98" name="Cuadro de texto 386">
          <a:extLst>
            <a:ext uri="{FF2B5EF4-FFF2-40B4-BE49-F238E27FC236}">
              <a16:creationId xmlns:a16="http://schemas.microsoft.com/office/drawing/2014/main" id="{C2EC07BF-1B6D-4151-8BD0-8F45561CAC4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199" name="Cuadro de texto 387">
          <a:extLst>
            <a:ext uri="{FF2B5EF4-FFF2-40B4-BE49-F238E27FC236}">
              <a16:creationId xmlns:a16="http://schemas.microsoft.com/office/drawing/2014/main" id="{FC5B2D35-B379-4310-A3D3-04BF3550732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00" name="Cuadro de texto 388">
          <a:extLst>
            <a:ext uri="{FF2B5EF4-FFF2-40B4-BE49-F238E27FC236}">
              <a16:creationId xmlns:a16="http://schemas.microsoft.com/office/drawing/2014/main" id="{D222E0EB-0B2E-40AB-9C11-D7CCF931BBA6}"/>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01" name="Cuadro de texto 389">
          <a:extLst>
            <a:ext uri="{FF2B5EF4-FFF2-40B4-BE49-F238E27FC236}">
              <a16:creationId xmlns:a16="http://schemas.microsoft.com/office/drawing/2014/main" id="{E67C728C-E138-4B0F-899F-55C50879AE0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02" name="Cuadro de texto 390">
          <a:extLst>
            <a:ext uri="{FF2B5EF4-FFF2-40B4-BE49-F238E27FC236}">
              <a16:creationId xmlns:a16="http://schemas.microsoft.com/office/drawing/2014/main" id="{F60271BC-1452-4E30-A501-D55BA05819E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03" name="Cuadro de texto 391">
          <a:extLst>
            <a:ext uri="{FF2B5EF4-FFF2-40B4-BE49-F238E27FC236}">
              <a16:creationId xmlns:a16="http://schemas.microsoft.com/office/drawing/2014/main" id="{C4EA78B7-6D03-48C1-8AED-B0E365F34DA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04" name="Cuadro de texto 392">
          <a:extLst>
            <a:ext uri="{FF2B5EF4-FFF2-40B4-BE49-F238E27FC236}">
              <a16:creationId xmlns:a16="http://schemas.microsoft.com/office/drawing/2014/main" id="{4BB74867-94D3-42D2-90D3-DBE9C23A817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05" name="Cuadro de texto 393">
          <a:extLst>
            <a:ext uri="{FF2B5EF4-FFF2-40B4-BE49-F238E27FC236}">
              <a16:creationId xmlns:a16="http://schemas.microsoft.com/office/drawing/2014/main" id="{C9F53A79-CA75-4613-A6E0-609A28FBF8D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06" name="Cuadro de texto 394">
          <a:extLst>
            <a:ext uri="{FF2B5EF4-FFF2-40B4-BE49-F238E27FC236}">
              <a16:creationId xmlns:a16="http://schemas.microsoft.com/office/drawing/2014/main" id="{6FD44243-A6D9-4E90-8EE2-BE9BD5740207}"/>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07" name="Cuadro de texto 395">
          <a:extLst>
            <a:ext uri="{FF2B5EF4-FFF2-40B4-BE49-F238E27FC236}">
              <a16:creationId xmlns:a16="http://schemas.microsoft.com/office/drawing/2014/main" id="{E2619980-7271-4F23-BCB2-CC8A4D7E77D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08" name="Cuadro de texto 396">
          <a:extLst>
            <a:ext uri="{FF2B5EF4-FFF2-40B4-BE49-F238E27FC236}">
              <a16:creationId xmlns:a16="http://schemas.microsoft.com/office/drawing/2014/main" id="{7E1B6CA2-A1C9-4407-BCF3-F6A89D1BA847}"/>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09" name="Cuadro de texto 397">
          <a:extLst>
            <a:ext uri="{FF2B5EF4-FFF2-40B4-BE49-F238E27FC236}">
              <a16:creationId xmlns:a16="http://schemas.microsoft.com/office/drawing/2014/main" id="{2D2B49C3-5789-48DA-B6DE-A8BF994BAC8F}"/>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10" name="Cuadro de texto 398">
          <a:extLst>
            <a:ext uri="{FF2B5EF4-FFF2-40B4-BE49-F238E27FC236}">
              <a16:creationId xmlns:a16="http://schemas.microsoft.com/office/drawing/2014/main" id="{A5749F3D-E5AB-4FC5-B3D1-856645050E3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11" name="Cuadro de texto 399">
          <a:extLst>
            <a:ext uri="{FF2B5EF4-FFF2-40B4-BE49-F238E27FC236}">
              <a16:creationId xmlns:a16="http://schemas.microsoft.com/office/drawing/2014/main" id="{ECE7917E-428C-4BA0-8646-59BEB45C1B91}"/>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12" name="Cuadro de texto 400">
          <a:extLst>
            <a:ext uri="{FF2B5EF4-FFF2-40B4-BE49-F238E27FC236}">
              <a16:creationId xmlns:a16="http://schemas.microsoft.com/office/drawing/2014/main" id="{5662FA98-AE09-4D25-A29A-AFDA5291DD56}"/>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13" name="Cuadro de texto 401">
          <a:extLst>
            <a:ext uri="{FF2B5EF4-FFF2-40B4-BE49-F238E27FC236}">
              <a16:creationId xmlns:a16="http://schemas.microsoft.com/office/drawing/2014/main" id="{7E17724A-2FB9-4906-8E09-BD8D8914084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14" name="Cuadro de texto 402">
          <a:extLst>
            <a:ext uri="{FF2B5EF4-FFF2-40B4-BE49-F238E27FC236}">
              <a16:creationId xmlns:a16="http://schemas.microsoft.com/office/drawing/2014/main" id="{0C76ACBF-382F-4090-B51C-3847E6D6DED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15" name="Cuadro de texto 403">
          <a:extLst>
            <a:ext uri="{FF2B5EF4-FFF2-40B4-BE49-F238E27FC236}">
              <a16:creationId xmlns:a16="http://schemas.microsoft.com/office/drawing/2014/main" id="{D517506F-DB66-437C-A4ED-6077B58C8E9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16" name="Cuadro de texto 404">
          <a:extLst>
            <a:ext uri="{FF2B5EF4-FFF2-40B4-BE49-F238E27FC236}">
              <a16:creationId xmlns:a16="http://schemas.microsoft.com/office/drawing/2014/main" id="{C315537A-83C2-4BD2-B140-0BDC536E85E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17" name="Cuadro de texto 405">
          <a:extLst>
            <a:ext uri="{FF2B5EF4-FFF2-40B4-BE49-F238E27FC236}">
              <a16:creationId xmlns:a16="http://schemas.microsoft.com/office/drawing/2014/main" id="{7FE5BEEB-4E8A-4C60-8482-134875EC013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18" name="Cuadro de texto 406">
          <a:extLst>
            <a:ext uri="{FF2B5EF4-FFF2-40B4-BE49-F238E27FC236}">
              <a16:creationId xmlns:a16="http://schemas.microsoft.com/office/drawing/2014/main" id="{810D8D17-1040-477A-BA2B-134EAE62059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19" name="Cuadro de texto 407">
          <a:extLst>
            <a:ext uri="{FF2B5EF4-FFF2-40B4-BE49-F238E27FC236}">
              <a16:creationId xmlns:a16="http://schemas.microsoft.com/office/drawing/2014/main" id="{406F10D6-95C9-4661-BBCB-DD52F4837E0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20" name="Cuadro de texto 408">
          <a:extLst>
            <a:ext uri="{FF2B5EF4-FFF2-40B4-BE49-F238E27FC236}">
              <a16:creationId xmlns:a16="http://schemas.microsoft.com/office/drawing/2014/main" id="{548C6B80-169B-4C75-9204-7F8EB826CEA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21" name="Cuadro de texto 409">
          <a:extLst>
            <a:ext uri="{FF2B5EF4-FFF2-40B4-BE49-F238E27FC236}">
              <a16:creationId xmlns:a16="http://schemas.microsoft.com/office/drawing/2014/main" id="{4D0C0A04-EFEF-4C72-B730-AC615E1B176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22" name="Cuadro de texto 410">
          <a:extLst>
            <a:ext uri="{FF2B5EF4-FFF2-40B4-BE49-F238E27FC236}">
              <a16:creationId xmlns:a16="http://schemas.microsoft.com/office/drawing/2014/main" id="{DF0EA7D1-B7B0-409E-8AB3-39C7F9B5F3F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23" name="Cuadro de texto 411">
          <a:extLst>
            <a:ext uri="{FF2B5EF4-FFF2-40B4-BE49-F238E27FC236}">
              <a16:creationId xmlns:a16="http://schemas.microsoft.com/office/drawing/2014/main" id="{A14EB282-494A-453C-8ABB-E48E4659FFC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24" name="Cuadro de texto 412">
          <a:extLst>
            <a:ext uri="{FF2B5EF4-FFF2-40B4-BE49-F238E27FC236}">
              <a16:creationId xmlns:a16="http://schemas.microsoft.com/office/drawing/2014/main" id="{1B0B97D8-9568-42FD-AF02-78F337B0ED3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25" name="Cuadro de texto 413">
          <a:extLst>
            <a:ext uri="{FF2B5EF4-FFF2-40B4-BE49-F238E27FC236}">
              <a16:creationId xmlns:a16="http://schemas.microsoft.com/office/drawing/2014/main" id="{F533BA63-A6B3-416F-89B7-61559FC03A6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26" name="Cuadro de texto 414">
          <a:extLst>
            <a:ext uri="{FF2B5EF4-FFF2-40B4-BE49-F238E27FC236}">
              <a16:creationId xmlns:a16="http://schemas.microsoft.com/office/drawing/2014/main" id="{96F75F31-2986-4EEA-A7BA-B78BF962F7B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27" name="Cuadro de texto 415">
          <a:extLst>
            <a:ext uri="{FF2B5EF4-FFF2-40B4-BE49-F238E27FC236}">
              <a16:creationId xmlns:a16="http://schemas.microsoft.com/office/drawing/2014/main" id="{21B95EF9-68BA-40E7-AF61-5B1F30F390C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28" name="Cuadro de texto 416">
          <a:extLst>
            <a:ext uri="{FF2B5EF4-FFF2-40B4-BE49-F238E27FC236}">
              <a16:creationId xmlns:a16="http://schemas.microsoft.com/office/drawing/2014/main" id="{E5917755-1849-4B3E-B8AF-5875589BCB5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29" name="Cuadro de texto 417">
          <a:extLst>
            <a:ext uri="{FF2B5EF4-FFF2-40B4-BE49-F238E27FC236}">
              <a16:creationId xmlns:a16="http://schemas.microsoft.com/office/drawing/2014/main" id="{D1E42F8D-8F2A-4463-BC0D-B96390F5491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30" name="Cuadro de texto 418">
          <a:extLst>
            <a:ext uri="{FF2B5EF4-FFF2-40B4-BE49-F238E27FC236}">
              <a16:creationId xmlns:a16="http://schemas.microsoft.com/office/drawing/2014/main" id="{21F97A6C-4B18-4232-88FD-5031C8162E9F}"/>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31" name="Cuadro de texto 419">
          <a:extLst>
            <a:ext uri="{FF2B5EF4-FFF2-40B4-BE49-F238E27FC236}">
              <a16:creationId xmlns:a16="http://schemas.microsoft.com/office/drawing/2014/main" id="{B4025DCC-9F65-4783-AD00-6A265C19CFD6}"/>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32" name="Cuadro de texto 420">
          <a:extLst>
            <a:ext uri="{FF2B5EF4-FFF2-40B4-BE49-F238E27FC236}">
              <a16:creationId xmlns:a16="http://schemas.microsoft.com/office/drawing/2014/main" id="{C3986C1D-D6D7-4B1A-BB1C-D1F1DB55FA0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33" name="Cuadro de texto 421">
          <a:extLst>
            <a:ext uri="{FF2B5EF4-FFF2-40B4-BE49-F238E27FC236}">
              <a16:creationId xmlns:a16="http://schemas.microsoft.com/office/drawing/2014/main" id="{07873666-17B0-43F2-AD75-17F4B33BE54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34" name="Cuadro de texto 422">
          <a:extLst>
            <a:ext uri="{FF2B5EF4-FFF2-40B4-BE49-F238E27FC236}">
              <a16:creationId xmlns:a16="http://schemas.microsoft.com/office/drawing/2014/main" id="{F5B8F548-E3F2-4556-BA90-133D254FC53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35" name="Cuadro de texto 423">
          <a:extLst>
            <a:ext uri="{FF2B5EF4-FFF2-40B4-BE49-F238E27FC236}">
              <a16:creationId xmlns:a16="http://schemas.microsoft.com/office/drawing/2014/main" id="{2D69C84F-130F-485E-8012-0C6A0EDDA0C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36" name="Cuadro de texto 424">
          <a:extLst>
            <a:ext uri="{FF2B5EF4-FFF2-40B4-BE49-F238E27FC236}">
              <a16:creationId xmlns:a16="http://schemas.microsoft.com/office/drawing/2014/main" id="{0D7660BF-7D84-46C7-AF07-8446384428D1}"/>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37" name="Cuadro de texto 425">
          <a:extLst>
            <a:ext uri="{FF2B5EF4-FFF2-40B4-BE49-F238E27FC236}">
              <a16:creationId xmlns:a16="http://schemas.microsoft.com/office/drawing/2014/main" id="{0B78D377-4515-4577-A45B-46B943021BB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38" name="Cuadro de texto 426">
          <a:extLst>
            <a:ext uri="{FF2B5EF4-FFF2-40B4-BE49-F238E27FC236}">
              <a16:creationId xmlns:a16="http://schemas.microsoft.com/office/drawing/2014/main" id="{A6860840-BABC-48F4-A8A8-092D506BD95F}"/>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39" name="Cuadro de texto 427">
          <a:extLst>
            <a:ext uri="{FF2B5EF4-FFF2-40B4-BE49-F238E27FC236}">
              <a16:creationId xmlns:a16="http://schemas.microsoft.com/office/drawing/2014/main" id="{C2615C3A-FB98-4BE6-966F-1AB7B54C414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40" name="Cuadro de texto 428">
          <a:extLst>
            <a:ext uri="{FF2B5EF4-FFF2-40B4-BE49-F238E27FC236}">
              <a16:creationId xmlns:a16="http://schemas.microsoft.com/office/drawing/2014/main" id="{DAB2F003-4A7E-4D94-A351-36367E2B216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41" name="Cuadro de texto 429">
          <a:extLst>
            <a:ext uri="{FF2B5EF4-FFF2-40B4-BE49-F238E27FC236}">
              <a16:creationId xmlns:a16="http://schemas.microsoft.com/office/drawing/2014/main" id="{02B10471-DCA3-4242-9385-F4E29E41ACD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42" name="Cuadro de texto 430">
          <a:extLst>
            <a:ext uri="{FF2B5EF4-FFF2-40B4-BE49-F238E27FC236}">
              <a16:creationId xmlns:a16="http://schemas.microsoft.com/office/drawing/2014/main" id="{EAB04B10-4F92-4A6B-9319-C0F222BB018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43" name="Cuadro de texto 431">
          <a:extLst>
            <a:ext uri="{FF2B5EF4-FFF2-40B4-BE49-F238E27FC236}">
              <a16:creationId xmlns:a16="http://schemas.microsoft.com/office/drawing/2014/main" id="{028170AE-3BB6-48DD-97C4-35D86F21900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44" name="Cuadro de texto 432">
          <a:extLst>
            <a:ext uri="{FF2B5EF4-FFF2-40B4-BE49-F238E27FC236}">
              <a16:creationId xmlns:a16="http://schemas.microsoft.com/office/drawing/2014/main" id="{1BE9A78F-09A6-4EED-8573-257886EFC26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45" name="Cuadro de texto 433">
          <a:extLst>
            <a:ext uri="{FF2B5EF4-FFF2-40B4-BE49-F238E27FC236}">
              <a16:creationId xmlns:a16="http://schemas.microsoft.com/office/drawing/2014/main" id="{820D133A-F7A2-4A90-92E7-67F6DE5C8F25}"/>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46" name="Cuadro de texto 434">
          <a:extLst>
            <a:ext uri="{FF2B5EF4-FFF2-40B4-BE49-F238E27FC236}">
              <a16:creationId xmlns:a16="http://schemas.microsoft.com/office/drawing/2014/main" id="{584B8D57-39CF-4725-8316-C5E2258B73F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47" name="Cuadro de texto 435">
          <a:extLst>
            <a:ext uri="{FF2B5EF4-FFF2-40B4-BE49-F238E27FC236}">
              <a16:creationId xmlns:a16="http://schemas.microsoft.com/office/drawing/2014/main" id="{A088A7C7-AB04-442C-8E39-26653FC74B8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48" name="Cuadro de texto 436">
          <a:extLst>
            <a:ext uri="{FF2B5EF4-FFF2-40B4-BE49-F238E27FC236}">
              <a16:creationId xmlns:a16="http://schemas.microsoft.com/office/drawing/2014/main" id="{D8885CEC-3677-4A51-9E8D-5162EC66FC5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49" name="Cuadro de texto 437">
          <a:extLst>
            <a:ext uri="{FF2B5EF4-FFF2-40B4-BE49-F238E27FC236}">
              <a16:creationId xmlns:a16="http://schemas.microsoft.com/office/drawing/2014/main" id="{5EF62C04-4ED3-4C13-ACE3-F0F7C0F3D97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50" name="Cuadro de texto 438">
          <a:extLst>
            <a:ext uri="{FF2B5EF4-FFF2-40B4-BE49-F238E27FC236}">
              <a16:creationId xmlns:a16="http://schemas.microsoft.com/office/drawing/2014/main" id="{40930A72-5681-4143-A5A1-A7009369952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51" name="Cuadro de texto 439">
          <a:extLst>
            <a:ext uri="{FF2B5EF4-FFF2-40B4-BE49-F238E27FC236}">
              <a16:creationId xmlns:a16="http://schemas.microsoft.com/office/drawing/2014/main" id="{A14468DA-7954-4C81-986F-1195E30F5E7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52" name="Cuadro de texto 440">
          <a:extLst>
            <a:ext uri="{FF2B5EF4-FFF2-40B4-BE49-F238E27FC236}">
              <a16:creationId xmlns:a16="http://schemas.microsoft.com/office/drawing/2014/main" id="{09E10DA5-52A4-4001-8950-5C1F1D7DCFC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53" name="Cuadro de texto 441">
          <a:extLst>
            <a:ext uri="{FF2B5EF4-FFF2-40B4-BE49-F238E27FC236}">
              <a16:creationId xmlns:a16="http://schemas.microsoft.com/office/drawing/2014/main" id="{BBF845A0-F338-4721-8CAF-001834E56C0F}"/>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54" name="Cuadro de texto 442">
          <a:extLst>
            <a:ext uri="{FF2B5EF4-FFF2-40B4-BE49-F238E27FC236}">
              <a16:creationId xmlns:a16="http://schemas.microsoft.com/office/drawing/2014/main" id="{46A4796D-4670-445A-A97E-3655BE80FF6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55" name="Cuadro de texto 443">
          <a:extLst>
            <a:ext uri="{FF2B5EF4-FFF2-40B4-BE49-F238E27FC236}">
              <a16:creationId xmlns:a16="http://schemas.microsoft.com/office/drawing/2014/main" id="{1EC44B9A-86C6-41FC-BA73-AAE3C5599BF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56" name="Cuadro de texto 444">
          <a:extLst>
            <a:ext uri="{FF2B5EF4-FFF2-40B4-BE49-F238E27FC236}">
              <a16:creationId xmlns:a16="http://schemas.microsoft.com/office/drawing/2014/main" id="{F93EC6A7-E4B2-4170-9C27-8E2B62ADBFA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57" name="Cuadro de texto 445">
          <a:extLst>
            <a:ext uri="{FF2B5EF4-FFF2-40B4-BE49-F238E27FC236}">
              <a16:creationId xmlns:a16="http://schemas.microsoft.com/office/drawing/2014/main" id="{0869B70E-E702-4B89-A589-512C8EB8F61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58" name="Cuadro de texto 446">
          <a:extLst>
            <a:ext uri="{FF2B5EF4-FFF2-40B4-BE49-F238E27FC236}">
              <a16:creationId xmlns:a16="http://schemas.microsoft.com/office/drawing/2014/main" id="{541A86B8-F299-44DD-9348-50C1F6AB1AB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59" name="Cuadro de texto 447">
          <a:extLst>
            <a:ext uri="{FF2B5EF4-FFF2-40B4-BE49-F238E27FC236}">
              <a16:creationId xmlns:a16="http://schemas.microsoft.com/office/drawing/2014/main" id="{3FAA7256-A5C0-4BC6-B7C7-03EFFFB0FAC7}"/>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60" name="Cuadro de texto 448">
          <a:extLst>
            <a:ext uri="{FF2B5EF4-FFF2-40B4-BE49-F238E27FC236}">
              <a16:creationId xmlns:a16="http://schemas.microsoft.com/office/drawing/2014/main" id="{FF34B805-0E08-4FC7-AA2F-FBA9A15169C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61" name="Cuadro de texto 449">
          <a:extLst>
            <a:ext uri="{FF2B5EF4-FFF2-40B4-BE49-F238E27FC236}">
              <a16:creationId xmlns:a16="http://schemas.microsoft.com/office/drawing/2014/main" id="{C0E90A40-C9C0-4F90-A2D8-6E6BBDC289F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62" name="Cuadro de texto 450">
          <a:extLst>
            <a:ext uri="{FF2B5EF4-FFF2-40B4-BE49-F238E27FC236}">
              <a16:creationId xmlns:a16="http://schemas.microsoft.com/office/drawing/2014/main" id="{8DAA505B-FB05-43D5-BE7E-7BCF5ACE9BB1}"/>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63" name="Cuadro de texto 451">
          <a:extLst>
            <a:ext uri="{FF2B5EF4-FFF2-40B4-BE49-F238E27FC236}">
              <a16:creationId xmlns:a16="http://schemas.microsoft.com/office/drawing/2014/main" id="{F143939A-36BF-4869-BEFC-806C61BFA99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64" name="Cuadro de texto 452">
          <a:extLst>
            <a:ext uri="{FF2B5EF4-FFF2-40B4-BE49-F238E27FC236}">
              <a16:creationId xmlns:a16="http://schemas.microsoft.com/office/drawing/2014/main" id="{1686A966-DA64-4B61-A66D-65D98F6E5A7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65" name="Cuadro de texto 453">
          <a:extLst>
            <a:ext uri="{FF2B5EF4-FFF2-40B4-BE49-F238E27FC236}">
              <a16:creationId xmlns:a16="http://schemas.microsoft.com/office/drawing/2014/main" id="{8FD691EC-B38D-472E-B623-F13DC15D5246}"/>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66" name="Cuadro de texto 454">
          <a:extLst>
            <a:ext uri="{FF2B5EF4-FFF2-40B4-BE49-F238E27FC236}">
              <a16:creationId xmlns:a16="http://schemas.microsoft.com/office/drawing/2014/main" id="{B0259AD6-5494-4050-A581-88EEE89DC461}"/>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67" name="Cuadro de texto 455">
          <a:extLst>
            <a:ext uri="{FF2B5EF4-FFF2-40B4-BE49-F238E27FC236}">
              <a16:creationId xmlns:a16="http://schemas.microsoft.com/office/drawing/2014/main" id="{6CE22374-6ED3-42D4-8059-4582FED2CEA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68" name="Cuadro de texto 456">
          <a:extLst>
            <a:ext uri="{FF2B5EF4-FFF2-40B4-BE49-F238E27FC236}">
              <a16:creationId xmlns:a16="http://schemas.microsoft.com/office/drawing/2014/main" id="{27961DE5-ED6D-48B5-B00E-617D358D5611}"/>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69" name="Cuadro de texto 457">
          <a:extLst>
            <a:ext uri="{FF2B5EF4-FFF2-40B4-BE49-F238E27FC236}">
              <a16:creationId xmlns:a16="http://schemas.microsoft.com/office/drawing/2014/main" id="{E5C98C1A-D0E4-43A7-968E-FDA2CD4826A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70" name="Cuadro de texto 458">
          <a:extLst>
            <a:ext uri="{FF2B5EF4-FFF2-40B4-BE49-F238E27FC236}">
              <a16:creationId xmlns:a16="http://schemas.microsoft.com/office/drawing/2014/main" id="{30324222-ECD9-4DEC-9A59-A175D0DF1C8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71" name="Cuadro de texto 459">
          <a:extLst>
            <a:ext uri="{FF2B5EF4-FFF2-40B4-BE49-F238E27FC236}">
              <a16:creationId xmlns:a16="http://schemas.microsoft.com/office/drawing/2014/main" id="{AAE73682-BC42-4917-9CB0-7E6A8FF31A7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72" name="Cuadro de texto 460">
          <a:extLst>
            <a:ext uri="{FF2B5EF4-FFF2-40B4-BE49-F238E27FC236}">
              <a16:creationId xmlns:a16="http://schemas.microsoft.com/office/drawing/2014/main" id="{E4C2F910-D51B-4C7A-A925-143167998867}"/>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73" name="Cuadro de texto 461">
          <a:extLst>
            <a:ext uri="{FF2B5EF4-FFF2-40B4-BE49-F238E27FC236}">
              <a16:creationId xmlns:a16="http://schemas.microsoft.com/office/drawing/2014/main" id="{38BAF53E-37DB-4A41-A568-635FC7D1F35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74" name="Cuadro de texto 462">
          <a:extLst>
            <a:ext uri="{FF2B5EF4-FFF2-40B4-BE49-F238E27FC236}">
              <a16:creationId xmlns:a16="http://schemas.microsoft.com/office/drawing/2014/main" id="{D9236B00-D3B5-4B51-A191-93528C51AC16}"/>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75" name="Cuadro de texto 463">
          <a:extLst>
            <a:ext uri="{FF2B5EF4-FFF2-40B4-BE49-F238E27FC236}">
              <a16:creationId xmlns:a16="http://schemas.microsoft.com/office/drawing/2014/main" id="{4B3D97DF-8E72-4324-B8CA-5483DE4B732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76" name="Cuadro de texto 464">
          <a:extLst>
            <a:ext uri="{FF2B5EF4-FFF2-40B4-BE49-F238E27FC236}">
              <a16:creationId xmlns:a16="http://schemas.microsoft.com/office/drawing/2014/main" id="{3EC532F8-F033-4FC0-82D2-F890AE0EB67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77" name="Cuadro de texto 465">
          <a:extLst>
            <a:ext uri="{FF2B5EF4-FFF2-40B4-BE49-F238E27FC236}">
              <a16:creationId xmlns:a16="http://schemas.microsoft.com/office/drawing/2014/main" id="{4CEDD381-19F7-4BE3-BAF0-7A78C36FF59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78" name="Cuadro de texto 466">
          <a:extLst>
            <a:ext uri="{FF2B5EF4-FFF2-40B4-BE49-F238E27FC236}">
              <a16:creationId xmlns:a16="http://schemas.microsoft.com/office/drawing/2014/main" id="{319840E1-2B49-46B1-8A50-BBB8C5ACC17F}"/>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79" name="Cuadro de texto 467">
          <a:extLst>
            <a:ext uri="{FF2B5EF4-FFF2-40B4-BE49-F238E27FC236}">
              <a16:creationId xmlns:a16="http://schemas.microsoft.com/office/drawing/2014/main" id="{25777291-176E-4A78-BE87-804FD7CFADF6}"/>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80" name="Cuadro de texto 468">
          <a:extLst>
            <a:ext uri="{FF2B5EF4-FFF2-40B4-BE49-F238E27FC236}">
              <a16:creationId xmlns:a16="http://schemas.microsoft.com/office/drawing/2014/main" id="{89099AFC-A15E-49EC-A1B5-05531D1CAA3F}"/>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81" name="Cuadro de texto 469">
          <a:extLst>
            <a:ext uri="{FF2B5EF4-FFF2-40B4-BE49-F238E27FC236}">
              <a16:creationId xmlns:a16="http://schemas.microsoft.com/office/drawing/2014/main" id="{E612582E-3BB9-47E5-8B01-E5468480785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82" name="Cuadro de texto 470">
          <a:extLst>
            <a:ext uri="{FF2B5EF4-FFF2-40B4-BE49-F238E27FC236}">
              <a16:creationId xmlns:a16="http://schemas.microsoft.com/office/drawing/2014/main" id="{37DD65F6-205E-4BC5-A6F7-C5DA646C85E5}"/>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83" name="Cuadro de texto 471">
          <a:extLst>
            <a:ext uri="{FF2B5EF4-FFF2-40B4-BE49-F238E27FC236}">
              <a16:creationId xmlns:a16="http://schemas.microsoft.com/office/drawing/2014/main" id="{665C35F1-8A97-4C32-869D-A1A6DAF7B9F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84" name="Cuadro de texto 472">
          <a:extLst>
            <a:ext uri="{FF2B5EF4-FFF2-40B4-BE49-F238E27FC236}">
              <a16:creationId xmlns:a16="http://schemas.microsoft.com/office/drawing/2014/main" id="{8EC22EC4-76B6-449B-821E-E9404C19F92F}"/>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85" name="Cuadro de texto 473">
          <a:extLst>
            <a:ext uri="{FF2B5EF4-FFF2-40B4-BE49-F238E27FC236}">
              <a16:creationId xmlns:a16="http://schemas.microsoft.com/office/drawing/2014/main" id="{EC80DADF-39B1-43BB-AAF9-05BA9C82210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86" name="Cuadro de texto 474">
          <a:extLst>
            <a:ext uri="{FF2B5EF4-FFF2-40B4-BE49-F238E27FC236}">
              <a16:creationId xmlns:a16="http://schemas.microsoft.com/office/drawing/2014/main" id="{0FBD6335-F2C8-4E31-920C-B663DE2E882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87" name="Cuadro de texto 475">
          <a:extLst>
            <a:ext uri="{FF2B5EF4-FFF2-40B4-BE49-F238E27FC236}">
              <a16:creationId xmlns:a16="http://schemas.microsoft.com/office/drawing/2014/main" id="{176A28ED-67A7-4D04-975A-5EF8335D4291}"/>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88" name="Cuadro de texto 476">
          <a:extLst>
            <a:ext uri="{FF2B5EF4-FFF2-40B4-BE49-F238E27FC236}">
              <a16:creationId xmlns:a16="http://schemas.microsoft.com/office/drawing/2014/main" id="{55282D01-8B06-441F-B2C8-CB0799CD8815}"/>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89" name="Cuadro de texto 477">
          <a:extLst>
            <a:ext uri="{FF2B5EF4-FFF2-40B4-BE49-F238E27FC236}">
              <a16:creationId xmlns:a16="http://schemas.microsoft.com/office/drawing/2014/main" id="{54A18F9F-1619-495E-B01E-300A7A672CC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90" name="Cuadro de texto 478">
          <a:extLst>
            <a:ext uri="{FF2B5EF4-FFF2-40B4-BE49-F238E27FC236}">
              <a16:creationId xmlns:a16="http://schemas.microsoft.com/office/drawing/2014/main" id="{C0CDDB0D-B6C3-4A70-AE14-EB4FE322745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91" name="Cuadro de texto 479">
          <a:extLst>
            <a:ext uri="{FF2B5EF4-FFF2-40B4-BE49-F238E27FC236}">
              <a16:creationId xmlns:a16="http://schemas.microsoft.com/office/drawing/2014/main" id="{30C27B72-6572-4133-BACB-7A5E563DA0A5}"/>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92" name="Cuadro de texto 480">
          <a:extLst>
            <a:ext uri="{FF2B5EF4-FFF2-40B4-BE49-F238E27FC236}">
              <a16:creationId xmlns:a16="http://schemas.microsoft.com/office/drawing/2014/main" id="{A24E9173-D8EF-4029-8FC2-605C2BD5A75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93" name="Cuadro de texto 481">
          <a:extLst>
            <a:ext uri="{FF2B5EF4-FFF2-40B4-BE49-F238E27FC236}">
              <a16:creationId xmlns:a16="http://schemas.microsoft.com/office/drawing/2014/main" id="{D2228DE5-5477-4BAC-A13F-BDF476B6092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94" name="Cuadro de texto 482">
          <a:extLst>
            <a:ext uri="{FF2B5EF4-FFF2-40B4-BE49-F238E27FC236}">
              <a16:creationId xmlns:a16="http://schemas.microsoft.com/office/drawing/2014/main" id="{BB3AC536-3D09-472B-A2BD-AA5AAEC756D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95" name="Cuadro de texto 483">
          <a:extLst>
            <a:ext uri="{FF2B5EF4-FFF2-40B4-BE49-F238E27FC236}">
              <a16:creationId xmlns:a16="http://schemas.microsoft.com/office/drawing/2014/main" id="{BEF90858-4A4D-4F7A-A977-F992A3127C45}"/>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96" name="Cuadro de texto 484">
          <a:extLst>
            <a:ext uri="{FF2B5EF4-FFF2-40B4-BE49-F238E27FC236}">
              <a16:creationId xmlns:a16="http://schemas.microsoft.com/office/drawing/2014/main" id="{4DC17B6C-DE67-46A3-B6A3-5FA6DFE3F7B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97" name="Cuadro de texto 485">
          <a:extLst>
            <a:ext uri="{FF2B5EF4-FFF2-40B4-BE49-F238E27FC236}">
              <a16:creationId xmlns:a16="http://schemas.microsoft.com/office/drawing/2014/main" id="{E4D86590-479A-4A8B-8891-DB20F606AE97}"/>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98" name="Cuadro de texto 486">
          <a:extLst>
            <a:ext uri="{FF2B5EF4-FFF2-40B4-BE49-F238E27FC236}">
              <a16:creationId xmlns:a16="http://schemas.microsoft.com/office/drawing/2014/main" id="{2F4813BC-3D92-4AF7-9509-53CC4141E5F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299" name="Cuadro de texto 487">
          <a:extLst>
            <a:ext uri="{FF2B5EF4-FFF2-40B4-BE49-F238E27FC236}">
              <a16:creationId xmlns:a16="http://schemas.microsoft.com/office/drawing/2014/main" id="{13ECD961-14AD-4AB3-89F9-B622523C474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00" name="Cuadro de texto 488">
          <a:extLst>
            <a:ext uri="{FF2B5EF4-FFF2-40B4-BE49-F238E27FC236}">
              <a16:creationId xmlns:a16="http://schemas.microsoft.com/office/drawing/2014/main" id="{F95A85DE-287A-43FE-A0F3-B745183D03A7}"/>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01" name="Cuadro de texto 489">
          <a:extLst>
            <a:ext uri="{FF2B5EF4-FFF2-40B4-BE49-F238E27FC236}">
              <a16:creationId xmlns:a16="http://schemas.microsoft.com/office/drawing/2014/main" id="{2137CB63-5D77-4FD3-8ED5-54503116CCE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02" name="Cuadro de texto 490">
          <a:extLst>
            <a:ext uri="{FF2B5EF4-FFF2-40B4-BE49-F238E27FC236}">
              <a16:creationId xmlns:a16="http://schemas.microsoft.com/office/drawing/2014/main" id="{4F38B7EC-171B-4F81-A73B-05814C8E2E3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03" name="Cuadro de texto 491">
          <a:extLst>
            <a:ext uri="{FF2B5EF4-FFF2-40B4-BE49-F238E27FC236}">
              <a16:creationId xmlns:a16="http://schemas.microsoft.com/office/drawing/2014/main" id="{D0D235C5-EB18-431B-B7F2-BA5BA9ED6B4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04" name="Cuadro de texto 492">
          <a:extLst>
            <a:ext uri="{FF2B5EF4-FFF2-40B4-BE49-F238E27FC236}">
              <a16:creationId xmlns:a16="http://schemas.microsoft.com/office/drawing/2014/main" id="{E6F91DF3-0B6C-4B1E-B3A5-50939BF22E4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05" name="Cuadro de texto 493">
          <a:extLst>
            <a:ext uri="{FF2B5EF4-FFF2-40B4-BE49-F238E27FC236}">
              <a16:creationId xmlns:a16="http://schemas.microsoft.com/office/drawing/2014/main" id="{8DEE9091-B8C6-4A7E-861E-CA98BC13A13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06" name="Cuadro de texto 494">
          <a:extLst>
            <a:ext uri="{FF2B5EF4-FFF2-40B4-BE49-F238E27FC236}">
              <a16:creationId xmlns:a16="http://schemas.microsoft.com/office/drawing/2014/main" id="{5E274170-C118-4165-A07E-4788BF688B06}"/>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07" name="Cuadro de texto 495">
          <a:extLst>
            <a:ext uri="{FF2B5EF4-FFF2-40B4-BE49-F238E27FC236}">
              <a16:creationId xmlns:a16="http://schemas.microsoft.com/office/drawing/2014/main" id="{BB2EF663-46A3-4D56-A73B-F5186BE9085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08" name="Cuadro de texto 496">
          <a:extLst>
            <a:ext uri="{FF2B5EF4-FFF2-40B4-BE49-F238E27FC236}">
              <a16:creationId xmlns:a16="http://schemas.microsoft.com/office/drawing/2014/main" id="{BDD467F9-65C6-4200-9EDF-2BFDE624D974}"/>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09" name="Cuadro de texto 497">
          <a:extLst>
            <a:ext uri="{FF2B5EF4-FFF2-40B4-BE49-F238E27FC236}">
              <a16:creationId xmlns:a16="http://schemas.microsoft.com/office/drawing/2014/main" id="{F335E317-81D3-46E4-8326-3F4135D1BD7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10" name="Cuadro de texto 498">
          <a:extLst>
            <a:ext uri="{FF2B5EF4-FFF2-40B4-BE49-F238E27FC236}">
              <a16:creationId xmlns:a16="http://schemas.microsoft.com/office/drawing/2014/main" id="{5D9F59B8-BCE1-4169-A3E8-62C78A4AA8A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11" name="Cuadro de texto 499">
          <a:extLst>
            <a:ext uri="{FF2B5EF4-FFF2-40B4-BE49-F238E27FC236}">
              <a16:creationId xmlns:a16="http://schemas.microsoft.com/office/drawing/2014/main" id="{C441F7AB-C1AD-45E2-9FEE-5F1176903790}"/>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12" name="Cuadro de texto 500">
          <a:extLst>
            <a:ext uri="{FF2B5EF4-FFF2-40B4-BE49-F238E27FC236}">
              <a16:creationId xmlns:a16="http://schemas.microsoft.com/office/drawing/2014/main" id="{B96F01E4-C7E7-4A15-A252-689679FCD5A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13" name="Cuadro de texto 501">
          <a:extLst>
            <a:ext uri="{FF2B5EF4-FFF2-40B4-BE49-F238E27FC236}">
              <a16:creationId xmlns:a16="http://schemas.microsoft.com/office/drawing/2014/main" id="{0709EAAD-B2F9-4667-9270-DF502C0A824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14" name="Cuadro de texto 502">
          <a:extLst>
            <a:ext uri="{FF2B5EF4-FFF2-40B4-BE49-F238E27FC236}">
              <a16:creationId xmlns:a16="http://schemas.microsoft.com/office/drawing/2014/main" id="{89EC5A24-18FC-469A-8A1C-B19C9004C41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15" name="Cuadro de texto 503">
          <a:extLst>
            <a:ext uri="{FF2B5EF4-FFF2-40B4-BE49-F238E27FC236}">
              <a16:creationId xmlns:a16="http://schemas.microsoft.com/office/drawing/2014/main" id="{076D1060-D9B0-4BDB-9723-46D27FB2027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16" name="Cuadro de texto 504">
          <a:extLst>
            <a:ext uri="{FF2B5EF4-FFF2-40B4-BE49-F238E27FC236}">
              <a16:creationId xmlns:a16="http://schemas.microsoft.com/office/drawing/2014/main" id="{ADFA970A-6A74-4D9A-BB24-CFDF6E3F335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17" name="Cuadro de texto 505">
          <a:extLst>
            <a:ext uri="{FF2B5EF4-FFF2-40B4-BE49-F238E27FC236}">
              <a16:creationId xmlns:a16="http://schemas.microsoft.com/office/drawing/2014/main" id="{2D1EB701-3F6B-494B-9881-A4FFBC47BC0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18" name="Cuadro de texto 506">
          <a:extLst>
            <a:ext uri="{FF2B5EF4-FFF2-40B4-BE49-F238E27FC236}">
              <a16:creationId xmlns:a16="http://schemas.microsoft.com/office/drawing/2014/main" id="{6791FC05-F7F0-40B3-AE5C-8F5B4939070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19" name="Cuadro de texto 507">
          <a:extLst>
            <a:ext uri="{FF2B5EF4-FFF2-40B4-BE49-F238E27FC236}">
              <a16:creationId xmlns:a16="http://schemas.microsoft.com/office/drawing/2014/main" id="{C900D579-C134-4604-9AB2-B6152461C58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20" name="Cuadro de texto 508">
          <a:extLst>
            <a:ext uri="{FF2B5EF4-FFF2-40B4-BE49-F238E27FC236}">
              <a16:creationId xmlns:a16="http://schemas.microsoft.com/office/drawing/2014/main" id="{87122FB9-A4E3-4470-9F88-CBE69DD5C2B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21" name="Cuadro de texto 509">
          <a:extLst>
            <a:ext uri="{FF2B5EF4-FFF2-40B4-BE49-F238E27FC236}">
              <a16:creationId xmlns:a16="http://schemas.microsoft.com/office/drawing/2014/main" id="{30A73A8A-CC9E-461A-A915-CAB5E61E965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22" name="Cuadro de texto 510">
          <a:extLst>
            <a:ext uri="{FF2B5EF4-FFF2-40B4-BE49-F238E27FC236}">
              <a16:creationId xmlns:a16="http://schemas.microsoft.com/office/drawing/2014/main" id="{F495DDDC-D62D-4B9E-8755-6A2E4FAB6DB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23" name="Cuadro de texto 511">
          <a:extLst>
            <a:ext uri="{FF2B5EF4-FFF2-40B4-BE49-F238E27FC236}">
              <a16:creationId xmlns:a16="http://schemas.microsoft.com/office/drawing/2014/main" id="{6285B965-4212-43D3-8E06-E116071740F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24" name="Cuadro de texto 512">
          <a:extLst>
            <a:ext uri="{FF2B5EF4-FFF2-40B4-BE49-F238E27FC236}">
              <a16:creationId xmlns:a16="http://schemas.microsoft.com/office/drawing/2014/main" id="{F7085944-8600-4261-BDB6-DA707FB42EC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25" name="Cuadro de texto 513">
          <a:extLst>
            <a:ext uri="{FF2B5EF4-FFF2-40B4-BE49-F238E27FC236}">
              <a16:creationId xmlns:a16="http://schemas.microsoft.com/office/drawing/2014/main" id="{8B98BD86-58AC-4637-96A8-77AE6CEF6847}"/>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26" name="Cuadro de texto 514">
          <a:extLst>
            <a:ext uri="{FF2B5EF4-FFF2-40B4-BE49-F238E27FC236}">
              <a16:creationId xmlns:a16="http://schemas.microsoft.com/office/drawing/2014/main" id="{91A50A2E-61AE-4165-B599-017E06CE20BF}"/>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27" name="Cuadro de texto 515">
          <a:extLst>
            <a:ext uri="{FF2B5EF4-FFF2-40B4-BE49-F238E27FC236}">
              <a16:creationId xmlns:a16="http://schemas.microsoft.com/office/drawing/2014/main" id="{917927FB-EFA4-403A-A135-CEF8A6FD0F4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28" name="Cuadro de texto 516">
          <a:extLst>
            <a:ext uri="{FF2B5EF4-FFF2-40B4-BE49-F238E27FC236}">
              <a16:creationId xmlns:a16="http://schemas.microsoft.com/office/drawing/2014/main" id="{B79FCD18-2F0F-4FF4-B006-79EBC85EFA6E}"/>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29" name="Cuadro de texto 517">
          <a:extLst>
            <a:ext uri="{FF2B5EF4-FFF2-40B4-BE49-F238E27FC236}">
              <a16:creationId xmlns:a16="http://schemas.microsoft.com/office/drawing/2014/main" id="{75D581F6-1781-4231-BC4B-28C6B194EC8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30" name="Cuadro de texto 518">
          <a:extLst>
            <a:ext uri="{FF2B5EF4-FFF2-40B4-BE49-F238E27FC236}">
              <a16:creationId xmlns:a16="http://schemas.microsoft.com/office/drawing/2014/main" id="{104E5E7E-FBC9-4061-902F-E515E7CC157F}"/>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31" name="Cuadro de texto 519">
          <a:extLst>
            <a:ext uri="{FF2B5EF4-FFF2-40B4-BE49-F238E27FC236}">
              <a16:creationId xmlns:a16="http://schemas.microsoft.com/office/drawing/2014/main" id="{4E49BFAE-A499-4F77-A74E-849CBCF1260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32" name="Cuadro de texto 520">
          <a:extLst>
            <a:ext uri="{FF2B5EF4-FFF2-40B4-BE49-F238E27FC236}">
              <a16:creationId xmlns:a16="http://schemas.microsoft.com/office/drawing/2014/main" id="{75AB5A2C-8A9A-40F0-B5C3-9C581700F2A9}"/>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33" name="Cuadro de texto 521">
          <a:extLst>
            <a:ext uri="{FF2B5EF4-FFF2-40B4-BE49-F238E27FC236}">
              <a16:creationId xmlns:a16="http://schemas.microsoft.com/office/drawing/2014/main" id="{3B93C628-17E2-4685-95B7-B1CCE087F6BD}"/>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34" name="Cuadro de texto 522">
          <a:extLst>
            <a:ext uri="{FF2B5EF4-FFF2-40B4-BE49-F238E27FC236}">
              <a16:creationId xmlns:a16="http://schemas.microsoft.com/office/drawing/2014/main" id="{BE9AACFF-E249-4D83-8DBE-E86C3C354C8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35" name="Cuadro de texto 523">
          <a:extLst>
            <a:ext uri="{FF2B5EF4-FFF2-40B4-BE49-F238E27FC236}">
              <a16:creationId xmlns:a16="http://schemas.microsoft.com/office/drawing/2014/main" id="{693BD058-B81A-4ED8-BCB4-D00867B4E13B}"/>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36" name="Cuadro de texto 524">
          <a:extLst>
            <a:ext uri="{FF2B5EF4-FFF2-40B4-BE49-F238E27FC236}">
              <a16:creationId xmlns:a16="http://schemas.microsoft.com/office/drawing/2014/main" id="{B747698A-BAEC-4120-AE83-F6BA39C69243}"/>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37" name="Cuadro de texto 525">
          <a:extLst>
            <a:ext uri="{FF2B5EF4-FFF2-40B4-BE49-F238E27FC236}">
              <a16:creationId xmlns:a16="http://schemas.microsoft.com/office/drawing/2014/main" id="{A03398B7-434D-406E-93B0-52E7775A4956}"/>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38" name="Cuadro de texto 526">
          <a:extLst>
            <a:ext uri="{FF2B5EF4-FFF2-40B4-BE49-F238E27FC236}">
              <a16:creationId xmlns:a16="http://schemas.microsoft.com/office/drawing/2014/main" id="{86B6AC57-7555-4228-B95A-0157CA1249A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39" name="Cuadro de texto 527">
          <a:extLst>
            <a:ext uri="{FF2B5EF4-FFF2-40B4-BE49-F238E27FC236}">
              <a16:creationId xmlns:a16="http://schemas.microsoft.com/office/drawing/2014/main" id="{81F1B36A-7B85-4C21-85A0-9D5C6E39E5D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40" name="Cuadro de texto 528">
          <a:extLst>
            <a:ext uri="{FF2B5EF4-FFF2-40B4-BE49-F238E27FC236}">
              <a16:creationId xmlns:a16="http://schemas.microsoft.com/office/drawing/2014/main" id="{5B48B80E-6CC0-4726-A737-2596AB2B80C8}"/>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41" name="Cuadro de texto 529">
          <a:extLst>
            <a:ext uri="{FF2B5EF4-FFF2-40B4-BE49-F238E27FC236}">
              <a16:creationId xmlns:a16="http://schemas.microsoft.com/office/drawing/2014/main" id="{A1BDA269-0199-4B5E-B0A6-EB646597B12C}"/>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42" name="Cuadro de texto 530">
          <a:extLst>
            <a:ext uri="{FF2B5EF4-FFF2-40B4-BE49-F238E27FC236}">
              <a16:creationId xmlns:a16="http://schemas.microsoft.com/office/drawing/2014/main" id="{CB5E98AD-A866-4FC8-8DE2-07599D6AC22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43" name="Cuadro de texto 531">
          <a:extLst>
            <a:ext uri="{FF2B5EF4-FFF2-40B4-BE49-F238E27FC236}">
              <a16:creationId xmlns:a16="http://schemas.microsoft.com/office/drawing/2014/main" id="{ED801F33-AB69-424F-BEE3-2513F014CBF5}"/>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44" name="Cuadro de texto 532">
          <a:extLst>
            <a:ext uri="{FF2B5EF4-FFF2-40B4-BE49-F238E27FC236}">
              <a16:creationId xmlns:a16="http://schemas.microsoft.com/office/drawing/2014/main" id="{8CB41AF7-6827-4B18-B8A2-4525C6C22582}"/>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1050</xdr:row>
      <xdr:rowOff>180975</xdr:rowOff>
    </xdr:from>
    <xdr:to>
      <xdr:col>25</xdr:col>
      <xdr:colOff>158750</xdr:colOff>
      <xdr:row>1052</xdr:row>
      <xdr:rowOff>0</xdr:rowOff>
    </xdr:to>
    <xdr:sp macro="" textlink="">
      <xdr:nvSpPr>
        <xdr:cNvPr id="6345" name="Cuadro de texto 533">
          <a:extLst>
            <a:ext uri="{FF2B5EF4-FFF2-40B4-BE49-F238E27FC236}">
              <a16:creationId xmlns:a16="http://schemas.microsoft.com/office/drawing/2014/main" id="{19BF3514-00A6-4F70-9F06-4E7F63E2D95A}"/>
            </a:ext>
          </a:extLst>
        </xdr:cNvPr>
        <xdr:cNvSpPr txBox="1"/>
      </xdr:nvSpPr>
      <xdr:spPr>
        <a:xfrm>
          <a:off x="26879550" y="200948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46" name="Cuadro de texto 3">
          <a:extLst>
            <a:ext uri="{FF2B5EF4-FFF2-40B4-BE49-F238E27FC236}">
              <a16:creationId xmlns:a16="http://schemas.microsoft.com/office/drawing/2014/main" id="{C3A43EDB-1353-4036-80FD-7D447A4C36C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47" name="Cuadro de texto 4">
          <a:extLst>
            <a:ext uri="{FF2B5EF4-FFF2-40B4-BE49-F238E27FC236}">
              <a16:creationId xmlns:a16="http://schemas.microsoft.com/office/drawing/2014/main" id="{395203D0-D660-4100-93A7-74681C2591C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48" name="Cuadro de texto 5">
          <a:extLst>
            <a:ext uri="{FF2B5EF4-FFF2-40B4-BE49-F238E27FC236}">
              <a16:creationId xmlns:a16="http://schemas.microsoft.com/office/drawing/2014/main" id="{6B6A1E23-2AA6-4FCE-A8B8-42BC28CDD7E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49" name="Cuadro de texto 6">
          <a:extLst>
            <a:ext uri="{FF2B5EF4-FFF2-40B4-BE49-F238E27FC236}">
              <a16:creationId xmlns:a16="http://schemas.microsoft.com/office/drawing/2014/main" id="{86E0ACFE-A11C-4BDD-88F7-4EE1D24B3A7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50" name="Cuadro de texto 7">
          <a:extLst>
            <a:ext uri="{FF2B5EF4-FFF2-40B4-BE49-F238E27FC236}">
              <a16:creationId xmlns:a16="http://schemas.microsoft.com/office/drawing/2014/main" id="{9A4DDB4A-EE8F-4BC4-A237-F502BCA835F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51" name="Cuadro de texto 8">
          <a:extLst>
            <a:ext uri="{FF2B5EF4-FFF2-40B4-BE49-F238E27FC236}">
              <a16:creationId xmlns:a16="http://schemas.microsoft.com/office/drawing/2014/main" id="{79D82CA5-B094-48E0-A960-A30A6F2CC1F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52" name="Cuadro de texto 9">
          <a:extLst>
            <a:ext uri="{FF2B5EF4-FFF2-40B4-BE49-F238E27FC236}">
              <a16:creationId xmlns:a16="http://schemas.microsoft.com/office/drawing/2014/main" id="{2D032715-239E-418F-BB87-829B735EC05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53" name="Cuadro de texto 10">
          <a:extLst>
            <a:ext uri="{FF2B5EF4-FFF2-40B4-BE49-F238E27FC236}">
              <a16:creationId xmlns:a16="http://schemas.microsoft.com/office/drawing/2014/main" id="{723CF78F-FD53-4562-BE3F-8B6969A1F22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54" name="Cuadro de texto 11">
          <a:extLst>
            <a:ext uri="{FF2B5EF4-FFF2-40B4-BE49-F238E27FC236}">
              <a16:creationId xmlns:a16="http://schemas.microsoft.com/office/drawing/2014/main" id="{4E4F24F1-7D7A-40E9-8F98-112E9633546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55" name="Cuadro de texto 12">
          <a:extLst>
            <a:ext uri="{FF2B5EF4-FFF2-40B4-BE49-F238E27FC236}">
              <a16:creationId xmlns:a16="http://schemas.microsoft.com/office/drawing/2014/main" id="{0DD83DA4-7089-490A-A185-A05B79B07BD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56" name="Cuadro de texto 13">
          <a:extLst>
            <a:ext uri="{FF2B5EF4-FFF2-40B4-BE49-F238E27FC236}">
              <a16:creationId xmlns:a16="http://schemas.microsoft.com/office/drawing/2014/main" id="{53AA533F-1DC3-40DD-BA77-3FA93D5CCB1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57" name="Cuadro de texto 14">
          <a:extLst>
            <a:ext uri="{FF2B5EF4-FFF2-40B4-BE49-F238E27FC236}">
              <a16:creationId xmlns:a16="http://schemas.microsoft.com/office/drawing/2014/main" id="{1A9211FA-E48D-43AE-8DED-233159AD239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58" name="Cuadro de texto 15">
          <a:extLst>
            <a:ext uri="{FF2B5EF4-FFF2-40B4-BE49-F238E27FC236}">
              <a16:creationId xmlns:a16="http://schemas.microsoft.com/office/drawing/2014/main" id="{03EB5196-1BFF-405F-9B2F-6D77712C902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59" name="Cuadro de texto 16">
          <a:extLst>
            <a:ext uri="{FF2B5EF4-FFF2-40B4-BE49-F238E27FC236}">
              <a16:creationId xmlns:a16="http://schemas.microsoft.com/office/drawing/2014/main" id="{5EAF33FD-B76B-4063-A6C4-0CEBE6A5E0C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60" name="Cuadro de texto 17">
          <a:extLst>
            <a:ext uri="{FF2B5EF4-FFF2-40B4-BE49-F238E27FC236}">
              <a16:creationId xmlns:a16="http://schemas.microsoft.com/office/drawing/2014/main" id="{57C2F42B-17CC-4245-B85B-121CCC2B80F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61" name="Cuadro de texto 18">
          <a:extLst>
            <a:ext uri="{FF2B5EF4-FFF2-40B4-BE49-F238E27FC236}">
              <a16:creationId xmlns:a16="http://schemas.microsoft.com/office/drawing/2014/main" id="{5C5883A5-A29B-40F5-96D1-59D1DB7BC3D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62" name="Cuadro de texto 19">
          <a:extLst>
            <a:ext uri="{FF2B5EF4-FFF2-40B4-BE49-F238E27FC236}">
              <a16:creationId xmlns:a16="http://schemas.microsoft.com/office/drawing/2014/main" id="{A27102D5-4B48-4518-992F-11A1CBFC3D9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63" name="Cuadro de texto 20">
          <a:extLst>
            <a:ext uri="{FF2B5EF4-FFF2-40B4-BE49-F238E27FC236}">
              <a16:creationId xmlns:a16="http://schemas.microsoft.com/office/drawing/2014/main" id="{59C15093-AB51-4EC4-932B-FE76E5F568B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64" name="Cuadro de texto 21">
          <a:extLst>
            <a:ext uri="{FF2B5EF4-FFF2-40B4-BE49-F238E27FC236}">
              <a16:creationId xmlns:a16="http://schemas.microsoft.com/office/drawing/2014/main" id="{10B63337-AC50-48D3-818E-66C73DAB1DC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65" name="Cuadro de texto 22">
          <a:extLst>
            <a:ext uri="{FF2B5EF4-FFF2-40B4-BE49-F238E27FC236}">
              <a16:creationId xmlns:a16="http://schemas.microsoft.com/office/drawing/2014/main" id="{2F7677AD-EE81-4647-AFE1-B788EA4869B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66" name="Cuadro de texto 23">
          <a:extLst>
            <a:ext uri="{FF2B5EF4-FFF2-40B4-BE49-F238E27FC236}">
              <a16:creationId xmlns:a16="http://schemas.microsoft.com/office/drawing/2014/main" id="{8E75817D-CCA1-4225-80BF-7C266210142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67" name="Cuadro de texto 24">
          <a:extLst>
            <a:ext uri="{FF2B5EF4-FFF2-40B4-BE49-F238E27FC236}">
              <a16:creationId xmlns:a16="http://schemas.microsoft.com/office/drawing/2014/main" id="{768D9569-5A6D-4BA5-8E08-BA34B2799E4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68" name="Cuadro de texto 25">
          <a:extLst>
            <a:ext uri="{FF2B5EF4-FFF2-40B4-BE49-F238E27FC236}">
              <a16:creationId xmlns:a16="http://schemas.microsoft.com/office/drawing/2014/main" id="{2828F2F8-D4F0-44B0-A356-D6524A5298A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69" name="Cuadro de texto 26">
          <a:extLst>
            <a:ext uri="{FF2B5EF4-FFF2-40B4-BE49-F238E27FC236}">
              <a16:creationId xmlns:a16="http://schemas.microsoft.com/office/drawing/2014/main" id="{3529DF38-D212-432F-A935-DF1C5D12399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70" name="Cuadro de texto 27">
          <a:extLst>
            <a:ext uri="{FF2B5EF4-FFF2-40B4-BE49-F238E27FC236}">
              <a16:creationId xmlns:a16="http://schemas.microsoft.com/office/drawing/2014/main" id="{BB382E7D-2AAA-405F-A93D-1F55967F7B8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71" name="Cuadro de texto 28">
          <a:extLst>
            <a:ext uri="{FF2B5EF4-FFF2-40B4-BE49-F238E27FC236}">
              <a16:creationId xmlns:a16="http://schemas.microsoft.com/office/drawing/2014/main" id="{9FB96E9E-3FBC-408A-BE71-FAD7FBD7316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72" name="Cuadro de texto 29">
          <a:extLst>
            <a:ext uri="{FF2B5EF4-FFF2-40B4-BE49-F238E27FC236}">
              <a16:creationId xmlns:a16="http://schemas.microsoft.com/office/drawing/2014/main" id="{46F0EA59-2F81-4CF7-AB9F-C3E14972E1A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73" name="Cuadro de texto 30">
          <a:extLst>
            <a:ext uri="{FF2B5EF4-FFF2-40B4-BE49-F238E27FC236}">
              <a16:creationId xmlns:a16="http://schemas.microsoft.com/office/drawing/2014/main" id="{6E8C4784-144C-4DE6-9B1C-0146A766FAF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74" name="Cuadro de texto 31">
          <a:extLst>
            <a:ext uri="{FF2B5EF4-FFF2-40B4-BE49-F238E27FC236}">
              <a16:creationId xmlns:a16="http://schemas.microsoft.com/office/drawing/2014/main" id="{F23E462E-BFFE-4140-84AF-82488B1701B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75" name="Cuadro de texto 32">
          <a:extLst>
            <a:ext uri="{FF2B5EF4-FFF2-40B4-BE49-F238E27FC236}">
              <a16:creationId xmlns:a16="http://schemas.microsoft.com/office/drawing/2014/main" id="{9FFD067C-F733-444C-96E1-C20ADFE391C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76" name="Cuadro de texto 33">
          <a:extLst>
            <a:ext uri="{FF2B5EF4-FFF2-40B4-BE49-F238E27FC236}">
              <a16:creationId xmlns:a16="http://schemas.microsoft.com/office/drawing/2014/main" id="{A7BA9800-4A64-49B3-865E-BECAEBDE216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77" name="Cuadro de texto 34">
          <a:extLst>
            <a:ext uri="{FF2B5EF4-FFF2-40B4-BE49-F238E27FC236}">
              <a16:creationId xmlns:a16="http://schemas.microsoft.com/office/drawing/2014/main" id="{1FFFA8BD-21BC-453C-B559-5ED39628F92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78" name="Cuadro de texto 35">
          <a:extLst>
            <a:ext uri="{FF2B5EF4-FFF2-40B4-BE49-F238E27FC236}">
              <a16:creationId xmlns:a16="http://schemas.microsoft.com/office/drawing/2014/main" id="{C1571F72-E842-4634-B523-CF6442A2E37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79" name="Cuadro de texto 36">
          <a:extLst>
            <a:ext uri="{FF2B5EF4-FFF2-40B4-BE49-F238E27FC236}">
              <a16:creationId xmlns:a16="http://schemas.microsoft.com/office/drawing/2014/main" id="{CB0845A2-F8F6-4C5C-9960-CBD25D04C6D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80" name="Cuadro de texto 37">
          <a:extLst>
            <a:ext uri="{FF2B5EF4-FFF2-40B4-BE49-F238E27FC236}">
              <a16:creationId xmlns:a16="http://schemas.microsoft.com/office/drawing/2014/main" id="{8A781EAA-9CC8-43C0-ABB0-41646BB6685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81" name="Cuadro de texto 38">
          <a:extLst>
            <a:ext uri="{FF2B5EF4-FFF2-40B4-BE49-F238E27FC236}">
              <a16:creationId xmlns:a16="http://schemas.microsoft.com/office/drawing/2014/main" id="{A44D2026-B69D-4701-A474-4744C905671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82" name="Cuadro de texto 39">
          <a:extLst>
            <a:ext uri="{FF2B5EF4-FFF2-40B4-BE49-F238E27FC236}">
              <a16:creationId xmlns:a16="http://schemas.microsoft.com/office/drawing/2014/main" id="{E3CD5F37-91F2-4C85-8C35-B455E23407C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83" name="Cuadro de texto 40">
          <a:extLst>
            <a:ext uri="{FF2B5EF4-FFF2-40B4-BE49-F238E27FC236}">
              <a16:creationId xmlns:a16="http://schemas.microsoft.com/office/drawing/2014/main" id="{377C54AB-7396-4514-A98D-7DE7A7226AB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84" name="Cuadro de texto 41">
          <a:extLst>
            <a:ext uri="{FF2B5EF4-FFF2-40B4-BE49-F238E27FC236}">
              <a16:creationId xmlns:a16="http://schemas.microsoft.com/office/drawing/2014/main" id="{5C661EAE-981D-4152-AC6E-6EA4BC8F3F4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85" name="Cuadro de texto 42">
          <a:extLst>
            <a:ext uri="{FF2B5EF4-FFF2-40B4-BE49-F238E27FC236}">
              <a16:creationId xmlns:a16="http://schemas.microsoft.com/office/drawing/2014/main" id="{9F6B25E8-FEF0-4AE8-A902-C594B8F7778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86" name="Cuadro de texto 43">
          <a:extLst>
            <a:ext uri="{FF2B5EF4-FFF2-40B4-BE49-F238E27FC236}">
              <a16:creationId xmlns:a16="http://schemas.microsoft.com/office/drawing/2014/main" id="{7041DC29-5E09-4930-8719-F1A37C45192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87" name="Cuadro de texto 44">
          <a:extLst>
            <a:ext uri="{FF2B5EF4-FFF2-40B4-BE49-F238E27FC236}">
              <a16:creationId xmlns:a16="http://schemas.microsoft.com/office/drawing/2014/main" id="{77E697C6-178B-4BB4-956E-0C7FC645959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88" name="Cuadro de texto 45">
          <a:extLst>
            <a:ext uri="{FF2B5EF4-FFF2-40B4-BE49-F238E27FC236}">
              <a16:creationId xmlns:a16="http://schemas.microsoft.com/office/drawing/2014/main" id="{A8D7F602-EC8F-4E0F-B317-B7DC248A772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89" name="Cuadro de texto 46">
          <a:extLst>
            <a:ext uri="{FF2B5EF4-FFF2-40B4-BE49-F238E27FC236}">
              <a16:creationId xmlns:a16="http://schemas.microsoft.com/office/drawing/2014/main" id="{D6A9E9CC-2EF4-473C-A092-FCA5C79A848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90" name="Cuadro de texto 47">
          <a:extLst>
            <a:ext uri="{FF2B5EF4-FFF2-40B4-BE49-F238E27FC236}">
              <a16:creationId xmlns:a16="http://schemas.microsoft.com/office/drawing/2014/main" id="{0832AB7A-D8DF-48B4-B32F-41235115CDF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91" name="Cuadro de texto 48">
          <a:extLst>
            <a:ext uri="{FF2B5EF4-FFF2-40B4-BE49-F238E27FC236}">
              <a16:creationId xmlns:a16="http://schemas.microsoft.com/office/drawing/2014/main" id="{0A98AA82-7DB6-4E6B-A5E3-F791D7E79AC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92" name="Cuadro de texto 49">
          <a:extLst>
            <a:ext uri="{FF2B5EF4-FFF2-40B4-BE49-F238E27FC236}">
              <a16:creationId xmlns:a16="http://schemas.microsoft.com/office/drawing/2014/main" id="{802B2849-F0B6-4AEB-B3FE-BB435827ED0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93" name="Cuadro de texto 50">
          <a:extLst>
            <a:ext uri="{FF2B5EF4-FFF2-40B4-BE49-F238E27FC236}">
              <a16:creationId xmlns:a16="http://schemas.microsoft.com/office/drawing/2014/main" id="{93CBE903-D0FB-49FA-B027-9C0CB28B824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94" name="Cuadro de texto 51">
          <a:extLst>
            <a:ext uri="{FF2B5EF4-FFF2-40B4-BE49-F238E27FC236}">
              <a16:creationId xmlns:a16="http://schemas.microsoft.com/office/drawing/2014/main" id="{328B37C8-881B-46EC-9987-B2A4CDBEA66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95" name="Cuadro de texto 52">
          <a:extLst>
            <a:ext uri="{FF2B5EF4-FFF2-40B4-BE49-F238E27FC236}">
              <a16:creationId xmlns:a16="http://schemas.microsoft.com/office/drawing/2014/main" id="{B9117F3B-6F92-4CD6-B8B7-592F010570C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96" name="Cuadro de texto 53">
          <a:extLst>
            <a:ext uri="{FF2B5EF4-FFF2-40B4-BE49-F238E27FC236}">
              <a16:creationId xmlns:a16="http://schemas.microsoft.com/office/drawing/2014/main" id="{3AB1D099-9FED-4747-9135-B8DEECBA230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97" name="Cuadro de texto 54">
          <a:extLst>
            <a:ext uri="{FF2B5EF4-FFF2-40B4-BE49-F238E27FC236}">
              <a16:creationId xmlns:a16="http://schemas.microsoft.com/office/drawing/2014/main" id="{878E3BD9-0DC0-410B-8C84-C29EFCA6F41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98" name="Cuadro de texto 55">
          <a:extLst>
            <a:ext uri="{FF2B5EF4-FFF2-40B4-BE49-F238E27FC236}">
              <a16:creationId xmlns:a16="http://schemas.microsoft.com/office/drawing/2014/main" id="{0BC6486D-3DCA-45BE-AA74-C21428139EF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399" name="Cuadro de texto 56">
          <a:extLst>
            <a:ext uri="{FF2B5EF4-FFF2-40B4-BE49-F238E27FC236}">
              <a16:creationId xmlns:a16="http://schemas.microsoft.com/office/drawing/2014/main" id="{1516246C-26B6-4A03-9D94-5AFFBAE7CE0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00" name="Cuadro de texto 57">
          <a:extLst>
            <a:ext uri="{FF2B5EF4-FFF2-40B4-BE49-F238E27FC236}">
              <a16:creationId xmlns:a16="http://schemas.microsoft.com/office/drawing/2014/main" id="{F11AFB65-F5D9-4985-9863-E870457699C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01" name="Cuadro de texto 58">
          <a:extLst>
            <a:ext uri="{FF2B5EF4-FFF2-40B4-BE49-F238E27FC236}">
              <a16:creationId xmlns:a16="http://schemas.microsoft.com/office/drawing/2014/main" id="{DFE7CF62-04C4-45EE-A76B-5E5A72447D1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02" name="Cuadro de texto 59">
          <a:extLst>
            <a:ext uri="{FF2B5EF4-FFF2-40B4-BE49-F238E27FC236}">
              <a16:creationId xmlns:a16="http://schemas.microsoft.com/office/drawing/2014/main" id="{7E8A564F-6DB7-45FD-96B6-0FE79543E89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03" name="Cuadro de texto 60">
          <a:extLst>
            <a:ext uri="{FF2B5EF4-FFF2-40B4-BE49-F238E27FC236}">
              <a16:creationId xmlns:a16="http://schemas.microsoft.com/office/drawing/2014/main" id="{CFD9ACA5-FE46-4DE3-B2F2-3F185A07E30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04" name="Cuadro de texto 61">
          <a:extLst>
            <a:ext uri="{FF2B5EF4-FFF2-40B4-BE49-F238E27FC236}">
              <a16:creationId xmlns:a16="http://schemas.microsoft.com/office/drawing/2014/main" id="{8E781BE4-2412-425C-BA04-A3F79361862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05" name="Cuadro de texto 62">
          <a:extLst>
            <a:ext uri="{FF2B5EF4-FFF2-40B4-BE49-F238E27FC236}">
              <a16:creationId xmlns:a16="http://schemas.microsoft.com/office/drawing/2014/main" id="{80815A03-2B9E-480B-9CE7-5BEECEE74A0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06" name="Cuadro de texto 63">
          <a:extLst>
            <a:ext uri="{FF2B5EF4-FFF2-40B4-BE49-F238E27FC236}">
              <a16:creationId xmlns:a16="http://schemas.microsoft.com/office/drawing/2014/main" id="{16C462D2-4645-4575-9A25-B042A36295C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07" name="Cuadro de texto 64">
          <a:extLst>
            <a:ext uri="{FF2B5EF4-FFF2-40B4-BE49-F238E27FC236}">
              <a16:creationId xmlns:a16="http://schemas.microsoft.com/office/drawing/2014/main" id="{7EA7AD93-3E9C-4C99-8E3E-8AD673E6084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08" name="Cuadro de texto 65">
          <a:extLst>
            <a:ext uri="{FF2B5EF4-FFF2-40B4-BE49-F238E27FC236}">
              <a16:creationId xmlns:a16="http://schemas.microsoft.com/office/drawing/2014/main" id="{64413FA0-09DD-4149-A475-21AD50D9662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09" name="Cuadro de texto 66">
          <a:extLst>
            <a:ext uri="{FF2B5EF4-FFF2-40B4-BE49-F238E27FC236}">
              <a16:creationId xmlns:a16="http://schemas.microsoft.com/office/drawing/2014/main" id="{A87595C6-B48B-44E9-BEC0-438C7E9EEBE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10" name="Cuadro de texto 67">
          <a:extLst>
            <a:ext uri="{FF2B5EF4-FFF2-40B4-BE49-F238E27FC236}">
              <a16:creationId xmlns:a16="http://schemas.microsoft.com/office/drawing/2014/main" id="{64A6C733-CFE6-4CB4-B0C5-E28C7682C65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11" name="Cuadro de texto 68">
          <a:extLst>
            <a:ext uri="{FF2B5EF4-FFF2-40B4-BE49-F238E27FC236}">
              <a16:creationId xmlns:a16="http://schemas.microsoft.com/office/drawing/2014/main" id="{FF477827-FEA0-4704-AEEB-5154B14DD65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12" name="Cuadro de texto 69">
          <a:extLst>
            <a:ext uri="{FF2B5EF4-FFF2-40B4-BE49-F238E27FC236}">
              <a16:creationId xmlns:a16="http://schemas.microsoft.com/office/drawing/2014/main" id="{C1A1927C-B70C-453E-966E-8CE4ECB577C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13" name="Cuadro de texto 70">
          <a:extLst>
            <a:ext uri="{FF2B5EF4-FFF2-40B4-BE49-F238E27FC236}">
              <a16:creationId xmlns:a16="http://schemas.microsoft.com/office/drawing/2014/main" id="{33F68D9F-7AAE-4619-B19C-F0F16F80CB1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14" name="Cuadro de texto 71">
          <a:extLst>
            <a:ext uri="{FF2B5EF4-FFF2-40B4-BE49-F238E27FC236}">
              <a16:creationId xmlns:a16="http://schemas.microsoft.com/office/drawing/2014/main" id="{2C39D70C-93F0-4958-BE13-FC882AE2140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15" name="Cuadro de texto 72">
          <a:extLst>
            <a:ext uri="{FF2B5EF4-FFF2-40B4-BE49-F238E27FC236}">
              <a16:creationId xmlns:a16="http://schemas.microsoft.com/office/drawing/2014/main" id="{16EE0B29-545E-4CC4-AF3E-A0B9DB7FAAB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16" name="Cuadro de texto 73">
          <a:extLst>
            <a:ext uri="{FF2B5EF4-FFF2-40B4-BE49-F238E27FC236}">
              <a16:creationId xmlns:a16="http://schemas.microsoft.com/office/drawing/2014/main" id="{8794530F-A5FE-444F-8ADD-7410B70E5DE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17" name="Cuadro de texto 74">
          <a:extLst>
            <a:ext uri="{FF2B5EF4-FFF2-40B4-BE49-F238E27FC236}">
              <a16:creationId xmlns:a16="http://schemas.microsoft.com/office/drawing/2014/main" id="{5F9C2EFB-B4FA-4A9B-8CAE-478112AD1FD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18" name="Cuadro de texto 75">
          <a:extLst>
            <a:ext uri="{FF2B5EF4-FFF2-40B4-BE49-F238E27FC236}">
              <a16:creationId xmlns:a16="http://schemas.microsoft.com/office/drawing/2014/main" id="{6532B2AF-2D02-463C-9980-2E18A0C503D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19" name="Cuadro de texto 76">
          <a:extLst>
            <a:ext uri="{FF2B5EF4-FFF2-40B4-BE49-F238E27FC236}">
              <a16:creationId xmlns:a16="http://schemas.microsoft.com/office/drawing/2014/main" id="{FBD4787B-EB30-44D7-9D5A-2DE4918B421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20" name="Cuadro de texto 77">
          <a:extLst>
            <a:ext uri="{FF2B5EF4-FFF2-40B4-BE49-F238E27FC236}">
              <a16:creationId xmlns:a16="http://schemas.microsoft.com/office/drawing/2014/main" id="{C83BD45A-A74B-4BCA-9088-35B7AC1D5EF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21" name="Cuadro de texto 78">
          <a:extLst>
            <a:ext uri="{FF2B5EF4-FFF2-40B4-BE49-F238E27FC236}">
              <a16:creationId xmlns:a16="http://schemas.microsoft.com/office/drawing/2014/main" id="{5DB23A71-59C2-4536-9474-35BBBA96E7D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22" name="Cuadro de texto 79">
          <a:extLst>
            <a:ext uri="{FF2B5EF4-FFF2-40B4-BE49-F238E27FC236}">
              <a16:creationId xmlns:a16="http://schemas.microsoft.com/office/drawing/2014/main" id="{AF9C359A-D45B-404D-A14D-214FEC2DF48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23" name="Cuadro de texto 80">
          <a:extLst>
            <a:ext uri="{FF2B5EF4-FFF2-40B4-BE49-F238E27FC236}">
              <a16:creationId xmlns:a16="http://schemas.microsoft.com/office/drawing/2014/main" id="{B8ECAC53-21D9-4F86-BF39-DD6DA8C2726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24" name="Cuadro de texto 81">
          <a:extLst>
            <a:ext uri="{FF2B5EF4-FFF2-40B4-BE49-F238E27FC236}">
              <a16:creationId xmlns:a16="http://schemas.microsoft.com/office/drawing/2014/main" id="{04F2A6F8-D0A2-4C4C-9A22-8ECF1A7D71E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25" name="Cuadro de texto 82">
          <a:extLst>
            <a:ext uri="{FF2B5EF4-FFF2-40B4-BE49-F238E27FC236}">
              <a16:creationId xmlns:a16="http://schemas.microsoft.com/office/drawing/2014/main" id="{7DD91E6E-885D-4104-B36B-E62A5B53880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26" name="Cuadro de texto 83">
          <a:extLst>
            <a:ext uri="{FF2B5EF4-FFF2-40B4-BE49-F238E27FC236}">
              <a16:creationId xmlns:a16="http://schemas.microsoft.com/office/drawing/2014/main" id="{FBFFCD7D-9717-439C-B121-28C90D682D9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27" name="Cuadro de texto 84">
          <a:extLst>
            <a:ext uri="{FF2B5EF4-FFF2-40B4-BE49-F238E27FC236}">
              <a16:creationId xmlns:a16="http://schemas.microsoft.com/office/drawing/2014/main" id="{A64FEC9C-3017-4C77-8C0B-2D6349C875E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28" name="Cuadro de texto 85">
          <a:extLst>
            <a:ext uri="{FF2B5EF4-FFF2-40B4-BE49-F238E27FC236}">
              <a16:creationId xmlns:a16="http://schemas.microsoft.com/office/drawing/2014/main" id="{C0F15DBB-92ED-4F1C-A9CD-72CD570D3D2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29" name="Cuadro de texto 86">
          <a:extLst>
            <a:ext uri="{FF2B5EF4-FFF2-40B4-BE49-F238E27FC236}">
              <a16:creationId xmlns:a16="http://schemas.microsoft.com/office/drawing/2014/main" id="{716A3AA6-E6E8-4DAD-940F-29F19794190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30" name="Cuadro de texto 87">
          <a:extLst>
            <a:ext uri="{FF2B5EF4-FFF2-40B4-BE49-F238E27FC236}">
              <a16:creationId xmlns:a16="http://schemas.microsoft.com/office/drawing/2014/main" id="{186A8961-436F-49D6-BF9F-0491F43998F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31" name="Cuadro de texto 88">
          <a:extLst>
            <a:ext uri="{FF2B5EF4-FFF2-40B4-BE49-F238E27FC236}">
              <a16:creationId xmlns:a16="http://schemas.microsoft.com/office/drawing/2014/main" id="{8A81CAB9-ABCF-4D08-9352-DF6B63DE758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32" name="Cuadro de texto 89">
          <a:extLst>
            <a:ext uri="{FF2B5EF4-FFF2-40B4-BE49-F238E27FC236}">
              <a16:creationId xmlns:a16="http://schemas.microsoft.com/office/drawing/2014/main" id="{4B6C51DA-7FEA-41FA-B5D9-6B51F136E03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33" name="Cuadro de texto 90">
          <a:extLst>
            <a:ext uri="{FF2B5EF4-FFF2-40B4-BE49-F238E27FC236}">
              <a16:creationId xmlns:a16="http://schemas.microsoft.com/office/drawing/2014/main" id="{63960712-E91A-47EA-87B8-E372699BF95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34" name="Cuadro de texto 91">
          <a:extLst>
            <a:ext uri="{FF2B5EF4-FFF2-40B4-BE49-F238E27FC236}">
              <a16:creationId xmlns:a16="http://schemas.microsoft.com/office/drawing/2014/main" id="{FC2A4C7D-A5A9-4FC5-ACFF-3CDE01D1D8C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35" name="Cuadro de texto 92">
          <a:extLst>
            <a:ext uri="{FF2B5EF4-FFF2-40B4-BE49-F238E27FC236}">
              <a16:creationId xmlns:a16="http://schemas.microsoft.com/office/drawing/2014/main" id="{9BC4C7C1-7DEC-45B6-978E-ECAF7B63CD8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36" name="Cuadro de texto 93">
          <a:extLst>
            <a:ext uri="{FF2B5EF4-FFF2-40B4-BE49-F238E27FC236}">
              <a16:creationId xmlns:a16="http://schemas.microsoft.com/office/drawing/2014/main" id="{E802081C-A009-44B8-9EE2-FB4725CFC6A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37" name="Cuadro de texto 94">
          <a:extLst>
            <a:ext uri="{FF2B5EF4-FFF2-40B4-BE49-F238E27FC236}">
              <a16:creationId xmlns:a16="http://schemas.microsoft.com/office/drawing/2014/main" id="{3C11393A-9799-4585-A05E-FF2C05403A7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38" name="Cuadro de texto 95">
          <a:extLst>
            <a:ext uri="{FF2B5EF4-FFF2-40B4-BE49-F238E27FC236}">
              <a16:creationId xmlns:a16="http://schemas.microsoft.com/office/drawing/2014/main" id="{44AF3402-9FC4-4251-8A8B-E154DDD6893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39" name="Cuadro de texto 96">
          <a:extLst>
            <a:ext uri="{FF2B5EF4-FFF2-40B4-BE49-F238E27FC236}">
              <a16:creationId xmlns:a16="http://schemas.microsoft.com/office/drawing/2014/main" id="{4049E991-D705-4D7F-B1EC-A8EEE69E8D1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40" name="Cuadro de texto 97">
          <a:extLst>
            <a:ext uri="{FF2B5EF4-FFF2-40B4-BE49-F238E27FC236}">
              <a16:creationId xmlns:a16="http://schemas.microsoft.com/office/drawing/2014/main" id="{2CFD21E2-3F09-4095-9A29-00C3572DD3B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41" name="Cuadro de texto 98">
          <a:extLst>
            <a:ext uri="{FF2B5EF4-FFF2-40B4-BE49-F238E27FC236}">
              <a16:creationId xmlns:a16="http://schemas.microsoft.com/office/drawing/2014/main" id="{7D61BB8B-B25A-4FDE-8DC5-867A3E12FC9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42" name="Cuadro de texto 99">
          <a:extLst>
            <a:ext uri="{FF2B5EF4-FFF2-40B4-BE49-F238E27FC236}">
              <a16:creationId xmlns:a16="http://schemas.microsoft.com/office/drawing/2014/main" id="{677AFB5E-BBC4-4A22-A801-449B43836CF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43" name="Cuadro de texto 100">
          <a:extLst>
            <a:ext uri="{FF2B5EF4-FFF2-40B4-BE49-F238E27FC236}">
              <a16:creationId xmlns:a16="http://schemas.microsoft.com/office/drawing/2014/main" id="{2BE52034-6C5F-41EA-BDAF-1A5F73F7462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44" name="Cuadro de texto 101">
          <a:extLst>
            <a:ext uri="{FF2B5EF4-FFF2-40B4-BE49-F238E27FC236}">
              <a16:creationId xmlns:a16="http://schemas.microsoft.com/office/drawing/2014/main" id="{C3EE87AE-377E-4CDA-9169-30CB9F66369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45" name="Cuadro de texto 102">
          <a:extLst>
            <a:ext uri="{FF2B5EF4-FFF2-40B4-BE49-F238E27FC236}">
              <a16:creationId xmlns:a16="http://schemas.microsoft.com/office/drawing/2014/main" id="{00837BE2-D572-475D-BE38-992297B4212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46" name="Cuadro de texto 103">
          <a:extLst>
            <a:ext uri="{FF2B5EF4-FFF2-40B4-BE49-F238E27FC236}">
              <a16:creationId xmlns:a16="http://schemas.microsoft.com/office/drawing/2014/main" id="{AE7B7EAA-46F4-43C4-8B24-A5052940E16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47" name="Cuadro de texto 104">
          <a:extLst>
            <a:ext uri="{FF2B5EF4-FFF2-40B4-BE49-F238E27FC236}">
              <a16:creationId xmlns:a16="http://schemas.microsoft.com/office/drawing/2014/main" id="{05EC4D62-10BA-4FF6-83CA-D838B15747F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48" name="Cuadro de texto 105">
          <a:extLst>
            <a:ext uri="{FF2B5EF4-FFF2-40B4-BE49-F238E27FC236}">
              <a16:creationId xmlns:a16="http://schemas.microsoft.com/office/drawing/2014/main" id="{B7E8AB3A-07CD-4C14-AF3A-FB3D0AFA5C7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49" name="Cuadro de texto 106">
          <a:extLst>
            <a:ext uri="{FF2B5EF4-FFF2-40B4-BE49-F238E27FC236}">
              <a16:creationId xmlns:a16="http://schemas.microsoft.com/office/drawing/2014/main" id="{F9512326-02C3-476E-81AA-563B588DBD6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50" name="Cuadro de texto 107">
          <a:extLst>
            <a:ext uri="{FF2B5EF4-FFF2-40B4-BE49-F238E27FC236}">
              <a16:creationId xmlns:a16="http://schemas.microsoft.com/office/drawing/2014/main" id="{B71056F1-2DFB-484C-9D73-6747B8019DA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51" name="Cuadro de texto 108">
          <a:extLst>
            <a:ext uri="{FF2B5EF4-FFF2-40B4-BE49-F238E27FC236}">
              <a16:creationId xmlns:a16="http://schemas.microsoft.com/office/drawing/2014/main" id="{B91C0593-8EBA-460C-A692-A2F01BF3C7F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52" name="Cuadro de texto 109">
          <a:extLst>
            <a:ext uri="{FF2B5EF4-FFF2-40B4-BE49-F238E27FC236}">
              <a16:creationId xmlns:a16="http://schemas.microsoft.com/office/drawing/2014/main" id="{25B227C8-E4DD-449B-AF93-467C4544806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53" name="Cuadro de texto 110">
          <a:extLst>
            <a:ext uri="{FF2B5EF4-FFF2-40B4-BE49-F238E27FC236}">
              <a16:creationId xmlns:a16="http://schemas.microsoft.com/office/drawing/2014/main" id="{8B36567F-EA45-41B7-9EA1-50872A3D71D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54" name="Cuadro de texto 111">
          <a:extLst>
            <a:ext uri="{FF2B5EF4-FFF2-40B4-BE49-F238E27FC236}">
              <a16:creationId xmlns:a16="http://schemas.microsoft.com/office/drawing/2014/main" id="{D3B2197F-9E2C-406A-87C6-71FA7251230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55" name="Cuadro de texto 112">
          <a:extLst>
            <a:ext uri="{FF2B5EF4-FFF2-40B4-BE49-F238E27FC236}">
              <a16:creationId xmlns:a16="http://schemas.microsoft.com/office/drawing/2014/main" id="{789A5D5C-BD7B-4D30-A4F3-A48FE7BE286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56" name="Cuadro de texto 113">
          <a:extLst>
            <a:ext uri="{FF2B5EF4-FFF2-40B4-BE49-F238E27FC236}">
              <a16:creationId xmlns:a16="http://schemas.microsoft.com/office/drawing/2014/main" id="{61FF68D7-DC64-4092-A133-63B09FA873D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57" name="Cuadro de texto 114">
          <a:extLst>
            <a:ext uri="{FF2B5EF4-FFF2-40B4-BE49-F238E27FC236}">
              <a16:creationId xmlns:a16="http://schemas.microsoft.com/office/drawing/2014/main" id="{1DC07814-73EE-48FE-82E8-A70F4412D4B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58" name="Cuadro de texto 115">
          <a:extLst>
            <a:ext uri="{FF2B5EF4-FFF2-40B4-BE49-F238E27FC236}">
              <a16:creationId xmlns:a16="http://schemas.microsoft.com/office/drawing/2014/main" id="{DDD023E5-E9C8-4E30-BFD7-5AC90E5C83E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59" name="Cuadro de texto 116">
          <a:extLst>
            <a:ext uri="{FF2B5EF4-FFF2-40B4-BE49-F238E27FC236}">
              <a16:creationId xmlns:a16="http://schemas.microsoft.com/office/drawing/2014/main" id="{4E7B3BDC-3B2A-486D-8CE4-34831725F4D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60" name="Cuadro de texto 117">
          <a:extLst>
            <a:ext uri="{FF2B5EF4-FFF2-40B4-BE49-F238E27FC236}">
              <a16:creationId xmlns:a16="http://schemas.microsoft.com/office/drawing/2014/main" id="{A0F9E338-ADCC-456E-9E91-3B4132678C8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61" name="Cuadro de texto 118">
          <a:extLst>
            <a:ext uri="{FF2B5EF4-FFF2-40B4-BE49-F238E27FC236}">
              <a16:creationId xmlns:a16="http://schemas.microsoft.com/office/drawing/2014/main" id="{FF0B5826-5474-467A-BE93-9E274010EC0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62" name="Cuadro de texto 119">
          <a:extLst>
            <a:ext uri="{FF2B5EF4-FFF2-40B4-BE49-F238E27FC236}">
              <a16:creationId xmlns:a16="http://schemas.microsoft.com/office/drawing/2014/main" id="{77AAEACA-24E8-4BDC-9781-8730B52096E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63" name="Cuadro de texto 120">
          <a:extLst>
            <a:ext uri="{FF2B5EF4-FFF2-40B4-BE49-F238E27FC236}">
              <a16:creationId xmlns:a16="http://schemas.microsoft.com/office/drawing/2014/main" id="{CF8B0DDA-E4B6-4872-90B2-76A529A91CF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64" name="Cuadro de texto 121">
          <a:extLst>
            <a:ext uri="{FF2B5EF4-FFF2-40B4-BE49-F238E27FC236}">
              <a16:creationId xmlns:a16="http://schemas.microsoft.com/office/drawing/2014/main" id="{D6C92E23-0DDD-419E-AD36-3B6D9D263C8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65" name="Cuadro de texto 122">
          <a:extLst>
            <a:ext uri="{FF2B5EF4-FFF2-40B4-BE49-F238E27FC236}">
              <a16:creationId xmlns:a16="http://schemas.microsoft.com/office/drawing/2014/main" id="{28950CF0-24F0-4400-B62B-D02D74D537F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66" name="Cuadro de texto 123">
          <a:extLst>
            <a:ext uri="{FF2B5EF4-FFF2-40B4-BE49-F238E27FC236}">
              <a16:creationId xmlns:a16="http://schemas.microsoft.com/office/drawing/2014/main" id="{F30C4C60-0E14-48ED-9F76-2B1B808CB2C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67" name="Cuadro de texto 124">
          <a:extLst>
            <a:ext uri="{FF2B5EF4-FFF2-40B4-BE49-F238E27FC236}">
              <a16:creationId xmlns:a16="http://schemas.microsoft.com/office/drawing/2014/main" id="{CBE0D0FB-8B66-40F6-A99C-1A566FD5E91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68" name="Cuadro de texto 125">
          <a:extLst>
            <a:ext uri="{FF2B5EF4-FFF2-40B4-BE49-F238E27FC236}">
              <a16:creationId xmlns:a16="http://schemas.microsoft.com/office/drawing/2014/main" id="{EB5CD7A8-9012-4967-8DB0-9EB3284717D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69" name="Cuadro de texto 126">
          <a:extLst>
            <a:ext uri="{FF2B5EF4-FFF2-40B4-BE49-F238E27FC236}">
              <a16:creationId xmlns:a16="http://schemas.microsoft.com/office/drawing/2014/main" id="{66B711C6-01E8-4B95-A257-B9B25142CEF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70" name="Cuadro de texto 127">
          <a:extLst>
            <a:ext uri="{FF2B5EF4-FFF2-40B4-BE49-F238E27FC236}">
              <a16:creationId xmlns:a16="http://schemas.microsoft.com/office/drawing/2014/main" id="{C5698513-485F-450E-9F56-C5DA4775A0F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71" name="Cuadro de texto 128">
          <a:extLst>
            <a:ext uri="{FF2B5EF4-FFF2-40B4-BE49-F238E27FC236}">
              <a16:creationId xmlns:a16="http://schemas.microsoft.com/office/drawing/2014/main" id="{A8E0FDED-4762-40C9-8F44-E6F12D43D3E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72" name="Cuadro de texto 129">
          <a:extLst>
            <a:ext uri="{FF2B5EF4-FFF2-40B4-BE49-F238E27FC236}">
              <a16:creationId xmlns:a16="http://schemas.microsoft.com/office/drawing/2014/main" id="{B22F8B31-3E83-463C-9A14-E21E4657F29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73" name="Cuadro de texto 130">
          <a:extLst>
            <a:ext uri="{FF2B5EF4-FFF2-40B4-BE49-F238E27FC236}">
              <a16:creationId xmlns:a16="http://schemas.microsoft.com/office/drawing/2014/main" id="{453ED9D2-9D01-4298-BCC7-BE466B6D563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74" name="Cuadro de texto 131">
          <a:extLst>
            <a:ext uri="{FF2B5EF4-FFF2-40B4-BE49-F238E27FC236}">
              <a16:creationId xmlns:a16="http://schemas.microsoft.com/office/drawing/2014/main" id="{A119D902-6DA0-41F9-AF3D-1170F991BE8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75" name="Cuadro de texto 132">
          <a:extLst>
            <a:ext uri="{FF2B5EF4-FFF2-40B4-BE49-F238E27FC236}">
              <a16:creationId xmlns:a16="http://schemas.microsoft.com/office/drawing/2014/main" id="{D871D7C2-4403-41E8-BFB0-E302464FAB5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76" name="Cuadro de texto 133">
          <a:extLst>
            <a:ext uri="{FF2B5EF4-FFF2-40B4-BE49-F238E27FC236}">
              <a16:creationId xmlns:a16="http://schemas.microsoft.com/office/drawing/2014/main" id="{5E1C7C97-D702-40F2-B526-7F7E133A314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77" name="Cuadro de texto 134">
          <a:extLst>
            <a:ext uri="{FF2B5EF4-FFF2-40B4-BE49-F238E27FC236}">
              <a16:creationId xmlns:a16="http://schemas.microsoft.com/office/drawing/2014/main" id="{DF12643A-4626-4F0E-9AD5-39E7AEF6D5B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78" name="Cuadro de texto 135">
          <a:extLst>
            <a:ext uri="{FF2B5EF4-FFF2-40B4-BE49-F238E27FC236}">
              <a16:creationId xmlns:a16="http://schemas.microsoft.com/office/drawing/2014/main" id="{7D2332AA-18FB-435C-8DAD-A0F80D1F0F2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79" name="Cuadro de texto 136">
          <a:extLst>
            <a:ext uri="{FF2B5EF4-FFF2-40B4-BE49-F238E27FC236}">
              <a16:creationId xmlns:a16="http://schemas.microsoft.com/office/drawing/2014/main" id="{FA066E92-53FE-45F6-82A9-A0B486F6772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80" name="Cuadro de texto 137">
          <a:extLst>
            <a:ext uri="{FF2B5EF4-FFF2-40B4-BE49-F238E27FC236}">
              <a16:creationId xmlns:a16="http://schemas.microsoft.com/office/drawing/2014/main" id="{C9C75A9E-05A8-47A0-BFA4-7886968B575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81" name="Cuadro de texto 138">
          <a:extLst>
            <a:ext uri="{FF2B5EF4-FFF2-40B4-BE49-F238E27FC236}">
              <a16:creationId xmlns:a16="http://schemas.microsoft.com/office/drawing/2014/main" id="{76D8F827-ED70-4F11-A3B1-E0C2F949BD8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82" name="Cuadro de texto 139">
          <a:extLst>
            <a:ext uri="{FF2B5EF4-FFF2-40B4-BE49-F238E27FC236}">
              <a16:creationId xmlns:a16="http://schemas.microsoft.com/office/drawing/2014/main" id="{19A7D231-6807-4C62-8163-DF03D17938A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83" name="Cuadro de texto 140">
          <a:extLst>
            <a:ext uri="{FF2B5EF4-FFF2-40B4-BE49-F238E27FC236}">
              <a16:creationId xmlns:a16="http://schemas.microsoft.com/office/drawing/2014/main" id="{D7EAC333-0C06-479A-9049-EAA7F70BBFD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84" name="Cuadro de texto 141">
          <a:extLst>
            <a:ext uri="{FF2B5EF4-FFF2-40B4-BE49-F238E27FC236}">
              <a16:creationId xmlns:a16="http://schemas.microsoft.com/office/drawing/2014/main" id="{898DAF76-FD39-4D11-82B7-C34C0C4E206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85" name="Cuadro de texto 142">
          <a:extLst>
            <a:ext uri="{FF2B5EF4-FFF2-40B4-BE49-F238E27FC236}">
              <a16:creationId xmlns:a16="http://schemas.microsoft.com/office/drawing/2014/main" id="{89FF0703-A4F8-4414-9D90-833DD75DAB3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86" name="Cuadro de texto 143">
          <a:extLst>
            <a:ext uri="{FF2B5EF4-FFF2-40B4-BE49-F238E27FC236}">
              <a16:creationId xmlns:a16="http://schemas.microsoft.com/office/drawing/2014/main" id="{0953E315-77DD-47DC-83BF-07FA9AB46B0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87" name="Cuadro de texto 144">
          <a:extLst>
            <a:ext uri="{FF2B5EF4-FFF2-40B4-BE49-F238E27FC236}">
              <a16:creationId xmlns:a16="http://schemas.microsoft.com/office/drawing/2014/main" id="{1A772ACA-F7BD-49C7-89E5-12E13C90A83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88" name="Cuadro de texto 145">
          <a:extLst>
            <a:ext uri="{FF2B5EF4-FFF2-40B4-BE49-F238E27FC236}">
              <a16:creationId xmlns:a16="http://schemas.microsoft.com/office/drawing/2014/main" id="{571FF1EC-5B46-4F8D-B56E-2C267D20587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89" name="Cuadro de texto 146">
          <a:extLst>
            <a:ext uri="{FF2B5EF4-FFF2-40B4-BE49-F238E27FC236}">
              <a16:creationId xmlns:a16="http://schemas.microsoft.com/office/drawing/2014/main" id="{E4083831-E7ED-4FD4-90F4-B2144C0138C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90" name="Cuadro de texto 147">
          <a:extLst>
            <a:ext uri="{FF2B5EF4-FFF2-40B4-BE49-F238E27FC236}">
              <a16:creationId xmlns:a16="http://schemas.microsoft.com/office/drawing/2014/main" id="{DB1A2B64-5973-4C9C-AB35-F025C8A9E0D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91" name="Cuadro de texto 148">
          <a:extLst>
            <a:ext uri="{FF2B5EF4-FFF2-40B4-BE49-F238E27FC236}">
              <a16:creationId xmlns:a16="http://schemas.microsoft.com/office/drawing/2014/main" id="{D040D6DC-F979-4D94-810A-65484EDD619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92" name="Cuadro de texto 149">
          <a:extLst>
            <a:ext uri="{FF2B5EF4-FFF2-40B4-BE49-F238E27FC236}">
              <a16:creationId xmlns:a16="http://schemas.microsoft.com/office/drawing/2014/main" id="{817217A4-EF82-44FD-9CF2-A1F049A87F4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93" name="Cuadro de texto 150">
          <a:extLst>
            <a:ext uri="{FF2B5EF4-FFF2-40B4-BE49-F238E27FC236}">
              <a16:creationId xmlns:a16="http://schemas.microsoft.com/office/drawing/2014/main" id="{BBDAB62F-6373-4C38-B080-BAAFCCF1381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94" name="Cuadro de texto 151">
          <a:extLst>
            <a:ext uri="{FF2B5EF4-FFF2-40B4-BE49-F238E27FC236}">
              <a16:creationId xmlns:a16="http://schemas.microsoft.com/office/drawing/2014/main" id="{4309555B-9CCD-4E91-9D32-3414209E892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95" name="Cuadro de texto 152">
          <a:extLst>
            <a:ext uri="{FF2B5EF4-FFF2-40B4-BE49-F238E27FC236}">
              <a16:creationId xmlns:a16="http://schemas.microsoft.com/office/drawing/2014/main" id="{3720F0A6-93E5-4C7E-861D-32A469F0010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96" name="Cuadro de texto 153">
          <a:extLst>
            <a:ext uri="{FF2B5EF4-FFF2-40B4-BE49-F238E27FC236}">
              <a16:creationId xmlns:a16="http://schemas.microsoft.com/office/drawing/2014/main" id="{A6669679-CC83-491A-AFF3-E1BAB22757A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97" name="Cuadro de texto 154">
          <a:extLst>
            <a:ext uri="{FF2B5EF4-FFF2-40B4-BE49-F238E27FC236}">
              <a16:creationId xmlns:a16="http://schemas.microsoft.com/office/drawing/2014/main" id="{5FEA9ACE-F8F7-4616-8A43-5F75008C494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98" name="Cuadro de texto 155">
          <a:extLst>
            <a:ext uri="{FF2B5EF4-FFF2-40B4-BE49-F238E27FC236}">
              <a16:creationId xmlns:a16="http://schemas.microsoft.com/office/drawing/2014/main" id="{1F1C7FEF-EAE1-4273-9AB6-ABCF8561733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499" name="Cuadro de texto 156">
          <a:extLst>
            <a:ext uri="{FF2B5EF4-FFF2-40B4-BE49-F238E27FC236}">
              <a16:creationId xmlns:a16="http://schemas.microsoft.com/office/drawing/2014/main" id="{0A5DC8DB-E636-4670-BFE3-4E04BFEEDBF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00" name="Cuadro de texto 157">
          <a:extLst>
            <a:ext uri="{FF2B5EF4-FFF2-40B4-BE49-F238E27FC236}">
              <a16:creationId xmlns:a16="http://schemas.microsoft.com/office/drawing/2014/main" id="{E0916DF6-2EF3-4036-BB3D-06E193B0B4C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01" name="Cuadro de texto 158">
          <a:extLst>
            <a:ext uri="{FF2B5EF4-FFF2-40B4-BE49-F238E27FC236}">
              <a16:creationId xmlns:a16="http://schemas.microsoft.com/office/drawing/2014/main" id="{361695B6-4728-4CB9-BCB7-6058D36702E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02" name="Cuadro de texto 159">
          <a:extLst>
            <a:ext uri="{FF2B5EF4-FFF2-40B4-BE49-F238E27FC236}">
              <a16:creationId xmlns:a16="http://schemas.microsoft.com/office/drawing/2014/main" id="{CB44C8CA-6780-4DD7-9ED6-888A19C9B63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03" name="Cuadro de texto 160">
          <a:extLst>
            <a:ext uri="{FF2B5EF4-FFF2-40B4-BE49-F238E27FC236}">
              <a16:creationId xmlns:a16="http://schemas.microsoft.com/office/drawing/2014/main" id="{FE544651-17B5-4277-A94C-72CE9616EE0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04" name="Cuadro de texto 161">
          <a:extLst>
            <a:ext uri="{FF2B5EF4-FFF2-40B4-BE49-F238E27FC236}">
              <a16:creationId xmlns:a16="http://schemas.microsoft.com/office/drawing/2014/main" id="{9F3B21B0-A1D0-4F7B-BD79-0157995E853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05" name="Cuadro de texto 162">
          <a:extLst>
            <a:ext uri="{FF2B5EF4-FFF2-40B4-BE49-F238E27FC236}">
              <a16:creationId xmlns:a16="http://schemas.microsoft.com/office/drawing/2014/main" id="{767F5229-FC9F-49D9-912F-36A75751E68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06" name="Cuadro de texto 163">
          <a:extLst>
            <a:ext uri="{FF2B5EF4-FFF2-40B4-BE49-F238E27FC236}">
              <a16:creationId xmlns:a16="http://schemas.microsoft.com/office/drawing/2014/main" id="{084D344F-45FC-41F1-BB98-CDD777A8F80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07" name="Cuadro de texto 164">
          <a:extLst>
            <a:ext uri="{FF2B5EF4-FFF2-40B4-BE49-F238E27FC236}">
              <a16:creationId xmlns:a16="http://schemas.microsoft.com/office/drawing/2014/main" id="{D332B5EE-2AA4-4063-9649-F33BBFD7544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08" name="Cuadro de texto 165">
          <a:extLst>
            <a:ext uri="{FF2B5EF4-FFF2-40B4-BE49-F238E27FC236}">
              <a16:creationId xmlns:a16="http://schemas.microsoft.com/office/drawing/2014/main" id="{A4C84208-6D20-4D70-A5D2-EFDC89DA1AC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09" name="Cuadro de texto 166">
          <a:extLst>
            <a:ext uri="{FF2B5EF4-FFF2-40B4-BE49-F238E27FC236}">
              <a16:creationId xmlns:a16="http://schemas.microsoft.com/office/drawing/2014/main" id="{08B7F49D-5E47-4AF1-8892-89B1E6BF77D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10" name="Cuadro de texto 167">
          <a:extLst>
            <a:ext uri="{FF2B5EF4-FFF2-40B4-BE49-F238E27FC236}">
              <a16:creationId xmlns:a16="http://schemas.microsoft.com/office/drawing/2014/main" id="{E8A9EE14-B61A-4971-8733-CC404A3B8E9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11" name="Cuadro de texto 168">
          <a:extLst>
            <a:ext uri="{FF2B5EF4-FFF2-40B4-BE49-F238E27FC236}">
              <a16:creationId xmlns:a16="http://schemas.microsoft.com/office/drawing/2014/main" id="{9E046F55-4466-44D8-860E-A3BDB5F6C51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12" name="Cuadro de texto 169">
          <a:extLst>
            <a:ext uri="{FF2B5EF4-FFF2-40B4-BE49-F238E27FC236}">
              <a16:creationId xmlns:a16="http://schemas.microsoft.com/office/drawing/2014/main" id="{DE56A62B-4D10-4E32-BFCB-4C8E3B85C1D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13" name="Cuadro de texto 170">
          <a:extLst>
            <a:ext uri="{FF2B5EF4-FFF2-40B4-BE49-F238E27FC236}">
              <a16:creationId xmlns:a16="http://schemas.microsoft.com/office/drawing/2014/main" id="{083315BF-9C91-4753-ACE3-9AC797CD9FE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14" name="Cuadro de texto 171">
          <a:extLst>
            <a:ext uri="{FF2B5EF4-FFF2-40B4-BE49-F238E27FC236}">
              <a16:creationId xmlns:a16="http://schemas.microsoft.com/office/drawing/2014/main" id="{194A8D49-4FD0-43A8-AD5F-3B321A58933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15" name="Cuadro de texto 172">
          <a:extLst>
            <a:ext uri="{FF2B5EF4-FFF2-40B4-BE49-F238E27FC236}">
              <a16:creationId xmlns:a16="http://schemas.microsoft.com/office/drawing/2014/main" id="{D4A70D3C-9FDA-44C1-A228-293D2FFBF99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16" name="Cuadro de texto 173">
          <a:extLst>
            <a:ext uri="{FF2B5EF4-FFF2-40B4-BE49-F238E27FC236}">
              <a16:creationId xmlns:a16="http://schemas.microsoft.com/office/drawing/2014/main" id="{D445EBDD-0E8F-4CAF-A0E4-E421152984F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17" name="Cuadro de texto 174">
          <a:extLst>
            <a:ext uri="{FF2B5EF4-FFF2-40B4-BE49-F238E27FC236}">
              <a16:creationId xmlns:a16="http://schemas.microsoft.com/office/drawing/2014/main" id="{70F9265D-4A6D-436D-B0A9-839B6B59140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18" name="Cuadro de texto 175">
          <a:extLst>
            <a:ext uri="{FF2B5EF4-FFF2-40B4-BE49-F238E27FC236}">
              <a16:creationId xmlns:a16="http://schemas.microsoft.com/office/drawing/2014/main" id="{E886BF45-D20D-48E7-A609-96759745827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19" name="Cuadro de texto 176">
          <a:extLst>
            <a:ext uri="{FF2B5EF4-FFF2-40B4-BE49-F238E27FC236}">
              <a16:creationId xmlns:a16="http://schemas.microsoft.com/office/drawing/2014/main" id="{ACDCCF46-15E5-4255-9B57-33B016814F8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20" name="Cuadro de texto 177">
          <a:extLst>
            <a:ext uri="{FF2B5EF4-FFF2-40B4-BE49-F238E27FC236}">
              <a16:creationId xmlns:a16="http://schemas.microsoft.com/office/drawing/2014/main" id="{C8017C2A-5DF1-4028-A80F-4215245335A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21" name="Cuadro de texto 178">
          <a:extLst>
            <a:ext uri="{FF2B5EF4-FFF2-40B4-BE49-F238E27FC236}">
              <a16:creationId xmlns:a16="http://schemas.microsoft.com/office/drawing/2014/main" id="{063CF1B0-FD40-4AB5-9D26-8FFB12C4061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22" name="Cuadro de texto 179">
          <a:extLst>
            <a:ext uri="{FF2B5EF4-FFF2-40B4-BE49-F238E27FC236}">
              <a16:creationId xmlns:a16="http://schemas.microsoft.com/office/drawing/2014/main" id="{46380132-00A5-4757-8FA5-E913AAB9282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23" name="Cuadro de texto 180">
          <a:extLst>
            <a:ext uri="{FF2B5EF4-FFF2-40B4-BE49-F238E27FC236}">
              <a16:creationId xmlns:a16="http://schemas.microsoft.com/office/drawing/2014/main" id="{131EF2B7-13D7-4A7F-A243-7E43E9E0A0C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24" name="Cuadro de texto 181">
          <a:extLst>
            <a:ext uri="{FF2B5EF4-FFF2-40B4-BE49-F238E27FC236}">
              <a16:creationId xmlns:a16="http://schemas.microsoft.com/office/drawing/2014/main" id="{06EF2C00-2FF7-4949-BC9F-55A67CF943D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25" name="Cuadro de texto 182">
          <a:extLst>
            <a:ext uri="{FF2B5EF4-FFF2-40B4-BE49-F238E27FC236}">
              <a16:creationId xmlns:a16="http://schemas.microsoft.com/office/drawing/2014/main" id="{C9B93A4A-9FB3-4122-8A66-801986D7792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26" name="Cuadro de texto 183">
          <a:extLst>
            <a:ext uri="{FF2B5EF4-FFF2-40B4-BE49-F238E27FC236}">
              <a16:creationId xmlns:a16="http://schemas.microsoft.com/office/drawing/2014/main" id="{D571A6CF-DE36-4EA9-A455-91B4D1698D7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27" name="Cuadro de texto 184">
          <a:extLst>
            <a:ext uri="{FF2B5EF4-FFF2-40B4-BE49-F238E27FC236}">
              <a16:creationId xmlns:a16="http://schemas.microsoft.com/office/drawing/2014/main" id="{385C8828-A634-4063-8A57-3E8AFAB2567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28" name="Cuadro de texto 185">
          <a:extLst>
            <a:ext uri="{FF2B5EF4-FFF2-40B4-BE49-F238E27FC236}">
              <a16:creationId xmlns:a16="http://schemas.microsoft.com/office/drawing/2014/main" id="{8CDCFB5D-E5BB-401E-AD0E-24126EB5788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29" name="Cuadro de texto 186">
          <a:extLst>
            <a:ext uri="{FF2B5EF4-FFF2-40B4-BE49-F238E27FC236}">
              <a16:creationId xmlns:a16="http://schemas.microsoft.com/office/drawing/2014/main" id="{37670A6B-0472-415A-9FAC-66B9FEB35B9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30" name="Cuadro de texto 187">
          <a:extLst>
            <a:ext uri="{FF2B5EF4-FFF2-40B4-BE49-F238E27FC236}">
              <a16:creationId xmlns:a16="http://schemas.microsoft.com/office/drawing/2014/main" id="{A1E3DBD7-8381-4416-9AC3-E35ED5203DF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31" name="Cuadro de texto 188">
          <a:extLst>
            <a:ext uri="{FF2B5EF4-FFF2-40B4-BE49-F238E27FC236}">
              <a16:creationId xmlns:a16="http://schemas.microsoft.com/office/drawing/2014/main" id="{F572807B-86B7-4D47-A9C0-C0564C5B146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32" name="Cuadro de texto 189">
          <a:extLst>
            <a:ext uri="{FF2B5EF4-FFF2-40B4-BE49-F238E27FC236}">
              <a16:creationId xmlns:a16="http://schemas.microsoft.com/office/drawing/2014/main" id="{A99E4EB5-6E03-42CF-955A-B3024B705F0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33" name="Cuadro de texto 190">
          <a:extLst>
            <a:ext uri="{FF2B5EF4-FFF2-40B4-BE49-F238E27FC236}">
              <a16:creationId xmlns:a16="http://schemas.microsoft.com/office/drawing/2014/main" id="{BF33BB3B-06B9-4241-9BAC-A026CEA18D6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34" name="Cuadro de texto 191">
          <a:extLst>
            <a:ext uri="{FF2B5EF4-FFF2-40B4-BE49-F238E27FC236}">
              <a16:creationId xmlns:a16="http://schemas.microsoft.com/office/drawing/2014/main" id="{D7D49C67-BEE2-4E63-8228-8A854463B9B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35" name="Cuadro de texto 192">
          <a:extLst>
            <a:ext uri="{FF2B5EF4-FFF2-40B4-BE49-F238E27FC236}">
              <a16:creationId xmlns:a16="http://schemas.microsoft.com/office/drawing/2014/main" id="{13731060-E903-4239-BBE0-6A67017163B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36" name="Cuadro de texto 193">
          <a:extLst>
            <a:ext uri="{FF2B5EF4-FFF2-40B4-BE49-F238E27FC236}">
              <a16:creationId xmlns:a16="http://schemas.microsoft.com/office/drawing/2014/main" id="{56C3B1DF-D854-4AFF-AEA3-0A3BF6A17EF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37" name="Cuadro de texto 194">
          <a:extLst>
            <a:ext uri="{FF2B5EF4-FFF2-40B4-BE49-F238E27FC236}">
              <a16:creationId xmlns:a16="http://schemas.microsoft.com/office/drawing/2014/main" id="{7DDA1E1B-A4A5-421D-8857-865CACF746B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38" name="Cuadro de texto 195">
          <a:extLst>
            <a:ext uri="{FF2B5EF4-FFF2-40B4-BE49-F238E27FC236}">
              <a16:creationId xmlns:a16="http://schemas.microsoft.com/office/drawing/2014/main" id="{D7E99272-DA69-4A35-82B4-EBC7B846EDF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39" name="Cuadro de texto 196">
          <a:extLst>
            <a:ext uri="{FF2B5EF4-FFF2-40B4-BE49-F238E27FC236}">
              <a16:creationId xmlns:a16="http://schemas.microsoft.com/office/drawing/2014/main" id="{01024EC3-E295-463A-80D7-E5294A4A0E1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40" name="Cuadro de texto 197">
          <a:extLst>
            <a:ext uri="{FF2B5EF4-FFF2-40B4-BE49-F238E27FC236}">
              <a16:creationId xmlns:a16="http://schemas.microsoft.com/office/drawing/2014/main" id="{FB5A2A7C-E34C-4777-96EA-D1515D0FFEF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41" name="Cuadro de texto 198">
          <a:extLst>
            <a:ext uri="{FF2B5EF4-FFF2-40B4-BE49-F238E27FC236}">
              <a16:creationId xmlns:a16="http://schemas.microsoft.com/office/drawing/2014/main" id="{4467EEB4-2724-40FB-822C-DBE5DC78A6E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42" name="Cuadro de texto 199">
          <a:extLst>
            <a:ext uri="{FF2B5EF4-FFF2-40B4-BE49-F238E27FC236}">
              <a16:creationId xmlns:a16="http://schemas.microsoft.com/office/drawing/2014/main" id="{E4BF8E3C-9462-489C-8A2B-BE86AFDB79D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43" name="Cuadro de texto 200">
          <a:extLst>
            <a:ext uri="{FF2B5EF4-FFF2-40B4-BE49-F238E27FC236}">
              <a16:creationId xmlns:a16="http://schemas.microsoft.com/office/drawing/2014/main" id="{52C4CF38-DD38-4886-8C2B-D627432280F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44" name="Cuadro de texto 201">
          <a:extLst>
            <a:ext uri="{FF2B5EF4-FFF2-40B4-BE49-F238E27FC236}">
              <a16:creationId xmlns:a16="http://schemas.microsoft.com/office/drawing/2014/main" id="{16B7E5C7-C46D-405C-9DA2-ECFE15F1796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45" name="Cuadro de texto 202">
          <a:extLst>
            <a:ext uri="{FF2B5EF4-FFF2-40B4-BE49-F238E27FC236}">
              <a16:creationId xmlns:a16="http://schemas.microsoft.com/office/drawing/2014/main" id="{4B1F3783-5427-4C4A-8068-D1F45F161D0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46" name="Cuadro de texto 203">
          <a:extLst>
            <a:ext uri="{FF2B5EF4-FFF2-40B4-BE49-F238E27FC236}">
              <a16:creationId xmlns:a16="http://schemas.microsoft.com/office/drawing/2014/main" id="{DCFD798E-9743-4B1E-A56F-D84BD763A22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47" name="Cuadro de texto 204">
          <a:extLst>
            <a:ext uri="{FF2B5EF4-FFF2-40B4-BE49-F238E27FC236}">
              <a16:creationId xmlns:a16="http://schemas.microsoft.com/office/drawing/2014/main" id="{02D126AA-A823-4AD0-9B82-E6C0D916619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48" name="Cuadro de texto 205">
          <a:extLst>
            <a:ext uri="{FF2B5EF4-FFF2-40B4-BE49-F238E27FC236}">
              <a16:creationId xmlns:a16="http://schemas.microsoft.com/office/drawing/2014/main" id="{EA1E8999-9951-4A9C-B9DE-FA5E709FC2A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49" name="Cuadro de texto 206">
          <a:extLst>
            <a:ext uri="{FF2B5EF4-FFF2-40B4-BE49-F238E27FC236}">
              <a16:creationId xmlns:a16="http://schemas.microsoft.com/office/drawing/2014/main" id="{682A5805-0074-4910-8FC0-1DF7884E325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50" name="Cuadro de texto 207">
          <a:extLst>
            <a:ext uri="{FF2B5EF4-FFF2-40B4-BE49-F238E27FC236}">
              <a16:creationId xmlns:a16="http://schemas.microsoft.com/office/drawing/2014/main" id="{3DCE0E4D-815B-4552-BEDD-7234551E338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51" name="Cuadro de texto 208">
          <a:extLst>
            <a:ext uri="{FF2B5EF4-FFF2-40B4-BE49-F238E27FC236}">
              <a16:creationId xmlns:a16="http://schemas.microsoft.com/office/drawing/2014/main" id="{B152AC20-8C13-4FB1-B30A-FBCD50AC7E8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52" name="Cuadro de texto 209">
          <a:extLst>
            <a:ext uri="{FF2B5EF4-FFF2-40B4-BE49-F238E27FC236}">
              <a16:creationId xmlns:a16="http://schemas.microsoft.com/office/drawing/2014/main" id="{C869A624-8C47-4395-A2B5-AEC50D59600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53" name="Cuadro de texto 210">
          <a:extLst>
            <a:ext uri="{FF2B5EF4-FFF2-40B4-BE49-F238E27FC236}">
              <a16:creationId xmlns:a16="http://schemas.microsoft.com/office/drawing/2014/main" id="{BB810EC2-76E6-45B2-A898-C636BC8378D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54" name="Cuadro de texto 211">
          <a:extLst>
            <a:ext uri="{FF2B5EF4-FFF2-40B4-BE49-F238E27FC236}">
              <a16:creationId xmlns:a16="http://schemas.microsoft.com/office/drawing/2014/main" id="{352AEBAD-AA58-426F-B91B-613830ED785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55" name="Cuadro de texto 212">
          <a:extLst>
            <a:ext uri="{FF2B5EF4-FFF2-40B4-BE49-F238E27FC236}">
              <a16:creationId xmlns:a16="http://schemas.microsoft.com/office/drawing/2014/main" id="{26052E28-5CB3-4DB0-9519-D3265B16EE3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56" name="Cuadro de texto 213">
          <a:extLst>
            <a:ext uri="{FF2B5EF4-FFF2-40B4-BE49-F238E27FC236}">
              <a16:creationId xmlns:a16="http://schemas.microsoft.com/office/drawing/2014/main" id="{D47B91A4-2472-478C-970E-2B007C74D59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57" name="Cuadro de texto 214">
          <a:extLst>
            <a:ext uri="{FF2B5EF4-FFF2-40B4-BE49-F238E27FC236}">
              <a16:creationId xmlns:a16="http://schemas.microsoft.com/office/drawing/2014/main" id="{6AC23423-E8F9-4E92-9BDC-D57C21C7B18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58" name="Cuadro de texto 215">
          <a:extLst>
            <a:ext uri="{FF2B5EF4-FFF2-40B4-BE49-F238E27FC236}">
              <a16:creationId xmlns:a16="http://schemas.microsoft.com/office/drawing/2014/main" id="{A70C0183-CC77-4C65-9E32-A1D580B27CE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59" name="Cuadro de texto 216">
          <a:extLst>
            <a:ext uri="{FF2B5EF4-FFF2-40B4-BE49-F238E27FC236}">
              <a16:creationId xmlns:a16="http://schemas.microsoft.com/office/drawing/2014/main" id="{104FB798-14B7-470F-9208-A4848B26662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60" name="Cuadro de texto 217">
          <a:extLst>
            <a:ext uri="{FF2B5EF4-FFF2-40B4-BE49-F238E27FC236}">
              <a16:creationId xmlns:a16="http://schemas.microsoft.com/office/drawing/2014/main" id="{54996136-A75B-41F9-97A4-EDF4BDD72B0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61" name="Cuadro de texto 218">
          <a:extLst>
            <a:ext uri="{FF2B5EF4-FFF2-40B4-BE49-F238E27FC236}">
              <a16:creationId xmlns:a16="http://schemas.microsoft.com/office/drawing/2014/main" id="{2BD1BB88-E213-4BF6-B46C-3E4D8B54EA7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62" name="Cuadro de texto 219">
          <a:extLst>
            <a:ext uri="{FF2B5EF4-FFF2-40B4-BE49-F238E27FC236}">
              <a16:creationId xmlns:a16="http://schemas.microsoft.com/office/drawing/2014/main" id="{EFED1C58-1D88-4A66-A7E0-A048B55D42F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63" name="Cuadro de texto 220">
          <a:extLst>
            <a:ext uri="{FF2B5EF4-FFF2-40B4-BE49-F238E27FC236}">
              <a16:creationId xmlns:a16="http://schemas.microsoft.com/office/drawing/2014/main" id="{FB396222-71BB-4CF7-BF8A-30EB282E8EB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64" name="Cuadro de texto 221">
          <a:extLst>
            <a:ext uri="{FF2B5EF4-FFF2-40B4-BE49-F238E27FC236}">
              <a16:creationId xmlns:a16="http://schemas.microsoft.com/office/drawing/2014/main" id="{A4D8AE95-9F06-49E4-83B2-958BB16B641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65" name="Cuadro de texto 222">
          <a:extLst>
            <a:ext uri="{FF2B5EF4-FFF2-40B4-BE49-F238E27FC236}">
              <a16:creationId xmlns:a16="http://schemas.microsoft.com/office/drawing/2014/main" id="{4A9745B3-EF00-4AB6-B09A-1AF544BDC3E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66" name="Cuadro de texto 223">
          <a:extLst>
            <a:ext uri="{FF2B5EF4-FFF2-40B4-BE49-F238E27FC236}">
              <a16:creationId xmlns:a16="http://schemas.microsoft.com/office/drawing/2014/main" id="{0AFBCA21-87B3-4853-AB74-19B080CDF9F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67" name="Cuadro de texto 224">
          <a:extLst>
            <a:ext uri="{FF2B5EF4-FFF2-40B4-BE49-F238E27FC236}">
              <a16:creationId xmlns:a16="http://schemas.microsoft.com/office/drawing/2014/main" id="{AD7B4591-41DE-49DF-A19B-DC966109987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68" name="Cuadro de texto 225">
          <a:extLst>
            <a:ext uri="{FF2B5EF4-FFF2-40B4-BE49-F238E27FC236}">
              <a16:creationId xmlns:a16="http://schemas.microsoft.com/office/drawing/2014/main" id="{0D1E7C66-983E-4C7F-A113-B4DBF7E08E0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69" name="Cuadro de texto 226">
          <a:extLst>
            <a:ext uri="{FF2B5EF4-FFF2-40B4-BE49-F238E27FC236}">
              <a16:creationId xmlns:a16="http://schemas.microsoft.com/office/drawing/2014/main" id="{3F514C22-0BFA-4839-BCF6-A6742E6B739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70" name="Cuadro de texto 227">
          <a:extLst>
            <a:ext uri="{FF2B5EF4-FFF2-40B4-BE49-F238E27FC236}">
              <a16:creationId xmlns:a16="http://schemas.microsoft.com/office/drawing/2014/main" id="{8454BA5D-842A-4482-981D-4404285C76D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71" name="Cuadro de texto 228">
          <a:extLst>
            <a:ext uri="{FF2B5EF4-FFF2-40B4-BE49-F238E27FC236}">
              <a16:creationId xmlns:a16="http://schemas.microsoft.com/office/drawing/2014/main" id="{C127754C-3861-4611-B3E1-D05202E245C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72" name="Cuadro de texto 229">
          <a:extLst>
            <a:ext uri="{FF2B5EF4-FFF2-40B4-BE49-F238E27FC236}">
              <a16:creationId xmlns:a16="http://schemas.microsoft.com/office/drawing/2014/main" id="{D1460B34-C9C5-422D-864D-A672B3A3908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73" name="Cuadro de texto 230">
          <a:extLst>
            <a:ext uri="{FF2B5EF4-FFF2-40B4-BE49-F238E27FC236}">
              <a16:creationId xmlns:a16="http://schemas.microsoft.com/office/drawing/2014/main" id="{49240A67-F7D3-4A69-9CB3-407D1913EC6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74" name="Cuadro de texto 231">
          <a:extLst>
            <a:ext uri="{FF2B5EF4-FFF2-40B4-BE49-F238E27FC236}">
              <a16:creationId xmlns:a16="http://schemas.microsoft.com/office/drawing/2014/main" id="{E0DB9D4F-0764-4E47-9563-7A058D2E7F9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75" name="Cuadro de texto 232">
          <a:extLst>
            <a:ext uri="{FF2B5EF4-FFF2-40B4-BE49-F238E27FC236}">
              <a16:creationId xmlns:a16="http://schemas.microsoft.com/office/drawing/2014/main" id="{3F67EF95-D6E3-407E-A214-0D47E4DD8EB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76" name="Cuadro de texto 233">
          <a:extLst>
            <a:ext uri="{FF2B5EF4-FFF2-40B4-BE49-F238E27FC236}">
              <a16:creationId xmlns:a16="http://schemas.microsoft.com/office/drawing/2014/main" id="{97D5C8C9-78A0-46FA-BFEA-6A96D978F9F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77" name="Cuadro de texto 234">
          <a:extLst>
            <a:ext uri="{FF2B5EF4-FFF2-40B4-BE49-F238E27FC236}">
              <a16:creationId xmlns:a16="http://schemas.microsoft.com/office/drawing/2014/main" id="{14A162F7-329B-4D5B-99F7-92F0A466A50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78" name="Cuadro de texto 235">
          <a:extLst>
            <a:ext uri="{FF2B5EF4-FFF2-40B4-BE49-F238E27FC236}">
              <a16:creationId xmlns:a16="http://schemas.microsoft.com/office/drawing/2014/main" id="{40811773-7055-485C-9774-456BAA1D72F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79" name="Cuadro de texto 236">
          <a:extLst>
            <a:ext uri="{FF2B5EF4-FFF2-40B4-BE49-F238E27FC236}">
              <a16:creationId xmlns:a16="http://schemas.microsoft.com/office/drawing/2014/main" id="{4EB63637-A681-4009-A86D-55FCAB2522E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80" name="Cuadro de texto 237">
          <a:extLst>
            <a:ext uri="{FF2B5EF4-FFF2-40B4-BE49-F238E27FC236}">
              <a16:creationId xmlns:a16="http://schemas.microsoft.com/office/drawing/2014/main" id="{D81CC9E2-068E-478A-A020-7D7423B62A4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81" name="Cuadro de texto 238">
          <a:extLst>
            <a:ext uri="{FF2B5EF4-FFF2-40B4-BE49-F238E27FC236}">
              <a16:creationId xmlns:a16="http://schemas.microsoft.com/office/drawing/2014/main" id="{DFD0C4C5-5445-4583-80F9-BF3F6FC1147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82" name="Cuadro de texto 239">
          <a:extLst>
            <a:ext uri="{FF2B5EF4-FFF2-40B4-BE49-F238E27FC236}">
              <a16:creationId xmlns:a16="http://schemas.microsoft.com/office/drawing/2014/main" id="{86C5642A-6FEA-4CBC-B5B9-6E90A095D76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83" name="Cuadro de texto 240">
          <a:extLst>
            <a:ext uri="{FF2B5EF4-FFF2-40B4-BE49-F238E27FC236}">
              <a16:creationId xmlns:a16="http://schemas.microsoft.com/office/drawing/2014/main" id="{AA6A97D4-6A83-41A3-B403-39F205F4348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84" name="Cuadro de texto 241">
          <a:extLst>
            <a:ext uri="{FF2B5EF4-FFF2-40B4-BE49-F238E27FC236}">
              <a16:creationId xmlns:a16="http://schemas.microsoft.com/office/drawing/2014/main" id="{9EC0EA4A-1E71-4259-9BF3-9F829E6F115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85" name="Cuadro de texto 242">
          <a:extLst>
            <a:ext uri="{FF2B5EF4-FFF2-40B4-BE49-F238E27FC236}">
              <a16:creationId xmlns:a16="http://schemas.microsoft.com/office/drawing/2014/main" id="{6F2FEEA0-FD88-4D87-AB7C-F1DDE1394AB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86" name="Cuadro de texto 243">
          <a:extLst>
            <a:ext uri="{FF2B5EF4-FFF2-40B4-BE49-F238E27FC236}">
              <a16:creationId xmlns:a16="http://schemas.microsoft.com/office/drawing/2014/main" id="{55D0A408-8460-4EE4-8054-2A362E3537F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87" name="Cuadro de texto 244">
          <a:extLst>
            <a:ext uri="{FF2B5EF4-FFF2-40B4-BE49-F238E27FC236}">
              <a16:creationId xmlns:a16="http://schemas.microsoft.com/office/drawing/2014/main" id="{52994108-3E89-49E6-AA32-9D87BEF2982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88" name="Cuadro de texto 245">
          <a:extLst>
            <a:ext uri="{FF2B5EF4-FFF2-40B4-BE49-F238E27FC236}">
              <a16:creationId xmlns:a16="http://schemas.microsoft.com/office/drawing/2014/main" id="{23F0A7B2-4D62-400E-BC16-3D9AF64585B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89" name="Cuadro de texto 246">
          <a:extLst>
            <a:ext uri="{FF2B5EF4-FFF2-40B4-BE49-F238E27FC236}">
              <a16:creationId xmlns:a16="http://schemas.microsoft.com/office/drawing/2014/main" id="{E82894BE-10A5-490D-ADF1-D8F52BE994C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90" name="Cuadro de texto 247">
          <a:extLst>
            <a:ext uri="{FF2B5EF4-FFF2-40B4-BE49-F238E27FC236}">
              <a16:creationId xmlns:a16="http://schemas.microsoft.com/office/drawing/2014/main" id="{B5E6EC02-370E-4987-9EB2-640CD77B17A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91" name="Cuadro de texto 248">
          <a:extLst>
            <a:ext uri="{FF2B5EF4-FFF2-40B4-BE49-F238E27FC236}">
              <a16:creationId xmlns:a16="http://schemas.microsoft.com/office/drawing/2014/main" id="{B40297DB-90A6-4A29-9B28-1526AFCDB4E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92" name="Cuadro de texto 249">
          <a:extLst>
            <a:ext uri="{FF2B5EF4-FFF2-40B4-BE49-F238E27FC236}">
              <a16:creationId xmlns:a16="http://schemas.microsoft.com/office/drawing/2014/main" id="{24C1995A-D741-478E-A022-CDD82EEEDD3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93" name="Cuadro de texto 250">
          <a:extLst>
            <a:ext uri="{FF2B5EF4-FFF2-40B4-BE49-F238E27FC236}">
              <a16:creationId xmlns:a16="http://schemas.microsoft.com/office/drawing/2014/main" id="{BB6DDFA4-5F14-4204-9969-AD350D6BBD3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94" name="Cuadro de texto 251">
          <a:extLst>
            <a:ext uri="{FF2B5EF4-FFF2-40B4-BE49-F238E27FC236}">
              <a16:creationId xmlns:a16="http://schemas.microsoft.com/office/drawing/2014/main" id="{16035305-18E5-4298-B884-D8A7D4853D2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95" name="Cuadro de texto 252">
          <a:extLst>
            <a:ext uri="{FF2B5EF4-FFF2-40B4-BE49-F238E27FC236}">
              <a16:creationId xmlns:a16="http://schemas.microsoft.com/office/drawing/2014/main" id="{F1401498-CD33-40A3-802F-10E7FC312A2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96" name="Cuadro de texto 253">
          <a:extLst>
            <a:ext uri="{FF2B5EF4-FFF2-40B4-BE49-F238E27FC236}">
              <a16:creationId xmlns:a16="http://schemas.microsoft.com/office/drawing/2014/main" id="{5866A339-8E72-4D3E-B4D2-C12929806C2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97" name="Cuadro de texto 254">
          <a:extLst>
            <a:ext uri="{FF2B5EF4-FFF2-40B4-BE49-F238E27FC236}">
              <a16:creationId xmlns:a16="http://schemas.microsoft.com/office/drawing/2014/main" id="{A6599ED7-7736-4212-A270-4B2F092CCDB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98" name="Cuadro de texto 255">
          <a:extLst>
            <a:ext uri="{FF2B5EF4-FFF2-40B4-BE49-F238E27FC236}">
              <a16:creationId xmlns:a16="http://schemas.microsoft.com/office/drawing/2014/main" id="{5C336A89-9A32-4E5C-B29D-AB1D6874F93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599" name="Cuadro de texto 256">
          <a:extLst>
            <a:ext uri="{FF2B5EF4-FFF2-40B4-BE49-F238E27FC236}">
              <a16:creationId xmlns:a16="http://schemas.microsoft.com/office/drawing/2014/main" id="{8622BB37-F970-43E2-A0A8-933F1991712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00" name="Cuadro de texto 257">
          <a:extLst>
            <a:ext uri="{FF2B5EF4-FFF2-40B4-BE49-F238E27FC236}">
              <a16:creationId xmlns:a16="http://schemas.microsoft.com/office/drawing/2014/main" id="{715D8AF8-9918-4B81-AAC7-34F02BE477F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01" name="Cuadro de texto 258">
          <a:extLst>
            <a:ext uri="{FF2B5EF4-FFF2-40B4-BE49-F238E27FC236}">
              <a16:creationId xmlns:a16="http://schemas.microsoft.com/office/drawing/2014/main" id="{BD766D6E-805C-460E-AFC7-CD7C0344E00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02" name="Cuadro de texto 259">
          <a:extLst>
            <a:ext uri="{FF2B5EF4-FFF2-40B4-BE49-F238E27FC236}">
              <a16:creationId xmlns:a16="http://schemas.microsoft.com/office/drawing/2014/main" id="{BB9BFADE-C2CC-4F8D-A610-3D89037EADB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03" name="Cuadro de texto 260">
          <a:extLst>
            <a:ext uri="{FF2B5EF4-FFF2-40B4-BE49-F238E27FC236}">
              <a16:creationId xmlns:a16="http://schemas.microsoft.com/office/drawing/2014/main" id="{C80FCEA1-6443-4F29-A96A-EE40ADCB012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04" name="Cuadro de texto 261">
          <a:extLst>
            <a:ext uri="{FF2B5EF4-FFF2-40B4-BE49-F238E27FC236}">
              <a16:creationId xmlns:a16="http://schemas.microsoft.com/office/drawing/2014/main" id="{F550052B-F84A-465D-96D5-432F91179C9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05" name="Cuadro de texto 262">
          <a:extLst>
            <a:ext uri="{FF2B5EF4-FFF2-40B4-BE49-F238E27FC236}">
              <a16:creationId xmlns:a16="http://schemas.microsoft.com/office/drawing/2014/main" id="{12CF7D76-5EA0-4482-8311-E1F398E8D4E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06" name="Cuadro de texto 263">
          <a:extLst>
            <a:ext uri="{FF2B5EF4-FFF2-40B4-BE49-F238E27FC236}">
              <a16:creationId xmlns:a16="http://schemas.microsoft.com/office/drawing/2014/main" id="{3121A1DF-1089-4831-9D0F-ACCF644D52A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07" name="Cuadro de texto 264">
          <a:extLst>
            <a:ext uri="{FF2B5EF4-FFF2-40B4-BE49-F238E27FC236}">
              <a16:creationId xmlns:a16="http://schemas.microsoft.com/office/drawing/2014/main" id="{91AB4481-1AD5-4403-B78B-61207535264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08" name="Cuadro de texto 265">
          <a:extLst>
            <a:ext uri="{FF2B5EF4-FFF2-40B4-BE49-F238E27FC236}">
              <a16:creationId xmlns:a16="http://schemas.microsoft.com/office/drawing/2014/main" id="{B67B6839-2319-414A-8189-8600473B4B9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09" name="Cuadro de texto 266">
          <a:extLst>
            <a:ext uri="{FF2B5EF4-FFF2-40B4-BE49-F238E27FC236}">
              <a16:creationId xmlns:a16="http://schemas.microsoft.com/office/drawing/2014/main" id="{D9715D15-1B87-4A4C-B7EE-032CF6B325D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10" name="Cuadro de texto 267">
          <a:extLst>
            <a:ext uri="{FF2B5EF4-FFF2-40B4-BE49-F238E27FC236}">
              <a16:creationId xmlns:a16="http://schemas.microsoft.com/office/drawing/2014/main" id="{9A16E83B-4358-431F-A3E3-5B3D1FB929E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11" name="Cuadro de texto 268">
          <a:extLst>
            <a:ext uri="{FF2B5EF4-FFF2-40B4-BE49-F238E27FC236}">
              <a16:creationId xmlns:a16="http://schemas.microsoft.com/office/drawing/2014/main" id="{D29361F5-B9A5-42B1-AE22-F51326ED371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12" name="Cuadro de texto 269">
          <a:extLst>
            <a:ext uri="{FF2B5EF4-FFF2-40B4-BE49-F238E27FC236}">
              <a16:creationId xmlns:a16="http://schemas.microsoft.com/office/drawing/2014/main" id="{0007E703-FCC4-4AE1-9995-EE202FD2A52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13" name="Cuadro de texto 270">
          <a:extLst>
            <a:ext uri="{FF2B5EF4-FFF2-40B4-BE49-F238E27FC236}">
              <a16:creationId xmlns:a16="http://schemas.microsoft.com/office/drawing/2014/main" id="{0D776C3F-0EEF-46D2-A67C-0094CD43D15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14" name="Cuadro de texto 271">
          <a:extLst>
            <a:ext uri="{FF2B5EF4-FFF2-40B4-BE49-F238E27FC236}">
              <a16:creationId xmlns:a16="http://schemas.microsoft.com/office/drawing/2014/main" id="{1B3657FB-B67C-4550-BA77-9E955466856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15" name="Cuadro de texto 272">
          <a:extLst>
            <a:ext uri="{FF2B5EF4-FFF2-40B4-BE49-F238E27FC236}">
              <a16:creationId xmlns:a16="http://schemas.microsoft.com/office/drawing/2014/main" id="{BB9BBDAF-4319-44A9-B6E5-01BCED41151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16" name="Cuadro de texto 273">
          <a:extLst>
            <a:ext uri="{FF2B5EF4-FFF2-40B4-BE49-F238E27FC236}">
              <a16:creationId xmlns:a16="http://schemas.microsoft.com/office/drawing/2014/main" id="{4EDD644C-000B-49D2-856F-BB77EE97E60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17" name="Cuadro de texto 274">
          <a:extLst>
            <a:ext uri="{FF2B5EF4-FFF2-40B4-BE49-F238E27FC236}">
              <a16:creationId xmlns:a16="http://schemas.microsoft.com/office/drawing/2014/main" id="{38DA6B36-0D00-49D7-8E0A-E96FAFDF5F6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18" name="Cuadro de texto 275">
          <a:extLst>
            <a:ext uri="{FF2B5EF4-FFF2-40B4-BE49-F238E27FC236}">
              <a16:creationId xmlns:a16="http://schemas.microsoft.com/office/drawing/2014/main" id="{CC01F2DA-E495-4CC9-A40B-A15CBC4EB45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19" name="Cuadro de texto 276">
          <a:extLst>
            <a:ext uri="{FF2B5EF4-FFF2-40B4-BE49-F238E27FC236}">
              <a16:creationId xmlns:a16="http://schemas.microsoft.com/office/drawing/2014/main" id="{4B10E0BA-E665-4929-986D-9D1DCC5F1AC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20" name="Cuadro de texto 277">
          <a:extLst>
            <a:ext uri="{FF2B5EF4-FFF2-40B4-BE49-F238E27FC236}">
              <a16:creationId xmlns:a16="http://schemas.microsoft.com/office/drawing/2014/main" id="{8E7FD3EB-C6DC-4D3E-A29D-2B86BDD802E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21" name="Cuadro de texto 278">
          <a:extLst>
            <a:ext uri="{FF2B5EF4-FFF2-40B4-BE49-F238E27FC236}">
              <a16:creationId xmlns:a16="http://schemas.microsoft.com/office/drawing/2014/main" id="{61913C74-E132-4630-82D5-A1F888A4CEB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22" name="Cuadro de texto 279">
          <a:extLst>
            <a:ext uri="{FF2B5EF4-FFF2-40B4-BE49-F238E27FC236}">
              <a16:creationId xmlns:a16="http://schemas.microsoft.com/office/drawing/2014/main" id="{F681B29F-7A16-4204-8812-C3F5E00FDE4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23" name="Cuadro de texto 280">
          <a:extLst>
            <a:ext uri="{FF2B5EF4-FFF2-40B4-BE49-F238E27FC236}">
              <a16:creationId xmlns:a16="http://schemas.microsoft.com/office/drawing/2014/main" id="{03DC7C15-932F-4E5C-8CC4-E6A3623851F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24" name="Cuadro de texto 281">
          <a:extLst>
            <a:ext uri="{FF2B5EF4-FFF2-40B4-BE49-F238E27FC236}">
              <a16:creationId xmlns:a16="http://schemas.microsoft.com/office/drawing/2014/main" id="{8B9D7C0B-C360-47AA-BAA9-02AC7942E4E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25" name="Cuadro de texto 282">
          <a:extLst>
            <a:ext uri="{FF2B5EF4-FFF2-40B4-BE49-F238E27FC236}">
              <a16:creationId xmlns:a16="http://schemas.microsoft.com/office/drawing/2014/main" id="{3382CE19-97AC-48FD-BCD9-03FC62D91A5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26" name="Cuadro de texto 283">
          <a:extLst>
            <a:ext uri="{FF2B5EF4-FFF2-40B4-BE49-F238E27FC236}">
              <a16:creationId xmlns:a16="http://schemas.microsoft.com/office/drawing/2014/main" id="{817E901C-9C89-49BF-8D47-E0CC0896303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27" name="Cuadro de texto 284">
          <a:extLst>
            <a:ext uri="{FF2B5EF4-FFF2-40B4-BE49-F238E27FC236}">
              <a16:creationId xmlns:a16="http://schemas.microsoft.com/office/drawing/2014/main" id="{3F15786A-5108-4354-A4CD-0B3B2F84467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28" name="Cuadro de texto 285">
          <a:extLst>
            <a:ext uri="{FF2B5EF4-FFF2-40B4-BE49-F238E27FC236}">
              <a16:creationId xmlns:a16="http://schemas.microsoft.com/office/drawing/2014/main" id="{3FE4FEA9-1D84-48BB-9665-D55AE61E7A1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29" name="Cuadro de texto 286">
          <a:extLst>
            <a:ext uri="{FF2B5EF4-FFF2-40B4-BE49-F238E27FC236}">
              <a16:creationId xmlns:a16="http://schemas.microsoft.com/office/drawing/2014/main" id="{C45079DA-38C0-4E67-961C-42B6B96B18D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30" name="Cuadro de texto 287">
          <a:extLst>
            <a:ext uri="{FF2B5EF4-FFF2-40B4-BE49-F238E27FC236}">
              <a16:creationId xmlns:a16="http://schemas.microsoft.com/office/drawing/2014/main" id="{51C2F3A3-5D80-4256-9CAC-4830D72EC11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31" name="Cuadro de texto 288">
          <a:extLst>
            <a:ext uri="{FF2B5EF4-FFF2-40B4-BE49-F238E27FC236}">
              <a16:creationId xmlns:a16="http://schemas.microsoft.com/office/drawing/2014/main" id="{411ED6D3-F417-42A0-9AE3-DE7D0DB3103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32" name="Cuadro de texto 289">
          <a:extLst>
            <a:ext uri="{FF2B5EF4-FFF2-40B4-BE49-F238E27FC236}">
              <a16:creationId xmlns:a16="http://schemas.microsoft.com/office/drawing/2014/main" id="{A65C571B-996C-4A71-9C65-9963F4F933B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33" name="Cuadro de texto 290">
          <a:extLst>
            <a:ext uri="{FF2B5EF4-FFF2-40B4-BE49-F238E27FC236}">
              <a16:creationId xmlns:a16="http://schemas.microsoft.com/office/drawing/2014/main" id="{44AD25DE-625F-4897-9A99-070CD2FD816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34" name="Cuadro de texto 291">
          <a:extLst>
            <a:ext uri="{FF2B5EF4-FFF2-40B4-BE49-F238E27FC236}">
              <a16:creationId xmlns:a16="http://schemas.microsoft.com/office/drawing/2014/main" id="{27EB8431-5C0D-4B2C-B84B-A5ED8A63EA3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35" name="Cuadro de texto 292">
          <a:extLst>
            <a:ext uri="{FF2B5EF4-FFF2-40B4-BE49-F238E27FC236}">
              <a16:creationId xmlns:a16="http://schemas.microsoft.com/office/drawing/2014/main" id="{E813B1E9-BD8F-443D-9396-276369CF58E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36" name="Cuadro de texto 293">
          <a:extLst>
            <a:ext uri="{FF2B5EF4-FFF2-40B4-BE49-F238E27FC236}">
              <a16:creationId xmlns:a16="http://schemas.microsoft.com/office/drawing/2014/main" id="{BF6C791B-EC9C-43ED-B6DD-8EEACB7D3B8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37" name="Cuadro de texto 294">
          <a:extLst>
            <a:ext uri="{FF2B5EF4-FFF2-40B4-BE49-F238E27FC236}">
              <a16:creationId xmlns:a16="http://schemas.microsoft.com/office/drawing/2014/main" id="{0EF5A7AE-6740-444D-88B5-64724574DDC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38" name="Cuadro de texto 295">
          <a:extLst>
            <a:ext uri="{FF2B5EF4-FFF2-40B4-BE49-F238E27FC236}">
              <a16:creationId xmlns:a16="http://schemas.microsoft.com/office/drawing/2014/main" id="{3572E98E-1F28-40C8-A688-E285C150B0D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39" name="Cuadro de texto 296">
          <a:extLst>
            <a:ext uri="{FF2B5EF4-FFF2-40B4-BE49-F238E27FC236}">
              <a16:creationId xmlns:a16="http://schemas.microsoft.com/office/drawing/2014/main" id="{75F1BB82-D67B-4838-81A4-7755BCED1AA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40" name="Cuadro de texto 297">
          <a:extLst>
            <a:ext uri="{FF2B5EF4-FFF2-40B4-BE49-F238E27FC236}">
              <a16:creationId xmlns:a16="http://schemas.microsoft.com/office/drawing/2014/main" id="{018F5B35-2EBA-4897-9F1E-DDD3080093C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41" name="Cuadro de texto 298">
          <a:extLst>
            <a:ext uri="{FF2B5EF4-FFF2-40B4-BE49-F238E27FC236}">
              <a16:creationId xmlns:a16="http://schemas.microsoft.com/office/drawing/2014/main" id="{F95F22A3-1155-49B2-A468-1132B91CA5C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42" name="Cuadro de texto 299">
          <a:extLst>
            <a:ext uri="{FF2B5EF4-FFF2-40B4-BE49-F238E27FC236}">
              <a16:creationId xmlns:a16="http://schemas.microsoft.com/office/drawing/2014/main" id="{30380BCB-0ADC-4D2C-980E-E2E727A8733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43" name="Cuadro de texto 300">
          <a:extLst>
            <a:ext uri="{FF2B5EF4-FFF2-40B4-BE49-F238E27FC236}">
              <a16:creationId xmlns:a16="http://schemas.microsoft.com/office/drawing/2014/main" id="{918498F9-7EE4-45DC-A3DC-F9637A1E954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44" name="Cuadro de texto 301">
          <a:extLst>
            <a:ext uri="{FF2B5EF4-FFF2-40B4-BE49-F238E27FC236}">
              <a16:creationId xmlns:a16="http://schemas.microsoft.com/office/drawing/2014/main" id="{884A8319-E33D-4955-BCEB-FEA469C6FA1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45" name="Cuadro de texto 302">
          <a:extLst>
            <a:ext uri="{FF2B5EF4-FFF2-40B4-BE49-F238E27FC236}">
              <a16:creationId xmlns:a16="http://schemas.microsoft.com/office/drawing/2014/main" id="{AB83EA90-7864-49BC-A6ED-CDF5824EC69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46" name="Cuadro de texto 303">
          <a:extLst>
            <a:ext uri="{FF2B5EF4-FFF2-40B4-BE49-F238E27FC236}">
              <a16:creationId xmlns:a16="http://schemas.microsoft.com/office/drawing/2014/main" id="{5B23C979-E5D3-4507-A506-EC08055F66C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47" name="Cuadro de texto 304">
          <a:extLst>
            <a:ext uri="{FF2B5EF4-FFF2-40B4-BE49-F238E27FC236}">
              <a16:creationId xmlns:a16="http://schemas.microsoft.com/office/drawing/2014/main" id="{501E4419-5224-4F3F-8269-B804834C53D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48" name="Cuadro de texto 305">
          <a:extLst>
            <a:ext uri="{FF2B5EF4-FFF2-40B4-BE49-F238E27FC236}">
              <a16:creationId xmlns:a16="http://schemas.microsoft.com/office/drawing/2014/main" id="{A459A4FD-4CE6-4DA2-8CB3-EF5421C99B3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49" name="Cuadro de texto 306">
          <a:extLst>
            <a:ext uri="{FF2B5EF4-FFF2-40B4-BE49-F238E27FC236}">
              <a16:creationId xmlns:a16="http://schemas.microsoft.com/office/drawing/2014/main" id="{0C65E916-37D8-4665-8A99-5CDFCA1C3B1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50" name="Cuadro de texto 307">
          <a:extLst>
            <a:ext uri="{FF2B5EF4-FFF2-40B4-BE49-F238E27FC236}">
              <a16:creationId xmlns:a16="http://schemas.microsoft.com/office/drawing/2014/main" id="{E7DC6B64-88ED-4278-BE9A-29BE40E4D97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51" name="Cuadro de texto 308">
          <a:extLst>
            <a:ext uri="{FF2B5EF4-FFF2-40B4-BE49-F238E27FC236}">
              <a16:creationId xmlns:a16="http://schemas.microsoft.com/office/drawing/2014/main" id="{F69BAB16-51A7-486E-828D-3A1B2A14718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52" name="Cuadro de texto 309">
          <a:extLst>
            <a:ext uri="{FF2B5EF4-FFF2-40B4-BE49-F238E27FC236}">
              <a16:creationId xmlns:a16="http://schemas.microsoft.com/office/drawing/2014/main" id="{FCDAB664-4702-4F70-ADC1-7AB09CCA8AC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53" name="Cuadro de texto 310">
          <a:extLst>
            <a:ext uri="{FF2B5EF4-FFF2-40B4-BE49-F238E27FC236}">
              <a16:creationId xmlns:a16="http://schemas.microsoft.com/office/drawing/2014/main" id="{9444D45C-7A37-4797-9307-2D04AEF87AF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54" name="Cuadro de texto 311">
          <a:extLst>
            <a:ext uri="{FF2B5EF4-FFF2-40B4-BE49-F238E27FC236}">
              <a16:creationId xmlns:a16="http://schemas.microsoft.com/office/drawing/2014/main" id="{F061E8A6-36EA-471F-98FA-963265C4CFE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55" name="Cuadro de texto 312">
          <a:extLst>
            <a:ext uri="{FF2B5EF4-FFF2-40B4-BE49-F238E27FC236}">
              <a16:creationId xmlns:a16="http://schemas.microsoft.com/office/drawing/2014/main" id="{04FCA6AE-7C6E-45B0-ACED-A6DD82A6F2E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56" name="Cuadro de texto 313">
          <a:extLst>
            <a:ext uri="{FF2B5EF4-FFF2-40B4-BE49-F238E27FC236}">
              <a16:creationId xmlns:a16="http://schemas.microsoft.com/office/drawing/2014/main" id="{B3D7112C-079D-46A9-8483-DE7FA2D159F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57" name="Cuadro de texto 314">
          <a:extLst>
            <a:ext uri="{FF2B5EF4-FFF2-40B4-BE49-F238E27FC236}">
              <a16:creationId xmlns:a16="http://schemas.microsoft.com/office/drawing/2014/main" id="{13C2D547-A94E-452C-B035-AB2593872ED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58" name="Cuadro de texto 315">
          <a:extLst>
            <a:ext uri="{FF2B5EF4-FFF2-40B4-BE49-F238E27FC236}">
              <a16:creationId xmlns:a16="http://schemas.microsoft.com/office/drawing/2014/main" id="{80C494D0-3986-4D1D-A443-A9D63B34D9E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59" name="Cuadro de texto 316">
          <a:extLst>
            <a:ext uri="{FF2B5EF4-FFF2-40B4-BE49-F238E27FC236}">
              <a16:creationId xmlns:a16="http://schemas.microsoft.com/office/drawing/2014/main" id="{B0D6735E-696B-4A66-989A-8D0E8E34ACD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60" name="Cuadro de texto 317">
          <a:extLst>
            <a:ext uri="{FF2B5EF4-FFF2-40B4-BE49-F238E27FC236}">
              <a16:creationId xmlns:a16="http://schemas.microsoft.com/office/drawing/2014/main" id="{99842B2D-F5A7-4A18-89FB-8700F1B04F1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61" name="Cuadro de texto 318">
          <a:extLst>
            <a:ext uri="{FF2B5EF4-FFF2-40B4-BE49-F238E27FC236}">
              <a16:creationId xmlns:a16="http://schemas.microsoft.com/office/drawing/2014/main" id="{2D3EBAF4-79E3-4ABC-A82A-48B71140592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62" name="Cuadro de texto 319">
          <a:extLst>
            <a:ext uri="{FF2B5EF4-FFF2-40B4-BE49-F238E27FC236}">
              <a16:creationId xmlns:a16="http://schemas.microsoft.com/office/drawing/2014/main" id="{3E236837-20F9-4048-B5EB-00D09ED95E0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63" name="Cuadro de texto 320">
          <a:extLst>
            <a:ext uri="{FF2B5EF4-FFF2-40B4-BE49-F238E27FC236}">
              <a16:creationId xmlns:a16="http://schemas.microsoft.com/office/drawing/2014/main" id="{D5DD6BB0-B7C4-4067-97AD-A983A3694E6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64" name="Cuadro de texto 321">
          <a:extLst>
            <a:ext uri="{FF2B5EF4-FFF2-40B4-BE49-F238E27FC236}">
              <a16:creationId xmlns:a16="http://schemas.microsoft.com/office/drawing/2014/main" id="{CE858800-52F2-4763-9B43-8AC4FC5194B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65" name="Cuadro de texto 322">
          <a:extLst>
            <a:ext uri="{FF2B5EF4-FFF2-40B4-BE49-F238E27FC236}">
              <a16:creationId xmlns:a16="http://schemas.microsoft.com/office/drawing/2014/main" id="{EB334250-0F0D-45D6-BBD4-4CB385A44B7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66" name="Cuadro de texto 323">
          <a:extLst>
            <a:ext uri="{FF2B5EF4-FFF2-40B4-BE49-F238E27FC236}">
              <a16:creationId xmlns:a16="http://schemas.microsoft.com/office/drawing/2014/main" id="{071E245E-3B10-4E5D-904D-4E88BE3A9A9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67" name="Cuadro de texto 324">
          <a:extLst>
            <a:ext uri="{FF2B5EF4-FFF2-40B4-BE49-F238E27FC236}">
              <a16:creationId xmlns:a16="http://schemas.microsoft.com/office/drawing/2014/main" id="{4E168845-A55C-49C0-9231-D79A76C9A56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68" name="Cuadro de texto 325">
          <a:extLst>
            <a:ext uri="{FF2B5EF4-FFF2-40B4-BE49-F238E27FC236}">
              <a16:creationId xmlns:a16="http://schemas.microsoft.com/office/drawing/2014/main" id="{71B4A039-F5BE-4234-82AC-86F749CD332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69" name="Cuadro de texto 326">
          <a:extLst>
            <a:ext uri="{FF2B5EF4-FFF2-40B4-BE49-F238E27FC236}">
              <a16:creationId xmlns:a16="http://schemas.microsoft.com/office/drawing/2014/main" id="{3ADBE7BD-A217-425C-8D9F-737762FEBC1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70" name="Cuadro de texto 327">
          <a:extLst>
            <a:ext uri="{FF2B5EF4-FFF2-40B4-BE49-F238E27FC236}">
              <a16:creationId xmlns:a16="http://schemas.microsoft.com/office/drawing/2014/main" id="{A536FA9C-B4F2-48FD-A511-BFE96E1A072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71" name="Cuadro de texto 328">
          <a:extLst>
            <a:ext uri="{FF2B5EF4-FFF2-40B4-BE49-F238E27FC236}">
              <a16:creationId xmlns:a16="http://schemas.microsoft.com/office/drawing/2014/main" id="{914085C3-914C-4622-BC87-A3EDB6FEF7D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72" name="Cuadro de texto 329">
          <a:extLst>
            <a:ext uri="{FF2B5EF4-FFF2-40B4-BE49-F238E27FC236}">
              <a16:creationId xmlns:a16="http://schemas.microsoft.com/office/drawing/2014/main" id="{3393BE52-4CB8-4367-A812-468CD48DF4A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73" name="Cuadro de texto 330">
          <a:extLst>
            <a:ext uri="{FF2B5EF4-FFF2-40B4-BE49-F238E27FC236}">
              <a16:creationId xmlns:a16="http://schemas.microsoft.com/office/drawing/2014/main" id="{D582B835-FB2B-4322-B481-7EC0FF4E34B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74" name="Cuadro de texto 331">
          <a:extLst>
            <a:ext uri="{FF2B5EF4-FFF2-40B4-BE49-F238E27FC236}">
              <a16:creationId xmlns:a16="http://schemas.microsoft.com/office/drawing/2014/main" id="{7B8FFC80-2D75-4DC0-BE57-7A854DBAA32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75" name="Cuadro de texto 332">
          <a:extLst>
            <a:ext uri="{FF2B5EF4-FFF2-40B4-BE49-F238E27FC236}">
              <a16:creationId xmlns:a16="http://schemas.microsoft.com/office/drawing/2014/main" id="{07D50813-4F2C-48C4-9C8C-89025C3C140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76" name="Cuadro de texto 333">
          <a:extLst>
            <a:ext uri="{FF2B5EF4-FFF2-40B4-BE49-F238E27FC236}">
              <a16:creationId xmlns:a16="http://schemas.microsoft.com/office/drawing/2014/main" id="{BEDE6C73-DF0D-499B-93EA-AF5F0442846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77" name="Cuadro de texto 334">
          <a:extLst>
            <a:ext uri="{FF2B5EF4-FFF2-40B4-BE49-F238E27FC236}">
              <a16:creationId xmlns:a16="http://schemas.microsoft.com/office/drawing/2014/main" id="{52ADF1DD-52C4-4E11-86BF-BB9DDEE353D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78" name="Cuadro de texto 335">
          <a:extLst>
            <a:ext uri="{FF2B5EF4-FFF2-40B4-BE49-F238E27FC236}">
              <a16:creationId xmlns:a16="http://schemas.microsoft.com/office/drawing/2014/main" id="{C1D69284-C489-4FF1-8553-4FD669F9644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79" name="Cuadro de texto 336">
          <a:extLst>
            <a:ext uri="{FF2B5EF4-FFF2-40B4-BE49-F238E27FC236}">
              <a16:creationId xmlns:a16="http://schemas.microsoft.com/office/drawing/2014/main" id="{9268647A-5CB6-41A0-AAB9-B026E45BCD3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80" name="Cuadro de texto 337">
          <a:extLst>
            <a:ext uri="{FF2B5EF4-FFF2-40B4-BE49-F238E27FC236}">
              <a16:creationId xmlns:a16="http://schemas.microsoft.com/office/drawing/2014/main" id="{DB06F0D8-4FDA-4EF6-BED0-9572E6BB3E6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81" name="Cuadro de texto 338">
          <a:extLst>
            <a:ext uri="{FF2B5EF4-FFF2-40B4-BE49-F238E27FC236}">
              <a16:creationId xmlns:a16="http://schemas.microsoft.com/office/drawing/2014/main" id="{0FECD7A1-97D3-4476-BB08-01C40879B85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82" name="Cuadro de texto 339">
          <a:extLst>
            <a:ext uri="{FF2B5EF4-FFF2-40B4-BE49-F238E27FC236}">
              <a16:creationId xmlns:a16="http://schemas.microsoft.com/office/drawing/2014/main" id="{3A92354E-F666-4C8F-85B6-9800D009C12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83" name="Cuadro de texto 340">
          <a:extLst>
            <a:ext uri="{FF2B5EF4-FFF2-40B4-BE49-F238E27FC236}">
              <a16:creationId xmlns:a16="http://schemas.microsoft.com/office/drawing/2014/main" id="{4C4631C3-F77A-4B3E-8033-7AA297ED380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84" name="Cuadro de texto 341">
          <a:extLst>
            <a:ext uri="{FF2B5EF4-FFF2-40B4-BE49-F238E27FC236}">
              <a16:creationId xmlns:a16="http://schemas.microsoft.com/office/drawing/2014/main" id="{AEE029D4-E40A-4EE6-A856-93567F24267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85" name="Cuadro de texto 342">
          <a:extLst>
            <a:ext uri="{FF2B5EF4-FFF2-40B4-BE49-F238E27FC236}">
              <a16:creationId xmlns:a16="http://schemas.microsoft.com/office/drawing/2014/main" id="{098A7244-F98D-4AFB-A5C5-E5C1E620BAE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86" name="Cuadro de texto 343">
          <a:extLst>
            <a:ext uri="{FF2B5EF4-FFF2-40B4-BE49-F238E27FC236}">
              <a16:creationId xmlns:a16="http://schemas.microsoft.com/office/drawing/2014/main" id="{99E88CB6-DD83-4A2D-AD71-4B246A8A0CD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87" name="Cuadro de texto 344">
          <a:extLst>
            <a:ext uri="{FF2B5EF4-FFF2-40B4-BE49-F238E27FC236}">
              <a16:creationId xmlns:a16="http://schemas.microsoft.com/office/drawing/2014/main" id="{F2BDF0BD-E454-4543-A5F7-ECE718BB60E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88" name="Cuadro de texto 345">
          <a:extLst>
            <a:ext uri="{FF2B5EF4-FFF2-40B4-BE49-F238E27FC236}">
              <a16:creationId xmlns:a16="http://schemas.microsoft.com/office/drawing/2014/main" id="{E8586B41-B1FC-4F0D-BBAB-0FD5F58DA87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89" name="Cuadro de texto 346">
          <a:extLst>
            <a:ext uri="{FF2B5EF4-FFF2-40B4-BE49-F238E27FC236}">
              <a16:creationId xmlns:a16="http://schemas.microsoft.com/office/drawing/2014/main" id="{E1FB7161-5014-41C7-82E3-325E3F07226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90" name="Cuadro de texto 347">
          <a:extLst>
            <a:ext uri="{FF2B5EF4-FFF2-40B4-BE49-F238E27FC236}">
              <a16:creationId xmlns:a16="http://schemas.microsoft.com/office/drawing/2014/main" id="{6939A969-B291-4A0E-A5DB-A7934860AC8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91" name="Cuadro de texto 348">
          <a:extLst>
            <a:ext uri="{FF2B5EF4-FFF2-40B4-BE49-F238E27FC236}">
              <a16:creationId xmlns:a16="http://schemas.microsoft.com/office/drawing/2014/main" id="{880C9B96-431E-4D80-B843-4892D9A7C76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92" name="Cuadro de texto 349">
          <a:extLst>
            <a:ext uri="{FF2B5EF4-FFF2-40B4-BE49-F238E27FC236}">
              <a16:creationId xmlns:a16="http://schemas.microsoft.com/office/drawing/2014/main" id="{427CE13F-47C7-4256-845E-A962D6DA804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93" name="Cuadro de texto 350">
          <a:extLst>
            <a:ext uri="{FF2B5EF4-FFF2-40B4-BE49-F238E27FC236}">
              <a16:creationId xmlns:a16="http://schemas.microsoft.com/office/drawing/2014/main" id="{A3F90BCB-EB16-4503-BE42-BEEB3339123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94" name="Cuadro de texto 351">
          <a:extLst>
            <a:ext uri="{FF2B5EF4-FFF2-40B4-BE49-F238E27FC236}">
              <a16:creationId xmlns:a16="http://schemas.microsoft.com/office/drawing/2014/main" id="{3E8A296C-9792-40C0-BCB8-9E050F9948D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95" name="Cuadro de texto 352">
          <a:extLst>
            <a:ext uri="{FF2B5EF4-FFF2-40B4-BE49-F238E27FC236}">
              <a16:creationId xmlns:a16="http://schemas.microsoft.com/office/drawing/2014/main" id="{95617494-92F8-47A8-89B0-C56B4A86D11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96" name="Cuadro de texto 353">
          <a:extLst>
            <a:ext uri="{FF2B5EF4-FFF2-40B4-BE49-F238E27FC236}">
              <a16:creationId xmlns:a16="http://schemas.microsoft.com/office/drawing/2014/main" id="{53A7A7CB-46E9-4309-ADE8-8AA9CFF4711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97" name="Cuadro de texto 354">
          <a:extLst>
            <a:ext uri="{FF2B5EF4-FFF2-40B4-BE49-F238E27FC236}">
              <a16:creationId xmlns:a16="http://schemas.microsoft.com/office/drawing/2014/main" id="{31A5CB9B-C65F-4E17-8841-B732A58A56B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98" name="Cuadro de texto 355">
          <a:extLst>
            <a:ext uri="{FF2B5EF4-FFF2-40B4-BE49-F238E27FC236}">
              <a16:creationId xmlns:a16="http://schemas.microsoft.com/office/drawing/2014/main" id="{919250F2-76F6-4093-867A-9B2EC12D4FB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699" name="Cuadro de texto 356">
          <a:extLst>
            <a:ext uri="{FF2B5EF4-FFF2-40B4-BE49-F238E27FC236}">
              <a16:creationId xmlns:a16="http://schemas.microsoft.com/office/drawing/2014/main" id="{D2829EF3-8994-4561-8BB2-DB257F15D21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00" name="Cuadro de texto 357">
          <a:extLst>
            <a:ext uri="{FF2B5EF4-FFF2-40B4-BE49-F238E27FC236}">
              <a16:creationId xmlns:a16="http://schemas.microsoft.com/office/drawing/2014/main" id="{EE4BB3B2-80D2-44CE-86C4-28A57496477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01" name="Cuadro de texto 358">
          <a:extLst>
            <a:ext uri="{FF2B5EF4-FFF2-40B4-BE49-F238E27FC236}">
              <a16:creationId xmlns:a16="http://schemas.microsoft.com/office/drawing/2014/main" id="{55FAB925-E86F-44E7-AFD2-30AB20656E4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02" name="Cuadro de texto 359">
          <a:extLst>
            <a:ext uri="{FF2B5EF4-FFF2-40B4-BE49-F238E27FC236}">
              <a16:creationId xmlns:a16="http://schemas.microsoft.com/office/drawing/2014/main" id="{A3379583-AD45-473C-81DE-9346EAE6020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03" name="Cuadro de texto 360">
          <a:extLst>
            <a:ext uri="{FF2B5EF4-FFF2-40B4-BE49-F238E27FC236}">
              <a16:creationId xmlns:a16="http://schemas.microsoft.com/office/drawing/2014/main" id="{DEA3E7FD-DA70-46BC-A700-0678E9345B8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04" name="Cuadro de texto 361">
          <a:extLst>
            <a:ext uri="{FF2B5EF4-FFF2-40B4-BE49-F238E27FC236}">
              <a16:creationId xmlns:a16="http://schemas.microsoft.com/office/drawing/2014/main" id="{B6EDB954-A258-4F65-9A44-2A79B467993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05" name="Cuadro de texto 362">
          <a:extLst>
            <a:ext uri="{FF2B5EF4-FFF2-40B4-BE49-F238E27FC236}">
              <a16:creationId xmlns:a16="http://schemas.microsoft.com/office/drawing/2014/main" id="{1AA59E85-7E7F-421F-82BC-80EA1F54FCE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06" name="Cuadro de texto 363">
          <a:extLst>
            <a:ext uri="{FF2B5EF4-FFF2-40B4-BE49-F238E27FC236}">
              <a16:creationId xmlns:a16="http://schemas.microsoft.com/office/drawing/2014/main" id="{6953899C-406C-4209-93B0-DA58C30A0FA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07" name="Cuadro de texto 364">
          <a:extLst>
            <a:ext uri="{FF2B5EF4-FFF2-40B4-BE49-F238E27FC236}">
              <a16:creationId xmlns:a16="http://schemas.microsoft.com/office/drawing/2014/main" id="{BD0511CD-19E9-4AE0-B9A6-D3C9B6D488B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08" name="Cuadro de texto 365">
          <a:extLst>
            <a:ext uri="{FF2B5EF4-FFF2-40B4-BE49-F238E27FC236}">
              <a16:creationId xmlns:a16="http://schemas.microsoft.com/office/drawing/2014/main" id="{001AE02C-28AB-4AE9-B533-42FDA84E820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09" name="Cuadro de texto 366">
          <a:extLst>
            <a:ext uri="{FF2B5EF4-FFF2-40B4-BE49-F238E27FC236}">
              <a16:creationId xmlns:a16="http://schemas.microsoft.com/office/drawing/2014/main" id="{8E7DA67D-CA53-4563-AB03-3DD3DF6C4F3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10" name="Cuadro de texto 367">
          <a:extLst>
            <a:ext uri="{FF2B5EF4-FFF2-40B4-BE49-F238E27FC236}">
              <a16:creationId xmlns:a16="http://schemas.microsoft.com/office/drawing/2014/main" id="{87396AAD-5188-4230-B2BB-DF7035404BA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11" name="Cuadro de texto 368">
          <a:extLst>
            <a:ext uri="{FF2B5EF4-FFF2-40B4-BE49-F238E27FC236}">
              <a16:creationId xmlns:a16="http://schemas.microsoft.com/office/drawing/2014/main" id="{163A85FC-FA00-4CE4-8802-8350C125ADC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12" name="Cuadro de texto 369">
          <a:extLst>
            <a:ext uri="{FF2B5EF4-FFF2-40B4-BE49-F238E27FC236}">
              <a16:creationId xmlns:a16="http://schemas.microsoft.com/office/drawing/2014/main" id="{42B79036-AD94-45EA-86B9-4710E67095C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13" name="Cuadro de texto 370">
          <a:extLst>
            <a:ext uri="{FF2B5EF4-FFF2-40B4-BE49-F238E27FC236}">
              <a16:creationId xmlns:a16="http://schemas.microsoft.com/office/drawing/2014/main" id="{7BDDB7DD-9195-40D9-A489-A1D1B5EE0D6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14" name="Cuadro de texto 371">
          <a:extLst>
            <a:ext uri="{FF2B5EF4-FFF2-40B4-BE49-F238E27FC236}">
              <a16:creationId xmlns:a16="http://schemas.microsoft.com/office/drawing/2014/main" id="{FA07CBFB-D4C8-455D-BE79-34EA49B168A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15" name="Cuadro de texto 372">
          <a:extLst>
            <a:ext uri="{FF2B5EF4-FFF2-40B4-BE49-F238E27FC236}">
              <a16:creationId xmlns:a16="http://schemas.microsoft.com/office/drawing/2014/main" id="{20EBE6A2-73BD-4A08-B317-1AE87FFE72D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16" name="Cuadro de texto 373">
          <a:extLst>
            <a:ext uri="{FF2B5EF4-FFF2-40B4-BE49-F238E27FC236}">
              <a16:creationId xmlns:a16="http://schemas.microsoft.com/office/drawing/2014/main" id="{6A11AC99-CC78-468D-A403-29AE0F1820F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17" name="Cuadro de texto 374">
          <a:extLst>
            <a:ext uri="{FF2B5EF4-FFF2-40B4-BE49-F238E27FC236}">
              <a16:creationId xmlns:a16="http://schemas.microsoft.com/office/drawing/2014/main" id="{BBC5F0A4-1FAF-46A1-8456-8D8BECAA6FE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18" name="Cuadro de texto 375">
          <a:extLst>
            <a:ext uri="{FF2B5EF4-FFF2-40B4-BE49-F238E27FC236}">
              <a16:creationId xmlns:a16="http://schemas.microsoft.com/office/drawing/2014/main" id="{84E2BB9E-5956-4201-AE3E-06DFA71C412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19" name="Cuadro de texto 376">
          <a:extLst>
            <a:ext uri="{FF2B5EF4-FFF2-40B4-BE49-F238E27FC236}">
              <a16:creationId xmlns:a16="http://schemas.microsoft.com/office/drawing/2014/main" id="{E0566CBD-DCCE-4CC6-9086-4FF41F192CE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20" name="Cuadro de texto 377">
          <a:extLst>
            <a:ext uri="{FF2B5EF4-FFF2-40B4-BE49-F238E27FC236}">
              <a16:creationId xmlns:a16="http://schemas.microsoft.com/office/drawing/2014/main" id="{F98F2701-B1F1-43DD-8BC9-26A211B7618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21" name="Cuadro de texto 378">
          <a:extLst>
            <a:ext uri="{FF2B5EF4-FFF2-40B4-BE49-F238E27FC236}">
              <a16:creationId xmlns:a16="http://schemas.microsoft.com/office/drawing/2014/main" id="{4757C8DA-F295-4DB4-9893-1E5F4903A56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22" name="Cuadro de texto 379">
          <a:extLst>
            <a:ext uri="{FF2B5EF4-FFF2-40B4-BE49-F238E27FC236}">
              <a16:creationId xmlns:a16="http://schemas.microsoft.com/office/drawing/2014/main" id="{8331BAF0-E7F9-470C-8F91-36B89ADC6C8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23" name="Cuadro de texto 380">
          <a:extLst>
            <a:ext uri="{FF2B5EF4-FFF2-40B4-BE49-F238E27FC236}">
              <a16:creationId xmlns:a16="http://schemas.microsoft.com/office/drawing/2014/main" id="{78EE666E-D42D-4E5C-8380-DD7B039D0BD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24" name="Cuadro de texto 381">
          <a:extLst>
            <a:ext uri="{FF2B5EF4-FFF2-40B4-BE49-F238E27FC236}">
              <a16:creationId xmlns:a16="http://schemas.microsoft.com/office/drawing/2014/main" id="{D4D7F3E4-4939-4653-8780-272565BF4A6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25" name="Cuadro de texto 382">
          <a:extLst>
            <a:ext uri="{FF2B5EF4-FFF2-40B4-BE49-F238E27FC236}">
              <a16:creationId xmlns:a16="http://schemas.microsoft.com/office/drawing/2014/main" id="{1051B3EC-F61C-451D-83DD-FF1E7ADF170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26" name="Cuadro de texto 383">
          <a:extLst>
            <a:ext uri="{FF2B5EF4-FFF2-40B4-BE49-F238E27FC236}">
              <a16:creationId xmlns:a16="http://schemas.microsoft.com/office/drawing/2014/main" id="{E4B834AA-4514-4E6C-ACCB-107B96F3784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27" name="Cuadro de texto 384">
          <a:extLst>
            <a:ext uri="{FF2B5EF4-FFF2-40B4-BE49-F238E27FC236}">
              <a16:creationId xmlns:a16="http://schemas.microsoft.com/office/drawing/2014/main" id="{4D418B45-3459-4546-B8A7-9686338A86E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28" name="Cuadro de texto 385">
          <a:extLst>
            <a:ext uri="{FF2B5EF4-FFF2-40B4-BE49-F238E27FC236}">
              <a16:creationId xmlns:a16="http://schemas.microsoft.com/office/drawing/2014/main" id="{4E51CD76-B3C1-4998-93FA-EAFA16E0837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29" name="Cuadro de texto 386">
          <a:extLst>
            <a:ext uri="{FF2B5EF4-FFF2-40B4-BE49-F238E27FC236}">
              <a16:creationId xmlns:a16="http://schemas.microsoft.com/office/drawing/2014/main" id="{602C6469-D824-4522-82AA-418B222B813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30" name="Cuadro de texto 387">
          <a:extLst>
            <a:ext uri="{FF2B5EF4-FFF2-40B4-BE49-F238E27FC236}">
              <a16:creationId xmlns:a16="http://schemas.microsoft.com/office/drawing/2014/main" id="{DAF452A1-E59B-4AE4-A3EA-A7B7CFA8F22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31" name="Cuadro de texto 388">
          <a:extLst>
            <a:ext uri="{FF2B5EF4-FFF2-40B4-BE49-F238E27FC236}">
              <a16:creationId xmlns:a16="http://schemas.microsoft.com/office/drawing/2014/main" id="{E4ACB78E-01E1-49AD-8AEC-4EF99B161C1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32" name="Cuadro de texto 389">
          <a:extLst>
            <a:ext uri="{FF2B5EF4-FFF2-40B4-BE49-F238E27FC236}">
              <a16:creationId xmlns:a16="http://schemas.microsoft.com/office/drawing/2014/main" id="{CFCF516E-AFCC-47EE-89B8-CDA7CDD49C3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33" name="Cuadro de texto 390">
          <a:extLst>
            <a:ext uri="{FF2B5EF4-FFF2-40B4-BE49-F238E27FC236}">
              <a16:creationId xmlns:a16="http://schemas.microsoft.com/office/drawing/2014/main" id="{B62AE0FA-AB4F-4078-A711-A781645619A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34" name="Cuadro de texto 391">
          <a:extLst>
            <a:ext uri="{FF2B5EF4-FFF2-40B4-BE49-F238E27FC236}">
              <a16:creationId xmlns:a16="http://schemas.microsoft.com/office/drawing/2014/main" id="{B02F6EF9-394A-4DAA-9C34-8BEF42EDC5C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35" name="Cuadro de texto 392">
          <a:extLst>
            <a:ext uri="{FF2B5EF4-FFF2-40B4-BE49-F238E27FC236}">
              <a16:creationId xmlns:a16="http://schemas.microsoft.com/office/drawing/2014/main" id="{21657F46-B862-4D0E-A13B-D7F12B76892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36" name="Cuadro de texto 393">
          <a:extLst>
            <a:ext uri="{FF2B5EF4-FFF2-40B4-BE49-F238E27FC236}">
              <a16:creationId xmlns:a16="http://schemas.microsoft.com/office/drawing/2014/main" id="{8513470C-B8F4-4E08-AB66-1905B0FD636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37" name="Cuadro de texto 394">
          <a:extLst>
            <a:ext uri="{FF2B5EF4-FFF2-40B4-BE49-F238E27FC236}">
              <a16:creationId xmlns:a16="http://schemas.microsoft.com/office/drawing/2014/main" id="{D7649710-A9CE-4B54-94CC-364162902D8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38" name="Cuadro de texto 395">
          <a:extLst>
            <a:ext uri="{FF2B5EF4-FFF2-40B4-BE49-F238E27FC236}">
              <a16:creationId xmlns:a16="http://schemas.microsoft.com/office/drawing/2014/main" id="{E940D4A5-3E35-4593-B644-981ED62550F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39" name="Cuadro de texto 396">
          <a:extLst>
            <a:ext uri="{FF2B5EF4-FFF2-40B4-BE49-F238E27FC236}">
              <a16:creationId xmlns:a16="http://schemas.microsoft.com/office/drawing/2014/main" id="{6E2D484D-3A5E-4256-8C86-6CA1B967E03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40" name="Cuadro de texto 397">
          <a:extLst>
            <a:ext uri="{FF2B5EF4-FFF2-40B4-BE49-F238E27FC236}">
              <a16:creationId xmlns:a16="http://schemas.microsoft.com/office/drawing/2014/main" id="{E182DAB8-0AB3-492F-8DF4-B4AD27A89A4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41" name="Cuadro de texto 398">
          <a:extLst>
            <a:ext uri="{FF2B5EF4-FFF2-40B4-BE49-F238E27FC236}">
              <a16:creationId xmlns:a16="http://schemas.microsoft.com/office/drawing/2014/main" id="{38E0871C-E12F-4BF7-A770-3594BC4636B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42" name="Cuadro de texto 399">
          <a:extLst>
            <a:ext uri="{FF2B5EF4-FFF2-40B4-BE49-F238E27FC236}">
              <a16:creationId xmlns:a16="http://schemas.microsoft.com/office/drawing/2014/main" id="{FCC09BD6-5686-4357-AF4B-7E4F68C7DF2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43" name="Cuadro de texto 400">
          <a:extLst>
            <a:ext uri="{FF2B5EF4-FFF2-40B4-BE49-F238E27FC236}">
              <a16:creationId xmlns:a16="http://schemas.microsoft.com/office/drawing/2014/main" id="{06F11343-0B62-469B-99B4-1B237B6BF6C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44" name="Cuadro de texto 401">
          <a:extLst>
            <a:ext uri="{FF2B5EF4-FFF2-40B4-BE49-F238E27FC236}">
              <a16:creationId xmlns:a16="http://schemas.microsoft.com/office/drawing/2014/main" id="{1325C481-9454-4E37-A9D8-0F4CFD7F762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45" name="Cuadro de texto 402">
          <a:extLst>
            <a:ext uri="{FF2B5EF4-FFF2-40B4-BE49-F238E27FC236}">
              <a16:creationId xmlns:a16="http://schemas.microsoft.com/office/drawing/2014/main" id="{428CC51A-CEA6-4AF6-BC3F-4609530C17B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46" name="Cuadro de texto 403">
          <a:extLst>
            <a:ext uri="{FF2B5EF4-FFF2-40B4-BE49-F238E27FC236}">
              <a16:creationId xmlns:a16="http://schemas.microsoft.com/office/drawing/2014/main" id="{B16BC3C2-BCA8-4FBF-9ECC-333462E8CD3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47" name="Cuadro de texto 404">
          <a:extLst>
            <a:ext uri="{FF2B5EF4-FFF2-40B4-BE49-F238E27FC236}">
              <a16:creationId xmlns:a16="http://schemas.microsoft.com/office/drawing/2014/main" id="{1A6CBE63-EA97-4DD7-A806-66F0279AC9F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48" name="Cuadro de texto 405">
          <a:extLst>
            <a:ext uri="{FF2B5EF4-FFF2-40B4-BE49-F238E27FC236}">
              <a16:creationId xmlns:a16="http://schemas.microsoft.com/office/drawing/2014/main" id="{BD71DC34-01F6-40DB-B7E0-7D7157F6390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49" name="Cuadro de texto 406">
          <a:extLst>
            <a:ext uri="{FF2B5EF4-FFF2-40B4-BE49-F238E27FC236}">
              <a16:creationId xmlns:a16="http://schemas.microsoft.com/office/drawing/2014/main" id="{AA0B1D9C-050D-47C4-9E75-84A6A28E216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50" name="Cuadro de texto 407">
          <a:extLst>
            <a:ext uri="{FF2B5EF4-FFF2-40B4-BE49-F238E27FC236}">
              <a16:creationId xmlns:a16="http://schemas.microsoft.com/office/drawing/2014/main" id="{870B2FB3-E66E-4329-9064-3E0F89613CC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51" name="Cuadro de texto 408">
          <a:extLst>
            <a:ext uri="{FF2B5EF4-FFF2-40B4-BE49-F238E27FC236}">
              <a16:creationId xmlns:a16="http://schemas.microsoft.com/office/drawing/2014/main" id="{EDE676E3-20D2-4901-AE30-CFFEEA2D2E8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52" name="Cuadro de texto 409">
          <a:extLst>
            <a:ext uri="{FF2B5EF4-FFF2-40B4-BE49-F238E27FC236}">
              <a16:creationId xmlns:a16="http://schemas.microsoft.com/office/drawing/2014/main" id="{95E0393C-064D-4B72-BE30-9C3D18A1855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53" name="Cuadro de texto 410">
          <a:extLst>
            <a:ext uri="{FF2B5EF4-FFF2-40B4-BE49-F238E27FC236}">
              <a16:creationId xmlns:a16="http://schemas.microsoft.com/office/drawing/2014/main" id="{F4D1C6C6-5546-4C6D-9434-E328C27C6AC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54" name="Cuadro de texto 411">
          <a:extLst>
            <a:ext uri="{FF2B5EF4-FFF2-40B4-BE49-F238E27FC236}">
              <a16:creationId xmlns:a16="http://schemas.microsoft.com/office/drawing/2014/main" id="{F9DDBB23-6515-4B18-867D-75649061D8B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55" name="Cuadro de texto 412">
          <a:extLst>
            <a:ext uri="{FF2B5EF4-FFF2-40B4-BE49-F238E27FC236}">
              <a16:creationId xmlns:a16="http://schemas.microsoft.com/office/drawing/2014/main" id="{9A631998-4D9B-4625-8DB3-C4A843BC518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56" name="Cuadro de texto 413">
          <a:extLst>
            <a:ext uri="{FF2B5EF4-FFF2-40B4-BE49-F238E27FC236}">
              <a16:creationId xmlns:a16="http://schemas.microsoft.com/office/drawing/2014/main" id="{9D60BD4C-8AA9-4F58-A058-5BC09B11E55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57" name="Cuadro de texto 414">
          <a:extLst>
            <a:ext uri="{FF2B5EF4-FFF2-40B4-BE49-F238E27FC236}">
              <a16:creationId xmlns:a16="http://schemas.microsoft.com/office/drawing/2014/main" id="{8864C78D-1A65-4CAD-BDB5-AE015BD94CB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58" name="Cuadro de texto 415">
          <a:extLst>
            <a:ext uri="{FF2B5EF4-FFF2-40B4-BE49-F238E27FC236}">
              <a16:creationId xmlns:a16="http://schemas.microsoft.com/office/drawing/2014/main" id="{7B9E3ECA-39AF-4775-A616-A17CE7C7C9B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59" name="Cuadro de texto 416">
          <a:extLst>
            <a:ext uri="{FF2B5EF4-FFF2-40B4-BE49-F238E27FC236}">
              <a16:creationId xmlns:a16="http://schemas.microsoft.com/office/drawing/2014/main" id="{8E31DCCF-7D26-40C9-890D-706F5256256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60" name="Cuadro de texto 417">
          <a:extLst>
            <a:ext uri="{FF2B5EF4-FFF2-40B4-BE49-F238E27FC236}">
              <a16:creationId xmlns:a16="http://schemas.microsoft.com/office/drawing/2014/main" id="{689090EF-63FC-467E-8B82-4EA68AD4047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61" name="Cuadro de texto 418">
          <a:extLst>
            <a:ext uri="{FF2B5EF4-FFF2-40B4-BE49-F238E27FC236}">
              <a16:creationId xmlns:a16="http://schemas.microsoft.com/office/drawing/2014/main" id="{FD8EC7AA-B27E-4D95-A659-3183F30E20C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62" name="Cuadro de texto 419">
          <a:extLst>
            <a:ext uri="{FF2B5EF4-FFF2-40B4-BE49-F238E27FC236}">
              <a16:creationId xmlns:a16="http://schemas.microsoft.com/office/drawing/2014/main" id="{29604465-46FA-4B7D-8E78-7E3D36737D4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63" name="Cuadro de texto 420">
          <a:extLst>
            <a:ext uri="{FF2B5EF4-FFF2-40B4-BE49-F238E27FC236}">
              <a16:creationId xmlns:a16="http://schemas.microsoft.com/office/drawing/2014/main" id="{6B00A827-A1D3-4944-B351-F8D7FE7B92F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64" name="Cuadro de texto 421">
          <a:extLst>
            <a:ext uri="{FF2B5EF4-FFF2-40B4-BE49-F238E27FC236}">
              <a16:creationId xmlns:a16="http://schemas.microsoft.com/office/drawing/2014/main" id="{1F5E4C02-8C8E-44CA-B8C6-ABC589F8FD2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65" name="Cuadro de texto 422">
          <a:extLst>
            <a:ext uri="{FF2B5EF4-FFF2-40B4-BE49-F238E27FC236}">
              <a16:creationId xmlns:a16="http://schemas.microsoft.com/office/drawing/2014/main" id="{F248F8A8-77F0-46DF-90F6-BA3C55512BB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66" name="Cuadro de texto 423">
          <a:extLst>
            <a:ext uri="{FF2B5EF4-FFF2-40B4-BE49-F238E27FC236}">
              <a16:creationId xmlns:a16="http://schemas.microsoft.com/office/drawing/2014/main" id="{11DE9421-8D42-46B6-826C-05405840741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67" name="Cuadro de texto 424">
          <a:extLst>
            <a:ext uri="{FF2B5EF4-FFF2-40B4-BE49-F238E27FC236}">
              <a16:creationId xmlns:a16="http://schemas.microsoft.com/office/drawing/2014/main" id="{23541150-992C-4ED8-87C4-3943B8CD09F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68" name="Cuadro de texto 425">
          <a:extLst>
            <a:ext uri="{FF2B5EF4-FFF2-40B4-BE49-F238E27FC236}">
              <a16:creationId xmlns:a16="http://schemas.microsoft.com/office/drawing/2014/main" id="{2460E920-7797-4750-9EE4-0C74C3869EC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69" name="Cuadro de texto 426">
          <a:extLst>
            <a:ext uri="{FF2B5EF4-FFF2-40B4-BE49-F238E27FC236}">
              <a16:creationId xmlns:a16="http://schemas.microsoft.com/office/drawing/2014/main" id="{7BA5577D-4C7D-4109-9530-9D3FCE69335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70" name="Cuadro de texto 427">
          <a:extLst>
            <a:ext uri="{FF2B5EF4-FFF2-40B4-BE49-F238E27FC236}">
              <a16:creationId xmlns:a16="http://schemas.microsoft.com/office/drawing/2014/main" id="{CE06C919-7F44-4129-8F2F-893E5ACD57C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71" name="Cuadro de texto 428">
          <a:extLst>
            <a:ext uri="{FF2B5EF4-FFF2-40B4-BE49-F238E27FC236}">
              <a16:creationId xmlns:a16="http://schemas.microsoft.com/office/drawing/2014/main" id="{54D847B4-F00F-492A-B893-8AD1D9121A6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72" name="Cuadro de texto 429">
          <a:extLst>
            <a:ext uri="{FF2B5EF4-FFF2-40B4-BE49-F238E27FC236}">
              <a16:creationId xmlns:a16="http://schemas.microsoft.com/office/drawing/2014/main" id="{E11A04A9-1F7C-4FAA-8F74-A45CD8B01A9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73" name="Cuadro de texto 430">
          <a:extLst>
            <a:ext uri="{FF2B5EF4-FFF2-40B4-BE49-F238E27FC236}">
              <a16:creationId xmlns:a16="http://schemas.microsoft.com/office/drawing/2014/main" id="{8FF0C079-15E3-4C5B-BB3F-2061178BF7E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74" name="Cuadro de texto 431">
          <a:extLst>
            <a:ext uri="{FF2B5EF4-FFF2-40B4-BE49-F238E27FC236}">
              <a16:creationId xmlns:a16="http://schemas.microsoft.com/office/drawing/2014/main" id="{ECCFC3D6-BFA4-441C-AB62-4C971E9448D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75" name="Cuadro de texto 432">
          <a:extLst>
            <a:ext uri="{FF2B5EF4-FFF2-40B4-BE49-F238E27FC236}">
              <a16:creationId xmlns:a16="http://schemas.microsoft.com/office/drawing/2014/main" id="{FC44BE77-D929-4D56-BBD5-E90E3A80E22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76" name="Cuadro de texto 433">
          <a:extLst>
            <a:ext uri="{FF2B5EF4-FFF2-40B4-BE49-F238E27FC236}">
              <a16:creationId xmlns:a16="http://schemas.microsoft.com/office/drawing/2014/main" id="{EB8A8686-0486-47B7-9157-6FF70A3222D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77" name="Cuadro de texto 434">
          <a:extLst>
            <a:ext uri="{FF2B5EF4-FFF2-40B4-BE49-F238E27FC236}">
              <a16:creationId xmlns:a16="http://schemas.microsoft.com/office/drawing/2014/main" id="{A3658D25-FA20-4981-BA50-3BCD0085C05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78" name="Cuadro de texto 435">
          <a:extLst>
            <a:ext uri="{FF2B5EF4-FFF2-40B4-BE49-F238E27FC236}">
              <a16:creationId xmlns:a16="http://schemas.microsoft.com/office/drawing/2014/main" id="{22E395AF-17BB-443A-A572-BA51C849616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79" name="Cuadro de texto 436">
          <a:extLst>
            <a:ext uri="{FF2B5EF4-FFF2-40B4-BE49-F238E27FC236}">
              <a16:creationId xmlns:a16="http://schemas.microsoft.com/office/drawing/2014/main" id="{C2AD3698-A278-4378-B30D-F68C14B28AD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80" name="Cuadro de texto 437">
          <a:extLst>
            <a:ext uri="{FF2B5EF4-FFF2-40B4-BE49-F238E27FC236}">
              <a16:creationId xmlns:a16="http://schemas.microsoft.com/office/drawing/2014/main" id="{5CF17C56-CF91-4166-B756-4ADF6B8365E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81" name="Cuadro de texto 438">
          <a:extLst>
            <a:ext uri="{FF2B5EF4-FFF2-40B4-BE49-F238E27FC236}">
              <a16:creationId xmlns:a16="http://schemas.microsoft.com/office/drawing/2014/main" id="{A65995A3-BB21-4F7D-9F32-189D5B086FB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82" name="Cuadro de texto 439">
          <a:extLst>
            <a:ext uri="{FF2B5EF4-FFF2-40B4-BE49-F238E27FC236}">
              <a16:creationId xmlns:a16="http://schemas.microsoft.com/office/drawing/2014/main" id="{A0E991C8-B6B5-448F-8745-BA573C53C0A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83" name="Cuadro de texto 440">
          <a:extLst>
            <a:ext uri="{FF2B5EF4-FFF2-40B4-BE49-F238E27FC236}">
              <a16:creationId xmlns:a16="http://schemas.microsoft.com/office/drawing/2014/main" id="{A6B557F1-AE2F-428A-AA0F-5C4E0B9EA67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84" name="Cuadro de texto 441">
          <a:extLst>
            <a:ext uri="{FF2B5EF4-FFF2-40B4-BE49-F238E27FC236}">
              <a16:creationId xmlns:a16="http://schemas.microsoft.com/office/drawing/2014/main" id="{CA35394B-512E-43E8-92CC-017438F4451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85" name="Cuadro de texto 442">
          <a:extLst>
            <a:ext uri="{FF2B5EF4-FFF2-40B4-BE49-F238E27FC236}">
              <a16:creationId xmlns:a16="http://schemas.microsoft.com/office/drawing/2014/main" id="{ECFE74B5-ACF3-4EB5-8C39-F6ACBE19A53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86" name="Cuadro de texto 443">
          <a:extLst>
            <a:ext uri="{FF2B5EF4-FFF2-40B4-BE49-F238E27FC236}">
              <a16:creationId xmlns:a16="http://schemas.microsoft.com/office/drawing/2014/main" id="{E3523AC8-0047-4F19-921A-BBDADCE5879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87" name="Cuadro de texto 444">
          <a:extLst>
            <a:ext uri="{FF2B5EF4-FFF2-40B4-BE49-F238E27FC236}">
              <a16:creationId xmlns:a16="http://schemas.microsoft.com/office/drawing/2014/main" id="{E5CAF3B0-1871-443D-8F66-CEEF9BD2453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88" name="Cuadro de texto 445">
          <a:extLst>
            <a:ext uri="{FF2B5EF4-FFF2-40B4-BE49-F238E27FC236}">
              <a16:creationId xmlns:a16="http://schemas.microsoft.com/office/drawing/2014/main" id="{A909A815-1FBF-4407-A761-B67F88FC0A8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89" name="Cuadro de texto 446">
          <a:extLst>
            <a:ext uri="{FF2B5EF4-FFF2-40B4-BE49-F238E27FC236}">
              <a16:creationId xmlns:a16="http://schemas.microsoft.com/office/drawing/2014/main" id="{1A9015C3-FFEE-490F-B1F1-1A1121984A3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90" name="Cuadro de texto 447">
          <a:extLst>
            <a:ext uri="{FF2B5EF4-FFF2-40B4-BE49-F238E27FC236}">
              <a16:creationId xmlns:a16="http://schemas.microsoft.com/office/drawing/2014/main" id="{7EFF406A-2BE0-497E-8024-FF20E1D94AE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91" name="Cuadro de texto 448">
          <a:extLst>
            <a:ext uri="{FF2B5EF4-FFF2-40B4-BE49-F238E27FC236}">
              <a16:creationId xmlns:a16="http://schemas.microsoft.com/office/drawing/2014/main" id="{2503EDB1-D91E-4D30-9B83-9E55336DE1C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92" name="Cuadro de texto 449">
          <a:extLst>
            <a:ext uri="{FF2B5EF4-FFF2-40B4-BE49-F238E27FC236}">
              <a16:creationId xmlns:a16="http://schemas.microsoft.com/office/drawing/2014/main" id="{48D8D014-079C-420A-BB45-5B2EE0D9BB3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93" name="Cuadro de texto 450">
          <a:extLst>
            <a:ext uri="{FF2B5EF4-FFF2-40B4-BE49-F238E27FC236}">
              <a16:creationId xmlns:a16="http://schemas.microsoft.com/office/drawing/2014/main" id="{782B3548-C11E-405C-9E28-4106DCFC4B8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94" name="Cuadro de texto 451">
          <a:extLst>
            <a:ext uri="{FF2B5EF4-FFF2-40B4-BE49-F238E27FC236}">
              <a16:creationId xmlns:a16="http://schemas.microsoft.com/office/drawing/2014/main" id="{425D1852-9D45-4BE7-90CE-BFF4A155C9B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95" name="Cuadro de texto 452">
          <a:extLst>
            <a:ext uri="{FF2B5EF4-FFF2-40B4-BE49-F238E27FC236}">
              <a16:creationId xmlns:a16="http://schemas.microsoft.com/office/drawing/2014/main" id="{B39C9C7A-8DE1-4829-8566-A8E90B43478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96" name="Cuadro de texto 453">
          <a:extLst>
            <a:ext uri="{FF2B5EF4-FFF2-40B4-BE49-F238E27FC236}">
              <a16:creationId xmlns:a16="http://schemas.microsoft.com/office/drawing/2014/main" id="{562D6B10-8407-4721-BAB8-31075E9FEE5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97" name="Cuadro de texto 454">
          <a:extLst>
            <a:ext uri="{FF2B5EF4-FFF2-40B4-BE49-F238E27FC236}">
              <a16:creationId xmlns:a16="http://schemas.microsoft.com/office/drawing/2014/main" id="{C0E64061-6A64-445E-BAD9-A3396730B07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98" name="Cuadro de texto 455">
          <a:extLst>
            <a:ext uri="{FF2B5EF4-FFF2-40B4-BE49-F238E27FC236}">
              <a16:creationId xmlns:a16="http://schemas.microsoft.com/office/drawing/2014/main" id="{B0401AF2-559E-4CD6-89FE-3C9E9A949F6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799" name="Cuadro de texto 456">
          <a:extLst>
            <a:ext uri="{FF2B5EF4-FFF2-40B4-BE49-F238E27FC236}">
              <a16:creationId xmlns:a16="http://schemas.microsoft.com/office/drawing/2014/main" id="{64BDC8A4-58A7-4104-8885-C2ECDC754E4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00" name="Cuadro de texto 457">
          <a:extLst>
            <a:ext uri="{FF2B5EF4-FFF2-40B4-BE49-F238E27FC236}">
              <a16:creationId xmlns:a16="http://schemas.microsoft.com/office/drawing/2014/main" id="{B7860723-4933-4170-A8C9-D13AA263C92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01" name="Cuadro de texto 458">
          <a:extLst>
            <a:ext uri="{FF2B5EF4-FFF2-40B4-BE49-F238E27FC236}">
              <a16:creationId xmlns:a16="http://schemas.microsoft.com/office/drawing/2014/main" id="{3D8D38B2-0870-43F3-BB41-6DB715F8A36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02" name="Cuadro de texto 459">
          <a:extLst>
            <a:ext uri="{FF2B5EF4-FFF2-40B4-BE49-F238E27FC236}">
              <a16:creationId xmlns:a16="http://schemas.microsoft.com/office/drawing/2014/main" id="{83918177-B729-467E-B5EE-361F0DA876E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03" name="Cuadro de texto 460">
          <a:extLst>
            <a:ext uri="{FF2B5EF4-FFF2-40B4-BE49-F238E27FC236}">
              <a16:creationId xmlns:a16="http://schemas.microsoft.com/office/drawing/2014/main" id="{A1DEF11D-0FDE-4B71-9FB4-E9CDFD8475D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04" name="Cuadro de texto 461">
          <a:extLst>
            <a:ext uri="{FF2B5EF4-FFF2-40B4-BE49-F238E27FC236}">
              <a16:creationId xmlns:a16="http://schemas.microsoft.com/office/drawing/2014/main" id="{22DAEC61-6D85-4B7E-A56B-39594E21A3E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05" name="Cuadro de texto 462">
          <a:extLst>
            <a:ext uri="{FF2B5EF4-FFF2-40B4-BE49-F238E27FC236}">
              <a16:creationId xmlns:a16="http://schemas.microsoft.com/office/drawing/2014/main" id="{BF408DDD-7C2F-4DFE-9601-094CAB7ECD1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06" name="Cuadro de texto 463">
          <a:extLst>
            <a:ext uri="{FF2B5EF4-FFF2-40B4-BE49-F238E27FC236}">
              <a16:creationId xmlns:a16="http://schemas.microsoft.com/office/drawing/2014/main" id="{F295B61B-74ED-4985-80A0-60248CBBA4C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07" name="Cuadro de texto 464">
          <a:extLst>
            <a:ext uri="{FF2B5EF4-FFF2-40B4-BE49-F238E27FC236}">
              <a16:creationId xmlns:a16="http://schemas.microsoft.com/office/drawing/2014/main" id="{101CA58E-033D-4A97-95AC-14C4885ACFD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08" name="Cuadro de texto 465">
          <a:extLst>
            <a:ext uri="{FF2B5EF4-FFF2-40B4-BE49-F238E27FC236}">
              <a16:creationId xmlns:a16="http://schemas.microsoft.com/office/drawing/2014/main" id="{9C330C28-2EE2-46B9-8514-3949800CD12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09" name="Cuadro de texto 466">
          <a:extLst>
            <a:ext uri="{FF2B5EF4-FFF2-40B4-BE49-F238E27FC236}">
              <a16:creationId xmlns:a16="http://schemas.microsoft.com/office/drawing/2014/main" id="{71BDBB20-45A5-49A0-8187-F1DF97855DE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10" name="Cuadro de texto 467">
          <a:extLst>
            <a:ext uri="{FF2B5EF4-FFF2-40B4-BE49-F238E27FC236}">
              <a16:creationId xmlns:a16="http://schemas.microsoft.com/office/drawing/2014/main" id="{9A653DF2-5720-4390-8EE0-A1A66A9A023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11" name="Cuadro de texto 468">
          <a:extLst>
            <a:ext uri="{FF2B5EF4-FFF2-40B4-BE49-F238E27FC236}">
              <a16:creationId xmlns:a16="http://schemas.microsoft.com/office/drawing/2014/main" id="{E130CA8C-7B29-4BE8-8C5B-8F64CACCEA8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12" name="Cuadro de texto 469">
          <a:extLst>
            <a:ext uri="{FF2B5EF4-FFF2-40B4-BE49-F238E27FC236}">
              <a16:creationId xmlns:a16="http://schemas.microsoft.com/office/drawing/2014/main" id="{A4F616BB-9340-40DF-904A-00CB3D99D35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13" name="Cuadro de texto 470">
          <a:extLst>
            <a:ext uri="{FF2B5EF4-FFF2-40B4-BE49-F238E27FC236}">
              <a16:creationId xmlns:a16="http://schemas.microsoft.com/office/drawing/2014/main" id="{9F18D405-5534-4D34-95E2-BA13D99DCD3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14" name="Cuadro de texto 471">
          <a:extLst>
            <a:ext uri="{FF2B5EF4-FFF2-40B4-BE49-F238E27FC236}">
              <a16:creationId xmlns:a16="http://schemas.microsoft.com/office/drawing/2014/main" id="{D3B35F63-B30D-48B1-8757-B9F0E4DCCDD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15" name="Cuadro de texto 472">
          <a:extLst>
            <a:ext uri="{FF2B5EF4-FFF2-40B4-BE49-F238E27FC236}">
              <a16:creationId xmlns:a16="http://schemas.microsoft.com/office/drawing/2014/main" id="{2B66A226-09EE-43AC-9ADF-407C7A2CE06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16" name="Cuadro de texto 473">
          <a:extLst>
            <a:ext uri="{FF2B5EF4-FFF2-40B4-BE49-F238E27FC236}">
              <a16:creationId xmlns:a16="http://schemas.microsoft.com/office/drawing/2014/main" id="{07F0C873-2A0D-4642-9421-1B791ACD628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17" name="Cuadro de texto 474">
          <a:extLst>
            <a:ext uri="{FF2B5EF4-FFF2-40B4-BE49-F238E27FC236}">
              <a16:creationId xmlns:a16="http://schemas.microsoft.com/office/drawing/2014/main" id="{27D175ED-7103-40B4-8CCC-2F701CDF359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18" name="Cuadro de texto 475">
          <a:extLst>
            <a:ext uri="{FF2B5EF4-FFF2-40B4-BE49-F238E27FC236}">
              <a16:creationId xmlns:a16="http://schemas.microsoft.com/office/drawing/2014/main" id="{CDAB3FE6-9383-4492-B2C7-CFAA97CA0D5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19" name="Cuadro de texto 476">
          <a:extLst>
            <a:ext uri="{FF2B5EF4-FFF2-40B4-BE49-F238E27FC236}">
              <a16:creationId xmlns:a16="http://schemas.microsoft.com/office/drawing/2014/main" id="{5C2D02E5-8306-4DE1-A0E6-463A55E58C2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20" name="Cuadro de texto 477">
          <a:extLst>
            <a:ext uri="{FF2B5EF4-FFF2-40B4-BE49-F238E27FC236}">
              <a16:creationId xmlns:a16="http://schemas.microsoft.com/office/drawing/2014/main" id="{7BF05DF1-959C-4A40-AC0A-B382BE8AF50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21" name="Cuadro de texto 478">
          <a:extLst>
            <a:ext uri="{FF2B5EF4-FFF2-40B4-BE49-F238E27FC236}">
              <a16:creationId xmlns:a16="http://schemas.microsoft.com/office/drawing/2014/main" id="{75CEC0C1-1545-48A2-A5E7-8B002A30985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22" name="Cuadro de texto 479">
          <a:extLst>
            <a:ext uri="{FF2B5EF4-FFF2-40B4-BE49-F238E27FC236}">
              <a16:creationId xmlns:a16="http://schemas.microsoft.com/office/drawing/2014/main" id="{FA41706A-E439-4826-93DB-AB0CBA55CE3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23" name="Cuadro de texto 480">
          <a:extLst>
            <a:ext uri="{FF2B5EF4-FFF2-40B4-BE49-F238E27FC236}">
              <a16:creationId xmlns:a16="http://schemas.microsoft.com/office/drawing/2014/main" id="{D3EDA988-6A25-488F-9967-753E7BED9D5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24" name="Cuadro de texto 481">
          <a:extLst>
            <a:ext uri="{FF2B5EF4-FFF2-40B4-BE49-F238E27FC236}">
              <a16:creationId xmlns:a16="http://schemas.microsoft.com/office/drawing/2014/main" id="{65106AFB-1934-407F-B37A-A1DFAD586D1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25" name="Cuadro de texto 482">
          <a:extLst>
            <a:ext uri="{FF2B5EF4-FFF2-40B4-BE49-F238E27FC236}">
              <a16:creationId xmlns:a16="http://schemas.microsoft.com/office/drawing/2014/main" id="{99260D74-283F-4A7E-9B2B-E2B1FACC1DA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26" name="Cuadro de texto 483">
          <a:extLst>
            <a:ext uri="{FF2B5EF4-FFF2-40B4-BE49-F238E27FC236}">
              <a16:creationId xmlns:a16="http://schemas.microsoft.com/office/drawing/2014/main" id="{E3992EC7-D95F-4E15-995B-14AC498064B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27" name="Cuadro de texto 484">
          <a:extLst>
            <a:ext uri="{FF2B5EF4-FFF2-40B4-BE49-F238E27FC236}">
              <a16:creationId xmlns:a16="http://schemas.microsoft.com/office/drawing/2014/main" id="{60743D44-B045-4429-AD7E-0F945DF86C9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28" name="Cuadro de texto 485">
          <a:extLst>
            <a:ext uri="{FF2B5EF4-FFF2-40B4-BE49-F238E27FC236}">
              <a16:creationId xmlns:a16="http://schemas.microsoft.com/office/drawing/2014/main" id="{D632599C-B0E6-42EF-8285-7A720374EB6A}"/>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29" name="Cuadro de texto 486">
          <a:extLst>
            <a:ext uri="{FF2B5EF4-FFF2-40B4-BE49-F238E27FC236}">
              <a16:creationId xmlns:a16="http://schemas.microsoft.com/office/drawing/2014/main" id="{769C88C0-38FE-4680-BB08-3E16E7FF1C9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30" name="Cuadro de texto 487">
          <a:extLst>
            <a:ext uri="{FF2B5EF4-FFF2-40B4-BE49-F238E27FC236}">
              <a16:creationId xmlns:a16="http://schemas.microsoft.com/office/drawing/2014/main" id="{5E2CC238-36DC-4BC9-A379-E1024CB9561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31" name="Cuadro de texto 488">
          <a:extLst>
            <a:ext uri="{FF2B5EF4-FFF2-40B4-BE49-F238E27FC236}">
              <a16:creationId xmlns:a16="http://schemas.microsoft.com/office/drawing/2014/main" id="{B81C7C46-A728-49C2-9FCC-12E2EDC94EC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32" name="Cuadro de texto 489">
          <a:extLst>
            <a:ext uri="{FF2B5EF4-FFF2-40B4-BE49-F238E27FC236}">
              <a16:creationId xmlns:a16="http://schemas.microsoft.com/office/drawing/2014/main" id="{60985FF5-8E0D-458C-BF5F-50878B4A433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33" name="Cuadro de texto 490">
          <a:extLst>
            <a:ext uri="{FF2B5EF4-FFF2-40B4-BE49-F238E27FC236}">
              <a16:creationId xmlns:a16="http://schemas.microsoft.com/office/drawing/2014/main" id="{E542F72B-61BF-4940-B0F4-7D7BEBDB5A5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34" name="Cuadro de texto 491">
          <a:extLst>
            <a:ext uri="{FF2B5EF4-FFF2-40B4-BE49-F238E27FC236}">
              <a16:creationId xmlns:a16="http://schemas.microsoft.com/office/drawing/2014/main" id="{86EB5ABE-97B6-4C3B-97BA-406E4033F0B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35" name="Cuadro de texto 492">
          <a:extLst>
            <a:ext uri="{FF2B5EF4-FFF2-40B4-BE49-F238E27FC236}">
              <a16:creationId xmlns:a16="http://schemas.microsoft.com/office/drawing/2014/main" id="{E0C598DF-C0C3-43B0-9A5A-A555F1BBE68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36" name="Cuadro de texto 493">
          <a:extLst>
            <a:ext uri="{FF2B5EF4-FFF2-40B4-BE49-F238E27FC236}">
              <a16:creationId xmlns:a16="http://schemas.microsoft.com/office/drawing/2014/main" id="{C5DCBC78-83C0-4126-BE13-0A941E8B8A4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37" name="Cuadro de texto 494">
          <a:extLst>
            <a:ext uri="{FF2B5EF4-FFF2-40B4-BE49-F238E27FC236}">
              <a16:creationId xmlns:a16="http://schemas.microsoft.com/office/drawing/2014/main" id="{D011F0FB-DF96-45F8-A6A6-B8A7FC91E09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38" name="Cuadro de texto 495">
          <a:extLst>
            <a:ext uri="{FF2B5EF4-FFF2-40B4-BE49-F238E27FC236}">
              <a16:creationId xmlns:a16="http://schemas.microsoft.com/office/drawing/2014/main" id="{BE4E6722-E955-4679-99C8-523F65C482D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39" name="Cuadro de texto 496">
          <a:extLst>
            <a:ext uri="{FF2B5EF4-FFF2-40B4-BE49-F238E27FC236}">
              <a16:creationId xmlns:a16="http://schemas.microsoft.com/office/drawing/2014/main" id="{1DE4E7FB-32E1-430A-8C14-16C82A87754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40" name="Cuadro de texto 497">
          <a:extLst>
            <a:ext uri="{FF2B5EF4-FFF2-40B4-BE49-F238E27FC236}">
              <a16:creationId xmlns:a16="http://schemas.microsoft.com/office/drawing/2014/main" id="{0DBB6211-7EBC-4B9D-971F-882217455FA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41" name="Cuadro de texto 498">
          <a:extLst>
            <a:ext uri="{FF2B5EF4-FFF2-40B4-BE49-F238E27FC236}">
              <a16:creationId xmlns:a16="http://schemas.microsoft.com/office/drawing/2014/main" id="{170F3D98-D95A-49C7-8B36-628A6102E82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42" name="Cuadro de texto 499">
          <a:extLst>
            <a:ext uri="{FF2B5EF4-FFF2-40B4-BE49-F238E27FC236}">
              <a16:creationId xmlns:a16="http://schemas.microsoft.com/office/drawing/2014/main" id="{B2D9556A-B411-4936-8F12-821EA659B59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43" name="Cuadro de texto 500">
          <a:extLst>
            <a:ext uri="{FF2B5EF4-FFF2-40B4-BE49-F238E27FC236}">
              <a16:creationId xmlns:a16="http://schemas.microsoft.com/office/drawing/2014/main" id="{51079784-FB7E-4D0A-A4C2-FC76596030E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44" name="Cuadro de texto 501">
          <a:extLst>
            <a:ext uri="{FF2B5EF4-FFF2-40B4-BE49-F238E27FC236}">
              <a16:creationId xmlns:a16="http://schemas.microsoft.com/office/drawing/2014/main" id="{86D7F600-059A-4804-9ADA-F576A2C77F7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45" name="Cuadro de texto 502">
          <a:extLst>
            <a:ext uri="{FF2B5EF4-FFF2-40B4-BE49-F238E27FC236}">
              <a16:creationId xmlns:a16="http://schemas.microsoft.com/office/drawing/2014/main" id="{93475F4A-F1D5-4383-8182-9282E1A64AA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46" name="Cuadro de texto 503">
          <a:extLst>
            <a:ext uri="{FF2B5EF4-FFF2-40B4-BE49-F238E27FC236}">
              <a16:creationId xmlns:a16="http://schemas.microsoft.com/office/drawing/2014/main" id="{3042BD64-EC64-4EAF-A5A6-6920E1B8E04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47" name="Cuadro de texto 504">
          <a:extLst>
            <a:ext uri="{FF2B5EF4-FFF2-40B4-BE49-F238E27FC236}">
              <a16:creationId xmlns:a16="http://schemas.microsoft.com/office/drawing/2014/main" id="{BB7319CC-6CCD-4E08-87B1-2A352B957F1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48" name="Cuadro de texto 505">
          <a:extLst>
            <a:ext uri="{FF2B5EF4-FFF2-40B4-BE49-F238E27FC236}">
              <a16:creationId xmlns:a16="http://schemas.microsoft.com/office/drawing/2014/main" id="{7D10F779-B7B0-4860-9ED5-7454A1DBE5B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49" name="Cuadro de texto 506">
          <a:extLst>
            <a:ext uri="{FF2B5EF4-FFF2-40B4-BE49-F238E27FC236}">
              <a16:creationId xmlns:a16="http://schemas.microsoft.com/office/drawing/2014/main" id="{90B11DF8-C62D-42B2-A46F-5A4C2AE04C60}"/>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50" name="Cuadro de texto 507">
          <a:extLst>
            <a:ext uri="{FF2B5EF4-FFF2-40B4-BE49-F238E27FC236}">
              <a16:creationId xmlns:a16="http://schemas.microsoft.com/office/drawing/2014/main" id="{BC772C61-362A-41D8-8AFE-EA49718D289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51" name="Cuadro de texto 508">
          <a:extLst>
            <a:ext uri="{FF2B5EF4-FFF2-40B4-BE49-F238E27FC236}">
              <a16:creationId xmlns:a16="http://schemas.microsoft.com/office/drawing/2014/main" id="{88C681E8-E94D-442E-9F67-5F2C5AEA365C}"/>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52" name="Cuadro de texto 509">
          <a:extLst>
            <a:ext uri="{FF2B5EF4-FFF2-40B4-BE49-F238E27FC236}">
              <a16:creationId xmlns:a16="http://schemas.microsoft.com/office/drawing/2014/main" id="{5909C110-32C8-4B50-B7C3-7CF33EE5C773}"/>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53" name="Cuadro de texto 510">
          <a:extLst>
            <a:ext uri="{FF2B5EF4-FFF2-40B4-BE49-F238E27FC236}">
              <a16:creationId xmlns:a16="http://schemas.microsoft.com/office/drawing/2014/main" id="{92611C66-3CC6-4735-B9C4-C61F4C99289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54" name="Cuadro de texto 511">
          <a:extLst>
            <a:ext uri="{FF2B5EF4-FFF2-40B4-BE49-F238E27FC236}">
              <a16:creationId xmlns:a16="http://schemas.microsoft.com/office/drawing/2014/main" id="{F96F1CBA-B143-4931-9F4C-BF97EE1B831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55" name="Cuadro de texto 512">
          <a:extLst>
            <a:ext uri="{FF2B5EF4-FFF2-40B4-BE49-F238E27FC236}">
              <a16:creationId xmlns:a16="http://schemas.microsoft.com/office/drawing/2014/main" id="{94DC8826-685D-42AF-B87C-908FCACC7B3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56" name="Cuadro de texto 513">
          <a:extLst>
            <a:ext uri="{FF2B5EF4-FFF2-40B4-BE49-F238E27FC236}">
              <a16:creationId xmlns:a16="http://schemas.microsoft.com/office/drawing/2014/main" id="{181E0782-D33B-4A5D-A6D0-8F784E8F3E59}"/>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57" name="Cuadro de texto 514">
          <a:extLst>
            <a:ext uri="{FF2B5EF4-FFF2-40B4-BE49-F238E27FC236}">
              <a16:creationId xmlns:a16="http://schemas.microsoft.com/office/drawing/2014/main" id="{C40DFC97-749F-44F5-970F-CDC87E5EFEC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58" name="Cuadro de texto 515">
          <a:extLst>
            <a:ext uri="{FF2B5EF4-FFF2-40B4-BE49-F238E27FC236}">
              <a16:creationId xmlns:a16="http://schemas.microsoft.com/office/drawing/2014/main" id="{217E0AA7-7559-4DBE-8294-7A306F6AE76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59" name="Cuadro de texto 516">
          <a:extLst>
            <a:ext uri="{FF2B5EF4-FFF2-40B4-BE49-F238E27FC236}">
              <a16:creationId xmlns:a16="http://schemas.microsoft.com/office/drawing/2014/main" id="{35B8F970-CEAC-4402-A908-B86B4EED3F94}"/>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60" name="Cuadro de texto 517">
          <a:extLst>
            <a:ext uri="{FF2B5EF4-FFF2-40B4-BE49-F238E27FC236}">
              <a16:creationId xmlns:a16="http://schemas.microsoft.com/office/drawing/2014/main" id="{CF4642C2-43E9-473B-B695-854ABB801CE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61" name="Cuadro de texto 518">
          <a:extLst>
            <a:ext uri="{FF2B5EF4-FFF2-40B4-BE49-F238E27FC236}">
              <a16:creationId xmlns:a16="http://schemas.microsoft.com/office/drawing/2014/main" id="{3D7837C1-E8CF-4A9A-8212-A9FE291928B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62" name="Cuadro de texto 519">
          <a:extLst>
            <a:ext uri="{FF2B5EF4-FFF2-40B4-BE49-F238E27FC236}">
              <a16:creationId xmlns:a16="http://schemas.microsoft.com/office/drawing/2014/main" id="{90C3C8B3-D3EC-4D55-8D68-528FBC1629FE}"/>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63" name="Cuadro de texto 520">
          <a:extLst>
            <a:ext uri="{FF2B5EF4-FFF2-40B4-BE49-F238E27FC236}">
              <a16:creationId xmlns:a16="http://schemas.microsoft.com/office/drawing/2014/main" id="{8BC6FED5-E6FD-414C-A81D-A1B5E8B6AE0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64" name="Cuadro de texto 521">
          <a:extLst>
            <a:ext uri="{FF2B5EF4-FFF2-40B4-BE49-F238E27FC236}">
              <a16:creationId xmlns:a16="http://schemas.microsoft.com/office/drawing/2014/main" id="{9EE24EE3-C28C-4B3E-9478-C9A8DB7F28CF}"/>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65" name="Cuadro de texto 522">
          <a:extLst>
            <a:ext uri="{FF2B5EF4-FFF2-40B4-BE49-F238E27FC236}">
              <a16:creationId xmlns:a16="http://schemas.microsoft.com/office/drawing/2014/main" id="{C9AF4126-D2CF-4708-AC7E-B8B3EC8AF186}"/>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66" name="Cuadro de texto 523">
          <a:extLst>
            <a:ext uri="{FF2B5EF4-FFF2-40B4-BE49-F238E27FC236}">
              <a16:creationId xmlns:a16="http://schemas.microsoft.com/office/drawing/2014/main" id="{EC92D6AE-4C36-4C71-B675-943E76465517}"/>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67" name="Cuadro de texto 524">
          <a:extLst>
            <a:ext uri="{FF2B5EF4-FFF2-40B4-BE49-F238E27FC236}">
              <a16:creationId xmlns:a16="http://schemas.microsoft.com/office/drawing/2014/main" id="{E828AC8B-7152-4D5F-A686-09CC1EFD6FAB}"/>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68" name="Cuadro de texto 525">
          <a:extLst>
            <a:ext uri="{FF2B5EF4-FFF2-40B4-BE49-F238E27FC236}">
              <a16:creationId xmlns:a16="http://schemas.microsoft.com/office/drawing/2014/main" id="{04442682-EE41-424A-901D-C80CACC78F8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69" name="Cuadro de texto 526">
          <a:extLst>
            <a:ext uri="{FF2B5EF4-FFF2-40B4-BE49-F238E27FC236}">
              <a16:creationId xmlns:a16="http://schemas.microsoft.com/office/drawing/2014/main" id="{81A67384-C79C-4B8C-97C4-6AFED81900F2}"/>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70" name="Cuadro de texto 527">
          <a:extLst>
            <a:ext uri="{FF2B5EF4-FFF2-40B4-BE49-F238E27FC236}">
              <a16:creationId xmlns:a16="http://schemas.microsoft.com/office/drawing/2014/main" id="{6F71E9FB-B880-4070-BE1D-DD0A6CC5B96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71" name="Cuadro de texto 528">
          <a:extLst>
            <a:ext uri="{FF2B5EF4-FFF2-40B4-BE49-F238E27FC236}">
              <a16:creationId xmlns:a16="http://schemas.microsoft.com/office/drawing/2014/main" id="{2F9072F6-0868-4B3E-9A8A-75775E598A85}"/>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72" name="Cuadro de texto 529">
          <a:extLst>
            <a:ext uri="{FF2B5EF4-FFF2-40B4-BE49-F238E27FC236}">
              <a16:creationId xmlns:a16="http://schemas.microsoft.com/office/drawing/2014/main" id="{13853B8B-7128-4C24-AAB9-96B70E3B4288}"/>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73" name="Cuadro de texto 530">
          <a:extLst>
            <a:ext uri="{FF2B5EF4-FFF2-40B4-BE49-F238E27FC236}">
              <a16:creationId xmlns:a16="http://schemas.microsoft.com/office/drawing/2014/main" id="{0E60C5BA-E259-4E04-9C72-0A2BBCD2ABC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74" name="Cuadro de texto 531">
          <a:extLst>
            <a:ext uri="{FF2B5EF4-FFF2-40B4-BE49-F238E27FC236}">
              <a16:creationId xmlns:a16="http://schemas.microsoft.com/office/drawing/2014/main" id="{50583796-6A5F-4B23-A183-1CE3879621C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75" name="Cuadro de texto 532">
          <a:extLst>
            <a:ext uri="{FF2B5EF4-FFF2-40B4-BE49-F238E27FC236}">
              <a16:creationId xmlns:a16="http://schemas.microsoft.com/office/drawing/2014/main" id="{7DA3EB51-202F-452A-8169-AFA3013F485D}"/>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27</xdr:col>
      <xdr:colOff>0</xdr:colOff>
      <xdr:row>1052</xdr:row>
      <xdr:rowOff>180975</xdr:rowOff>
    </xdr:from>
    <xdr:to>
      <xdr:col>27</xdr:col>
      <xdr:colOff>158750</xdr:colOff>
      <xdr:row>1054</xdr:row>
      <xdr:rowOff>0</xdr:rowOff>
    </xdr:to>
    <xdr:sp macro="" textlink="">
      <xdr:nvSpPr>
        <xdr:cNvPr id="6876" name="Cuadro de texto 533">
          <a:extLst>
            <a:ext uri="{FF2B5EF4-FFF2-40B4-BE49-F238E27FC236}">
              <a16:creationId xmlns:a16="http://schemas.microsoft.com/office/drawing/2014/main" id="{FC7F1495-49FB-43BC-88F3-7D1A6038A3A1}"/>
            </a:ext>
          </a:extLst>
        </xdr:cNvPr>
        <xdr:cNvSpPr txBox="1"/>
      </xdr:nvSpPr>
      <xdr:spPr>
        <a:xfrm>
          <a:off x="33099375" y="201329925"/>
          <a:ext cx="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oneCellAnchor>
    <xdr:from>
      <xdr:col>27</xdr:col>
      <xdr:colOff>2117</xdr:colOff>
      <xdr:row>2835</xdr:row>
      <xdr:rowOff>0</xdr:rowOff>
    </xdr:from>
    <xdr:ext cx="1651000" cy="264560"/>
    <xdr:sp macro="" textlink="">
      <xdr:nvSpPr>
        <xdr:cNvPr id="6877" name="8 CuadroTexto">
          <a:extLst>
            <a:ext uri="{FF2B5EF4-FFF2-40B4-BE49-F238E27FC236}">
              <a16:creationId xmlns:a16="http://schemas.microsoft.com/office/drawing/2014/main" id="{F7DA122D-121D-4285-986D-FAAA9D7F305E}"/>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878" name="9 CuadroTexto">
          <a:extLst>
            <a:ext uri="{FF2B5EF4-FFF2-40B4-BE49-F238E27FC236}">
              <a16:creationId xmlns:a16="http://schemas.microsoft.com/office/drawing/2014/main" id="{C1E009E4-58BC-4145-A4A2-79934D1126F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879" name="10 CuadroTexto">
          <a:extLst>
            <a:ext uri="{FF2B5EF4-FFF2-40B4-BE49-F238E27FC236}">
              <a16:creationId xmlns:a16="http://schemas.microsoft.com/office/drawing/2014/main" id="{2FBCCD01-1EE7-4AE6-9ACC-84E7E20B0321}"/>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880" name="11 CuadroTexto">
          <a:extLst>
            <a:ext uri="{FF2B5EF4-FFF2-40B4-BE49-F238E27FC236}">
              <a16:creationId xmlns:a16="http://schemas.microsoft.com/office/drawing/2014/main" id="{AF88B50A-50FB-417E-8E2D-8710028CACB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881" name="12 CuadroTexto">
          <a:extLst>
            <a:ext uri="{FF2B5EF4-FFF2-40B4-BE49-F238E27FC236}">
              <a16:creationId xmlns:a16="http://schemas.microsoft.com/office/drawing/2014/main" id="{97E1FA02-C78C-4CC8-B71B-179C7E0F6C06}"/>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882" name="13 CuadroTexto">
          <a:extLst>
            <a:ext uri="{FF2B5EF4-FFF2-40B4-BE49-F238E27FC236}">
              <a16:creationId xmlns:a16="http://schemas.microsoft.com/office/drawing/2014/main" id="{3FB5D2DD-E159-45C8-A483-B3D0C10E4CC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883" name="14 CuadroTexto">
          <a:extLst>
            <a:ext uri="{FF2B5EF4-FFF2-40B4-BE49-F238E27FC236}">
              <a16:creationId xmlns:a16="http://schemas.microsoft.com/office/drawing/2014/main" id="{BFC65952-DE9D-4472-94FC-B035AAC6D504}"/>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884" name="15 CuadroTexto">
          <a:extLst>
            <a:ext uri="{FF2B5EF4-FFF2-40B4-BE49-F238E27FC236}">
              <a16:creationId xmlns:a16="http://schemas.microsoft.com/office/drawing/2014/main" id="{8A1F411E-2267-4C2B-BF25-57F16F004563}"/>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885" name="16 CuadroTexto">
          <a:extLst>
            <a:ext uri="{FF2B5EF4-FFF2-40B4-BE49-F238E27FC236}">
              <a16:creationId xmlns:a16="http://schemas.microsoft.com/office/drawing/2014/main" id="{DD23DD0D-BD51-490F-901F-34076C748F71}"/>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886" name="17 CuadroTexto">
          <a:extLst>
            <a:ext uri="{FF2B5EF4-FFF2-40B4-BE49-F238E27FC236}">
              <a16:creationId xmlns:a16="http://schemas.microsoft.com/office/drawing/2014/main" id="{8A211239-7FC6-4711-AF25-9585F42A4DF3}"/>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887" name="18 CuadroTexto">
          <a:extLst>
            <a:ext uri="{FF2B5EF4-FFF2-40B4-BE49-F238E27FC236}">
              <a16:creationId xmlns:a16="http://schemas.microsoft.com/office/drawing/2014/main" id="{9AAECE35-121F-440B-9048-E2439DC77A6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888" name="19 CuadroTexto">
          <a:extLst>
            <a:ext uri="{FF2B5EF4-FFF2-40B4-BE49-F238E27FC236}">
              <a16:creationId xmlns:a16="http://schemas.microsoft.com/office/drawing/2014/main" id="{A678A730-84B5-44D6-9E6C-E49D52F0739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889" name="20 CuadroTexto">
          <a:extLst>
            <a:ext uri="{FF2B5EF4-FFF2-40B4-BE49-F238E27FC236}">
              <a16:creationId xmlns:a16="http://schemas.microsoft.com/office/drawing/2014/main" id="{6137CEB5-4372-432A-8035-375F70CF7433}"/>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890" name="21 CuadroTexto">
          <a:extLst>
            <a:ext uri="{FF2B5EF4-FFF2-40B4-BE49-F238E27FC236}">
              <a16:creationId xmlns:a16="http://schemas.microsoft.com/office/drawing/2014/main" id="{5FE5F640-F10B-4E36-8202-A45B6684651E}"/>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891" name="22 CuadroTexto">
          <a:extLst>
            <a:ext uri="{FF2B5EF4-FFF2-40B4-BE49-F238E27FC236}">
              <a16:creationId xmlns:a16="http://schemas.microsoft.com/office/drawing/2014/main" id="{9DF0DB50-FE1F-43B3-8963-884E42DBBC06}"/>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892" name="23 CuadroTexto">
          <a:extLst>
            <a:ext uri="{FF2B5EF4-FFF2-40B4-BE49-F238E27FC236}">
              <a16:creationId xmlns:a16="http://schemas.microsoft.com/office/drawing/2014/main" id="{A044EEF7-FDA8-47F6-B8F5-5E4EFA537C6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893" name="24 CuadroTexto">
          <a:extLst>
            <a:ext uri="{FF2B5EF4-FFF2-40B4-BE49-F238E27FC236}">
              <a16:creationId xmlns:a16="http://schemas.microsoft.com/office/drawing/2014/main" id="{8E153B1B-292E-43B2-957D-0773D5654F4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894" name="25 CuadroTexto">
          <a:extLst>
            <a:ext uri="{FF2B5EF4-FFF2-40B4-BE49-F238E27FC236}">
              <a16:creationId xmlns:a16="http://schemas.microsoft.com/office/drawing/2014/main" id="{6039043C-7E66-4DA2-8EDC-9017E9FCE36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895" name="26 CuadroTexto">
          <a:extLst>
            <a:ext uri="{FF2B5EF4-FFF2-40B4-BE49-F238E27FC236}">
              <a16:creationId xmlns:a16="http://schemas.microsoft.com/office/drawing/2014/main" id="{FF7806F8-C8A5-4CB8-9E46-C9AEF24DCE9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896" name="27 CuadroTexto">
          <a:extLst>
            <a:ext uri="{FF2B5EF4-FFF2-40B4-BE49-F238E27FC236}">
              <a16:creationId xmlns:a16="http://schemas.microsoft.com/office/drawing/2014/main" id="{F722A789-AAAD-436A-A9FE-82A3AA97B676}"/>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897" name="28 CuadroTexto">
          <a:extLst>
            <a:ext uri="{FF2B5EF4-FFF2-40B4-BE49-F238E27FC236}">
              <a16:creationId xmlns:a16="http://schemas.microsoft.com/office/drawing/2014/main" id="{D290779B-14DA-4D10-B3AB-435C22056CB1}"/>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898" name="29 CuadroTexto">
          <a:extLst>
            <a:ext uri="{FF2B5EF4-FFF2-40B4-BE49-F238E27FC236}">
              <a16:creationId xmlns:a16="http://schemas.microsoft.com/office/drawing/2014/main" id="{CF09498B-1718-49AE-BB8D-134BBEEBC31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899" name="30 CuadroTexto">
          <a:extLst>
            <a:ext uri="{FF2B5EF4-FFF2-40B4-BE49-F238E27FC236}">
              <a16:creationId xmlns:a16="http://schemas.microsoft.com/office/drawing/2014/main" id="{A9344C19-FAE6-42FD-978B-E8E94C61CE5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00" name="31 CuadroTexto">
          <a:extLst>
            <a:ext uri="{FF2B5EF4-FFF2-40B4-BE49-F238E27FC236}">
              <a16:creationId xmlns:a16="http://schemas.microsoft.com/office/drawing/2014/main" id="{01E8B2B2-D7D7-40EB-AC6D-4F77C2845E9A}"/>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01" name="32 CuadroTexto">
          <a:extLst>
            <a:ext uri="{FF2B5EF4-FFF2-40B4-BE49-F238E27FC236}">
              <a16:creationId xmlns:a16="http://schemas.microsoft.com/office/drawing/2014/main" id="{2C9F2CED-F1FF-465F-8C63-B4666AE70DC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02" name="33 CuadroTexto">
          <a:extLst>
            <a:ext uri="{FF2B5EF4-FFF2-40B4-BE49-F238E27FC236}">
              <a16:creationId xmlns:a16="http://schemas.microsoft.com/office/drawing/2014/main" id="{294E734E-1827-4121-AF98-E3F5246ECA0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03" name="34 CuadroTexto">
          <a:extLst>
            <a:ext uri="{FF2B5EF4-FFF2-40B4-BE49-F238E27FC236}">
              <a16:creationId xmlns:a16="http://schemas.microsoft.com/office/drawing/2014/main" id="{FBAC59C6-815D-4E3F-8DB6-A616E47D3D5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04" name="35 CuadroTexto">
          <a:extLst>
            <a:ext uri="{FF2B5EF4-FFF2-40B4-BE49-F238E27FC236}">
              <a16:creationId xmlns:a16="http://schemas.microsoft.com/office/drawing/2014/main" id="{BB98D57B-82D2-4769-A1DB-383F184BEF8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05" name="36 CuadroTexto">
          <a:extLst>
            <a:ext uri="{FF2B5EF4-FFF2-40B4-BE49-F238E27FC236}">
              <a16:creationId xmlns:a16="http://schemas.microsoft.com/office/drawing/2014/main" id="{0FA8CD9B-8802-4678-8AA9-52DD53A8951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06" name="37 CuadroTexto">
          <a:extLst>
            <a:ext uri="{FF2B5EF4-FFF2-40B4-BE49-F238E27FC236}">
              <a16:creationId xmlns:a16="http://schemas.microsoft.com/office/drawing/2014/main" id="{7A907D9E-24A6-46F9-9718-C021CD12EC01}"/>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07" name="38 CuadroTexto">
          <a:extLst>
            <a:ext uri="{FF2B5EF4-FFF2-40B4-BE49-F238E27FC236}">
              <a16:creationId xmlns:a16="http://schemas.microsoft.com/office/drawing/2014/main" id="{EA4207EF-33D2-485E-BAFC-C1F809E137A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08" name="39 CuadroTexto">
          <a:extLst>
            <a:ext uri="{FF2B5EF4-FFF2-40B4-BE49-F238E27FC236}">
              <a16:creationId xmlns:a16="http://schemas.microsoft.com/office/drawing/2014/main" id="{23DCE7AF-6256-4FAD-8CBE-DB66DE48503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09" name="40 CuadroTexto">
          <a:extLst>
            <a:ext uri="{FF2B5EF4-FFF2-40B4-BE49-F238E27FC236}">
              <a16:creationId xmlns:a16="http://schemas.microsoft.com/office/drawing/2014/main" id="{B15BD4C8-762E-447E-A7AA-4B2B3FD356CA}"/>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10" name="41 CuadroTexto">
          <a:extLst>
            <a:ext uri="{FF2B5EF4-FFF2-40B4-BE49-F238E27FC236}">
              <a16:creationId xmlns:a16="http://schemas.microsoft.com/office/drawing/2014/main" id="{2665A28B-F8C9-4D87-B15F-89EE841E3C6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11" name="42 CuadroTexto">
          <a:extLst>
            <a:ext uri="{FF2B5EF4-FFF2-40B4-BE49-F238E27FC236}">
              <a16:creationId xmlns:a16="http://schemas.microsoft.com/office/drawing/2014/main" id="{53171C1F-8A6E-43D1-BBD1-DC4D6E42AEB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12" name="43 CuadroTexto">
          <a:extLst>
            <a:ext uri="{FF2B5EF4-FFF2-40B4-BE49-F238E27FC236}">
              <a16:creationId xmlns:a16="http://schemas.microsoft.com/office/drawing/2014/main" id="{073D5BFF-BE39-4F7D-BF84-004BB2DB0634}"/>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13" name="44 CuadroTexto">
          <a:extLst>
            <a:ext uri="{FF2B5EF4-FFF2-40B4-BE49-F238E27FC236}">
              <a16:creationId xmlns:a16="http://schemas.microsoft.com/office/drawing/2014/main" id="{997E76AE-D4D0-4B27-994B-ACEF018BBB86}"/>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14" name="45 CuadroTexto">
          <a:extLst>
            <a:ext uri="{FF2B5EF4-FFF2-40B4-BE49-F238E27FC236}">
              <a16:creationId xmlns:a16="http://schemas.microsoft.com/office/drawing/2014/main" id="{805FB705-7E09-4068-A7CC-F43CE0CA183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15" name="46 CuadroTexto">
          <a:extLst>
            <a:ext uri="{FF2B5EF4-FFF2-40B4-BE49-F238E27FC236}">
              <a16:creationId xmlns:a16="http://schemas.microsoft.com/office/drawing/2014/main" id="{EF638F0D-6044-49E3-8942-F45537151B9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16" name="47 CuadroTexto">
          <a:extLst>
            <a:ext uri="{FF2B5EF4-FFF2-40B4-BE49-F238E27FC236}">
              <a16:creationId xmlns:a16="http://schemas.microsoft.com/office/drawing/2014/main" id="{0C913097-094C-4E2B-B009-0BB4AB5D47FE}"/>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17" name="48 CuadroTexto">
          <a:extLst>
            <a:ext uri="{FF2B5EF4-FFF2-40B4-BE49-F238E27FC236}">
              <a16:creationId xmlns:a16="http://schemas.microsoft.com/office/drawing/2014/main" id="{C01471D6-520B-4572-95FC-838F9463824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18" name="49 CuadroTexto">
          <a:extLst>
            <a:ext uri="{FF2B5EF4-FFF2-40B4-BE49-F238E27FC236}">
              <a16:creationId xmlns:a16="http://schemas.microsoft.com/office/drawing/2014/main" id="{3B83C471-027E-47C1-80D1-303C3B0B727E}"/>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19" name="50 CuadroTexto">
          <a:extLst>
            <a:ext uri="{FF2B5EF4-FFF2-40B4-BE49-F238E27FC236}">
              <a16:creationId xmlns:a16="http://schemas.microsoft.com/office/drawing/2014/main" id="{F242C0BE-8788-4FF8-81F2-F5EAF06033EE}"/>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20" name="51 CuadroTexto">
          <a:extLst>
            <a:ext uri="{FF2B5EF4-FFF2-40B4-BE49-F238E27FC236}">
              <a16:creationId xmlns:a16="http://schemas.microsoft.com/office/drawing/2014/main" id="{53D0ECB7-7CF6-45C7-8D8B-A0A6213FE37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21" name="52 CuadroTexto">
          <a:extLst>
            <a:ext uri="{FF2B5EF4-FFF2-40B4-BE49-F238E27FC236}">
              <a16:creationId xmlns:a16="http://schemas.microsoft.com/office/drawing/2014/main" id="{0473D4FA-444C-45E7-8AC8-1F14D9D465F9}"/>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22" name="53 CuadroTexto">
          <a:extLst>
            <a:ext uri="{FF2B5EF4-FFF2-40B4-BE49-F238E27FC236}">
              <a16:creationId xmlns:a16="http://schemas.microsoft.com/office/drawing/2014/main" id="{A679188B-6416-4C51-915D-C81E03B0A1A9}"/>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23" name="54 CuadroTexto">
          <a:extLst>
            <a:ext uri="{FF2B5EF4-FFF2-40B4-BE49-F238E27FC236}">
              <a16:creationId xmlns:a16="http://schemas.microsoft.com/office/drawing/2014/main" id="{EAFBF019-8A01-4D8C-BD51-182B827560C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24" name="55 CuadroTexto">
          <a:extLst>
            <a:ext uri="{FF2B5EF4-FFF2-40B4-BE49-F238E27FC236}">
              <a16:creationId xmlns:a16="http://schemas.microsoft.com/office/drawing/2014/main" id="{9FE38612-4C34-4B48-B20D-6EB67BF2C05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25" name="56 CuadroTexto">
          <a:extLst>
            <a:ext uri="{FF2B5EF4-FFF2-40B4-BE49-F238E27FC236}">
              <a16:creationId xmlns:a16="http://schemas.microsoft.com/office/drawing/2014/main" id="{D673B0A8-D052-4480-A6C1-62F7A207DD9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26" name="57 CuadroTexto">
          <a:extLst>
            <a:ext uri="{FF2B5EF4-FFF2-40B4-BE49-F238E27FC236}">
              <a16:creationId xmlns:a16="http://schemas.microsoft.com/office/drawing/2014/main" id="{4B9770F9-0D89-4153-A237-686D9C5082A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27" name="58 CuadroTexto">
          <a:extLst>
            <a:ext uri="{FF2B5EF4-FFF2-40B4-BE49-F238E27FC236}">
              <a16:creationId xmlns:a16="http://schemas.microsoft.com/office/drawing/2014/main" id="{20BC28B8-600C-49EC-9459-0C456D58B526}"/>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28" name="59 CuadroTexto">
          <a:extLst>
            <a:ext uri="{FF2B5EF4-FFF2-40B4-BE49-F238E27FC236}">
              <a16:creationId xmlns:a16="http://schemas.microsoft.com/office/drawing/2014/main" id="{202BE52B-0C12-4B18-9CC4-755AEC78B22A}"/>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29" name="60 CuadroTexto">
          <a:extLst>
            <a:ext uri="{FF2B5EF4-FFF2-40B4-BE49-F238E27FC236}">
              <a16:creationId xmlns:a16="http://schemas.microsoft.com/office/drawing/2014/main" id="{5B435FA1-FF29-4DDA-B781-9F9DF2113806}"/>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30" name="61 CuadroTexto">
          <a:extLst>
            <a:ext uri="{FF2B5EF4-FFF2-40B4-BE49-F238E27FC236}">
              <a16:creationId xmlns:a16="http://schemas.microsoft.com/office/drawing/2014/main" id="{A2C91BF0-4653-4834-9901-839D4C64E25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31" name="62 CuadroTexto">
          <a:extLst>
            <a:ext uri="{FF2B5EF4-FFF2-40B4-BE49-F238E27FC236}">
              <a16:creationId xmlns:a16="http://schemas.microsoft.com/office/drawing/2014/main" id="{C15F566B-771B-4452-B816-214B61C5BD2B}"/>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32" name="63 CuadroTexto">
          <a:extLst>
            <a:ext uri="{FF2B5EF4-FFF2-40B4-BE49-F238E27FC236}">
              <a16:creationId xmlns:a16="http://schemas.microsoft.com/office/drawing/2014/main" id="{B4FEA043-E731-4638-8C40-61439D522F9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33" name="64 CuadroTexto">
          <a:extLst>
            <a:ext uri="{FF2B5EF4-FFF2-40B4-BE49-F238E27FC236}">
              <a16:creationId xmlns:a16="http://schemas.microsoft.com/office/drawing/2014/main" id="{1A331B36-4031-4969-9CC7-DF78BDCE11F4}"/>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34" name="65 CuadroTexto">
          <a:extLst>
            <a:ext uri="{FF2B5EF4-FFF2-40B4-BE49-F238E27FC236}">
              <a16:creationId xmlns:a16="http://schemas.microsoft.com/office/drawing/2014/main" id="{E92B3ECA-22DA-4A72-80AF-FA56167F524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35" name="66 CuadroTexto">
          <a:extLst>
            <a:ext uri="{FF2B5EF4-FFF2-40B4-BE49-F238E27FC236}">
              <a16:creationId xmlns:a16="http://schemas.microsoft.com/office/drawing/2014/main" id="{7308227C-2D10-4087-AD9E-B7835EED544E}"/>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36" name="67 CuadroTexto">
          <a:extLst>
            <a:ext uri="{FF2B5EF4-FFF2-40B4-BE49-F238E27FC236}">
              <a16:creationId xmlns:a16="http://schemas.microsoft.com/office/drawing/2014/main" id="{794752ED-B7F2-48CF-810C-412D3D8710AE}"/>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37" name="68 CuadroTexto">
          <a:extLst>
            <a:ext uri="{FF2B5EF4-FFF2-40B4-BE49-F238E27FC236}">
              <a16:creationId xmlns:a16="http://schemas.microsoft.com/office/drawing/2014/main" id="{0D7D255B-2A52-46CD-963F-CFEDAB5C52F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38" name="69 CuadroTexto">
          <a:extLst>
            <a:ext uri="{FF2B5EF4-FFF2-40B4-BE49-F238E27FC236}">
              <a16:creationId xmlns:a16="http://schemas.microsoft.com/office/drawing/2014/main" id="{96D12B60-649F-491C-BB25-688EF88F3273}"/>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39" name="70 CuadroTexto">
          <a:extLst>
            <a:ext uri="{FF2B5EF4-FFF2-40B4-BE49-F238E27FC236}">
              <a16:creationId xmlns:a16="http://schemas.microsoft.com/office/drawing/2014/main" id="{C35F46B7-8092-4774-80E6-F289BEBD733B}"/>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40" name="71 CuadroTexto">
          <a:extLst>
            <a:ext uri="{FF2B5EF4-FFF2-40B4-BE49-F238E27FC236}">
              <a16:creationId xmlns:a16="http://schemas.microsoft.com/office/drawing/2014/main" id="{DA667E58-47FA-403B-B8D1-41E8C919107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41" name="72 CuadroTexto">
          <a:extLst>
            <a:ext uri="{FF2B5EF4-FFF2-40B4-BE49-F238E27FC236}">
              <a16:creationId xmlns:a16="http://schemas.microsoft.com/office/drawing/2014/main" id="{F2D3E07E-0E34-49CB-AFAB-2985F0BC2C0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42" name="73 CuadroTexto">
          <a:extLst>
            <a:ext uri="{FF2B5EF4-FFF2-40B4-BE49-F238E27FC236}">
              <a16:creationId xmlns:a16="http://schemas.microsoft.com/office/drawing/2014/main" id="{A0F811DF-DD3A-4668-9EAB-DC8CF11AA38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43" name="74 CuadroTexto">
          <a:extLst>
            <a:ext uri="{FF2B5EF4-FFF2-40B4-BE49-F238E27FC236}">
              <a16:creationId xmlns:a16="http://schemas.microsoft.com/office/drawing/2014/main" id="{F959E6F4-FF83-4B88-9ED6-0EC0C6489D7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44" name="75 CuadroTexto">
          <a:extLst>
            <a:ext uri="{FF2B5EF4-FFF2-40B4-BE49-F238E27FC236}">
              <a16:creationId xmlns:a16="http://schemas.microsoft.com/office/drawing/2014/main" id="{2E8E3C87-6F1D-4B9F-9405-5FAEE8486A5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45" name="76 CuadroTexto">
          <a:extLst>
            <a:ext uri="{FF2B5EF4-FFF2-40B4-BE49-F238E27FC236}">
              <a16:creationId xmlns:a16="http://schemas.microsoft.com/office/drawing/2014/main" id="{05AD0133-CED2-4AD7-95CC-8034F796C9D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46" name="77 CuadroTexto">
          <a:extLst>
            <a:ext uri="{FF2B5EF4-FFF2-40B4-BE49-F238E27FC236}">
              <a16:creationId xmlns:a16="http://schemas.microsoft.com/office/drawing/2014/main" id="{2F03B759-E7EE-4239-BD37-41E8D6F93D8A}"/>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47" name="78 CuadroTexto">
          <a:extLst>
            <a:ext uri="{FF2B5EF4-FFF2-40B4-BE49-F238E27FC236}">
              <a16:creationId xmlns:a16="http://schemas.microsoft.com/office/drawing/2014/main" id="{7698D1B4-D2CC-433C-A8F3-855ECD403A3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48" name="79 CuadroTexto">
          <a:extLst>
            <a:ext uri="{FF2B5EF4-FFF2-40B4-BE49-F238E27FC236}">
              <a16:creationId xmlns:a16="http://schemas.microsoft.com/office/drawing/2014/main" id="{0960BCDF-7457-4121-863B-4B97061203E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49" name="80 CuadroTexto">
          <a:extLst>
            <a:ext uri="{FF2B5EF4-FFF2-40B4-BE49-F238E27FC236}">
              <a16:creationId xmlns:a16="http://schemas.microsoft.com/office/drawing/2014/main" id="{CF8CFCD6-217C-4215-BA05-31D32C6338E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50" name="81 CuadroTexto">
          <a:extLst>
            <a:ext uri="{FF2B5EF4-FFF2-40B4-BE49-F238E27FC236}">
              <a16:creationId xmlns:a16="http://schemas.microsoft.com/office/drawing/2014/main" id="{C0689744-029F-4E82-B37D-0A966A35732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51" name="82 CuadroTexto">
          <a:extLst>
            <a:ext uri="{FF2B5EF4-FFF2-40B4-BE49-F238E27FC236}">
              <a16:creationId xmlns:a16="http://schemas.microsoft.com/office/drawing/2014/main" id="{A7EE2350-EBA0-42C7-A8CB-2CE6D5CC710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52" name="83 CuadroTexto">
          <a:extLst>
            <a:ext uri="{FF2B5EF4-FFF2-40B4-BE49-F238E27FC236}">
              <a16:creationId xmlns:a16="http://schemas.microsoft.com/office/drawing/2014/main" id="{533310AD-D78B-46C0-98AB-567BDBD63DE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53" name="84 CuadroTexto">
          <a:extLst>
            <a:ext uri="{FF2B5EF4-FFF2-40B4-BE49-F238E27FC236}">
              <a16:creationId xmlns:a16="http://schemas.microsoft.com/office/drawing/2014/main" id="{ADA76CA3-002E-42EA-87D3-0F3F86A649D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54" name="85 CuadroTexto">
          <a:extLst>
            <a:ext uri="{FF2B5EF4-FFF2-40B4-BE49-F238E27FC236}">
              <a16:creationId xmlns:a16="http://schemas.microsoft.com/office/drawing/2014/main" id="{1FBE19D1-ADC5-49A0-B869-5A6E25A15A03}"/>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i="1"/>
        </a:p>
      </xdr:txBody>
    </xdr:sp>
    <xdr:clientData/>
  </xdr:oneCellAnchor>
  <xdr:oneCellAnchor>
    <xdr:from>
      <xdr:col>27</xdr:col>
      <xdr:colOff>2117</xdr:colOff>
      <xdr:row>2835</xdr:row>
      <xdr:rowOff>0</xdr:rowOff>
    </xdr:from>
    <xdr:ext cx="1651000" cy="264560"/>
    <xdr:sp macro="" textlink="">
      <xdr:nvSpPr>
        <xdr:cNvPr id="6955" name="86 CuadroTexto">
          <a:extLst>
            <a:ext uri="{FF2B5EF4-FFF2-40B4-BE49-F238E27FC236}">
              <a16:creationId xmlns:a16="http://schemas.microsoft.com/office/drawing/2014/main" id="{D083B851-7234-4D6C-808D-D74B50D2BB8B}"/>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56" name="87 CuadroTexto">
          <a:extLst>
            <a:ext uri="{FF2B5EF4-FFF2-40B4-BE49-F238E27FC236}">
              <a16:creationId xmlns:a16="http://schemas.microsoft.com/office/drawing/2014/main" id="{B3299DFD-4D38-400A-B50F-46E91788887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57" name="88 CuadroTexto">
          <a:extLst>
            <a:ext uri="{FF2B5EF4-FFF2-40B4-BE49-F238E27FC236}">
              <a16:creationId xmlns:a16="http://schemas.microsoft.com/office/drawing/2014/main" id="{742D2566-5596-43FB-A10E-D971E2F0497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58" name="89 CuadroTexto">
          <a:extLst>
            <a:ext uri="{FF2B5EF4-FFF2-40B4-BE49-F238E27FC236}">
              <a16:creationId xmlns:a16="http://schemas.microsoft.com/office/drawing/2014/main" id="{BD6178CB-A024-43FF-96AE-7971668694C9}"/>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59" name="90 CuadroTexto">
          <a:extLst>
            <a:ext uri="{FF2B5EF4-FFF2-40B4-BE49-F238E27FC236}">
              <a16:creationId xmlns:a16="http://schemas.microsoft.com/office/drawing/2014/main" id="{0FFB2CC5-B504-4CD1-AE10-CEDE83A047C6}"/>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60" name="91 CuadroTexto">
          <a:extLst>
            <a:ext uri="{FF2B5EF4-FFF2-40B4-BE49-F238E27FC236}">
              <a16:creationId xmlns:a16="http://schemas.microsoft.com/office/drawing/2014/main" id="{FD67DEF5-B106-4263-9649-85321EC06459}"/>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61" name="92 CuadroTexto">
          <a:extLst>
            <a:ext uri="{FF2B5EF4-FFF2-40B4-BE49-F238E27FC236}">
              <a16:creationId xmlns:a16="http://schemas.microsoft.com/office/drawing/2014/main" id="{6D44CC2E-D737-4C61-90BE-16BBF720560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62" name="93 CuadroTexto">
          <a:extLst>
            <a:ext uri="{FF2B5EF4-FFF2-40B4-BE49-F238E27FC236}">
              <a16:creationId xmlns:a16="http://schemas.microsoft.com/office/drawing/2014/main" id="{53A0138D-1152-41DE-9A0A-B2EA908907BA}"/>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63" name="94 CuadroTexto">
          <a:extLst>
            <a:ext uri="{FF2B5EF4-FFF2-40B4-BE49-F238E27FC236}">
              <a16:creationId xmlns:a16="http://schemas.microsoft.com/office/drawing/2014/main" id="{9A74E29A-3BE6-4AA3-8E77-4BE0F116C39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64" name="95 CuadroTexto">
          <a:extLst>
            <a:ext uri="{FF2B5EF4-FFF2-40B4-BE49-F238E27FC236}">
              <a16:creationId xmlns:a16="http://schemas.microsoft.com/office/drawing/2014/main" id="{B9834E22-01F3-43EE-B269-EA7D7093955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65" name="96 CuadroTexto">
          <a:extLst>
            <a:ext uri="{FF2B5EF4-FFF2-40B4-BE49-F238E27FC236}">
              <a16:creationId xmlns:a16="http://schemas.microsoft.com/office/drawing/2014/main" id="{A47AEEB3-0CC9-4972-8670-9E5ABD37AF14}"/>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66" name="97 CuadroTexto">
          <a:extLst>
            <a:ext uri="{FF2B5EF4-FFF2-40B4-BE49-F238E27FC236}">
              <a16:creationId xmlns:a16="http://schemas.microsoft.com/office/drawing/2014/main" id="{830E0E64-E7E7-4272-8D53-06F7A050D78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67" name="98 CuadroTexto">
          <a:extLst>
            <a:ext uri="{FF2B5EF4-FFF2-40B4-BE49-F238E27FC236}">
              <a16:creationId xmlns:a16="http://schemas.microsoft.com/office/drawing/2014/main" id="{15BB28ED-1D36-49B5-81BC-EB55B589C8C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68" name="99 CuadroTexto">
          <a:extLst>
            <a:ext uri="{FF2B5EF4-FFF2-40B4-BE49-F238E27FC236}">
              <a16:creationId xmlns:a16="http://schemas.microsoft.com/office/drawing/2014/main" id="{C24CC974-EC63-4D77-BAE5-1C2192A9F94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69" name="100 CuadroTexto">
          <a:extLst>
            <a:ext uri="{FF2B5EF4-FFF2-40B4-BE49-F238E27FC236}">
              <a16:creationId xmlns:a16="http://schemas.microsoft.com/office/drawing/2014/main" id="{80050C9D-C1D6-42D4-BCAB-028E4A15167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70" name="101 CuadroTexto">
          <a:extLst>
            <a:ext uri="{FF2B5EF4-FFF2-40B4-BE49-F238E27FC236}">
              <a16:creationId xmlns:a16="http://schemas.microsoft.com/office/drawing/2014/main" id="{266A7BF2-FDB7-4312-B570-2E59C8EFE70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71" name="102 CuadroTexto">
          <a:extLst>
            <a:ext uri="{FF2B5EF4-FFF2-40B4-BE49-F238E27FC236}">
              <a16:creationId xmlns:a16="http://schemas.microsoft.com/office/drawing/2014/main" id="{22B37CDA-89E9-48CF-81F5-7CF5B78D2DC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72" name="103 CuadroTexto">
          <a:extLst>
            <a:ext uri="{FF2B5EF4-FFF2-40B4-BE49-F238E27FC236}">
              <a16:creationId xmlns:a16="http://schemas.microsoft.com/office/drawing/2014/main" id="{29377484-2830-4684-9CF9-F7C263D9B36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73" name="104 CuadroTexto">
          <a:extLst>
            <a:ext uri="{FF2B5EF4-FFF2-40B4-BE49-F238E27FC236}">
              <a16:creationId xmlns:a16="http://schemas.microsoft.com/office/drawing/2014/main" id="{B9AAD5FA-D740-4163-B870-A1DE927506F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74" name="105 CuadroTexto">
          <a:extLst>
            <a:ext uri="{FF2B5EF4-FFF2-40B4-BE49-F238E27FC236}">
              <a16:creationId xmlns:a16="http://schemas.microsoft.com/office/drawing/2014/main" id="{4B778C98-096C-4683-8265-528AF0A199F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75" name="106 CuadroTexto">
          <a:extLst>
            <a:ext uri="{FF2B5EF4-FFF2-40B4-BE49-F238E27FC236}">
              <a16:creationId xmlns:a16="http://schemas.microsoft.com/office/drawing/2014/main" id="{E60F02AB-099D-4357-8FC4-2BDA88BC690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76" name="107 CuadroTexto">
          <a:extLst>
            <a:ext uri="{FF2B5EF4-FFF2-40B4-BE49-F238E27FC236}">
              <a16:creationId xmlns:a16="http://schemas.microsoft.com/office/drawing/2014/main" id="{6B92A6AD-57A0-4906-B1B0-A4722FB3DC81}"/>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77" name="108 CuadroTexto">
          <a:extLst>
            <a:ext uri="{FF2B5EF4-FFF2-40B4-BE49-F238E27FC236}">
              <a16:creationId xmlns:a16="http://schemas.microsoft.com/office/drawing/2014/main" id="{3A1885B8-8228-4744-9533-3F2C1F1EDA8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78" name="109 CuadroTexto">
          <a:extLst>
            <a:ext uri="{FF2B5EF4-FFF2-40B4-BE49-F238E27FC236}">
              <a16:creationId xmlns:a16="http://schemas.microsoft.com/office/drawing/2014/main" id="{79DBFB8A-E51E-4B4A-B9FD-AC5956F3573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79" name="110 CuadroTexto">
          <a:extLst>
            <a:ext uri="{FF2B5EF4-FFF2-40B4-BE49-F238E27FC236}">
              <a16:creationId xmlns:a16="http://schemas.microsoft.com/office/drawing/2014/main" id="{E541B775-EBB8-47FA-9EF1-0C45B1A879A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80" name="111 CuadroTexto">
          <a:extLst>
            <a:ext uri="{FF2B5EF4-FFF2-40B4-BE49-F238E27FC236}">
              <a16:creationId xmlns:a16="http://schemas.microsoft.com/office/drawing/2014/main" id="{53D102F7-ADDA-4DD7-ADBA-89F0C31A5D74}"/>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81" name="112 CuadroTexto">
          <a:extLst>
            <a:ext uri="{FF2B5EF4-FFF2-40B4-BE49-F238E27FC236}">
              <a16:creationId xmlns:a16="http://schemas.microsoft.com/office/drawing/2014/main" id="{14EEEAC6-02BE-4642-A3E2-548CD151B52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82" name="113 CuadroTexto">
          <a:extLst>
            <a:ext uri="{FF2B5EF4-FFF2-40B4-BE49-F238E27FC236}">
              <a16:creationId xmlns:a16="http://schemas.microsoft.com/office/drawing/2014/main" id="{05BA1A47-3291-4B83-93DA-7F5139A873F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83" name="114 CuadroTexto">
          <a:extLst>
            <a:ext uri="{FF2B5EF4-FFF2-40B4-BE49-F238E27FC236}">
              <a16:creationId xmlns:a16="http://schemas.microsoft.com/office/drawing/2014/main" id="{47D68A28-9471-4B95-A8C3-6248B730AA1A}"/>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84" name="115 CuadroTexto">
          <a:extLst>
            <a:ext uri="{FF2B5EF4-FFF2-40B4-BE49-F238E27FC236}">
              <a16:creationId xmlns:a16="http://schemas.microsoft.com/office/drawing/2014/main" id="{1977EDE5-7346-4EBE-AE50-565465AA87AB}"/>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85" name="116 CuadroTexto">
          <a:extLst>
            <a:ext uri="{FF2B5EF4-FFF2-40B4-BE49-F238E27FC236}">
              <a16:creationId xmlns:a16="http://schemas.microsoft.com/office/drawing/2014/main" id="{BB7912D3-C1C5-4A1D-ADD5-55D045C2AA5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86" name="117 CuadroTexto">
          <a:extLst>
            <a:ext uri="{FF2B5EF4-FFF2-40B4-BE49-F238E27FC236}">
              <a16:creationId xmlns:a16="http://schemas.microsoft.com/office/drawing/2014/main" id="{A297911F-DBB6-48B8-A54A-2CA617BD05E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87" name="118 CuadroTexto">
          <a:extLst>
            <a:ext uri="{FF2B5EF4-FFF2-40B4-BE49-F238E27FC236}">
              <a16:creationId xmlns:a16="http://schemas.microsoft.com/office/drawing/2014/main" id="{EBAA0FB0-1403-406F-ACC4-06A078168494}"/>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88" name="119 CuadroTexto">
          <a:extLst>
            <a:ext uri="{FF2B5EF4-FFF2-40B4-BE49-F238E27FC236}">
              <a16:creationId xmlns:a16="http://schemas.microsoft.com/office/drawing/2014/main" id="{7C9642E8-ED3F-4A03-AB1F-5529C8DC9C4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89" name="120 CuadroTexto">
          <a:extLst>
            <a:ext uri="{FF2B5EF4-FFF2-40B4-BE49-F238E27FC236}">
              <a16:creationId xmlns:a16="http://schemas.microsoft.com/office/drawing/2014/main" id="{D6883326-E15E-4806-897C-924AFF95F48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90" name="121 CuadroTexto">
          <a:extLst>
            <a:ext uri="{FF2B5EF4-FFF2-40B4-BE49-F238E27FC236}">
              <a16:creationId xmlns:a16="http://schemas.microsoft.com/office/drawing/2014/main" id="{30D5A4B2-C7F5-4841-86E4-B83BD3518BA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91" name="122 CuadroTexto">
          <a:extLst>
            <a:ext uri="{FF2B5EF4-FFF2-40B4-BE49-F238E27FC236}">
              <a16:creationId xmlns:a16="http://schemas.microsoft.com/office/drawing/2014/main" id="{EE1D45D3-896A-40A5-B47E-4E687CF4CAA6}"/>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92" name="123 CuadroTexto">
          <a:extLst>
            <a:ext uri="{FF2B5EF4-FFF2-40B4-BE49-F238E27FC236}">
              <a16:creationId xmlns:a16="http://schemas.microsoft.com/office/drawing/2014/main" id="{C7BF0F17-5526-4D62-AEA7-62A60156933B}"/>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93" name="124 CuadroTexto">
          <a:extLst>
            <a:ext uri="{FF2B5EF4-FFF2-40B4-BE49-F238E27FC236}">
              <a16:creationId xmlns:a16="http://schemas.microsoft.com/office/drawing/2014/main" id="{0C2DB968-C616-4739-A62E-A0C0CDC104C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94" name="125 CuadroTexto">
          <a:extLst>
            <a:ext uri="{FF2B5EF4-FFF2-40B4-BE49-F238E27FC236}">
              <a16:creationId xmlns:a16="http://schemas.microsoft.com/office/drawing/2014/main" id="{D7337B51-1478-4682-8B40-01A8284B5A21}"/>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95" name="126 CuadroTexto">
          <a:extLst>
            <a:ext uri="{FF2B5EF4-FFF2-40B4-BE49-F238E27FC236}">
              <a16:creationId xmlns:a16="http://schemas.microsoft.com/office/drawing/2014/main" id="{2731F98C-F65D-43F6-862D-2D90728D9299}"/>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96" name="127 CuadroTexto">
          <a:extLst>
            <a:ext uri="{FF2B5EF4-FFF2-40B4-BE49-F238E27FC236}">
              <a16:creationId xmlns:a16="http://schemas.microsoft.com/office/drawing/2014/main" id="{FA401DBD-98F7-4E33-95F0-5D94497F7E13}"/>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97" name="128 CuadroTexto">
          <a:extLst>
            <a:ext uri="{FF2B5EF4-FFF2-40B4-BE49-F238E27FC236}">
              <a16:creationId xmlns:a16="http://schemas.microsoft.com/office/drawing/2014/main" id="{F979C3E4-7AB2-4A22-9696-CF724CFBDF4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98" name="129 CuadroTexto">
          <a:extLst>
            <a:ext uri="{FF2B5EF4-FFF2-40B4-BE49-F238E27FC236}">
              <a16:creationId xmlns:a16="http://schemas.microsoft.com/office/drawing/2014/main" id="{D7F4B478-731D-4D39-9BDE-88E7EEC3BBB9}"/>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6999" name="130 CuadroTexto">
          <a:extLst>
            <a:ext uri="{FF2B5EF4-FFF2-40B4-BE49-F238E27FC236}">
              <a16:creationId xmlns:a16="http://schemas.microsoft.com/office/drawing/2014/main" id="{4BD191CC-1C62-4F10-B68F-FA3F8B6D16A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00" name="131 CuadroTexto">
          <a:extLst>
            <a:ext uri="{FF2B5EF4-FFF2-40B4-BE49-F238E27FC236}">
              <a16:creationId xmlns:a16="http://schemas.microsoft.com/office/drawing/2014/main" id="{D3F78800-31E2-428E-BD44-17C9CC641AF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01" name="132 CuadroTexto">
          <a:extLst>
            <a:ext uri="{FF2B5EF4-FFF2-40B4-BE49-F238E27FC236}">
              <a16:creationId xmlns:a16="http://schemas.microsoft.com/office/drawing/2014/main" id="{0955592F-BD35-4EFF-A64B-E6373459470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02" name="133 CuadroTexto">
          <a:extLst>
            <a:ext uri="{FF2B5EF4-FFF2-40B4-BE49-F238E27FC236}">
              <a16:creationId xmlns:a16="http://schemas.microsoft.com/office/drawing/2014/main" id="{36344FCB-9621-4C9B-9F99-C1A8854AA07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03" name="134 CuadroTexto">
          <a:extLst>
            <a:ext uri="{FF2B5EF4-FFF2-40B4-BE49-F238E27FC236}">
              <a16:creationId xmlns:a16="http://schemas.microsoft.com/office/drawing/2014/main" id="{079AB1FB-B951-439F-A067-6557E74992AB}"/>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04" name="135 CuadroTexto">
          <a:extLst>
            <a:ext uri="{FF2B5EF4-FFF2-40B4-BE49-F238E27FC236}">
              <a16:creationId xmlns:a16="http://schemas.microsoft.com/office/drawing/2014/main" id="{6E0371FF-0501-4770-BC5A-0B565EBEF7B9}"/>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05" name="136 CuadroTexto">
          <a:extLst>
            <a:ext uri="{FF2B5EF4-FFF2-40B4-BE49-F238E27FC236}">
              <a16:creationId xmlns:a16="http://schemas.microsoft.com/office/drawing/2014/main" id="{F69A9014-400A-4C0E-B7D2-0BB69DBB0D23}"/>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06" name="137 CuadroTexto">
          <a:extLst>
            <a:ext uri="{FF2B5EF4-FFF2-40B4-BE49-F238E27FC236}">
              <a16:creationId xmlns:a16="http://schemas.microsoft.com/office/drawing/2014/main" id="{EE88E845-59A4-40C6-BCDC-6E38213CE81E}"/>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07" name="138 CuadroTexto">
          <a:extLst>
            <a:ext uri="{FF2B5EF4-FFF2-40B4-BE49-F238E27FC236}">
              <a16:creationId xmlns:a16="http://schemas.microsoft.com/office/drawing/2014/main" id="{0A8C6FD4-C7CF-48CB-BAE7-FD6D506E5011}"/>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08" name="139 CuadroTexto">
          <a:extLst>
            <a:ext uri="{FF2B5EF4-FFF2-40B4-BE49-F238E27FC236}">
              <a16:creationId xmlns:a16="http://schemas.microsoft.com/office/drawing/2014/main" id="{CC281156-CAF3-4860-8BC0-0E7E4C2ABCB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09" name="140 CuadroTexto">
          <a:extLst>
            <a:ext uri="{FF2B5EF4-FFF2-40B4-BE49-F238E27FC236}">
              <a16:creationId xmlns:a16="http://schemas.microsoft.com/office/drawing/2014/main" id="{DE600957-9B2F-40B4-9C2F-800A8989EA63}"/>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10" name="141 CuadroTexto">
          <a:extLst>
            <a:ext uri="{FF2B5EF4-FFF2-40B4-BE49-F238E27FC236}">
              <a16:creationId xmlns:a16="http://schemas.microsoft.com/office/drawing/2014/main" id="{21159837-9BDC-427B-B4C6-B663957641C6}"/>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11" name="142 CuadroTexto">
          <a:extLst>
            <a:ext uri="{FF2B5EF4-FFF2-40B4-BE49-F238E27FC236}">
              <a16:creationId xmlns:a16="http://schemas.microsoft.com/office/drawing/2014/main" id="{D3EEC607-563E-44F4-A1B6-ACB4EE5C33D9}"/>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12" name="143 CuadroTexto">
          <a:extLst>
            <a:ext uri="{FF2B5EF4-FFF2-40B4-BE49-F238E27FC236}">
              <a16:creationId xmlns:a16="http://schemas.microsoft.com/office/drawing/2014/main" id="{1FB5771A-0724-4978-B2B6-829FB8193A23}"/>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13" name="144 CuadroTexto">
          <a:extLst>
            <a:ext uri="{FF2B5EF4-FFF2-40B4-BE49-F238E27FC236}">
              <a16:creationId xmlns:a16="http://schemas.microsoft.com/office/drawing/2014/main" id="{70F44EBD-55FC-4F33-A87E-E782B0613DAE}"/>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14" name="145 CuadroTexto">
          <a:extLst>
            <a:ext uri="{FF2B5EF4-FFF2-40B4-BE49-F238E27FC236}">
              <a16:creationId xmlns:a16="http://schemas.microsoft.com/office/drawing/2014/main" id="{ECA84802-CA74-4454-BBE6-B6A53D8E774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15" name="146 CuadroTexto">
          <a:extLst>
            <a:ext uri="{FF2B5EF4-FFF2-40B4-BE49-F238E27FC236}">
              <a16:creationId xmlns:a16="http://schemas.microsoft.com/office/drawing/2014/main" id="{3E2B76FE-B6C8-4F3E-ACBB-B3ABDE43F079}"/>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16" name="147 CuadroTexto">
          <a:extLst>
            <a:ext uri="{FF2B5EF4-FFF2-40B4-BE49-F238E27FC236}">
              <a16:creationId xmlns:a16="http://schemas.microsoft.com/office/drawing/2014/main" id="{71B39898-0352-4C30-8408-00D56614E213}"/>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17" name="148 CuadroTexto">
          <a:extLst>
            <a:ext uri="{FF2B5EF4-FFF2-40B4-BE49-F238E27FC236}">
              <a16:creationId xmlns:a16="http://schemas.microsoft.com/office/drawing/2014/main" id="{9D552971-EEA0-4B84-B771-96D11F681BB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18" name="149 CuadroTexto">
          <a:extLst>
            <a:ext uri="{FF2B5EF4-FFF2-40B4-BE49-F238E27FC236}">
              <a16:creationId xmlns:a16="http://schemas.microsoft.com/office/drawing/2014/main" id="{4E5C2EEC-D810-457D-922B-FA40B1BD4AC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19" name="150 CuadroTexto">
          <a:extLst>
            <a:ext uri="{FF2B5EF4-FFF2-40B4-BE49-F238E27FC236}">
              <a16:creationId xmlns:a16="http://schemas.microsoft.com/office/drawing/2014/main" id="{ABE48367-278E-4F2B-8A8E-2C32C5158DD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20" name="151 CuadroTexto">
          <a:extLst>
            <a:ext uri="{FF2B5EF4-FFF2-40B4-BE49-F238E27FC236}">
              <a16:creationId xmlns:a16="http://schemas.microsoft.com/office/drawing/2014/main" id="{0ABD38F4-9AE2-4270-87C8-B7B189C27F6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21" name="152 CuadroTexto">
          <a:extLst>
            <a:ext uri="{FF2B5EF4-FFF2-40B4-BE49-F238E27FC236}">
              <a16:creationId xmlns:a16="http://schemas.microsoft.com/office/drawing/2014/main" id="{C451DD37-2327-4A2F-A4D1-428F3FF8B8D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22" name="153 CuadroTexto">
          <a:extLst>
            <a:ext uri="{FF2B5EF4-FFF2-40B4-BE49-F238E27FC236}">
              <a16:creationId xmlns:a16="http://schemas.microsoft.com/office/drawing/2014/main" id="{473F41F3-BDE1-438B-B190-95252B4EFAAA}"/>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23" name="154 CuadroTexto">
          <a:extLst>
            <a:ext uri="{FF2B5EF4-FFF2-40B4-BE49-F238E27FC236}">
              <a16:creationId xmlns:a16="http://schemas.microsoft.com/office/drawing/2014/main" id="{F375017A-0B1F-4485-8594-B329B0AD8D9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24" name="155 CuadroTexto">
          <a:extLst>
            <a:ext uri="{FF2B5EF4-FFF2-40B4-BE49-F238E27FC236}">
              <a16:creationId xmlns:a16="http://schemas.microsoft.com/office/drawing/2014/main" id="{B96E791B-4F42-4051-BA44-D5207FA35E8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25" name="156 CuadroTexto">
          <a:extLst>
            <a:ext uri="{FF2B5EF4-FFF2-40B4-BE49-F238E27FC236}">
              <a16:creationId xmlns:a16="http://schemas.microsoft.com/office/drawing/2014/main" id="{50C82324-DA95-4C43-A785-CBB6FE5DEE84}"/>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26" name="157 CuadroTexto">
          <a:extLst>
            <a:ext uri="{FF2B5EF4-FFF2-40B4-BE49-F238E27FC236}">
              <a16:creationId xmlns:a16="http://schemas.microsoft.com/office/drawing/2014/main" id="{6841A4B9-6CE7-4A89-A41C-6E09C776BD7A}"/>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27" name="158 CuadroTexto">
          <a:extLst>
            <a:ext uri="{FF2B5EF4-FFF2-40B4-BE49-F238E27FC236}">
              <a16:creationId xmlns:a16="http://schemas.microsoft.com/office/drawing/2014/main" id="{10671C63-D511-47F7-91DC-01E29FDAFB1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28" name="159 CuadroTexto">
          <a:extLst>
            <a:ext uri="{FF2B5EF4-FFF2-40B4-BE49-F238E27FC236}">
              <a16:creationId xmlns:a16="http://schemas.microsoft.com/office/drawing/2014/main" id="{9CE16CF2-0A73-490A-AA67-2B3C40483189}"/>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29" name="160 CuadroTexto">
          <a:extLst>
            <a:ext uri="{FF2B5EF4-FFF2-40B4-BE49-F238E27FC236}">
              <a16:creationId xmlns:a16="http://schemas.microsoft.com/office/drawing/2014/main" id="{2BFCDAE4-9BB2-4B0E-BAA5-BF351D31D5B4}"/>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30" name="161 CuadroTexto">
          <a:extLst>
            <a:ext uri="{FF2B5EF4-FFF2-40B4-BE49-F238E27FC236}">
              <a16:creationId xmlns:a16="http://schemas.microsoft.com/office/drawing/2014/main" id="{F21AADE9-14E7-43A0-89E9-56EC4DCA03C1}"/>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31" name="162 CuadroTexto">
          <a:extLst>
            <a:ext uri="{FF2B5EF4-FFF2-40B4-BE49-F238E27FC236}">
              <a16:creationId xmlns:a16="http://schemas.microsoft.com/office/drawing/2014/main" id="{BF6073B6-A7B2-4F33-8284-B786DC5FB7C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32" name="163 CuadroTexto">
          <a:extLst>
            <a:ext uri="{FF2B5EF4-FFF2-40B4-BE49-F238E27FC236}">
              <a16:creationId xmlns:a16="http://schemas.microsoft.com/office/drawing/2014/main" id="{58F50ED9-4AEF-4DF4-A2EF-8EFA6EB82A14}"/>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33" name="164 CuadroTexto">
          <a:extLst>
            <a:ext uri="{FF2B5EF4-FFF2-40B4-BE49-F238E27FC236}">
              <a16:creationId xmlns:a16="http://schemas.microsoft.com/office/drawing/2014/main" id="{FE5AEB79-138A-4DB0-89D9-FB7B09495AFE}"/>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34" name="165 CuadroTexto">
          <a:extLst>
            <a:ext uri="{FF2B5EF4-FFF2-40B4-BE49-F238E27FC236}">
              <a16:creationId xmlns:a16="http://schemas.microsoft.com/office/drawing/2014/main" id="{CB447919-23A0-46FE-A6EE-E94D876EC3B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35" name="166 CuadroTexto">
          <a:extLst>
            <a:ext uri="{FF2B5EF4-FFF2-40B4-BE49-F238E27FC236}">
              <a16:creationId xmlns:a16="http://schemas.microsoft.com/office/drawing/2014/main" id="{6FF4C827-BDA3-463D-A55A-77667C1FD7D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36" name="167 CuadroTexto">
          <a:extLst>
            <a:ext uri="{FF2B5EF4-FFF2-40B4-BE49-F238E27FC236}">
              <a16:creationId xmlns:a16="http://schemas.microsoft.com/office/drawing/2014/main" id="{B2852A17-AF06-4EA6-BD4A-B3540FCCCEB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37" name="168 CuadroTexto">
          <a:extLst>
            <a:ext uri="{FF2B5EF4-FFF2-40B4-BE49-F238E27FC236}">
              <a16:creationId xmlns:a16="http://schemas.microsoft.com/office/drawing/2014/main" id="{A4EE6EBF-337E-4B60-BFFE-3B8429F6B57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38" name="169 CuadroTexto">
          <a:extLst>
            <a:ext uri="{FF2B5EF4-FFF2-40B4-BE49-F238E27FC236}">
              <a16:creationId xmlns:a16="http://schemas.microsoft.com/office/drawing/2014/main" id="{0EED70EA-3AD3-48AA-A7C9-D85A0826F75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39" name="170 CuadroTexto">
          <a:extLst>
            <a:ext uri="{FF2B5EF4-FFF2-40B4-BE49-F238E27FC236}">
              <a16:creationId xmlns:a16="http://schemas.microsoft.com/office/drawing/2014/main" id="{F259FCE1-12EB-4063-96B0-B97F996AC14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40" name="171 CuadroTexto">
          <a:extLst>
            <a:ext uri="{FF2B5EF4-FFF2-40B4-BE49-F238E27FC236}">
              <a16:creationId xmlns:a16="http://schemas.microsoft.com/office/drawing/2014/main" id="{FE60272C-13C9-428C-8F5C-43B19330A32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41" name="172 CuadroTexto">
          <a:extLst>
            <a:ext uri="{FF2B5EF4-FFF2-40B4-BE49-F238E27FC236}">
              <a16:creationId xmlns:a16="http://schemas.microsoft.com/office/drawing/2014/main" id="{D867C0C5-134B-4406-8508-555789AECE9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42" name="173 CuadroTexto">
          <a:extLst>
            <a:ext uri="{FF2B5EF4-FFF2-40B4-BE49-F238E27FC236}">
              <a16:creationId xmlns:a16="http://schemas.microsoft.com/office/drawing/2014/main" id="{14114520-6451-4EAA-A096-F20727FB2841}"/>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43" name="174 CuadroTexto">
          <a:extLst>
            <a:ext uri="{FF2B5EF4-FFF2-40B4-BE49-F238E27FC236}">
              <a16:creationId xmlns:a16="http://schemas.microsoft.com/office/drawing/2014/main" id="{DA3AD141-9421-41F0-86E0-27EF9F6A92C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44" name="175 CuadroTexto">
          <a:extLst>
            <a:ext uri="{FF2B5EF4-FFF2-40B4-BE49-F238E27FC236}">
              <a16:creationId xmlns:a16="http://schemas.microsoft.com/office/drawing/2014/main" id="{42804892-AE58-40CA-BCFA-B86F5ED43D8A}"/>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45" name="176 CuadroTexto">
          <a:extLst>
            <a:ext uri="{FF2B5EF4-FFF2-40B4-BE49-F238E27FC236}">
              <a16:creationId xmlns:a16="http://schemas.microsoft.com/office/drawing/2014/main" id="{5E10CE54-C1F4-40E1-B6FC-14B02BF66B5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46" name="177 CuadroTexto">
          <a:extLst>
            <a:ext uri="{FF2B5EF4-FFF2-40B4-BE49-F238E27FC236}">
              <a16:creationId xmlns:a16="http://schemas.microsoft.com/office/drawing/2014/main" id="{7C52D111-3DBF-47EE-B893-8880119FEF9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47" name="178 CuadroTexto">
          <a:extLst>
            <a:ext uri="{FF2B5EF4-FFF2-40B4-BE49-F238E27FC236}">
              <a16:creationId xmlns:a16="http://schemas.microsoft.com/office/drawing/2014/main" id="{C9A315AA-7711-41F5-84D2-99765D5E731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48" name="179 CuadroTexto">
          <a:extLst>
            <a:ext uri="{FF2B5EF4-FFF2-40B4-BE49-F238E27FC236}">
              <a16:creationId xmlns:a16="http://schemas.microsoft.com/office/drawing/2014/main" id="{D951AC4D-1B53-47AE-B0AB-9E04EBA197BE}"/>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49" name="180 CuadroTexto">
          <a:extLst>
            <a:ext uri="{FF2B5EF4-FFF2-40B4-BE49-F238E27FC236}">
              <a16:creationId xmlns:a16="http://schemas.microsoft.com/office/drawing/2014/main" id="{E3DFD06C-A373-435F-B55B-0D443A63AE2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50" name="181 CuadroTexto">
          <a:extLst>
            <a:ext uri="{FF2B5EF4-FFF2-40B4-BE49-F238E27FC236}">
              <a16:creationId xmlns:a16="http://schemas.microsoft.com/office/drawing/2014/main" id="{C479A1A9-5908-43B6-92D1-A759CA1701E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51" name="182 CuadroTexto">
          <a:extLst>
            <a:ext uri="{FF2B5EF4-FFF2-40B4-BE49-F238E27FC236}">
              <a16:creationId xmlns:a16="http://schemas.microsoft.com/office/drawing/2014/main" id="{272095BD-E067-4078-870B-B316280E6D51}"/>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52" name="183 CuadroTexto">
          <a:extLst>
            <a:ext uri="{FF2B5EF4-FFF2-40B4-BE49-F238E27FC236}">
              <a16:creationId xmlns:a16="http://schemas.microsoft.com/office/drawing/2014/main" id="{070D3A4A-2D7E-4DBF-8BFE-54AFEE841A69}"/>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53" name="184 CuadroTexto">
          <a:extLst>
            <a:ext uri="{FF2B5EF4-FFF2-40B4-BE49-F238E27FC236}">
              <a16:creationId xmlns:a16="http://schemas.microsoft.com/office/drawing/2014/main" id="{BDEEBE30-46C8-414C-8EEC-A547DBBF5DAA}"/>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54" name="185 CuadroTexto">
          <a:extLst>
            <a:ext uri="{FF2B5EF4-FFF2-40B4-BE49-F238E27FC236}">
              <a16:creationId xmlns:a16="http://schemas.microsoft.com/office/drawing/2014/main" id="{76BE7912-E218-4519-B7CC-879BB2A4DD49}"/>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55" name="186 CuadroTexto">
          <a:extLst>
            <a:ext uri="{FF2B5EF4-FFF2-40B4-BE49-F238E27FC236}">
              <a16:creationId xmlns:a16="http://schemas.microsoft.com/office/drawing/2014/main" id="{46461129-4642-45A3-ACE1-B633505122A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56" name="187 CuadroTexto">
          <a:extLst>
            <a:ext uri="{FF2B5EF4-FFF2-40B4-BE49-F238E27FC236}">
              <a16:creationId xmlns:a16="http://schemas.microsoft.com/office/drawing/2014/main" id="{6447AC03-7E98-4488-8724-C6A5FA81D453}"/>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57" name="188 CuadroTexto">
          <a:extLst>
            <a:ext uri="{FF2B5EF4-FFF2-40B4-BE49-F238E27FC236}">
              <a16:creationId xmlns:a16="http://schemas.microsoft.com/office/drawing/2014/main" id="{1EE39DBA-AAEA-43C8-BE94-72F35448781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58" name="189 CuadroTexto">
          <a:extLst>
            <a:ext uri="{FF2B5EF4-FFF2-40B4-BE49-F238E27FC236}">
              <a16:creationId xmlns:a16="http://schemas.microsoft.com/office/drawing/2014/main" id="{277063F2-D2D5-4D53-A23C-3F3A290A0BD1}"/>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59" name="190 CuadroTexto">
          <a:extLst>
            <a:ext uri="{FF2B5EF4-FFF2-40B4-BE49-F238E27FC236}">
              <a16:creationId xmlns:a16="http://schemas.microsoft.com/office/drawing/2014/main" id="{C1711063-2EA0-47D2-BD71-7FDB38107E7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60" name="191 CuadroTexto">
          <a:extLst>
            <a:ext uri="{FF2B5EF4-FFF2-40B4-BE49-F238E27FC236}">
              <a16:creationId xmlns:a16="http://schemas.microsoft.com/office/drawing/2014/main" id="{9CB197DB-A6CA-4590-9E26-6A31331D8B7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61" name="192 CuadroTexto">
          <a:extLst>
            <a:ext uri="{FF2B5EF4-FFF2-40B4-BE49-F238E27FC236}">
              <a16:creationId xmlns:a16="http://schemas.microsoft.com/office/drawing/2014/main" id="{12BFED2D-2EC1-4A8F-B94F-1DC6F464D0E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62" name="193 CuadroTexto">
          <a:extLst>
            <a:ext uri="{FF2B5EF4-FFF2-40B4-BE49-F238E27FC236}">
              <a16:creationId xmlns:a16="http://schemas.microsoft.com/office/drawing/2014/main" id="{8ABB648D-1895-4DE0-A49D-69DD1D54E53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63" name="194 CuadroTexto">
          <a:extLst>
            <a:ext uri="{FF2B5EF4-FFF2-40B4-BE49-F238E27FC236}">
              <a16:creationId xmlns:a16="http://schemas.microsoft.com/office/drawing/2014/main" id="{C31E8FD2-08C2-4588-B393-171341A47749}"/>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64" name="195 CuadroTexto">
          <a:extLst>
            <a:ext uri="{FF2B5EF4-FFF2-40B4-BE49-F238E27FC236}">
              <a16:creationId xmlns:a16="http://schemas.microsoft.com/office/drawing/2014/main" id="{D650D17C-51E5-4298-9C3B-3D924BAF856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65" name="196 CuadroTexto">
          <a:extLst>
            <a:ext uri="{FF2B5EF4-FFF2-40B4-BE49-F238E27FC236}">
              <a16:creationId xmlns:a16="http://schemas.microsoft.com/office/drawing/2014/main" id="{909F1977-0BCA-4241-912E-6F6D25CE0EF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66" name="197 CuadroTexto">
          <a:extLst>
            <a:ext uri="{FF2B5EF4-FFF2-40B4-BE49-F238E27FC236}">
              <a16:creationId xmlns:a16="http://schemas.microsoft.com/office/drawing/2014/main" id="{84081BA3-1927-4028-8270-1FAC3BBFF10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67" name="198 CuadroTexto">
          <a:extLst>
            <a:ext uri="{FF2B5EF4-FFF2-40B4-BE49-F238E27FC236}">
              <a16:creationId xmlns:a16="http://schemas.microsoft.com/office/drawing/2014/main" id="{4B1AB244-8BDA-4DD3-80FD-BEE5F29E7A4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68" name="199 CuadroTexto">
          <a:extLst>
            <a:ext uri="{FF2B5EF4-FFF2-40B4-BE49-F238E27FC236}">
              <a16:creationId xmlns:a16="http://schemas.microsoft.com/office/drawing/2014/main" id="{D89805DC-9E07-4B78-862B-734E1B9EC57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69" name="200 CuadroTexto">
          <a:extLst>
            <a:ext uri="{FF2B5EF4-FFF2-40B4-BE49-F238E27FC236}">
              <a16:creationId xmlns:a16="http://schemas.microsoft.com/office/drawing/2014/main" id="{0E81C4AD-23EA-4F4D-A9BB-DC6490FDFDC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70" name="201 CuadroTexto">
          <a:extLst>
            <a:ext uri="{FF2B5EF4-FFF2-40B4-BE49-F238E27FC236}">
              <a16:creationId xmlns:a16="http://schemas.microsoft.com/office/drawing/2014/main" id="{A51FD7C8-056B-4724-9558-9AD0356BC77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71" name="202 CuadroTexto">
          <a:extLst>
            <a:ext uri="{FF2B5EF4-FFF2-40B4-BE49-F238E27FC236}">
              <a16:creationId xmlns:a16="http://schemas.microsoft.com/office/drawing/2014/main" id="{AF31329F-45B1-42A6-B88C-39C3C90A16C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72" name="203 CuadroTexto">
          <a:extLst>
            <a:ext uri="{FF2B5EF4-FFF2-40B4-BE49-F238E27FC236}">
              <a16:creationId xmlns:a16="http://schemas.microsoft.com/office/drawing/2014/main" id="{DA067221-46EB-420D-9DCF-1D900A0FB88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73" name="204 CuadroTexto">
          <a:extLst>
            <a:ext uri="{FF2B5EF4-FFF2-40B4-BE49-F238E27FC236}">
              <a16:creationId xmlns:a16="http://schemas.microsoft.com/office/drawing/2014/main" id="{9DF423ED-CF81-450B-9049-6D58544EDDDE}"/>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74" name="205 CuadroTexto">
          <a:extLst>
            <a:ext uri="{FF2B5EF4-FFF2-40B4-BE49-F238E27FC236}">
              <a16:creationId xmlns:a16="http://schemas.microsoft.com/office/drawing/2014/main" id="{DB2D95F0-81B7-4C91-8D19-AB0981E90AF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75" name="206 CuadroTexto">
          <a:extLst>
            <a:ext uri="{FF2B5EF4-FFF2-40B4-BE49-F238E27FC236}">
              <a16:creationId xmlns:a16="http://schemas.microsoft.com/office/drawing/2014/main" id="{74A50BA0-6D0B-4752-810B-A0648310D4B9}"/>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76" name="207 CuadroTexto">
          <a:extLst>
            <a:ext uri="{FF2B5EF4-FFF2-40B4-BE49-F238E27FC236}">
              <a16:creationId xmlns:a16="http://schemas.microsoft.com/office/drawing/2014/main" id="{72D9EE65-9291-4427-9A09-D344C49A52E3}"/>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77" name="208 CuadroTexto">
          <a:extLst>
            <a:ext uri="{FF2B5EF4-FFF2-40B4-BE49-F238E27FC236}">
              <a16:creationId xmlns:a16="http://schemas.microsoft.com/office/drawing/2014/main" id="{BA16E21F-E1E9-4FAE-8C76-AF875283C68E}"/>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78" name="209 CuadroTexto">
          <a:extLst>
            <a:ext uri="{FF2B5EF4-FFF2-40B4-BE49-F238E27FC236}">
              <a16:creationId xmlns:a16="http://schemas.microsoft.com/office/drawing/2014/main" id="{A0F6B2A4-4688-47A2-B659-7DE44347DA0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79" name="210 CuadroTexto">
          <a:extLst>
            <a:ext uri="{FF2B5EF4-FFF2-40B4-BE49-F238E27FC236}">
              <a16:creationId xmlns:a16="http://schemas.microsoft.com/office/drawing/2014/main" id="{1FBA61C1-7C7D-4A77-9F03-000397E8AA36}"/>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80" name="211 CuadroTexto">
          <a:extLst>
            <a:ext uri="{FF2B5EF4-FFF2-40B4-BE49-F238E27FC236}">
              <a16:creationId xmlns:a16="http://schemas.microsoft.com/office/drawing/2014/main" id="{83D6766A-2FC4-455C-A152-86A138E55E5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81" name="212 CuadroTexto">
          <a:extLst>
            <a:ext uri="{FF2B5EF4-FFF2-40B4-BE49-F238E27FC236}">
              <a16:creationId xmlns:a16="http://schemas.microsoft.com/office/drawing/2014/main" id="{98DB026A-9EA7-467A-BFC6-0E20E2E5FCD3}"/>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82" name="213 CuadroTexto">
          <a:extLst>
            <a:ext uri="{FF2B5EF4-FFF2-40B4-BE49-F238E27FC236}">
              <a16:creationId xmlns:a16="http://schemas.microsoft.com/office/drawing/2014/main" id="{5554C13B-88B3-4BB8-A449-D78C00BB9C4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83" name="214 CuadroTexto">
          <a:extLst>
            <a:ext uri="{FF2B5EF4-FFF2-40B4-BE49-F238E27FC236}">
              <a16:creationId xmlns:a16="http://schemas.microsoft.com/office/drawing/2014/main" id="{7A604B71-9AB5-4AD3-BEA6-C2DA3DD40DA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84" name="215 CuadroTexto">
          <a:extLst>
            <a:ext uri="{FF2B5EF4-FFF2-40B4-BE49-F238E27FC236}">
              <a16:creationId xmlns:a16="http://schemas.microsoft.com/office/drawing/2014/main" id="{CAFEB34A-486A-4189-94C5-A026B71833B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85" name="216 CuadroTexto">
          <a:extLst>
            <a:ext uri="{FF2B5EF4-FFF2-40B4-BE49-F238E27FC236}">
              <a16:creationId xmlns:a16="http://schemas.microsoft.com/office/drawing/2014/main" id="{947EB3EA-14C0-494B-BE99-83B39A48180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86" name="217 CuadroTexto">
          <a:extLst>
            <a:ext uri="{FF2B5EF4-FFF2-40B4-BE49-F238E27FC236}">
              <a16:creationId xmlns:a16="http://schemas.microsoft.com/office/drawing/2014/main" id="{285FC3ED-5AD3-4563-909F-BD6A3BAB6CB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87" name="218 CuadroTexto">
          <a:extLst>
            <a:ext uri="{FF2B5EF4-FFF2-40B4-BE49-F238E27FC236}">
              <a16:creationId xmlns:a16="http://schemas.microsoft.com/office/drawing/2014/main" id="{D1DDEF1F-4E9A-40A5-B3BC-F8617282E0EB}"/>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88" name="219 CuadroTexto">
          <a:extLst>
            <a:ext uri="{FF2B5EF4-FFF2-40B4-BE49-F238E27FC236}">
              <a16:creationId xmlns:a16="http://schemas.microsoft.com/office/drawing/2014/main" id="{9233094F-7935-4426-AA5A-6383AE6B33B6}"/>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89" name="220 CuadroTexto">
          <a:extLst>
            <a:ext uri="{FF2B5EF4-FFF2-40B4-BE49-F238E27FC236}">
              <a16:creationId xmlns:a16="http://schemas.microsoft.com/office/drawing/2014/main" id="{A1C348CC-47AE-4832-81F2-320DD183140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90" name="221 CuadroTexto">
          <a:extLst>
            <a:ext uri="{FF2B5EF4-FFF2-40B4-BE49-F238E27FC236}">
              <a16:creationId xmlns:a16="http://schemas.microsoft.com/office/drawing/2014/main" id="{6FD2978C-B36A-4A95-9AA1-9EF0EC2FB993}"/>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91" name="222 CuadroTexto">
          <a:extLst>
            <a:ext uri="{FF2B5EF4-FFF2-40B4-BE49-F238E27FC236}">
              <a16:creationId xmlns:a16="http://schemas.microsoft.com/office/drawing/2014/main" id="{5172718C-5FC0-4CC8-909B-B9DF7CE7988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92" name="223 CuadroTexto">
          <a:extLst>
            <a:ext uri="{FF2B5EF4-FFF2-40B4-BE49-F238E27FC236}">
              <a16:creationId xmlns:a16="http://schemas.microsoft.com/office/drawing/2014/main" id="{1AD588B2-18B1-4E0D-B7F9-3575C08972D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93" name="224 CuadroTexto">
          <a:extLst>
            <a:ext uri="{FF2B5EF4-FFF2-40B4-BE49-F238E27FC236}">
              <a16:creationId xmlns:a16="http://schemas.microsoft.com/office/drawing/2014/main" id="{3692ED1C-AE31-4984-8D77-94853027132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94" name="225 CuadroTexto">
          <a:extLst>
            <a:ext uri="{FF2B5EF4-FFF2-40B4-BE49-F238E27FC236}">
              <a16:creationId xmlns:a16="http://schemas.microsoft.com/office/drawing/2014/main" id="{3DE127B1-9D1A-4868-859A-98E5C3ADBF7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95" name="226 CuadroTexto">
          <a:extLst>
            <a:ext uri="{FF2B5EF4-FFF2-40B4-BE49-F238E27FC236}">
              <a16:creationId xmlns:a16="http://schemas.microsoft.com/office/drawing/2014/main" id="{826DAFDD-E1C6-44B5-AD5F-5A2A9D7271C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96" name="227 CuadroTexto">
          <a:extLst>
            <a:ext uri="{FF2B5EF4-FFF2-40B4-BE49-F238E27FC236}">
              <a16:creationId xmlns:a16="http://schemas.microsoft.com/office/drawing/2014/main" id="{B577C963-8C45-46C3-AB10-95FCD1ABC9D6}"/>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97" name="228 CuadroTexto">
          <a:extLst>
            <a:ext uri="{FF2B5EF4-FFF2-40B4-BE49-F238E27FC236}">
              <a16:creationId xmlns:a16="http://schemas.microsoft.com/office/drawing/2014/main" id="{B1CE7DEE-C431-42F2-8763-3EF5DF68FE9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98" name="229 CuadroTexto">
          <a:extLst>
            <a:ext uri="{FF2B5EF4-FFF2-40B4-BE49-F238E27FC236}">
              <a16:creationId xmlns:a16="http://schemas.microsoft.com/office/drawing/2014/main" id="{FDD9E283-70B5-4BC2-80ED-3D76663F4393}"/>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099" name="230 CuadroTexto">
          <a:extLst>
            <a:ext uri="{FF2B5EF4-FFF2-40B4-BE49-F238E27FC236}">
              <a16:creationId xmlns:a16="http://schemas.microsoft.com/office/drawing/2014/main" id="{BA45CC3C-4561-491C-9BC4-E4A86E9D74F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00" name="231 CuadroTexto">
          <a:extLst>
            <a:ext uri="{FF2B5EF4-FFF2-40B4-BE49-F238E27FC236}">
              <a16:creationId xmlns:a16="http://schemas.microsoft.com/office/drawing/2014/main" id="{F199CF4F-550D-4217-BE0D-78E4D2C14DF1}"/>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01" name="232 CuadroTexto">
          <a:extLst>
            <a:ext uri="{FF2B5EF4-FFF2-40B4-BE49-F238E27FC236}">
              <a16:creationId xmlns:a16="http://schemas.microsoft.com/office/drawing/2014/main" id="{57BCEDB2-4E7D-4EFB-ADF7-2EDA8F13F294}"/>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02" name="233 CuadroTexto">
          <a:extLst>
            <a:ext uri="{FF2B5EF4-FFF2-40B4-BE49-F238E27FC236}">
              <a16:creationId xmlns:a16="http://schemas.microsoft.com/office/drawing/2014/main" id="{E42BED9A-CBD6-4899-A1A4-665EB0297EF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03" name="234 CuadroTexto">
          <a:extLst>
            <a:ext uri="{FF2B5EF4-FFF2-40B4-BE49-F238E27FC236}">
              <a16:creationId xmlns:a16="http://schemas.microsoft.com/office/drawing/2014/main" id="{ACD99DAE-391D-4B25-BB76-8DF17DA0F504}"/>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04" name="235 CuadroTexto">
          <a:extLst>
            <a:ext uri="{FF2B5EF4-FFF2-40B4-BE49-F238E27FC236}">
              <a16:creationId xmlns:a16="http://schemas.microsoft.com/office/drawing/2014/main" id="{FBAC1828-7232-4456-849C-B8D0E747232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05" name="236 CuadroTexto">
          <a:extLst>
            <a:ext uri="{FF2B5EF4-FFF2-40B4-BE49-F238E27FC236}">
              <a16:creationId xmlns:a16="http://schemas.microsoft.com/office/drawing/2014/main" id="{6B79F64F-5327-49D1-AA79-8051DC8B15D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06" name="237 CuadroTexto">
          <a:extLst>
            <a:ext uri="{FF2B5EF4-FFF2-40B4-BE49-F238E27FC236}">
              <a16:creationId xmlns:a16="http://schemas.microsoft.com/office/drawing/2014/main" id="{847E4E79-CD63-4B3D-82F1-91416CB973B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07" name="238 CuadroTexto">
          <a:extLst>
            <a:ext uri="{FF2B5EF4-FFF2-40B4-BE49-F238E27FC236}">
              <a16:creationId xmlns:a16="http://schemas.microsoft.com/office/drawing/2014/main" id="{695D2F73-4269-4E20-BA4A-99BE69E6BD6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08" name="239 CuadroTexto">
          <a:extLst>
            <a:ext uri="{FF2B5EF4-FFF2-40B4-BE49-F238E27FC236}">
              <a16:creationId xmlns:a16="http://schemas.microsoft.com/office/drawing/2014/main" id="{ED9C9369-09AD-4714-9AED-6A876CE577E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09" name="240 CuadroTexto">
          <a:extLst>
            <a:ext uri="{FF2B5EF4-FFF2-40B4-BE49-F238E27FC236}">
              <a16:creationId xmlns:a16="http://schemas.microsoft.com/office/drawing/2014/main" id="{171B459E-D52C-496D-9E39-D58955FBFFC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10" name="241 CuadroTexto">
          <a:extLst>
            <a:ext uri="{FF2B5EF4-FFF2-40B4-BE49-F238E27FC236}">
              <a16:creationId xmlns:a16="http://schemas.microsoft.com/office/drawing/2014/main" id="{53755D7C-D379-406B-B6E8-8201C43073A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11" name="242 CuadroTexto">
          <a:extLst>
            <a:ext uri="{FF2B5EF4-FFF2-40B4-BE49-F238E27FC236}">
              <a16:creationId xmlns:a16="http://schemas.microsoft.com/office/drawing/2014/main" id="{7EA3C578-F143-43BA-9F59-B669C1928203}"/>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12" name="243 CuadroTexto">
          <a:extLst>
            <a:ext uri="{FF2B5EF4-FFF2-40B4-BE49-F238E27FC236}">
              <a16:creationId xmlns:a16="http://schemas.microsoft.com/office/drawing/2014/main" id="{10517BE0-5426-4039-8C0B-FBC1BEA9693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13" name="244 CuadroTexto">
          <a:extLst>
            <a:ext uri="{FF2B5EF4-FFF2-40B4-BE49-F238E27FC236}">
              <a16:creationId xmlns:a16="http://schemas.microsoft.com/office/drawing/2014/main" id="{E9C8099B-29FE-4DB1-A974-A807D3A843D6}"/>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14" name="245 CuadroTexto">
          <a:extLst>
            <a:ext uri="{FF2B5EF4-FFF2-40B4-BE49-F238E27FC236}">
              <a16:creationId xmlns:a16="http://schemas.microsoft.com/office/drawing/2014/main" id="{97CD0990-DC7E-4374-AEF2-1FAA9B0B5A1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15" name="246 CuadroTexto">
          <a:extLst>
            <a:ext uri="{FF2B5EF4-FFF2-40B4-BE49-F238E27FC236}">
              <a16:creationId xmlns:a16="http://schemas.microsoft.com/office/drawing/2014/main" id="{A60F9B96-7092-4293-8A8D-6401249C23E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16" name="247 CuadroTexto">
          <a:extLst>
            <a:ext uri="{FF2B5EF4-FFF2-40B4-BE49-F238E27FC236}">
              <a16:creationId xmlns:a16="http://schemas.microsoft.com/office/drawing/2014/main" id="{565EF4C9-C6ED-490F-9264-7E853F4936D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17" name="248 CuadroTexto">
          <a:extLst>
            <a:ext uri="{FF2B5EF4-FFF2-40B4-BE49-F238E27FC236}">
              <a16:creationId xmlns:a16="http://schemas.microsoft.com/office/drawing/2014/main" id="{0CDD29E6-697B-49D5-83BC-6578383A9C6E}"/>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18" name="249 CuadroTexto">
          <a:extLst>
            <a:ext uri="{FF2B5EF4-FFF2-40B4-BE49-F238E27FC236}">
              <a16:creationId xmlns:a16="http://schemas.microsoft.com/office/drawing/2014/main" id="{B04E9C2B-ABCF-4CF0-8C41-2D6C4580CD49}"/>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19" name="250 CuadroTexto">
          <a:extLst>
            <a:ext uri="{FF2B5EF4-FFF2-40B4-BE49-F238E27FC236}">
              <a16:creationId xmlns:a16="http://schemas.microsoft.com/office/drawing/2014/main" id="{11A7142D-DEFD-49DE-B53C-C9539DB95D0E}"/>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20" name="251 CuadroTexto">
          <a:extLst>
            <a:ext uri="{FF2B5EF4-FFF2-40B4-BE49-F238E27FC236}">
              <a16:creationId xmlns:a16="http://schemas.microsoft.com/office/drawing/2014/main" id="{58D8A32D-D755-4928-BE69-B92D27B6FDA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21" name="252 CuadroTexto">
          <a:extLst>
            <a:ext uri="{FF2B5EF4-FFF2-40B4-BE49-F238E27FC236}">
              <a16:creationId xmlns:a16="http://schemas.microsoft.com/office/drawing/2014/main" id="{B8E3227C-508A-40FC-B440-72310F69AB1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22" name="253 CuadroTexto">
          <a:extLst>
            <a:ext uri="{FF2B5EF4-FFF2-40B4-BE49-F238E27FC236}">
              <a16:creationId xmlns:a16="http://schemas.microsoft.com/office/drawing/2014/main" id="{E2DCF7C2-47C8-4449-B176-114CEAA40FE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23" name="254 CuadroTexto">
          <a:extLst>
            <a:ext uri="{FF2B5EF4-FFF2-40B4-BE49-F238E27FC236}">
              <a16:creationId xmlns:a16="http://schemas.microsoft.com/office/drawing/2014/main" id="{31DC70CB-E8CF-4D6C-B150-960EE6F76B4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24" name="255 CuadroTexto">
          <a:extLst>
            <a:ext uri="{FF2B5EF4-FFF2-40B4-BE49-F238E27FC236}">
              <a16:creationId xmlns:a16="http://schemas.microsoft.com/office/drawing/2014/main" id="{DFB33253-DFA0-4FCA-A103-41AB2C554931}"/>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25" name="256 CuadroTexto">
          <a:extLst>
            <a:ext uri="{FF2B5EF4-FFF2-40B4-BE49-F238E27FC236}">
              <a16:creationId xmlns:a16="http://schemas.microsoft.com/office/drawing/2014/main" id="{1125ECAD-4101-4B65-A457-4CE117AB4DF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26" name="257 CuadroTexto">
          <a:extLst>
            <a:ext uri="{FF2B5EF4-FFF2-40B4-BE49-F238E27FC236}">
              <a16:creationId xmlns:a16="http://schemas.microsoft.com/office/drawing/2014/main" id="{E31FA205-FE9F-4DE3-B7F2-3AEE8960A85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27" name="258 CuadroTexto">
          <a:extLst>
            <a:ext uri="{FF2B5EF4-FFF2-40B4-BE49-F238E27FC236}">
              <a16:creationId xmlns:a16="http://schemas.microsoft.com/office/drawing/2014/main" id="{71D00EAE-4B4F-4005-9A4B-021BAF861A0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28" name="259 CuadroTexto">
          <a:extLst>
            <a:ext uri="{FF2B5EF4-FFF2-40B4-BE49-F238E27FC236}">
              <a16:creationId xmlns:a16="http://schemas.microsoft.com/office/drawing/2014/main" id="{382899A7-EC44-4233-9B7C-2865BD50573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29" name="260 CuadroTexto">
          <a:extLst>
            <a:ext uri="{FF2B5EF4-FFF2-40B4-BE49-F238E27FC236}">
              <a16:creationId xmlns:a16="http://schemas.microsoft.com/office/drawing/2014/main" id="{76F9C7C4-95D8-4305-90FB-441147BA262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30" name="261 CuadroTexto">
          <a:extLst>
            <a:ext uri="{FF2B5EF4-FFF2-40B4-BE49-F238E27FC236}">
              <a16:creationId xmlns:a16="http://schemas.microsoft.com/office/drawing/2014/main" id="{66FD460B-DD05-4437-A88A-2D520B650C94}"/>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31" name="262 CuadroTexto">
          <a:extLst>
            <a:ext uri="{FF2B5EF4-FFF2-40B4-BE49-F238E27FC236}">
              <a16:creationId xmlns:a16="http://schemas.microsoft.com/office/drawing/2014/main" id="{FC96FADC-11CD-41EB-9AD5-1ECE172A3AF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32" name="263 CuadroTexto">
          <a:extLst>
            <a:ext uri="{FF2B5EF4-FFF2-40B4-BE49-F238E27FC236}">
              <a16:creationId xmlns:a16="http://schemas.microsoft.com/office/drawing/2014/main" id="{23E4CE59-9445-4736-BAA2-96CCC1717656}"/>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33" name="264 CuadroTexto">
          <a:extLst>
            <a:ext uri="{FF2B5EF4-FFF2-40B4-BE49-F238E27FC236}">
              <a16:creationId xmlns:a16="http://schemas.microsoft.com/office/drawing/2014/main" id="{1AF0FED8-1937-4322-92E8-BF8542241AFB}"/>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34" name="265 CuadroTexto">
          <a:extLst>
            <a:ext uri="{FF2B5EF4-FFF2-40B4-BE49-F238E27FC236}">
              <a16:creationId xmlns:a16="http://schemas.microsoft.com/office/drawing/2014/main" id="{5AD0ED68-CBA2-4852-A420-A4C605849986}"/>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35" name="266 CuadroTexto">
          <a:extLst>
            <a:ext uri="{FF2B5EF4-FFF2-40B4-BE49-F238E27FC236}">
              <a16:creationId xmlns:a16="http://schemas.microsoft.com/office/drawing/2014/main" id="{0A4BEA73-863C-4C8E-8CDE-FFBEE06EA579}"/>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36" name="267 CuadroTexto">
          <a:extLst>
            <a:ext uri="{FF2B5EF4-FFF2-40B4-BE49-F238E27FC236}">
              <a16:creationId xmlns:a16="http://schemas.microsoft.com/office/drawing/2014/main" id="{6B347568-DC69-43E3-93C4-A60345A32CB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37" name="268 CuadroTexto">
          <a:extLst>
            <a:ext uri="{FF2B5EF4-FFF2-40B4-BE49-F238E27FC236}">
              <a16:creationId xmlns:a16="http://schemas.microsoft.com/office/drawing/2014/main" id="{6A028585-D7DC-4483-9493-3E58E5519543}"/>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38" name="269 CuadroTexto">
          <a:extLst>
            <a:ext uri="{FF2B5EF4-FFF2-40B4-BE49-F238E27FC236}">
              <a16:creationId xmlns:a16="http://schemas.microsoft.com/office/drawing/2014/main" id="{9FD31BE6-31B6-4C89-8C5D-5E3DB5E9685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39" name="270 CuadroTexto">
          <a:extLst>
            <a:ext uri="{FF2B5EF4-FFF2-40B4-BE49-F238E27FC236}">
              <a16:creationId xmlns:a16="http://schemas.microsoft.com/office/drawing/2014/main" id="{9CCF75B8-C7B0-479B-9E59-2143586D9D6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40" name="271 CuadroTexto">
          <a:extLst>
            <a:ext uri="{FF2B5EF4-FFF2-40B4-BE49-F238E27FC236}">
              <a16:creationId xmlns:a16="http://schemas.microsoft.com/office/drawing/2014/main" id="{BDC6A2CD-E893-4274-8255-3827A04F922E}"/>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41" name="272 CuadroTexto">
          <a:extLst>
            <a:ext uri="{FF2B5EF4-FFF2-40B4-BE49-F238E27FC236}">
              <a16:creationId xmlns:a16="http://schemas.microsoft.com/office/drawing/2014/main" id="{4A64BC6C-3F56-4942-B059-D97E59A0FDA9}"/>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42" name="273 CuadroTexto">
          <a:extLst>
            <a:ext uri="{FF2B5EF4-FFF2-40B4-BE49-F238E27FC236}">
              <a16:creationId xmlns:a16="http://schemas.microsoft.com/office/drawing/2014/main" id="{AB4250B4-F412-4E0B-83A5-2B06E109FE3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i="1"/>
        </a:p>
      </xdr:txBody>
    </xdr:sp>
    <xdr:clientData/>
  </xdr:oneCellAnchor>
  <xdr:oneCellAnchor>
    <xdr:from>
      <xdr:col>27</xdr:col>
      <xdr:colOff>2117</xdr:colOff>
      <xdr:row>2835</xdr:row>
      <xdr:rowOff>0</xdr:rowOff>
    </xdr:from>
    <xdr:ext cx="1651000" cy="264560"/>
    <xdr:sp macro="" textlink="">
      <xdr:nvSpPr>
        <xdr:cNvPr id="7143" name="274 CuadroTexto">
          <a:extLst>
            <a:ext uri="{FF2B5EF4-FFF2-40B4-BE49-F238E27FC236}">
              <a16:creationId xmlns:a16="http://schemas.microsoft.com/office/drawing/2014/main" id="{07122624-36D2-4D97-A64E-D301D9F741D4}"/>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44" name="275 CuadroTexto">
          <a:extLst>
            <a:ext uri="{FF2B5EF4-FFF2-40B4-BE49-F238E27FC236}">
              <a16:creationId xmlns:a16="http://schemas.microsoft.com/office/drawing/2014/main" id="{25E9373A-7047-4E2C-B982-4634926E760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45" name="276 CuadroTexto">
          <a:extLst>
            <a:ext uri="{FF2B5EF4-FFF2-40B4-BE49-F238E27FC236}">
              <a16:creationId xmlns:a16="http://schemas.microsoft.com/office/drawing/2014/main" id="{4122BC04-DA31-4719-998E-ED6332ABF553}"/>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46" name="277 CuadroTexto">
          <a:extLst>
            <a:ext uri="{FF2B5EF4-FFF2-40B4-BE49-F238E27FC236}">
              <a16:creationId xmlns:a16="http://schemas.microsoft.com/office/drawing/2014/main" id="{19D511E3-0B32-4A6D-A6A4-635EA9247E9A}"/>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47" name="278 CuadroTexto">
          <a:extLst>
            <a:ext uri="{FF2B5EF4-FFF2-40B4-BE49-F238E27FC236}">
              <a16:creationId xmlns:a16="http://schemas.microsoft.com/office/drawing/2014/main" id="{D893BA9E-46C8-4F03-8FD7-54B0EF450E3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48" name="279 CuadroTexto">
          <a:extLst>
            <a:ext uri="{FF2B5EF4-FFF2-40B4-BE49-F238E27FC236}">
              <a16:creationId xmlns:a16="http://schemas.microsoft.com/office/drawing/2014/main" id="{5B73CC54-E28C-4EC6-99EB-9EA1A3984E2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49" name="280 CuadroTexto">
          <a:extLst>
            <a:ext uri="{FF2B5EF4-FFF2-40B4-BE49-F238E27FC236}">
              <a16:creationId xmlns:a16="http://schemas.microsoft.com/office/drawing/2014/main" id="{D49949CA-7BC8-48AD-96A1-465C2071C02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50" name="281 CuadroTexto">
          <a:extLst>
            <a:ext uri="{FF2B5EF4-FFF2-40B4-BE49-F238E27FC236}">
              <a16:creationId xmlns:a16="http://schemas.microsoft.com/office/drawing/2014/main" id="{BBC064E8-ADA0-4A0A-8032-115D64A1743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51" name="282 CuadroTexto">
          <a:extLst>
            <a:ext uri="{FF2B5EF4-FFF2-40B4-BE49-F238E27FC236}">
              <a16:creationId xmlns:a16="http://schemas.microsoft.com/office/drawing/2014/main" id="{E988282A-85BB-4B13-88A5-85B85C48EC5E}"/>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52" name="283 CuadroTexto">
          <a:extLst>
            <a:ext uri="{FF2B5EF4-FFF2-40B4-BE49-F238E27FC236}">
              <a16:creationId xmlns:a16="http://schemas.microsoft.com/office/drawing/2014/main" id="{23A98B5F-08C8-4C96-AF49-F635C7406B2B}"/>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53" name="284 CuadroTexto">
          <a:extLst>
            <a:ext uri="{FF2B5EF4-FFF2-40B4-BE49-F238E27FC236}">
              <a16:creationId xmlns:a16="http://schemas.microsoft.com/office/drawing/2014/main" id="{39565FB3-4DDA-47C5-909C-C5F08464713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54" name="285 CuadroTexto">
          <a:extLst>
            <a:ext uri="{FF2B5EF4-FFF2-40B4-BE49-F238E27FC236}">
              <a16:creationId xmlns:a16="http://schemas.microsoft.com/office/drawing/2014/main" id="{54FFB08B-5FEC-4EF8-9AEC-2AE0B923342E}"/>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55" name="286 CuadroTexto">
          <a:extLst>
            <a:ext uri="{FF2B5EF4-FFF2-40B4-BE49-F238E27FC236}">
              <a16:creationId xmlns:a16="http://schemas.microsoft.com/office/drawing/2014/main" id="{3250FA4F-BD46-45CB-9E86-813723F8AE1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56" name="287 CuadroTexto">
          <a:extLst>
            <a:ext uri="{FF2B5EF4-FFF2-40B4-BE49-F238E27FC236}">
              <a16:creationId xmlns:a16="http://schemas.microsoft.com/office/drawing/2014/main" id="{2A8F52E1-6EEB-4ABB-85D3-9894C2A634E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57" name="310 CuadroTexto">
          <a:extLst>
            <a:ext uri="{FF2B5EF4-FFF2-40B4-BE49-F238E27FC236}">
              <a16:creationId xmlns:a16="http://schemas.microsoft.com/office/drawing/2014/main" id="{76880D16-008C-4C5C-86A1-B49960ECF1B4}"/>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58" name="311 CuadroTexto">
          <a:extLst>
            <a:ext uri="{FF2B5EF4-FFF2-40B4-BE49-F238E27FC236}">
              <a16:creationId xmlns:a16="http://schemas.microsoft.com/office/drawing/2014/main" id="{E589EA0F-59AA-4A04-9655-C00D1407E5D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59" name="312 CuadroTexto">
          <a:extLst>
            <a:ext uri="{FF2B5EF4-FFF2-40B4-BE49-F238E27FC236}">
              <a16:creationId xmlns:a16="http://schemas.microsoft.com/office/drawing/2014/main" id="{9B5061C8-89A5-47FF-A511-FC40687494EA}"/>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60" name="313 CuadroTexto">
          <a:extLst>
            <a:ext uri="{FF2B5EF4-FFF2-40B4-BE49-F238E27FC236}">
              <a16:creationId xmlns:a16="http://schemas.microsoft.com/office/drawing/2014/main" id="{EC98B09A-8C5A-4F22-BBB3-C47817826E9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61" name="314 CuadroTexto">
          <a:extLst>
            <a:ext uri="{FF2B5EF4-FFF2-40B4-BE49-F238E27FC236}">
              <a16:creationId xmlns:a16="http://schemas.microsoft.com/office/drawing/2014/main" id="{D3EDC909-67BE-4754-B731-D9F4D29C957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62" name="315 CuadroTexto">
          <a:extLst>
            <a:ext uri="{FF2B5EF4-FFF2-40B4-BE49-F238E27FC236}">
              <a16:creationId xmlns:a16="http://schemas.microsoft.com/office/drawing/2014/main" id="{D9FAA4D6-9E80-48CF-BEC6-51EAC7F862F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63" name="316 CuadroTexto">
          <a:extLst>
            <a:ext uri="{FF2B5EF4-FFF2-40B4-BE49-F238E27FC236}">
              <a16:creationId xmlns:a16="http://schemas.microsoft.com/office/drawing/2014/main" id="{56CFD8B0-A1B2-44D0-8CC4-CFBC4043B20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64" name="317 CuadroTexto">
          <a:extLst>
            <a:ext uri="{FF2B5EF4-FFF2-40B4-BE49-F238E27FC236}">
              <a16:creationId xmlns:a16="http://schemas.microsoft.com/office/drawing/2014/main" id="{D7FF18D9-BEB4-4417-BF47-B195A70CE07A}"/>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65" name="318 CuadroTexto">
          <a:extLst>
            <a:ext uri="{FF2B5EF4-FFF2-40B4-BE49-F238E27FC236}">
              <a16:creationId xmlns:a16="http://schemas.microsoft.com/office/drawing/2014/main" id="{3622EA98-C32F-4D82-AB1E-2F8277B6A7D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66" name="319 CuadroTexto">
          <a:extLst>
            <a:ext uri="{FF2B5EF4-FFF2-40B4-BE49-F238E27FC236}">
              <a16:creationId xmlns:a16="http://schemas.microsoft.com/office/drawing/2014/main" id="{06118324-9519-4917-BF38-379C0E2DFCFE}"/>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67" name="320 CuadroTexto">
          <a:extLst>
            <a:ext uri="{FF2B5EF4-FFF2-40B4-BE49-F238E27FC236}">
              <a16:creationId xmlns:a16="http://schemas.microsoft.com/office/drawing/2014/main" id="{FEB61E56-7D04-456A-B1C7-88D7DA2C1A9B}"/>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68" name="321 CuadroTexto">
          <a:extLst>
            <a:ext uri="{FF2B5EF4-FFF2-40B4-BE49-F238E27FC236}">
              <a16:creationId xmlns:a16="http://schemas.microsoft.com/office/drawing/2014/main" id="{B943C04F-B06A-489B-A0E2-9C61C433DF5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69" name="322 CuadroTexto">
          <a:extLst>
            <a:ext uri="{FF2B5EF4-FFF2-40B4-BE49-F238E27FC236}">
              <a16:creationId xmlns:a16="http://schemas.microsoft.com/office/drawing/2014/main" id="{5C93B2AF-0418-442E-B3E3-D4CDDB9EB3A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70" name="323 CuadroTexto">
          <a:extLst>
            <a:ext uri="{FF2B5EF4-FFF2-40B4-BE49-F238E27FC236}">
              <a16:creationId xmlns:a16="http://schemas.microsoft.com/office/drawing/2014/main" id="{A2791BE1-4129-4798-8193-037F830E753E}"/>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71" name="324 CuadroTexto">
          <a:extLst>
            <a:ext uri="{FF2B5EF4-FFF2-40B4-BE49-F238E27FC236}">
              <a16:creationId xmlns:a16="http://schemas.microsoft.com/office/drawing/2014/main" id="{61B4EE68-7367-4D7F-9B3E-A9C3BF5C8CB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72" name="325 CuadroTexto">
          <a:extLst>
            <a:ext uri="{FF2B5EF4-FFF2-40B4-BE49-F238E27FC236}">
              <a16:creationId xmlns:a16="http://schemas.microsoft.com/office/drawing/2014/main" id="{8A191260-61C8-4705-B788-0B1E37FD1B9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73" name="326 CuadroTexto">
          <a:extLst>
            <a:ext uri="{FF2B5EF4-FFF2-40B4-BE49-F238E27FC236}">
              <a16:creationId xmlns:a16="http://schemas.microsoft.com/office/drawing/2014/main" id="{5DEDB9A6-ED92-4423-B2E2-FDCAAC244961}"/>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74" name="327 CuadroTexto">
          <a:extLst>
            <a:ext uri="{FF2B5EF4-FFF2-40B4-BE49-F238E27FC236}">
              <a16:creationId xmlns:a16="http://schemas.microsoft.com/office/drawing/2014/main" id="{49FA76DD-AC28-4085-8ED7-B54C972C45A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75" name="328 CuadroTexto">
          <a:extLst>
            <a:ext uri="{FF2B5EF4-FFF2-40B4-BE49-F238E27FC236}">
              <a16:creationId xmlns:a16="http://schemas.microsoft.com/office/drawing/2014/main" id="{E86D9D32-B678-4FA3-B39D-1D1C72622BFE}"/>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76" name="329 CuadroTexto">
          <a:extLst>
            <a:ext uri="{FF2B5EF4-FFF2-40B4-BE49-F238E27FC236}">
              <a16:creationId xmlns:a16="http://schemas.microsoft.com/office/drawing/2014/main" id="{A4B710FD-31D6-401C-8931-1727966AF1B4}"/>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77" name="330 CuadroTexto">
          <a:extLst>
            <a:ext uri="{FF2B5EF4-FFF2-40B4-BE49-F238E27FC236}">
              <a16:creationId xmlns:a16="http://schemas.microsoft.com/office/drawing/2014/main" id="{42B64087-2510-4D21-9130-926F59C67823}"/>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78" name="331 CuadroTexto">
          <a:extLst>
            <a:ext uri="{FF2B5EF4-FFF2-40B4-BE49-F238E27FC236}">
              <a16:creationId xmlns:a16="http://schemas.microsoft.com/office/drawing/2014/main" id="{FA4ABCA9-BC44-46BF-BD41-A8BA108B3A1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79" name="332 CuadroTexto">
          <a:extLst>
            <a:ext uri="{FF2B5EF4-FFF2-40B4-BE49-F238E27FC236}">
              <a16:creationId xmlns:a16="http://schemas.microsoft.com/office/drawing/2014/main" id="{19C0EA51-4060-4A37-9401-CEF385A52C4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80" name="333 CuadroTexto">
          <a:extLst>
            <a:ext uri="{FF2B5EF4-FFF2-40B4-BE49-F238E27FC236}">
              <a16:creationId xmlns:a16="http://schemas.microsoft.com/office/drawing/2014/main" id="{595E7A51-5B3D-436D-BC93-5A8364C544E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81" name="334 CuadroTexto">
          <a:extLst>
            <a:ext uri="{FF2B5EF4-FFF2-40B4-BE49-F238E27FC236}">
              <a16:creationId xmlns:a16="http://schemas.microsoft.com/office/drawing/2014/main" id="{6297881C-AA3A-4EA8-AA3C-DE27D480D386}"/>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82" name="335 CuadroTexto">
          <a:extLst>
            <a:ext uri="{FF2B5EF4-FFF2-40B4-BE49-F238E27FC236}">
              <a16:creationId xmlns:a16="http://schemas.microsoft.com/office/drawing/2014/main" id="{45A6F945-709D-41D6-9646-7AB2E24BA2B4}"/>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83" name="336 CuadroTexto">
          <a:extLst>
            <a:ext uri="{FF2B5EF4-FFF2-40B4-BE49-F238E27FC236}">
              <a16:creationId xmlns:a16="http://schemas.microsoft.com/office/drawing/2014/main" id="{628A1F26-8D72-44A4-85BA-60A1281D1D6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84" name="337 CuadroTexto">
          <a:extLst>
            <a:ext uri="{FF2B5EF4-FFF2-40B4-BE49-F238E27FC236}">
              <a16:creationId xmlns:a16="http://schemas.microsoft.com/office/drawing/2014/main" id="{040BA003-C611-4DD5-A59E-64EFB2068B8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85" name="338 CuadroTexto">
          <a:extLst>
            <a:ext uri="{FF2B5EF4-FFF2-40B4-BE49-F238E27FC236}">
              <a16:creationId xmlns:a16="http://schemas.microsoft.com/office/drawing/2014/main" id="{8E2C505A-C6E1-451A-BF3A-9C26A6700A7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86" name="339 CuadroTexto">
          <a:extLst>
            <a:ext uri="{FF2B5EF4-FFF2-40B4-BE49-F238E27FC236}">
              <a16:creationId xmlns:a16="http://schemas.microsoft.com/office/drawing/2014/main" id="{36A9AEBB-6B09-4BF9-9559-BA17D2560E0A}"/>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87" name="340 CuadroTexto">
          <a:extLst>
            <a:ext uri="{FF2B5EF4-FFF2-40B4-BE49-F238E27FC236}">
              <a16:creationId xmlns:a16="http://schemas.microsoft.com/office/drawing/2014/main" id="{1C49CF53-C229-4BBF-99A2-432A312853F1}"/>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88" name="341 CuadroTexto">
          <a:extLst>
            <a:ext uri="{FF2B5EF4-FFF2-40B4-BE49-F238E27FC236}">
              <a16:creationId xmlns:a16="http://schemas.microsoft.com/office/drawing/2014/main" id="{2A56DF96-3C4A-4F36-9342-7CACB746AE33}"/>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89" name="342 CuadroTexto">
          <a:extLst>
            <a:ext uri="{FF2B5EF4-FFF2-40B4-BE49-F238E27FC236}">
              <a16:creationId xmlns:a16="http://schemas.microsoft.com/office/drawing/2014/main" id="{6212201A-2578-48EB-89F8-137AA2F85F26}"/>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90" name="343 CuadroTexto">
          <a:extLst>
            <a:ext uri="{FF2B5EF4-FFF2-40B4-BE49-F238E27FC236}">
              <a16:creationId xmlns:a16="http://schemas.microsoft.com/office/drawing/2014/main" id="{CDE6F7E9-C244-4BD4-B3A6-4265D4ECB5C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91" name="344 CuadroTexto">
          <a:extLst>
            <a:ext uri="{FF2B5EF4-FFF2-40B4-BE49-F238E27FC236}">
              <a16:creationId xmlns:a16="http://schemas.microsoft.com/office/drawing/2014/main" id="{A0658512-AF2B-48A6-9A68-098414F3BDAB}"/>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92" name="345 CuadroTexto">
          <a:extLst>
            <a:ext uri="{FF2B5EF4-FFF2-40B4-BE49-F238E27FC236}">
              <a16:creationId xmlns:a16="http://schemas.microsoft.com/office/drawing/2014/main" id="{C4C49812-4703-4D45-8A48-D8679F06C34B}"/>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93" name="346 CuadroTexto">
          <a:extLst>
            <a:ext uri="{FF2B5EF4-FFF2-40B4-BE49-F238E27FC236}">
              <a16:creationId xmlns:a16="http://schemas.microsoft.com/office/drawing/2014/main" id="{7878A9CA-CACB-4AF0-88C8-4D31D0CE1791}"/>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94" name="347 CuadroTexto">
          <a:extLst>
            <a:ext uri="{FF2B5EF4-FFF2-40B4-BE49-F238E27FC236}">
              <a16:creationId xmlns:a16="http://schemas.microsoft.com/office/drawing/2014/main" id="{2AAE5F2E-8A47-40B3-94F7-F9CCD87CF2C6}"/>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95" name="348 CuadroTexto">
          <a:extLst>
            <a:ext uri="{FF2B5EF4-FFF2-40B4-BE49-F238E27FC236}">
              <a16:creationId xmlns:a16="http://schemas.microsoft.com/office/drawing/2014/main" id="{0B276A9E-5F0A-43E1-9123-8CD46C33B66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96" name="349 CuadroTexto">
          <a:extLst>
            <a:ext uri="{FF2B5EF4-FFF2-40B4-BE49-F238E27FC236}">
              <a16:creationId xmlns:a16="http://schemas.microsoft.com/office/drawing/2014/main" id="{D85A4E5F-5065-47F6-B1C6-E108D0E23D6A}"/>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97" name="350 CuadroTexto">
          <a:extLst>
            <a:ext uri="{FF2B5EF4-FFF2-40B4-BE49-F238E27FC236}">
              <a16:creationId xmlns:a16="http://schemas.microsoft.com/office/drawing/2014/main" id="{88086AB6-A2F8-4C07-9C0A-FDFB91AB342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98" name="351 CuadroTexto">
          <a:extLst>
            <a:ext uri="{FF2B5EF4-FFF2-40B4-BE49-F238E27FC236}">
              <a16:creationId xmlns:a16="http://schemas.microsoft.com/office/drawing/2014/main" id="{10931FE7-D700-41C3-B7FF-2665BC323FC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199" name="352 CuadroTexto">
          <a:extLst>
            <a:ext uri="{FF2B5EF4-FFF2-40B4-BE49-F238E27FC236}">
              <a16:creationId xmlns:a16="http://schemas.microsoft.com/office/drawing/2014/main" id="{00219907-CB79-4AA2-AE4F-4D5EDFC7174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00" name="353 CuadroTexto">
          <a:extLst>
            <a:ext uri="{FF2B5EF4-FFF2-40B4-BE49-F238E27FC236}">
              <a16:creationId xmlns:a16="http://schemas.microsoft.com/office/drawing/2014/main" id="{F569FCFF-9C79-4BC7-8210-FC08C9069D1E}"/>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01" name="354 CuadroTexto">
          <a:extLst>
            <a:ext uri="{FF2B5EF4-FFF2-40B4-BE49-F238E27FC236}">
              <a16:creationId xmlns:a16="http://schemas.microsoft.com/office/drawing/2014/main" id="{5C152F19-8193-4860-9152-8918742292A4}"/>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02" name="355 CuadroTexto">
          <a:extLst>
            <a:ext uri="{FF2B5EF4-FFF2-40B4-BE49-F238E27FC236}">
              <a16:creationId xmlns:a16="http://schemas.microsoft.com/office/drawing/2014/main" id="{03051B56-F3FD-4A89-ADA3-EB801CD4164A}"/>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03" name="356 CuadroTexto">
          <a:extLst>
            <a:ext uri="{FF2B5EF4-FFF2-40B4-BE49-F238E27FC236}">
              <a16:creationId xmlns:a16="http://schemas.microsoft.com/office/drawing/2014/main" id="{2375730B-55DC-40DC-BB26-977A0BC4EDBA}"/>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04" name="357 CuadroTexto">
          <a:extLst>
            <a:ext uri="{FF2B5EF4-FFF2-40B4-BE49-F238E27FC236}">
              <a16:creationId xmlns:a16="http://schemas.microsoft.com/office/drawing/2014/main" id="{062CDD3F-EA64-4BEF-8EE9-C68E2C0D8F0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05" name="358 CuadroTexto">
          <a:extLst>
            <a:ext uri="{FF2B5EF4-FFF2-40B4-BE49-F238E27FC236}">
              <a16:creationId xmlns:a16="http://schemas.microsoft.com/office/drawing/2014/main" id="{D512E770-591F-4976-888C-181A4CB7F11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06" name="359 CuadroTexto">
          <a:extLst>
            <a:ext uri="{FF2B5EF4-FFF2-40B4-BE49-F238E27FC236}">
              <a16:creationId xmlns:a16="http://schemas.microsoft.com/office/drawing/2014/main" id="{0F9A54A6-51DB-405B-9D43-95AFEE4A9843}"/>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07" name="360 CuadroTexto">
          <a:extLst>
            <a:ext uri="{FF2B5EF4-FFF2-40B4-BE49-F238E27FC236}">
              <a16:creationId xmlns:a16="http://schemas.microsoft.com/office/drawing/2014/main" id="{B63BBA1E-2867-4C87-878D-BFBFA6CEAF8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08" name="361 CuadroTexto">
          <a:extLst>
            <a:ext uri="{FF2B5EF4-FFF2-40B4-BE49-F238E27FC236}">
              <a16:creationId xmlns:a16="http://schemas.microsoft.com/office/drawing/2014/main" id="{4CF82823-5103-4D06-AB13-ADCD1F9611A9}"/>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09" name="362 CuadroTexto">
          <a:extLst>
            <a:ext uri="{FF2B5EF4-FFF2-40B4-BE49-F238E27FC236}">
              <a16:creationId xmlns:a16="http://schemas.microsoft.com/office/drawing/2014/main" id="{26B9C84E-5D00-42F4-BD78-4AAA830D2831}"/>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10" name="363 CuadroTexto">
          <a:extLst>
            <a:ext uri="{FF2B5EF4-FFF2-40B4-BE49-F238E27FC236}">
              <a16:creationId xmlns:a16="http://schemas.microsoft.com/office/drawing/2014/main" id="{52023A9A-6F51-480C-8F2F-F625B3018FEB}"/>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11" name="364 CuadroTexto">
          <a:extLst>
            <a:ext uri="{FF2B5EF4-FFF2-40B4-BE49-F238E27FC236}">
              <a16:creationId xmlns:a16="http://schemas.microsoft.com/office/drawing/2014/main" id="{89255851-4413-43A5-8A4D-1F8C1B0F7F7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12" name="365 CuadroTexto">
          <a:extLst>
            <a:ext uri="{FF2B5EF4-FFF2-40B4-BE49-F238E27FC236}">
              <a16:creationId xmlns:a16="http://schemas.microsoft.com/office/drawing/2014/main" id="{2382227B-B924-4261-80EF-B80AEC495949}"/>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13" name="366 CuadroTexto">
          <a:extLst>
            <a:ext uri="{FF2B5EF4-FFF2-40B4-BE49-F238E27FC236}">
              <a16:creationId xmlns:a16="http://schemas.microsoft.com/office/drawing/2014/main" id="{1A4CD0AF-0174-4B74-82E1-A7C1F8EB454E}"/>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14" name="367 CuadroTexto">
          <a:extLst>
            <a:ext uri="{FF2B5EF4-FFF2-40B4-BE49-F238E27FC236}">
              <a16:creationId xmlns:a16="http://schemas.microsoft.com/office/drawing/2014/main" id="{B42205BA-7A50-49B1-A629-F0223CF1F51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15" name="368 CuadroTexto">
          <a:extLst>
            <a:ext uri="{FF2B5EF4-FFF2-40B4-BE49-F238E27FC236}">
              <a16:creationId xmlns:a16="http://schemas.microsoft.com/office/drawing/2014/main" id="{4962D872-C942-485A-AAB1-4409575179B1}"/>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16" name="369 CuadroTexto">
          <a:extLst>
            <a:ext uri="{FF2B5EF4-FFF2-40B4-BE49-F238E27FC236}">
              <a16:creationId xmlns:a16="http://schemas.microsoft.com/office/drawing/2014/main" id="{1AF3016B-FE91-4BAB-906F-838CFE2059A6}"/>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17" name="370 CuadroTexto">
          <a:extLst>
            <a:ext uri="{FF2B5EF4-FFF2-40B4-BE49-F238E27FC236}">
              <a16:creationId xmlns:a16="http://schemas.microsoft.com/office/drawing/2014/main" id="{C29AA8AB-7371-47C2-9E8B-779605160B63}"/>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18" name="371 CuadroTexto">
          <a:extLst>
            <a:ext uri="{FF2B5EF4-FFF2-40B4-BE49-F238E27FC236}">
              <a16:creationId xmlns:a16="http://schemas.microsoft.com/office/drawing/2014/main" id="{1A693221-8174-42DC-B759-193D59795DA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19" name="372 CuadroTexto">
          <a:extLst>
            <a:ext uri="{FF2B5EF4-FFF2-40B4-BE49-F238E27FC236}">
              <a16:creationId xmlns:a16="http://schemas.microsoft.com/office/drawing/2014/main" id="{CC85B4DC-A62B-4E32-ACF0-53A6747DD6C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20" name="373 CuadroTexto">
          <a:extLst>
            <a:ext uri="{FF2B5EF4-FFF2-40B4-BE49-F238E27FC236}">
              <a16:creationId xmlns:a16="http://schemas.microsoft.com/office/drawing/2014/main" id="{40E1D82F-D1BC-4AD3-B3EF-9FC590EED1E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21" name="374 CuadroTexto">
          <a:extLst>
            <a:ext uri="{FF2B5EF4-FFF2-40B4-BE49-F238E27FC236}">
              <a16:creationId xmlns:a16="http://schemas.microsoft.com/office/drawing/2014/main" id="{CAD06C0F-6AF4-4DC5-872D-36E45703DBE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22" name="375 CuadroTexto">
          <a:extLst>
            <a:ext uri="{FF2B5EF4-FFF2-40B4-BE49-F238E27FC236}">
              <a16:creationId xmlns:a16="http://schemas.microsoft.com/office/drawing/2014/main" id="{BB4ED23C-B1A3-4B01-9EA2-A9CE60EE4AB1}"/>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23" name="376 CuadroTexto">
          <a:extLst>
            <a:ext uri="{FF2B5EF4-FFF2-40B4-BE49-F238E27FC236}">
              <a16:creationId xmlns:a16="http://schemas.microsoft.com/office/drawing/2014/main" id="{1992E6A8-1B96-4F6E-820B-570BC4FCCA86}"/>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24" name="377 CuadroTexto">
          <a:extLst>
            <a:ext uri="{FF2B5EF4-FFF2-40B4-BE49-F238E27FC236}">
              <a16:creationId xmlns:a16="http://schemas.microsoft.com/office/drawing/2014/main" id="{2A9D6A5F-6EAF-4CD5-9ABC-1BA2674C5F3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25" name="378 CuadroTexto">
          <a:extLst>
            <a:ext uri="{FF2B5EF4-FFF2-40B4-BE49-F238E27FC236}">
              <a16:creationId xmlns:a16="http://schemas.microsoft.com/office/drawing/2014/main" id="{19ABA9D9-5792-4571-9EEB-608586EA586B}"/>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26" name="379 CuadroTexto">
          <a:extLst>
            <a:ext uri="{FF2B5EF4-FFF2-40B4-BE49-F238E27FC236}">
              <a16:creationId xmlns:a16="http://schemas.microsoft.com/office/drawing/2014/main" id="{3B946D67-CB27-4E59-A5F7-596EF09A084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27" name="380 CuadroTexto">
          <a:extLst>
            <a:ext uri="{FF2B5EF4-FFF2-40B4-BE49-F238E27FC236}">
              <a16:creationId xmlns:a16="http://schemas.microsoft.com/office/drawing/2014/main" id="{E62C52C1-4620-4FF7-968A-0958D03E9D5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28" name="381 CuadroTexto">
          <a:extLst>
            <a:ext uri="{FF2B5EF4-FFF2-40B4-BE49-F238E27FC236}">
              <a16:creationId xmlns:a16="http://schemas.microsoft.com/office/drawing/2014/main" id="{E078475B-6342-4AE6-BC00-0CF8EBABBF3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29" name="382 CuadroTexto">
          <a:extLst>
            <a:ext uri="{FF2B5EF4-FFF2-40B4-BE49-F238E27FC236}">
              <a16:creationId xmlns:a16="http://schemas.microsoft.com/office/drawing/2014/main" id="{711BDC59-7580-4716-B8AE-F4E542704B3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30" name="383 CuadroTexto">
          <a:extLst>
            <a:ext uri="{FF2B5EF4-FFF2-40B4-BE49-F238E27FC236}">
              <a16:creationId xmlns:a16="http://schemas.microsoft.com/office/drawing/2014/main" id="{77CA79F8-A193-482E-B163-6D5C23000C9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31" name="384 CuadroTexto">
          <a:extLst>
            <a:ext uri="{FF2B5EF4-FFF2-40B4-BE49-F238E27FC236}">
              <a16:creationId xmlns:a16="http://schemas.microsoft.com/office/drawing/2014/main" id="{3CACF55A-E3BD-4092-8E19-A03E1B87D2B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32" name="385 CuadroTexto">
          <a:extLst>
            <a:ext uri="{FF2B5EF4-FFF2-40B4-BE49-F238E27FC236}">
              <a16:creationId xmlns:a16="http://schemas.microsoft.com/office/drawing/2014/main" id="{7D023AF7-296C-47EA-B9CD-BB71184E9A0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33" name="386 CuadroTexto">
          <a:extLst>
            <a:ext uri="{FF2B5EF4-FFF2-40B4-BE49-F238E27FC236}">
              <a16:creationId xmlns:a16="http://schemas.microsoft.com/office/drawing/2014/main" id="{A52CC66C-FC0F-4E4A-9B5D-6500129B054E}"/>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i="1"/>
        </a:p>
      </xdr:txBody>
    </xdr:sp>
    <xdr:clientData/>
  </xdr:oneCellAnchor>
  <xdr:oneCellAnchor>
    <xdr:from>
      <xdr:col>27</xdr:col>
      <xdr:colOff>2117</xdr:colOff>
      <xdr:row>2835</xdr:row>
      <xdr:rowOff>0</xdr:rowOff>
    </xdr:from>
    <xdr:ext cx="1651000" cy="264560"/>
    <xdr:sp macro="" textlink="">
      <xdr:nvSpPr>
        <xdr:cNvPr id="7234" name="387 CuadroTexto">
          <a:extLst>
            <a:ext uri="{FF2B5EF4-FFF2-40B4-BE49-F238E27FC236}">
              <a16:creationId xmlns:a16="http://schemas.microsoft.com/office/drawing/2014/main" id="{BBF72014-54A0-413A-9117-BD29F3DE589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35" name="388 CuadroTexto">
          <a:extLst>
            <a:ext uri="{FF2B5EF4-FFF2-40B4-BE49-F238E27FC236}">
              <a16:creationId xmlns:a16="http://schemas.microsoft.com/office/drawing/2014/main" id="{1B5B6320-23F8-4C9A-88C6-3229D88DA6F6}"/>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36" name="389 CuadroTexto">
          <a:extLst>
            <a:ext uri="{FF2B5EF4-FFF2-40B4-BE49-F238E27FC236}">
              <a16:creationId xmlns:a16="http://schemas.microsoft.com/office/drawing/2014/main" id="{99E87A53-EA87-41AD-B4DA-12C73CA6FB5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37" name="390 CuadroTexto">
          <a:extLst>
            <a:ext uri="{FF2B5EF4-FFF2-40B4-BE49-F238E27FC236}">
              <a16:creationId xmlns:a16="http://schemas.microsoft.com/office/drawing/2014/main" id="{F1956A79-8367-4B13-A4E0-041E4E1DDE89}"/>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38" name="391 CuadroTexto">
          <a:extLst>
            <a:ext uri="{FF2B5EF4-FFF2-40B4-BE49-F238E27FC236}">
              <a16:creationId xmlns:a16="http://schemas.microsoft.com/office/drawing/2014/main" id="{6644A725-8847-43B4-843D-9C3E84ECA313}"/>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39" name="392 CuadroTexto">
          <a:extLst>
            <a:ext uri="{FF2B5EF4-FFF2-40B4-BE49-F238E27FC236}">
              <a16:creationId xmlns:a16="http://schemas.microsoft.com/office/drawing/2014/main" id="{99CB74F6-DA0C-40CC-A4A0-15526A178DE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40" name="393 CuadroTexto">
          <a:extLst>
            <a:ext uri="{FF2B5EF4-FFF2-40B4-BE49-F238E27FC236}">
              <a16:creationId xmlns:a16="http://schemas.microsoft.com/office/drawing/2014/main" id="{084C27AA-7EEB-48E9-9D78-296103565D7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41" name="394 CuadroTexto">
          <a:extLst>
            <a:ext uri="{FF2B5EF4-FFF2-40B4-BE49-F238E27FC236}">
              <a16:creationId xmlns:a16="http://schemas.microsoft.com/office/drawing/2014/main" id="{6B5223A8-0DDA-40B7-9869-96C99A85A596}"/>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42" name="395 CuadroTexto">
          <a:extLst>
            <a:ext uri="{FF2B5EF4-FFF2-40B4-BE49-F238E27FC236}">
              <a16:creationId xmlns:a16="http://schemas.microsoft.com/office/drawing/2014/main" id="{4AEACDA6-807B-46A3-AEDB-DA7ADEBFFD9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43" name="396 CuadroTexto">
          <a:extLst>
            <a:ext uri="{FF2B5EF4-FFF2-40B4-BE49-F238E27FC236}">
              <a16:creationId xmlns:a16="http://schemas.microsoft.com/office/drawing/2014/main" id="{E8B172D3-E44F-42B6-B776-EF0B1DB63544}"/>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44" name="397 CuadroTexto">
          <a:extLst>
            <a:ext uri="{FF2B5EF4-FFF2-40B4-BE49-F238E27FC236}">
              <a16:creationId xmlns:a16="http://schemas.microsoft.com/office/drawing/2014/main" id="{85C5592B-731B-44EB-B109-15F95B99D29E}"/>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45" name="398 CuadroTexto">
          <a:extLst>
            <a:ext uri="{FF2B5EF4-FFF2-40B4-BE49-F238E27FC236}">
              <a16:creationId xmlns:a16="http://schemas.microsoft.com/office/drawing/2014/main" id="{4C0D3E46-931A-4B35-A9D9-47CDE21D5B1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46" name="399 CuadroTexto">
          <a:extLst>
            <a:ext uri="{FF2B5EF4-FFF2-40B4-BE49-F238E27FC236}">
              <a16:creationId xmlns:a16="http://schemas.microsoft.com/office/drawing/2014/main" id="{AFD4C294-2AE3-4F4D-8889-386B7888E5B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47" name="400 CuadroTexto">
          <a:extLst>
            <a:ext uri="{FF2B5EF4-FFF2-40B4-BE49-F238E27FC236}">
              <a16:creationId xmlns:a16="http://schemas.microsoft.com/office/drawing/2014/main" id="{39157897-433B-4D19-85AE-E4C31B62411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48" name="401 CuadroTexto">
          <a:extLst>
            <a:ext uri="{FF2B5EF4-FFF2-40B4-BE49-F238E27FC236}">
              <a16:creationId xmlns:a16="http://schemas.microsoft.com/office/drawing/2014/main" id="{59748B14-E172-4254-91BE-5EA9E2CF1ED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49" name="402 CuadroTexto">
          <a:extLst>
            <a:ext uri="{FF2B5EF4-FFF2-40B4-BE49-F238E27FC236}">
              <a16:creationId xmlns:a16="http://schemas.microsoft.com/office/drawing/2014/main" id="{60C89EEB-A94A-43A0-985C-7C033C02A41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50" name="403 CuadroTexto">
          <a:extLst>
            <a:ext uri="{FF2B5EF4-FFF2-40B4-BE49-F238E27FC236}">
              <a16:creationId xmlns:a16="http://schemas.microsoft.com/office/drawing/2014/main" id="{DF4CBCAE-E309-43CE-97AA-12E16780C19B}"/>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51" name="404 CuadroTexto">
          <a:extLst>
            <a:ext uri="{FF2B5EF4-FFF2-40B4-BE49-F238E27FC236}">
              <a16:creationId xmlns:a16="http://schemas.microsoft.com/office/drawing/2014/main" id="{4C799EE3-A3FE-4A1F-A3B1-1E6D99710B4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52" name="405 CuadroTexto">
          <a:extLst>
            <a:ext uri="{FF2B5EF4-FFF2-40B4-BE49-F238E27FC236}">
              <a16:creationId xmlns:a16="http://schemas.microsoft.com/office/drawing/2014/main" id="{F100AF38-A893-44D4-BB7D-E740A0C6B016}"/>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53" name="406 CuadroTexto">
          <a:extLst>
            <a:ext uri="{FF2B5EF4-FFF2-40B4-BE49-F238E27FC236}">
              <a16:creationId xmlns:a16="http://schemas.microsoft.com/office/drawing/2014/main" id="{72AA0EFC-EE85-4D6B-9A6E-2DE6DC2AC75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54" name="407 CuadroTexto">
          <a:extLst>
            <a:ext uri="{FF2B5EF4-FFF2-40B4-BE49-F238E27FC236}">
              <a16:creationId xmlns:a16="http://schemas.microsoft.com/office/drawing/2014/main" id="{5B44BFCB-025C-470B-B809-F921C93F01A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55" name="408 CuadroTexto">
          <a:extLst>
            <a:ext uri="{FF2B5EF4-FFF2-40B4-BE49-F238E27FC236}">
              <a16:creationId xmlns:a16="http://schemas.microsoft.com/office/drawing/2014/main" id="{AC9446B7-06E2-4B50-A4E7-222BADE7258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56" name="409 CuadroTexto">
          <a:extLst>
            <a:ext uri="{FF2B5EF4-FFF2-40B4-BE49-F238E27FC236}">
              <a16:creationId xmlns:a16="http://schemas.microsoft.com/office/drawing/2014/main" id="{E15823D5-1D90-4F14-8CCD-2EF56104283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57" name="410 CuadroTexto">
          <a:extLst>
            <a:ext uri="{FF2B5EF4-FFF2-40B4-BE49-F238E27FC236}">
              <a16:creationId xmlns:a16="http://schemas.microsoft.com/office/drawing/2014/main" id="{6CF60C1D-ADE1-41FB-91A4-14A4A39DE47E}"/>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58" name="411 CuadroTexto">
          <a:extLst>
            <a:ext uri="{FF2B5EF4-FFF2-40B4-BE49-F238E27FC236}">
              <a16:creationId xmlns:a16="http://schemas.microsoft.com/office/drawing/2014/main" id="{F6568961-B880-4B11-B8AA-E7197940A2CB}"/>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59" name="412 CuadroTexto">
          <a:extLst>
            <a:ext uri="{FF2B5EF4-FFF2-40B4-BE49-F238E27FC236}">
              <a16:creationId xmlns:a16="http://schemas.microsoft.com/office/drawing/2014/main" id="{834901E6-09A0-4180-9BF8-9B19AF54EDA3}"/>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60" name="413 CuadroTexto">
          <a:extLst>
            <a:ext uri="{FF2B5EF4-FFF2-40B4-BE49-F238E27FC236}">
              <a16:creationId xmlns:a16="http://schemas.microsoft.com/office/drawing/2014/main" id="{EA0973DC-8D41-4A20-AC98-1948B1202251}"/>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61" name="414 CuadroTexto">
          <a:extLst>
            <a:ext uri="{FF2B5EF4-FFF2-40B4-BE49-F238E27FC236}">
              <a16:creationId xmlns:a16="http://schemas.microsoft.com/office/drawing/2014/main" id="{DAD1D819-8682-4CC4-B2C0-A41E0451774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62" name="415 CuadroTexto">
          <a:extLst>
            <a:ext uri="{FF2B5EF4-FFF2-40B4-BE49-F238E27FC236}">
              <a16:creationId xmlns:a16="http://schemas.microsoft.com/office/drawing/2014/main" id="{A48B0C9C-936A-47C6-8D60-FF0C3E13572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63" name="416 CuadroTexto">
          <a:extLst>
            <a:ext uri="{FF2B5EF4-FFF2-40B4-BE49-F238E27FC236}">
              <a16:creationId xmlns:a16="http://schemas.microsoft.com/office/drawing/2014/main" id="{3A8DE1D5-ED3B-42BE-8F5B-B30820ED5DE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64" name="417 CuadroTexto">
          <a:extLst>
            <a:ext uri="{FF2B5EF4-FFF2-40B4-BE49-F238E27FC236}">
              <a16:creationId xmlns:a16="http://schemas.microsoft.com/office/drawing/2014/main" id="{F4CAE017-C1F7-45E0-811F-AD14C7D18BFB}"/>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65" name="418 CuadroTexto">
          <a:extLst>
            <a:ext uri="{FF2B5EF4-FFF2-40B4-BE49-F238E27FC236}">
              <a16:creationId xmlns:a16="http://schemas.microsoft.com/office/drawing/2014/main" id="{32573F78-C8EA-4542-A6AA-7A749426040A}"/>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66" name="419 CuadroTexto">
          <a:extLst>
            <a:ext uri="{FF2B5EF4-FFF2-40B4-BE49-F238E27FC236}">
              <a16:creationId xmlns:a16="http://schemas.microsoft.com/office/drawing/2014/main" id="{61CACBAD-DB42-4C34-BC62-CC947F1E80BA}"/>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67" name="420 CuadroTexto">
          <a:extLst>
            <a:ext uri="{FF2B5EF4-FFF2-40B4-BE49-F238E27FC236}">
              <a16:creationId xmlns:a16="http://schemas.microsoft.com/office/drawing/2014/main" id="{013A9447-3AB2-476B-93B9-682B27EC91DA}"/>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68" name="421 CuadroTexto">
          <a:extLst>
            <a:ext uri="{FF2B5EF4-FFF2-40B4-BE49-F238E27FC236}">
              <a16:creationId xmlns:a16="http://schemas.microsoft.com/office/drawing/2014/main" id="{93D5DB0B-B39F-4C5C-947A-400AFD8EC27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69" name="422 CuadroTexto">
          <a:extLst>
            <a:ext uri="{FF2B5EF4-FFF2-40B4-BE49-F238E27FC236}">
              <a16:creationId xmlns:a16="http://schemas.microsoft.com/office/drawing/2014/main" id="{942C6558-F589-4FC8-931B-1827D7D41D69}"/>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70" name="423 CuadroTexto">
          <a:extLst>
            <a:ext uri="{FF2B5EF4-FFF2-40B4-BE49-F238E27FC236}">
              <a16:creationId xmlns:a16="http://schemas.microsoft.com/office/drawing/2014/main" id="{B079923B-73CC-43DD-8244-08EB4F7D1BE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71" name="424 CuadroTexto">
          <a:extLst>
            <a:ext uri="{FF2B5EF4-FFF2-40B4-BE49-F238E27FC236}">
              <a16:creationId xmlns:a16="http://schemas.microsoft.com/office/drawing/2014/main" id="{8D5E710F-F0A1-481F-8D8B-1D0AA79A9F9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72" name="425 CuadroTexto">
          <a:extLst>
            <a:ext uri="{FF2B5EF4-FFF2-40B4-BE49-F238E27FC236}">
              <a16:creationId xmlns:a16="http://schemas.microsoft.com/office/drawing/2014/main" id="{7652015B-ECF4-4068-927C-BC3A588A16E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73" name="426 CuadroTexto">
          <a:extLst>
            <a:ext uri="{FF2B5EF4-FFF2-40B4-BE49-F238E27FC236}">
              <a16:creationId xmlns:a16="http://schemas.microsoft.com/office/drawing/2014/main" id="{4018DD6D-CE62-4FA7-ACF3-8426A32663F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74" name="427 CuadroTexto">
          <a:extLst>
            <a:ext uri="{FF2B5EF4-FFF2-40B4-BE49-F238E27FC236}">
              <a16:creationId xmlns:a16="http://schemas.microsoft.com/office/drawing/2014/main" id="{B68862A8-99CB-4933-86B1-96C2AC780AE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75" name="428 CuadroTexto">
          <a:extLst>
            <a:ext uri="{FF2B5EF4-FFF2-40B4-BE49-F238E27FC236}">
              <a16:creationId xmlns:a16="http://schemas.microsoft.com/office/drawing/2014/main" id="{0AB9F0D4-0DF0-425F-B583-0C662656E34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76" name="429 CuadroTexto">
          <a:extLst>
            <a:ext uri="{FF2B5EF4-FFF2-40B4-BE49-F238E27FC236}">
              <a16:creationId xmlns:a16="http://schemas.microsoft.com/office/drawing/2014/main" id="{9602A722-1FAB-4264-B401-3AEAB43ECE0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77" name="430 CuadroTexto">
          <a:extLst>
            <a:ext uri="{FF2B5EF4-FFF2-40B4-BE49-F238E27FC236}">
              <a16:creationId xmlns:a16="http://schemas.microsoft.com/office/drawing/2014/main" id="{3E031295-0734-4197-814D-CF8A080B8A36}"/>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78" name="431 CuadroTexto">
          <a:extLst>
            <a:ext uri="{FF2B5EF4-FFF2-40B4-BE49-F238E27FC236}">
              <a16:creationId xmlns:a16="http://schemas.microsoft.com/office/drawing/2014/main" id="{F59FACBF-CEA1-4571-9D0F-C4229F801D8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79" name="432 CuadroTexto">
          <a:extLst>
            <a:ext uri="{FF2B5EF4-FFF2-40B4-BE49-F238E27FC236}">
              <a16:creationId xmlns:a16="http://schemas.microsoft.com/office/drawing/2014/main" id="{DBEBC71C-5DEE-499A-A45A-CCF7A2E50FB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80" name="433 CuadroTexto">
          <a:extLst>
            <a:ext uri="{FF2B5EF4-FFF2-40B4-BE49-F238E27FC236}">
              <a16:creationId xmlns:a16="http://schemas.microsoft.com/office/drawing/2014/main" id="{4382A3F3-A205-475D-BFF9-DB9776F42F69}"/>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81" name="434 CuadroTexto">
          <a:extLst>
            <a:ext uri="{FF2B5EF4-FFF2-40B4-BE49-F238E27FC236}">
              <a16:creationId xmlns:a16="http://schemas.microsoft.com/office/drawing/2014/main" id="{4F0F8130-CB91-408A-839C-0E0D006E69DA}"/>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82" name="435 CuadroTexto">
          <a:extLst>
            <a:ext uri="{FF2B5EF4-FFF2-40B4-BE49-F238E27FC236}">
              <a16:creationId xmlns:a16="http://schemas.microsoft.com/office/drawing/2014/main" id="{CCC536DD-4638-45E2-B687-096DC2F3446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83" name="436 CuadroTexto">
          <a:extLst>
            <a:ext uri="{FF2B5EF4-FFF2-40B4-BE49-F238E27FC236}">
              <a16:creationId xmlns:a16="http://schemas.microsoft.com/office/drawing/2014/main" id="{10417DDF-11E2-4266-A59E-F7028143A29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84" name="437 CuadroTexto">
          <a:extLst>
            <a:ext uri="{FF2B5EF4-FFF2-40B4-BE49-F238E27FC236}">
              <a16:creationId xmlns:a16="http://schemas.microsoft.com/office/drawing/2014/main" id="{4A12B02E-C3B4-408D-AF9A-F4141E6868E4}"/>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85" name="438 CuadroTexto">
          <a:extLst>
            <a:ext uri="{FF2B5EF4-FFF2-40B4-BE49-F238E27FC236}">
              <a16:creationId xmlns:a16="http://schemas.microsoft.com/office/drawing/2014/main" id="{AC6B555E-6F47-456E-9D5B-4FB08BF1B67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86" name="439 CuadroTexto">
          <a:extLst>
            <a:ext uri="{FF2B5EF4-FFF2-40B4-BE49-F238E27FC236}">
              <a16:creationId xmlns:a16="http://schemas.microsoft.com/office/drawing/2014/main" id="{06B62D87-7D27-44E0-85AE-743EDEB626CE}"/>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87" name="440 CuadroTexto">
          <a:extLst>
            <a:ext uri="{FF2B5EF4-FFF2-40B4-BE49-F238E27FC236}">
              <a16:creationId xmlns:a16="http://schemas.microsoft.com/office/drawing/2014/main" id="{F3804852-1E0F-4EEE-8F2C-2426B24E8CDA}"/>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88" name="441 CuadroTexto">
          <a:extLst>
            <a:ext uri="{FF2B5EF4-FFF2-40B4-BE49-F238E27FC236}">
              <a16:creationId xmlns:a16="http://schemas.microsoft.com/office/drawing/2014/main" id="{3549BAD6-848C-4060-A2C5-BB9CBA481FC6}"/>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89" name="442 CuadroTexto">
          <a:extLst>
            <a:ext uri="{FF2B5EF4-FFF2-40B4-BE49-F238E27FC236}">
              <a16:creationId xmlns:a16="http://schemas.microsoft.com/office/drawing/2014/main" id="{28B602B6-3C04-49E8-8BBD-2975940681A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90" name="443 CuadroTexto">
          <a:extLst>
            <a:ext uri="{FF2B5EF4-FFF2-40B4-BE49-F238E27FC236}">
              <a16:creationId xmlns:a16="http://schemas.microsoft.com/office/drawing/2014/main" id="{2EE4981A-AC50-4908-836D-C2DF386AD6B6}"/>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91" name="444 CuadroTexto">
          <a:extLst>
            <a:ext uri="{FF2B5EF4-FFF2-40B4-BE49-F238E27FC236}">
              <a16:creationId xmlns:a16="http://schemas.microsoft.com/office/drawing/2014/main" id="{E4348106-1692-49E1-A40A-98917BB75B11}"/>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92" name="445 CuadroTexto">
          <a:extLst>
            <a:ext uri="{FF2B5EF4-FFF2-40B4-BE49-F238E27FC236}">
              <a16:creationId xmlns:a16="http://schemas.microsoft.com/office/drawing/2014/main" id="{1973C42A-C51C-4A7C-96F8-6C762F178C8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93" name="446 CuadroTexto">
          <a:extLst>
            <a:ext uri="{FF2B5EF4-FFF2-40B4-BE49-F238E27FC236}">
              <a16:creationId xmlns:a16="http://schemas.microsoft.com/office/drawing/2014/main" id="{8EE0B0CF-CABA-4A7E-8679-8E61BCA10A1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94" name="447 CuadroTexto">
          <a:extLst>
            <a:ext uri="{FF2B5EF4-FFF2-40B4-BE49-F238E27FC236}">
              <a16:creationId xmlns:a16="http://schemas.microsoft.com/office/drawing/2014/main" id="{22B90397-DE48-448F-92DA-93C19B0AF86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95" name="448 CuadroTexto">
          <a:extLst>
            <a:ext uri="{FF2B5EF4-FFF2-40B4-BE49-F238E27FC236}">
              <a16:creationId xmlns:a16="http://schemas.microsoft.com/office/drawing/2014/main" id="{1ABE8B4B-AD05-4C3E-8FEB-F1272F08BFFB}"/>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96" name="449 CuadroTexto">
          <a:extLst>
            <a:ext uri="{FF2B5EF4-FFF2-40B4-BE49-F238E27FC236}">
              <a16:creationId xmlns:a16="http://schemas.microsoft.com/office/drawing/2014/main" id="{AA8BB5F3-BC71-4ECD-87F4-7C4CA90B840B}"/>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97" name="450 CuadroTexto">
          <a:extLst>
            <a:ext uri="{FF2B5EF4-FFF2-40B4-BE49-F238E27FC236}">
              <a16:creationId xmlns:a16="http://schemas.microsoft.com/office/drawing/2014/main" id="{997EECC0-D3FC-4688-9AEB-F0184FEB4E39}"/>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98" name="451 CuadroTexto">
          <a:extLst>
            <a:ext uri="{FF2B5EF4-FFF2-40B4-BE49-F238E27FC236}">
              <a16:creationId xmlns:a16="http://schemas.microsoft.com/office/drawing/2014/main" id="{F17A24F2-6487-42FD-803A-D685FD76028E}"/>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299" name="452 CuadroTexto">
          <a:extLst>
            <a:ext uri="{FF2B5EF4-FFF2-40B4-BE49-F238E27FC236}">
              <a16:creationId xmlns:a16="http://schemas.microsoft.com/office/drawing/2014/main" id="{4446ED0E-C412-496F-9270-199AAC7901DB}"/>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00" name="453 CuadroTexto">
          <a:extLst>
            <a:ext uri="{FF2B5EF4-FFF2-40B4-BE49-F238E27FC236}">
              <a16:creationId xmlns:a16="http://schemas.microsoft.com/office/drawing/2014/main" id="{C71F1ADF-547B-4E47-94F9-1098C6BADC2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01" name="454 CuadroTexto">
          <a:extLst>
            <a:ext uri="{FF2B5EF4-FFF2-40B4-BE49-F238E27FC236}">
              <a16:creationId xmlns:a16="http://schemas.microsoft.com/office/drawing/2014/main" id="{A7E34CFA-3F2E-4947-84FF-3479E7700A8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02" name="455 CuadroTexto">
          <a:extLst>
            <a:ext uri="{FF2B5EF4-FFF2-40B4-BE49-F238E27FC236}">
              <a16:creationId xmlns:a16="http://schemas.microsoft.com/office/drawing/2014/main" id="{F7F44F7D-117B-4D1E-88CB-A880E6A862F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03" name="456 CuadroTexto">
          <a:extLst>
            <a:ext uri="{FF2B5EF4-FFF2-40B4-BE49-F238E27FC236}">
              <a16:creationId xmlns:a16="http://schemas.microsoft.com/office/drawing/2014/main" id="{87A3F0F0-1F71-48BA-A077-162B6E7178D3}"/>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04" name="457 CuadroTexto">
          <a:extLst>
            <a:ext uri="{FF2B5EF4-FFF2-40B4-BE49-F238E27FC236}">
              <a16:creationId xmlns:a16="http://schemas.microsoft.com/office/drawing/2014/main" id="{3B119216-9EC3-48A6-BF5B-02C233D6E89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05" name="458 CuadroTexto">
          <a:extLst>
            <a:ext uri="{FF2B5EF4-FFF2-40B4-BE49-F238E27FC236}">
              <a16:creationId xmlns:a16="http://schemas.microsoft.com/office/drawing/2014/main" id="{E5253763-02FF-42A8-A487-4046C37747D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06" name="459 CuadroTexto">
          <a:extLst>
            <a:ext uri="{FF2B5EF4-FFF2-40B4-BE49-F238E27FC236}">
              <a16:creationId xmlns:a16="http://schemas.microsoft.com/office/drawing/2014/main" id="{12CCAC21-FBC9-4DE5-AAAE-3F8819FB1F4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07" name="460 CuadroTexto">
          <a:extLst>
            <a:ext uri="{FF2B5EF4-FFF2-40B4-BE49-F238E27FC236}">
              <a16:creationId xmlns:a16="http://schemas.microsoft.com/office/drawing/2014/main" id="{461BDABF-07AF-4507-95AD-962B3BB5418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08" name="461 CuadroTexto">
          <a:extLst>
            <a:ext uri="{FF2B5EF4-FFF2-40B4-BE49-F238E27FC236}">
              <a16:creationId xmlns:a16="http://schemas.microsoft.com/office/drawing/2014/main" id="{6DA378A9-BCD3-479E-88B3-E8EEE5EB2DEA}"/>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09" name="462 CuadroTexto">
          <a:extLst>
            <a:ext uri="{FF2B5EF4-FFF2-40B4-BE49-F238E27FC236}">
              <a16:creationId xmlns:a16="http://schemas.microsoft.com/office/drawing/2014/main" id="{7FF36C2D-F901-4928-B8E0-65C30F9C2B31}"/>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10" name="463 CuadroTexto">
          <a:extLst>
            <a:ext uri="{FF2B5EF4-FFF2-40B4-BE49-F238E27FC236}">
              <a16:creationId xmlns:a16="http://schemas.microsoft.com/office/drawing/2014/main" id="{37DF4C90-2057-4BAD-A89F-530886E51B84}"/>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11" name="464 CuadroTexto">
          <a:extLst>
            <a:ext uri="{FF2B5EF4-FFF2-40B4-BE49-F238E27FC236}">
              <a16:creationId xmlns:a16="http://schemas.microsoft.com/office/drawing/2014/main" id="{C4B9E417-3EC1-4F8E-AA79-587B96BCEAF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12" name="465 CuadroTexto">
          <a:extLst>
            <a:ext uri="{FF2B5EF4-FFF2-40B4-BE49-F238E27FC236}">
              <a16:creationId xmlns:a16="http://schemas.microsoft.com/office/drawing/2014/main" id="{C1228F11-11D1-407A-8922-9878C8C5572E}"/>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13" name="466 CuadroTexto">
          <a:extLst>
            <a:ext uri="{FF2B5EF4-FFF2-40B4-BE49-F238E27FC236}">
              <a16:creationId xmlns:a16="http://schemas.microsoft.com/office/drawing/2014/main" id="{775A08E3-685D-449A-8487-7FF7251F704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14" name="467 CuadroTexto">
          <a:extLst>
            <a:ext uri="{FF2B5EF4-FFF2-40B4-BE49-F238E27FC236}">
              <a16:creationId xmlns:a16="http://schemas.microsoft.com/office/drawing/2014/main" id="{F0F35DF0-F55D-4D80-96E4-169F74B316B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15" name="468 CuadroTexto">
          <a:extLst>
            <a:ext uri="{FF2B5EF4-FFF2-40B4-BE49-F238E27FC236}">
              <a16:creationId xmlns:a16="http://schemas.microsoft.com/office/drawing/2014/main" id="{89E415D2-D658-4232-AA4D-884193437726}"/>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16" name="469 CuadroTexto">
          <a:extLst>
            <a:ext uri="{FF2B5EF4-FFF2-40B4-BE49-F238E27FC236}">
              <a16:creationId xmlns:a16="http://schemas.microsoft.com/office/drawing/2014/main" id="{E84EA286-DA0F-4E84-B082-9D6F79E7AE8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17" name="470 CuadroTexto">
          <a:extLst>
            <a:ext uri="{FF2B5EF4-FFF2-40B4-BE49-F238E27FC236}">
              <a16:creationId xmlns:a16="http://schemas.microsoft.com/office/drawing/2014/main" id="{406A5611-2D81-437B-8037-BC6D04A39B8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18" name="471 CuadroTexto">
          <a:extLst>
            <a:ext uri="{FF2B5EF4-FFF2-40B4-BE49-F238E27FC236}">
              <a16:creationId xmlns:a16="http://schemas.microsoft.com/office/drawing/2014/main" id="{3F23871F-F785-4B04-9C99-12FA67AD9FF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19" name="472 CuadroTexto">
          <a:extLst>
            <a:ext uri="{FF2B5EF4-FFF2-40B4-BE49-F238E27FC236}">
              <a16:creationId xmlns:a16="http://schemas.microsoft.com/office/drawing/2014/main" id="{6629A0B4-780F-4815-A1EC-57555B5CE8A9}"/>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20" name="473 CuadroTexto">
          <a:extLst>
            <a:ext uri="{FF2B5EF4-FFF2-40B4-BE49-F238E27FC236}">
              <a16:creationId xmlns:a16="http://schemas.microsoft.com/office/drawing/2014/main" id="{3A5F9DAE-8B58-42AD-9DBF-7B84DEB1084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21" name="474 CuadroTexto">
          <a:extLst>
            <a:ext uri="{FF2B5EF4-FFF2-40B4-BE49-F238E27FC236}">
              <a16:creationId xmlns:a16="http://schemas.microsoft.com/office/drawing/2014/main" id="{4DB7F309-4155-45B1-8D0A-DF5A3ECBF94B}"/>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22" name="475 CuadroTexto">
          <a:extLst>
            <a:ext uri="{FF2B5EF4-FFF2-40B4-BE49-F238E27FC236}">
              <a16:creationId xmlns:a16="http://schemas.microsoft.com/office/drawing/2014/main" id="{C658C381-5D39-46DE-BF58-DCFBBCCC0E2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23" name="476 CuadroTexto">
          <a:extLst>
            <a:ext uri="{FF2B5EF4-FFF2-40B4-BE49-F238E27FC236}">
              <a16:creationId xmlns:a16="http://schemas.microsoft.com/office/drawing/2014/main" id="{00819EFA-8D12-478A-8A7C-D79C2222E33A}"/>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24" name="477 CuadroTexto">
          <a:extLst>
            <a:ext uri="{FF2B5EF4-FFF2-40B4-BE49-F238E27FC236}">
              <a16:creationId xmlns:a16="http://schemas.microsoft.com/office/drawing/2014/main" id="{7969DF6D-2203-4B85-9F7F-3F7A876AC794}"/>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25" name="478 CuadroTexto">
          <a:extLst>
            <a:ext uri="{FF2B5EF4-FFF2-40B4-BE49-F238E27FC236}">
              <a16:creationId xmlns:a16="http://schemas.microsoft.com/office/drawing/2014/main" id="{27E63255-9F1F-465B-BFD4-E1D04EA655D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26" name="479 CuadroTexto">
          <a:extLst>
            <a:ext uri="{FF2B5EF4-FFF2-40B4-BE49-F238E27FC236}">
              <a16:creationId xmlns:a16="http://schemas.microsoft.com/office/drawing/2014/main" id="{EADDE2EE-91E6-481E-864F-C91782528DF1}"/>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27" name="480 CuadroTexto">
          <a:extLst>
            <a:ext uri="{FF2B5EF4-FFF2-40B4-BE49-F238E27FC236}">
              <a16:creationId xmlns:a16="http://schemas.microsoft.com/office/drawing/2014/main" id="{E8733B7B-13A5-42E3-B6A8-024CAB993ED4}"/>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28" name="481 CuadroTexto">
          <a:extLst>
            <a:ext uri="{FF2B5EF4-FFF2-40B4-BE49-F238E27FC236}">
              <a16:creationId xmlns:a16="http://schemas.microsoft.com/office/drawing/2014/main" id="{1C1C55F6-ED0C-45B1-B415-4BFDC7A23E4B}"/>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29" name="482 CuadroTexto">
          <a:extLst>
            <a:ext uri="{FF2B5EF4-FFF2-40B4-BE49-F238E27FC236}">
              <a16:creationId xmlns:a16="http://schemas.microsoft.com/office/drawing/2014/main" id="{6D6E9729-BF22-43A8-A22D-668F283FDC03}"/>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30" name="483 CuadroTexto">
          <a:extLst>
            <a:ext uri="{FF2B5EF4-FFF2-40B4-BE49-F238E27FC236}">
              <a16:creationId xmlns:a16="http://schemas.microsoft.com/office/drawing/2014/main" id="{183BC9EC-F7F1-42F5-9A00-376699E2096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31" name="484 CuadroTexto">
          <a:extLst>
            <a:ext uri="{FF2B5EF4-FFF2-40B4-BE49-F238E27FC236}">
              <a16:creationId xmlns:a16="http://schemas.microsoft.com/office/drawing/2014/main" id="{E9E59920-3E3C-4157-AFCC-1B17465D15FA}"/>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32" name="485 CuadroTexto">
          <a:extLst>
            <a:ext uri="{FF2B5EF4-FFF2-40B4-BE49-F238E27FC236}">
              <a16:creationId xmlns:a16="http://schemas.microsoft.com/office/drawing/2014/main" id="{43699F1A-A095-420F-A79C-D3AC248E7C0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33" name="486 CuadroTexto">
          <a:extLst>
            <a:ext uri="{FF2B5EF4-FFF2-40B4-BE49-F238E27FC236}">
              <a16:creationId xmlns:a16="http://schemas.microsoft.com/office/drawing/2014/main" id="{8FAA7216-E79B-41DA-A4D4-A2F1D903F8F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34" name="487 CuadroTexto">
          <a:extLst>
            <a:ext uri="{FF2B5EF4-FFF2-40B4-BE49-F238E27FC236}">
              <a16:creationId xmlns:a16="http://schemas.microsoft.com/office/drawing/2014/main" id="{8DE9E428-32F5-4179-9169-DB24A8A7C33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35" name="488 CuadroTexto">
          <a:extLst>
            <a:ext uri="{FF2B5EF4-FFF2-40B4-BE49-F238E27FC236}">
              <a16:creationId xmlns:a16="http://schemas.microsoft.com/office/drawing/2014/main" id="{C172F0A1-A0C4-46AD-A77A-5D4B6845E3E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36" name="489 CuadroTexto">
          <a:extLst>
            <a:ext uri="{FF2B5EF4-FFF2-40B4-BE49-F238E27FC236}">
              <a16:creationId xmlns:a16="http://schemas.microsoft.com/office/drawing/2014/main" id="{D83B9C73-0146-41DE-92F4-C7A360727EC6}"/>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37" name="490 CuadroTexto">
          <a:extLst>
            <a:ext uri="{FF2B5EF4-FFF2-40B4-BE49-F238E27FC236}">
              <a16:creationId xmlns:a16="http://schemas.microsoft.com/office/drawing/2014/main" id="{A3B3FE4E-25C5-48B3-8EF3-D7FC8A4CE22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38" name="491 CuadroTexto">
          <a:extLst>
            <a:ext uri="{FF2B5EF4-FFF2-40B4-BE49-F238E27FC236}">
              <a16:creationId xmlns:a16="http://schemas.microsoft.com/office/drawing/2014/main" id="{DAEFAF52-F5DB-4625-B71A-735405ED3D2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39" name="492 CuadroTexto">
          <a:extLst>
            <a:ext uri="{FF2B5EF4-FFF2-40B4-BE49-F238E27FC236}">
              <a16:creationId xmlns:a16="http://schemas.microsoft.com/office/drawing/2014/main" id="{E61E1F5C-43AF-4932-823F-8B749FEC27E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40" name="493 CuadroTexto">
          <a:extLst>
            <a:ext uri="{FF2B5EF4-FFF2-40B4-BE49-F238E27FC236}">
              <a16:creationId xmlns:a16="http://schemas.microsoft.com/office/drawing/2014/main" id="{7AB678DF-372B-4FA4-890E-0AB6298BB34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41" name="494 CuadroTexto">
          <a:extLst>
            <a:ext uri="{FF2B5EF4-FFF2-40B4-BE49-F238E27FC236}">
              <a16:creationId xmlns:a16="http://schemas.microsoft.com/office/drawing/2014/main" id="{792D2C97-115B-4EF5-B5F4-ACE5AF8E05E1}"/>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42" name="495 CuadroTexto">
          <a:extLst>
            <a:ext uri="{FF2B5EF4-FFF2-40B4-BE49-F238E27FC236}">
              <a16:creationId xmlns:a16="http://schemas.microsoft.com/office/drawing/2014/main" id="{CB92633F-8B54-48E2-B467-1BE73B20874B}"/>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43" name="496 CuadroTexto">
          <a:extLst>
            <a:ext uri="{FF2B5EF4-FFF2-40B4-BE49-F238E27FC236}">
              <a16:creationId xmlns:a16="http://schemas.microsoft.com/office/drawing/2014/main" id="{132C912F-7694-4836-A7A0-85FD5CC40ED0}"/>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44" name="497 CuadroTexto">
          <a:extLst>
            <a:ext uri="{FF2B5EF4-FFF2-40B4-BE49-F238E27FC236}">
              <a16:creationId xmlns:a16="http://schemas.microsoft.com/office/drawing/2014/main" id="{CC0F25E4-F87F-4848-9ECF-E2B2E559955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45" name="498 CuadroTexto">
          <a:extLst>
            <a:ext uri="{FF2B5EF4-FFF2-40B4-BE49-F238E27FC236}">
              <a16:creationId xmlns:a16="http://schemas.microsoft.com/office/drawing/2014/main" id="{95C4191C-F8F1-4285-B07F-9726CDC7A40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46" name="499 CuadroTexto">
          <a:extLst>
            <a:ext uri="{FF2B5EF4-FFF2-40B4-BE49-F238E27FC236}">
              <a16:creationId xmlns:a16="http://schemas.microsoft.com/office/drawing/2014/main" id="{A19665BF-F25C-4C6A-99D9-2C7C6521C4A3}"/>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47" name="500 CuadroTexto">
          <a:extLst>
            <a:ext uri="{FF2B5EF4-FFF2-40B4-BE49-F238E27FC236}">
              <a16:creationId xmlns:a16="http://schemas.microsoft.com/office/drawing/2014/main" id="{CF8FCACA-46C0-4B65-A333-7686EC1E993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48" name="501 CuadroTexto">
          <a:extLst>
            <a:ext uri="{FF2B5EF4-FFF2-40B4-BE49-F238E27FC236}">
              <a16:creationId xmlns:a16="http://schemas.microsoft.com/office/drawing/2014/main" id="{689A7898-5E74-422B-BD24-774304EB1484}"/>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49" name="502 CuadroTexto">
          <a:extLst>
            <a:ext uri="{FF2B5EF4-FFF2-40B4-BE49-F238E27FC236}">
              <a16:creationId xmlns:a16="http://schemas.microsoft.com/office/drawing/2014/main" id="{5605A42F-ED69-430A-ADF1-96E21853432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50" name="503 CuadroTexto">
          <a:extLst>
            <a:ext uri="{FF2B5EF4-FFF2-40B4-BE49-F238E27FC236}">
              <a16:creationId xmlns:a16="http://schemas.microsoft.com/office/drawing/2014/main" id="{575B7132-D9F6-441C-B78D-EAAF6B52961B}"/>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51" name="504 CuadroTexto">
          <a:extLst>
            <a:ext uri="{FF2B5EF4-FFF2-40B4-BE49-F238E27FC236}">
              <a16:creationId xmlns:a16="http://schemas.microsoft.com/office/drawing/2014/main" id="{FA6F0522-7AAB-404A-8FED-50712905E563}"/>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52" name="505 CuadroTexto">
          <a:extLst>
            <a:ext uri="{FF2B5EF4-FFF2-40B4-BE49-F238E27FC236}">
              <a16:creationId xmlns:a16="http://schemas.microsoft.com/office/drawing/2014/main" id="{57C31CF3-F557-4064-B194-B4817FCE1EB1}"/>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53" name="506 CuadroTexto">
          <a:extLst>
            <a:ext uri="{FF2B5EF4-FFF2-40B4-BE49-F238E27FC236}">
              <a16:creationId xmlns:a16="http://schemas.microsoft.com/office/drawing/2014/main" id="{983AEAA3-01E9-48FB-B923-E02681B6D439}"/>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54" name="507 CuadroTexto">
          <a:extLst>
            <a:ext uri="{FF2B5EF4-FFF2-40B4-BE49-F238E27FC236}">
              <a16:creationId xmlns:a16="http://schemas.microsoft.com/office/drawing/2014/main" id="{5925E909-37D3-4803-8759-D0244C7504E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55" name="508 CuadroTexto">
          <a:extLst>
            <a:ext uri="{FF2B5EF4-FFF2-40B4-BE49-F238E27FC236}">
              <a16:creationId xmlns:a16="http://schemas.microsoft.com/office/drawing/2014/main" id="{578CD21F-6CFA-431A-9E33-B998EE09254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56" name="509 CuadroTexto">
          <a:extLst>
            <a:ext uri="{FF2B5EF4-FFF2-40B4-BE49-F238E27FC236}">
              <a16:creationId xmlns:a16="http://schemas.microsoft.com/office/drawing/2014/main" id="{9E2454EA-E5DF-4F57-89E8-86F3B0BE1804}"/>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57" name="510 CuadroTexto">
          <a:extLst>
            <a:ext uri="{FF2B5EF4-FFF2-40B4-BE49-F238E27FC236}">
              <a16:creationId xmlns:a16="http://schemas.microsoft.com/office/drawing/2014/main" id="{8B44CD81-013B-493F-BDC3-922471959E21}"/>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58" name="511 CuadroTexto">
          <a:extLst>
            <a:ext uri="{FF2B5EF4-FFF2-40B4-BE49-F238E27FC236}">
              <a16:creationId xmlns:a16="http://schemas.microsoft.com/office/drawing/2014/main" id="{F48B8394-B97B-4D0B-9C24-54D26E3D6781}"/>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59" name="512 CuadroTexto">
          <a:extLst>
            <a:ext uri="{FF2B5EF4-FFF2-40B4-BE49-F238E27FC236}">
              <a16:creationId xmlns:a16="http://schemas.microsoft.com/office/drawing/2014/main" id="{E5B71CCC-D209-4CA2-9E53-79EDD66B8954}"/>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60" name="513 CuadroTexto">
          <a:extLst>
            <a:ext uri="{FF2B5EF4-FFF2-40B4-BE49-F238E27FC236}">
              <a16:creationId xmlns:a16="http://schemas.microsoft.com/office/drawing/2014/main" id="{225B6E73-B5EE-4699-9655-42D47D07F194}"/>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61" name="514 CuadroTexto">
          <a:extLst>
            <a:ext uri="{FF2B5EF4-FFF2-40B4-BE49-F238E27FC236}">
              <a16:creationId xmlns:a16="http://schemas.microsoft.com/office/drawing/2014/main" id="{13EC3425-5AC8-44CA-8E33-3AFE766E0B6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62" name="515 CuadroTexto">
          <a:extLst>
            <a:ext uri="{FF2B5EF4-FFF2-40B4-BE49-F238E27FC236}">
              <a16:creationId xmlns:a16="http://schemas.microsoft.com/office/drawing/2014/main" id="{BAA69030-80BE-469C-AEEE-795D9B8516E9}"/>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63" name="516 CuadroTexto">
          <a:extLst>
            <a:ext uri="{FF2B5EF4-FFF2-40B4-BE49-F238E27FC236}">
              <a16:creationId xmlns:a16="http://schemas.microsoft.com/office/drawing/2014/main" id="{CD8922F1-B55D-42C7-8BA0-3CEDD20B10AE}"/>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64" name="517 CuadroTexto">
          <a:extLst>
            <a:ext uri="{FF2B5EF4-FFF2-40B4-BE49-F238E27FC236}">
              <a16:creationId xmlns:a16="http://schemas.microsoft.com/office/drawing/2014/main" id="{23E7B967-E4DB-47A5-9568-CFEA364665A9}"/>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65" name="518 CuadroTexto">
          <a:extLst>
            <a:ext uri="{FF2B5EF4-FFF2-40B4-BE49-F238E27FC236}">
              <a16:creationId xmlns:a16="http://schemas.microsoft.com/office/drawing/2014/main" id="{322A603B-7DD0-43C3-8A46-32A6131215F5}"/>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66" name="519 CuadroTexto">
          <a:extLst>
            <a:ext uri="{FF2B5EF4-FFF2-40B4-BE49-F238E27FC236}">
              <a16:creationId xmlns:a16="http://schemas.microsoft.com/office/drawing/2014/main" id="{1CE808EB-E109-4CA9-947C-5006C40A4DD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67" name="520 CuadroTexto">
          <a:extLst>
            <a:ext uri="{FF2B5EF4-FFF2-40B4-BE49-F238E27FC236}">
              <a16:creationId xmlns:a16="http://schemas.microsoft.com/office/drawing/2014/main" id="{318AA3B2-2392-4312-8022-EFCC80C62D5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68" name="521 CuadroTexto">
          <a:extLst>
            <a:ext uri="{FF2B5EF4-FFF2-40B4-BE49-F238E27FC236}">
              <a16:creationId xmlns:a16="http://schemas.microsoft.com/office/drawing/2014/main" id="{9A113CF3-34A5-4BCE-AC62-F984A45E3A23}"/>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69" name="522 CuadroTexto">
          <a:extLst>
            <a:ext uri="{FF2B5EF4-FFF2-40B4-BE49-F238E27FC236}">
              <a16:creationId xmlns:a16="http://schemas.microsoft.com/office/drawing/2014/main" id="{68569FEE-E7F6-4EBC-B402-CB9AA01B2F6B}"/>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70" name="523 CuadroTexto">
          <a:extLst>
            <a:ext uri="{FF2B5EF4-FFF2-40B4-BE49-F238E27FC236}">
              <a16:creationId xmlns:a16="http://schemas.microsoft.com/office/drawing/2014/main" id="{0A308767-0689-4170-B63E-0C68FBA3CE6D}"/>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71" name="524 CuadroTexto">
          <a:extLst>
            <a:ext uri="{FF2B5EF4-FFF2-40B4-BE49-F238E27FC236}">
              <a16:creationId xmlns:a16="http://schemas.microsoft.com/office/drawing/2014/main" id="{A2C17524-D5AD-4B9E-BD30-CC90A7A8AD9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72" name="525 CuadroTexto">
          <a:extLst>
            <a:ext uri="{FF2B5EF4-FFF2-40B4-BE49-F238E27FC236}">
              <a16:creationId xmlns:a16="http://schemas.microsoft.com/office/drawing/2014/main" id="{6434717B-4A26-4F92-9538-8A77170590E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73" name="526 CuadroTexto">
          <a:extLst>
            <a:ext uri="{FF2B5EF4-FFF2-40B4-BE49-F238E27FC236}">
              <a16:creationId xmlns:a16="http://schemas.microsoft.com/office/drawing/2014/main" id="{B35EF166-ECC8-42C1-BD51-EF43925CAE24}"/>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74" name="527 CuadroTexto">
          <a:extLst>
            <a:ext uri="{FF2B5EF4-FFF2-40B4-BE49-F238E27FC236}">
              <a16:creationId xmlns:a16="http://schemas.microsoft.com/office/drawing/2014/main" id="{F2DB60B2-3887-4898-AF59-403E93C8779A}"/>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75" name="528 CuadroTexto">
          <a:extLst>
            <a:ext uri="{FF2B5EF4-FFF2-40B4-BE49-F238E27FC236}">
              <a16:creationId xmlns:a16="http://schemas.microsoft.com/office/drawing/2014/main" id="{BF94433E-A9CB-4C14-B911-2CA1AE2BB291}"/>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76" name="529 CuadroTexto">
          <a:extLst>
            <a:ext uri="{FF2B5EF4-FFF2-40B4-BE49-F238E27FC236}">
              <a16:creationId xmlns:a16="http://schemas.microsoft.com/office/drawing/2014/main" id="{A569F37F-5B08-423D-BBBA-A741E202B5FB}"/>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77" name="530 CuadroTexto">
          <a:extLst>
            <a:ext uri="{FF2B5EF4-FFF2-40B4-BE49-F238E27FC236}">
              <a16:creationId xmlns:a16="http://schemas.microsoft.com/office/drawing/2014/main" id="{126A13C6-9C2B-47AD-917E-6DC1513CDC0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78" name="531 CuadroTexto">
          <a:extLst>
            <a:ext uri="{FF2B5EF4-FFF2-40B4-BE49-F238E27FC236}">
              <a16:creationId xmlns:a16="http://schemas.microsoft.com/office/drawing/2014/main" id="{A0242C37-2E3F-4222-8EA6-41CF39B8D2D9}"/>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79" name="532 CuadroTexto">
          <a:extLst>
            <a:ext uri="{FF2B5EF4-FFF2-40B4-BE49-F238E27FC236}">
              <a16:creationId xmlns:a16="http://schemas.microsoft.com/office/drawing/2014/main" id="{29BBBCF8-8EE3-4ADA-8FF1-8B64EDD29C5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80" name="533 CuadroTexto">
          <a:extLst>
            <a:ext uri="{FF2B5EF4-FFF2-40B4-BE49-F238E27FC236}">
              <a16:creationId xmlns:a16="http://schemas.microsoft.com/office/drawing/2014/main" id="{B71A3CCB-D969-4D2D-93A1-82D65B36C2E3}"/>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81" name="534 CuadroTexto">
          <a:extLst>
            <a:ext uri="{FF2B5EF4-FFF2-40B4-BE49-F238E27FC236}">
              <a16:creationId xmlns:a16="http://schemas.microsoft.com/office/drawing/2014/main" id="{4EAE7F79-9D53-4312-8749-75ADFAC8285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82" name="535 CuadroTexto">
          <a:extLst>
            <a:ext uri="{FF2B5EF4-FFF2-40B4-BE49-F238E27FC236}">
              <a16:creationId xmlns:a16="http://schemas.microsoft.com/office/drawing/2014/main" id="{C0AA347A-DF06-41F3-8D4B-B4A554F86176}"/>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83" name="536 CuadroTexto">
          <a:extLst>
            <a:ext uri="{FF2B5EF4-FFF2-40B4-BE49-F238E27FC236}">
              <a16:creationId xmlns:a16="http://schemas.microsoft.com/office/drawing/2014/main" id="{8E67AA39-3BD9-48D5-B8E0-D8049766B0A7}"/>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84" name="537 CuadroTexto">
          <a:extLst>
            <a:ext uri="{FF2B5EF4-FFF2-40B4-BE49-F238E27FC236}">
              <a16:creationId xmlns:a16="http://schemas.microsoft.com/office/drawing/2014/main" id="{5667202E-1CD2-47E9-90D4-94D2F61C027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85" name="538 CuadroTexto">
          <a:extLst>
            <a:ext uri="{FF2B5EF4-FFF2-40B4-BE49-F238E27FC236}">
              <a16:creationId xmlns:a16="http://schemas.microsoft.com/office/drawing/2014/main" id="{30AE4A20-4FA0-4B54-8F0C-26F524C6ED7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86" name="539 CuadroTexto">
          <a:extLst>
            <a:ext uri="{FF2B5EF4-FFF2-40B4-BE49-F238E27FC236}">
              <a16:creationId xmlns:a16="http://schemas.microsoft.com/office/drawing/2014/main" id="{19582100-BDA4-4D9B-B84B-1B9BB1301F8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87" name="540 CuadroTexto">
          <a:extLst>
            <a:ext uri="{FF2B5EF4-FFF2-40B4-BE49-F238E27FC236}">
              <a16:creationId xmlns:a16="http://schemas.microsoft.com/office/drawing/2014/main" id="{8273A2AF-3DD5-468D-8896-F7CA22418C1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88" name="541 CuadroTexto">
          <a:extLst>
            <a:ext uri="{FF2B5EF4-FFF2-40B4-BE49-F238E27FC236}">
              <a16:creationId xmlns:a16="http://schemas.microsoft.com/office/drawing/2014/main" id="{E2198F34-59B0-444B-B512-E776B16FFFC2}"/>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89" name="542 CuadroTexto">
          <a:extLst>
            <a:ext uri="{FF2B5EF4-FFF2-40B4-BE49-F238E27FC236}">
              <a16:creationId xmlns:a16="http://schemas.microsoft.com/office/drawing/2014/main" id="{E5AECC4C-3FAC-4D60-AD25-E7EF7D2247C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90" name="543 CuadroTexto">
          <a:extLst>
            <a:ext uri="{FF2B5EF4-FFF2-40B4-BE49-F238E27FC236}">
              <a16:creationId xmlns:a16="http://schemas.microsoft.com/office/drawing/2014/main" id="{DF25C294-7DB8-4A66-9B35-E442A7D1A82B}"/>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91" name="544 CuadroTexto">
          <a:extLst>
            <a:ext uri="{FF2B5EF4-FFF2-40B4-BE49-F238E27FC236}">
              <a16:creationId xmlns:a16="http://schemas.microsoft.com/office/drawing/2014/main" id="{03BF43D8-C7B7-403B-9D27-AE4CB1DEB1B9}"/>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92" name="545 CuadroTexto">
          <a:extLst>
            <a:ext uri="{FF2B5EF4-FFF2-40B4-BE49-F238E27FC236}">
              <a16:creationId xmlns:a16="http://schemas.microsoft.com/office/drawing/2014/main" id="{39C46BB8-2F33-4F2F-A52B-261FC76E5CA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93" name="546 CuadroTexto">
          <a:extLst>
            <a:ext uri="{FF2B5EF4-FFF2-40B4-BE49-F238E27FC236}">
              <a16:creationId xmlns:a16="http://schemas.microsoft.com/office/drawing/2014/main" id="{C1F1C3D2-E916-4301-923D-016EED62900B}"/>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94" name="547 CuadroTexto">
          <a:extLst>
            <a:ext uri="{FF2B5EF4-FFF2-40B4-BE49-F238E27FC236}">
              <a16:creationId xmlns:a16="http://schemas.microsoft.com/office/drawing/2014/main" id="{84D415C6-E9B6-46FB-82B7-0E88B36327EA}"/>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95" name="548 CuadroTexto">
          <a:extLst>
            <a:ext uri="{FF2B5EF4-FFF2-40B4-BE49-F238E27FC236}">
              <a16:creationId xmlns:a16="http://schemas.microsoft.com/office/drawing/2014/main" id="{6071CE1B-3ABB-43F3-95EE-40F80CC60608}"/>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96" name="549 CuadroTexto">
          <a:extLst>
            <a:ext uri="{FF2B5EF4-FFF2-40B4-BE49-F238E27FC236}">
              <a16:creationId xmlns:a16="http://schemas.microsoft.com/office/drawing/2014/main" id="{62DEFC95-D374-40E9-BE92-9CB90E6EFB54}"/>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97" name="550 CuadroTexto">
          <a:extLst>
            <a:ext uri="{FF2B5EF4-FFF2-40B4-BE49-F238E27FC236}">
              <a16:creationId xmlns:a16="http://schemas.microsoft.com/office/drawing/2014/main" id="{7E3C077E-BD78-4EEE-BD23-BCFE01AA2D7F}"/>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98" name="551 CuadroTexto">
          <a:extLst>
            <a:ext uri="{FF2B5EF4-FFF2-40B4-BE49-F238E27FC236}">
              <a16:creationId xmlns:a16="http://schemas.microsoft.com/office/drawing/2014/main" id="{D1A8D513-A947-4F1D-AE43-5AE026BF9319}"/>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399" name="552 CuadroTexto">
          <a:extLst>
            <a:ext uri="{FF2B5EF4-FFF2-40B4-BE49-F238E27FC236}">
              <a16:creationId xmlns:a16="http://schemas.microsoft.com/office/drawing/2014/main" id="{188C9E53-6047-4DD4-99A4-4D318172AA9B}"/>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oneCellAnchor>
    <xdr:from>
      <xdr:col>27</xdr:col>
      <xdr:colOff>2117</xdr:colOff>
      <xdr:row>2835</xdr:row>
      <xdr:rowOff>0</xdr:rowOff>
    </xdr:from>
    <xdr:ext cx="1651000" cy="264560"/>
    <xdr:sp macro="" textlink="">
      <xdr:nvSpPr>
        <xdr:cNvPr id="7400" name="553 CuadroTexto">
          <a:extLst>
            <a:ext uri="{FF2B5EF4-FFF2-40B4-BE49-F238E27FC236}">
              <a16:creationId xmlns:a16="http://schemas.microsoft.com/office/drawing/2014/main" id="{126AC640-9E8F-4965-9F11-A5CDFC64400C}"/>
            </a:ext>
          </a:extLst>
        </xdr:cNvPr>
        <xdr:cNvSpPr txBox="1"/>
      </xdr:nvSpPr>
      <xdr:spPr>
        <a:xfrm>
          <a:off x="33099375" y="540810450"/>
          <a:ext cx="1651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twoCellAnchor>
    <xdr:from>
      <xdr:col>25</xdr:col>
      <xdr:colOff>0</xdr:colOff>
      <xdr:row>1052</xdr:row>
      <xdr:rowOff>180975</xdr:rowOff>
    </xdr:from>
    <xdr:to>
      <xdr:col>25</xdr:col>
      <xdr:colOff>158750</xdr:colOff>
      <xdr:row>1054</xdr:row>
      <xdr:rowOff>0</xdr:rowOff>
    </xdr:to>
    <xdr:sp macro="" textlink="">
      <xdr:nvSpPr>
        <xdr:cNvPr id="7401" name="Cuadro de texto 3">
          <a:extLst>
            <a:ext uri="{FF2B5EF4-FFF2-40B4-BE49-F238E27FC236}">
              <a16:creationId xmlns:a16="http://schemas.microsoft.com/office/drawing/2014/main" id="{4A0864A2-20D2-4B51-BC5C-06C0CC224C1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02" name="Cuadro de texto 4">
          <a:extLst>
            <a:ext uri="{FF2B5EF4-FFF2-40B4-BE49-F238E27FC236}">
              <a16:creationId xmlns:a16="http://schemas.microsoft.com/office/drawing/2014/main" id="{05D48471-CEC2-4B73-A29F-06757E47C05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03" name="Cuadro de texto 5">
          <a:extLst>
            <a:ext uri="{FF2B5EF4-FFF2-40B4-BE49-F238E27FC236}">
              <a16:creationId xmlns:a16="http://schemas.microsoft.com/office/drawing/2014/main" id="{33165E70-CC4F-4917-BAAD-DAEB5720252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04" name="Cuadro de texto 6">
          <a:extLst>
            <a:ext uri="{FF2B5EF4-FFF2-40B4-BE49-F238E27FC236}">
              <a16:creationId xmlns:a16="http://schemas.microsoft.com/office/drawing/2014/main" id="{5E9EE928-F9C5-4663-963D-B2C4CFE1308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05" name="Cuadro de texto 7">
          <a:extLst>
            <a:ext uri="{FF2B5EF4-FFF2-40B4-BE49-F238E27FC236}">
              <a16:creationId xmlns:a16="http://schemas.microsoft.com/office/drawing/2014/main" id="{45DFCFF1-FA83-4D4F-A511-5A67D79315C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06" name="Cuadro de texto 8">
          <a:extLst>
            <a:ext uri="{FF2B5EF4-FFF2-40B4-BE49-F238E27FC236}">
              <a16:creationId xmlns:a16="http://schemas.microsoft.com/office/drawing/2014/main" id="{917DEA34-80E0-4E5D-96DD-2DE9AD40DB4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07" name="Cuadro de texto 9">
          <a:extLst>
            <a:ext uri="{FF2B5EF4-FFF2-40B4-BE49-F238E27FC236}">
              <a16:creationId xmlns:a16="http://schemas.microsoft.com/office/drawing/2014/main" id="{EE1D0576-943F-402B-8901-202E8039D71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08" name="Cuadro de texto 10">
          <a:extLst>
            <a:ext uri="{FF2B5EF4-FFF2-40B4-BE49-F238E27FC236}">
              <a16:creationId xmlns:a16="http://schemas.microsoft.com/office/drawing/2014/main" id="{D25E090F-E4C5-425E-8419-199308D8769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09" name="Cuadro de texto 11">
          <a:extLst>
            <a:ext uri="{FF2B5EF4-FFF2-40B4-BE49-F238E27FC236}">
              <a16:creationId xmlns:a16="http://schemas.microsoft.com/office/drawing/2014/main" id="{88041660-7F40-4221-A67B-FC79F010E62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10" name="Cuadro de texto 12">
          <a:extLst>
            <a:ext uri="{FF2B5EF4-FFF2-40B4-BE49-F238E27FC236}">
              <a16:creationId xmlns:a16="http://schemas.microsoft.com/office/drawing/2014/main" id="{72575EF3-7B98-4D2E-85F0-4426B0975C2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11" name="Cuadro de texto 13">
          <a:extLst>
            <a:ext uri="{FF2B5EF4-FFF2-40B4-BE49-F238E27FC236}">
              <a16:creationId xmlns:a16="http://schemas.microsoft.com/office/drawing/2014/main" id="{F9301E3D-E1F6-48F6-B566-6533732B882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12" name="Cuadro de texto 14">
          <a:extLst>
            <a:ext uri="{FF2B5EF4-FFF2-40B4-BE49-F238E27FC236}">
              <a16:creationId xmlns:a16="http://schemas.microsoft.com/office/drawing/2014/main" id="{A9822860-4BE3-4898-8059-C67A22BCC48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13" name="Cuadro de texto 15">
          <a:extLst>
            <a:ext uri="{FF2B5EF4-FFF2-40B4-BE49-F238E27FC236}">
              <a16:creationId xmlns:a16="http://schemas.microsoft.com/office/drawing/2014/main" id="{E9A271EF-A740-45AD-BA13-6723107A38F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14" name="Cuadro de texto 16">
          <a:extLst>
            <a:ext uri="{FF2B5EF4-FFF2-40B4-BE49-F238E27FC236}">
              <a16:creationId xmlns:a16="http://schemas.microsoft.com/office/drawing/2014/main" id="{1DBB4777-01F7-4D42-AFCC-BF5A88E9B82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15" name="Cuadro de texto 17">
          <a:extLst>
            <a:ext uri="{FF2B5EF4-FFF2-40B4-BE49-F238E27FC236}">
              <a16:creationId xmlns:a16="http://schemas.microsoft.com/office/drawing/2014/main" id="{A76513A5-AD98-4171-A9C6-AB5E993ED92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16" name="Cuadro de texto 18">
          <a:extLst>
            <a:ext uri="{FF2B5EF4-FFF2-40B4-BE49-F238E27FC236}">
              <a16:creationId xmlns:a16="http://schemas.microsoft.com/office/drawing/2014/main" id="{AF4436F7-709A-4CB9-A80E-EFC5734433F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17" name="Cuadro de texto 19">
          <a:extLst>
            <a:ext uri="{FF2B5EF4-FFF2-40B4-BE49-F238E27FC236}">
              <a16:creationId xmlns:a16="http://schemas.microsoft.com/office/drawing/2014/main" id="{10B3E1E9-C650-49D7-A321-DFFC7FBB3CB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18" name="Cuadro de texto 20">
          <a:extLst>
            <a:ext uri="{FF2B5EF4-FFF2-40B4-BE49-F238E27FC236}">
              <a16:creationId xmlns:a16="http://schemas.microsoft.com/office/drawing/2014/main" id="{4EED133F-19AA-4B02-AC71-EB769039D18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19" name="Cuadro de texto 21">
          <a:extLst>
            <a:ext uri="{FF2B5EF4-FFF2-40B4-BE49-F238E27FC236}">
              <a16:creationId xmlns:a16="http://schemas.microsoft.com/office/drawing/2014/main" id="{71ED6DD4-B902-482F-9890-54AAB483C94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20" name="Cuadro de texto 22">
          <a:extLst>
            <a:ext uri="{FF2B5EF4-FFF2-40B4-BE49-F238E27FC236}">
              <a16:creationId xmlns:a16="http://schemas.microsoft.com/office/drawing/2014/main" id="{961E0FB1-0B84-4F9D-A765-810653B9B13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21" name="Cuadro de texto 23">
          <a:extLst>
            <a:ext uri="{FF2B5EF4-FFF2-40B4-BE49-F238E27FC236}">
              <a16:creationId xmlns:a16="http://schemas.microsoft.com/office/drawing/2014/main" id="{9C135538-DD45-475D-8EC6-F3D48ED3813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22" name="Cuadro de texto 24">
          <a:extLst>
            <a:ext uri="{FF2B5EF4-FFF2-40B4-BE49-F238E27FC236}">
              <a16:creationId xmlns:a16="http://schemas.microsoft.com/office/drawing/2014/main" id="{E23D9D28-B4BA-4D08-ADB5-DCAFA995633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23" name="Cuadro de texto 25">
          <a:extLst>
            <a:ext uri="{FF2B5EF4-FFF2-40B4-BE49-F238E27FC236}">
              <a16:creationId xmlns:a16="http://schemas.microsoft.com/office/drawing/2014/main" id="{503F3511-3AB3-4B97-92A1-B670C7DF591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24" name="Cuadro de texto 26">
          <a:extLst>
            <a:ext uri="{FF2B5EF4-FFF2-40B4-BE49-F238E27FC236}">
              <a16:creationId xmlns:a16="http://schemas.microsoft.com/office/drawing/2014/main" id="{38F6F977-DBA8-49BA-AAF6-28A47727029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25" name="Cuadro de texto 27">
          <a:extLst>
            <a:ext uri="{FF2B5EF4-FFF2-40B4-BE49-F238E27FC236}">
              <a16:creationId xmlns:a16="http://schemas.microsoft.com/office/drawing/2014/main" id="{2232EEE4-4C55-4A6E-B793-9DC54D2669A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26" name="Cuadro de texto 28">
          <a:extLst>
            <a:ext uri="{FF2B5EF4-FFF2-40B4-BE49-F238E27FC236}">
              <a16:creationId xmlns:a16="http://schemas.microsoft.com/office/drawing/2014/main" id="{8D3EF3B9-F570-479F-ADE4-FE3DB6C0E61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27" name="Cuadro de texto 29">
          <a:extLst>
            <a:ext uri="{FF2B5EF4-FFF2-40B4-BE49-F238E27FC236}">
              <a16:creationId xmlns:a16="http://schemas.microsoft.com/office/drawing/2014/main" id="{882E8138-9AFF-4CA8-BD33-CC027E56D46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28" name="Cuadro de texto 30">
          <a:extLst>
            <a:ext uri="{FF2B5EF4-FFF2-40B4-BE49-F238E27FC236}">
              <a16:creationId xmlns:a16="http://schemas.microsoft.com/office/drawing/2014/main" id="{32B87416-67CD-4EAD-BBEC-F8F718B46C5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29" name="Cuadro de texto 31">
          <a:extLst>
            <a:ext uri="{FF2B5EF4-FFF2-40B4-BE49-F238E27FC236}">
              <a16:creationId xmlns:a16="http://schemas.microsoft.com/office/drawing/2014/main" id="{80A8CD8E-0C0D-4076-B835-135D1B9A3FC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30" name="Cuadro de texto 32">
          <a:extLst>
            <a:ext uri="{FF2B5EF4-FFF2-40B4-BE49-F238E27FC236}">
              <a16:creationId xmlns:a16="http://schemas.microsoft.com/office/drawing/2014/main" id="{A9CB3211-97D9-4973-89B9-7A60399AAB4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31" name="Cuadro de texto 33">
          <a:extLst>
            <a:ext uri="{FF2B5EF4-FFF2-40B4-BE49-F238E27FC236}">
              <a16:creationId xmlns:a16="http://schemas.microsoft.com/office/drawing/2014/main" id="{ABE09DBE-324F-4B66-B023-124A40BACFF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32" name="Cuadro de texto 34">
          <a:extLst>
            <a:ext uri="{FF2B5EF4-FFF2-40B4-BE49-F238E27FC236}">
              <a16:creationId xmlns:a16="http://schemas.microsoft.com/office/drawing/2014/main" id="{DB9840E0-72E8-4D3B-A126-C8C6B1D487F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33" name="Cuadro de texto 35">
          <a:extLst>
            <a:ext uri="{FF2B5EF4-FFF2-40B4-BE49-F238E27FC236}">
              <a16:creationId xmlns:a16="http://schemas.microsoft.com/office/drawing/2014/main" id="{A41A0FC5-D1E7-49A4-921A-D300E72FC74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34" name="Cuadro de texto 36">
          <a:extLst>
            <a:ext uri="{FF2B5EF4-FFF2-40B4-BE49-F238E27FC236}">
              <a16:creationId xmlns:a16="http://schemas.microsoft.com/office/drawing/2014/main" id="{924E4235-155F-4572-823B-11932B4CB77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35" name="Cuadro de texto 37">
          <a:extLst>
            <a:ext uri="{FF2B5EF4-FFF2-40B4-BE49-F238E27FC236}">
              <a16:creationId xmlns:a16="http://schemas.microsoft.com/office/drawing/2014/main" id="{88BC3D0F-8934-4D69-9EF3-AC042A3DC7E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36" name="Cuadro de texto 38">
          <a:extLst>
            <a:ext uri="{FF2B5EF4-FFF2-40B4-BE49-F238E27FC236}">
              <a16:creationId xmlns:a16="http://schemas.microsoft.com/office/drawing/2014/main" id="{BE9F4598-6598-4DB3-B3F6-F5A14973538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37" name="Cuadro de texto 39">
          <a:extLst>
            <a:ext uri="{FF2B5EF4-FFF2-40B4-BE49-F238E27FC236}">
              <a16:creationId xmlns:a16="http://schemas.microsoft.com/office/drawing/2014/main" id="{A9D7EFB8-53CE-48C1-8977-17542AC934A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38" name="Cuadro de texto 40">
          <a:extLst>
            <a:ext uri="{FF2B5EF4-FFF2-40B4-BE49-F238E27FC236}">
              <a16:creationId xmlns:a16="http://schemas.microsoft.com/office/drawing/2014/main" id="{DC964CD9-0E0C-486B-BBFA-5FBEB9A4B46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39" name="Cuadro de texto 41">
          <a:extLst>
            <a:ext uri="{FF2B5EF4-FFF2-40B4-BE49-F238E27FC236}">
              <a16:creationId xmlns:a16="http://schemas.microsoft.com/office/drawing/2014/main" id="{54832A1E-3847-4D19-B0C9-BF1CA9C9ACA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40" name="Cuadro de texto 42">
          <a:extLst>
            <a:ext uri="{FF2B5EF4-FFF2-40B4-BE49-F238E27FC236}">
              <a16:creationId xmlns:a16="http://schemas.microsoft.com/office/drawing/2014/main" id="{5AE997E4-876C-40AC-819C-8C076F1EE11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41" name="Cuadro de texto 43">
          <a:extLst>
            <a:ext uri="{FF2B5EF4-FFF2-40B4-BE49-F238E27FC236}">
              <a16:creationId xmlns:a16="http://schemas.microsoft.com/office/drawing/2014/main" id="{038762AE-E45D-4847-86AE-5641005630B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42" name="Cuadro de texto 44">
          <a:extLst>
            <a:ext uri="{FF2B5EF4-FFF2-40B4-BE49-F238E27FC236}">
              <a16:creationId xmlns:a16="http://schemas.microsoft.com/office/drawing/2014/main" id="{6C45EC51-0C44-4955-8C3D-023D2EA7A1A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43" name="Cuadro de texto 45">
          <a:extLst>
            <a:ext uri="{FF2B5EF4-FFF2-40B4-BE49-F238E27FC236}">
              <a16:creationId xmlns:a16="http://schemas.microsoft.com/office/drawing/2014/main" id="{1A7100E9-3CF3-4D00-919D-20217718105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44" name="Cuadro de texto 46">
          <a:extLst>
            <a:ext uri="{FF2B5EF4-FFF2-40B4-BE49-F238E27FC236}">
              <a16:creationId xmlns:a16="http://schemas.microsoft.com/office/drawing/2014/main" id="{05674ECF-13DC-487A-864F-8A584C5C8CD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45" name="Cuadro de texto 47">
          <a:extLst>
            <a:ext uri="{FF2B5EF4-FFF2-40B4-BE49-F238E27FC236}">
              <a16:creationId xmlns:a16="http://schemas.microsoft.com/office/drawing/2014/main" id="{32FE9CCD-6CEC-47BC-97B0-6F1E4610957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46" name="Cuadro de texto 48">
          <a:extLst>
            <a:ext uri="{FF2B5EF4-FFF2-40B4-BE49-F238E27FC236}">
              <a16:creationId xmlns:a16="http://schemas.microsoft.com/office/drawing/2014/main" id="{C646FD6F-2D82-4BB3-8599-48D50F0301C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47" name="Cuadro de texto 49">
          <a:extLst>
            <a:ext uri="{FF2B5EF4-FFF2-40B4-BE49-F238E27FC236}">
              <a16:creationId xmlns:a16="http://schemas.microsoft.com/office/drawing/2014/main" id="{3340DE95-C98B-41F9-9F1A-27C031D2410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48" name="Cuadro de texto 50">
          <a:extLst>
            <a:ext uri="{FF2B5EF4-FFF2-40B4-BE49-F238E27FC236}">
              <a16:creationId xmlns:a16="http://schemas.microsoft.com/office/drawing/2014/main" id="{A0FD53F9-E83B-4D07-AED1-B8EBF248507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49" name="Cuadro de texto 51">
          <a:extLst>
            <a:ext uri="{FF2B5EF4-FFF2-40B4-BE49-F238E27FC236}">
              <a16:creationId xmlns:a16="http://schemas.microsoft.com/office/drawing/2014/main" id="{694D95DD-A4B7-4D6A-909D-25EFDA478AC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50" name="Cuadro de texto 52">
          <a:extLst>
            <a:ext uri="{FF2B5EF4-FFF2-40B4-BE49-F238E27FC236}">
              <a16:creationId xmlns:a16="http://schemas.microsoft.com/office/drawing/2014/main" id="{F30D5C1A-B685-4E2C-80F6-2F627617092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51" name="Cuadro de texto 53">
          <a:extLst>
            <a:ext uri="{FF2B5EF4-FFF2-40B4-BE49-F238E27FC236}">
              <a16:creationId xmlns:a16="http://schemas.microsoft.com/office/drawing/2014/main" id="{82FFB59A-B2F3-4FB5-A0C9-62B24611BAC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52" name="Cuadro de texto 54">
          <a:extLst>
            <a:ext uri="{FF2B5EF4-FFF2-40B4-BE49-F238E27FC236}">
              <a16:creationId xmlns:a16="http://schemas.microsoft.com/office/drawing/2014/main" id="{7C4958EF-6D6A-418A-8DA8-81F4AC0D7A3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53" name="Cuadro de texto 55">
          <a:extLst>
            <a:ext uri="{FF2B5EF4-FFF2-40B4-BE49-F238E27FC236}">
              <a16:creationId xmlns:a16="http://schemas.microsoft.com/office/drawing/2014/main" id="{FE199731-15E2-4373-8BF3-2ECC1584141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54" name="Cuadro de texto 56">
          <a:extLst>
            <a:ext uri="{FF2B5EF4-FFF2-40B4-BE49-F238E27FC236}">
              <a16:creationId xmlns:a16="http://schemas.microsoft.com/office/drawing/2014/main" id="{434B6132-82FB-4F47-99B3-0E2633B11D3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55" name="Cuadro de texto 57">
          <a:extLst>
            <a:ext uri="{FF2B5EF4-FFF2-40B4-BE49-F238E27FC236}">
              <a16:creationId xmlns:a16="http://schemas.microsoft.com/office/drawing/2014/main" id="{AA2454F5-7E77-40AB-9ECB-AADE49B0D13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56" name="Cuadro de texto 58">
          <a:extLst>
            <a:ext uri="{FF2B5EF4-FFF2-40B4-BE49-F238E27FC236}">
              <a16:creationId xmlns:a16="http://schemas.microsoft.com/office/drawing/2014/main" id="{D9D91127-D68D-472B-BC40-DDC1543F795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57" name="Cuadro de texto 59">
          <a:extLst>
            <a:ext uri="{FF2B5EF4-FFF2-40B4-BE49-F238E27FC236}">
              <a16:creationId xmlns:a16="http://schemas.microsoft.com/office/drawing/2014/main" id="{73B54DFD-0E97-47F1-A1FE-B23C20BAF16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58" name="Cuadro de texto 60">
          <a:extLst>
            <a:ext uri="{FF2B5EF4-FFF2-40B4-BE49-F238E27FC236}">
              <a16:creationId xmlns:a16="http://schemas.microsoft.com/office/drawing/2014/main" id="{24DD2E64-271B-4020-978D-7251443AFEE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59" name="Cuadro de texto 61">
          <a:extLst>
            <a:ext uri="{FF2B5EF4-FFF2-40B4-BE49-F238E27FC236}">
              <a16:creationId xmlns:a16="http://schemas.microsoft.com/office/drawing/2014/main" id="{A50B8E6C-1D5A-43FE-8377-90470ECECB6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60" name="Cuadro de texto 62">
          <a:extLst>
            <a:ext uri="{FF2B5EF4-FFF2-40B4-BE49-F238E27FC236}">
              <a16:creationId xmlns:a16="http://schemas.microsoft.com/office/drawing/2014/main" id="{3482AEF1-CDD0-40CB-9C68-AA9B6B33109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61" name="Cuadro de texto 63">
          <a:extLst>
            <a:ext uri="{FF2B5EF4-FFF2-40B4-BE49-F238E27FC236}">
              <a16:creationId xmlns:a16="http://schemas.microsoft.com/office/drawing/2014/main" id="{467FC55A-7AF9-4997-A371-B3F3F5C56DD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62" name="Cuadro de texto 64">
          <a:extLst>
            <a:ext uri="{FF2B5EF4-FFF2-40B4-BE49-F238E27FC236}">
              <a16:creationId xmlns:a16="http://schemas.microsoft.com/office/drawing/2014/main" id="{255559ED-C19F-417C-9E8C-8097321A215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63" name="Cuadro de texto 65">
          <a:extLst>
            <a:ext uri="{FF2B5EF4-FFF2-40B4-BE49-F238E27FC236}">
              <a16:creationId xmlns:a16="http://schemas.microsoft.com/office/drawing/2014/main" id="{32D60424-F747-4550-A353-BCA80F4DDE1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64" name="Cuadro de texto 66">
          <a:extLst>
            <a:ext uri="{FF2B5EF4-FFF2-40B4-BE49-F238E27FC236}">
              <a16:creationId xmlns:a16="http://schemas.microsoft.com/office/drawing/2014/main" id="{0018F70D-3F3C-43DC-98A5-EEA9039ACDC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65" name="Cuadro de texto 67">
          <a:extLst>
            <a:ext uri="{FF2B5EF4-FFF2-40B4-BE49-F238E27FC236}">
              <a16:creationId xmlns:a16="http://schemas.microsoft.com/office/drawing/2014/main" id="{9D28D190-F9EA-44DA-AC2D-7A320668A54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66" name="Cuadro de texto 68">
          <a:extLst>
            <a:ext uri="{FF2B5EF4-FFF2-40B4-BE49-F238E27FC236}">
              <a16:creationId xmlns:a16="http://schemas.microsoft.com/office/drawing/2014/main" id="{156C196B-03E2-4387-9331-B26CBB6CF74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67" name="Cuadro de texto 69">
          <a:extLst>
            <a:ext uri="{FF2B5EF4-FFF2-40B4-BE49-F238E27FC236}">
              <a16:creationId xmlns:a16="http://schemas.microsoft.com/office/drawing/2014/main" id="{49CEF097-A47B-4860-8CAB-96B55A9E6A3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68" name="Cuadro de texto 70">
          <a:extLst>
            <a:ext uri="{FF2B5EF4-FFF2-40B4-BE49-F238E27FC236}">
              <a16:creationId xmlns:a16="http://schemas.microsoft.com/office/drawing/2014/main" id="{D6AB345D-AF21-43A9-995E-3F9B2E08D7C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69" name="Cuadro de texto 71">
          <a:extLst>
            <a:ext uri="{FF2B5EF4-FFF2-40B4-BE49-F238E27FC236}">
              <a16:creationId xmlns:a16="http://schemas.microsoft.com/office/drawing/2014/main" id="{06C298FB-AB84-4354-A279-5BB0CDFACFC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70" name="Cuadro de texto 72">
          <a:extLst>
            <a:ext uri="{FF2B5EF4-FFF2-40B4-BE49-F238E27FC236}">
              <a16:creationId xmlns:a16="http://schemas.microsoft.com/office/drawing/2014/main" id="{AAEA5C08-E55C-4A71-B412-1C2838D0BC6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71" name="Cuadro de texto 73">
          <a:extLst>
            <a:ext uri="{FF2B5EF4-FFF2-40B4-BE49-F238E27FC236}">
              <a16:creationId xmlns:a16="http://schemas.microsoft.com/office/drawing/2014/main" id="{6BC36501-07E5-4856-B17A-CC54A54FE16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72" name="Cuadro de texto 74">
          <a:extLst>
            <a:ext uri="{FF2B5EF4-FFF2-40B4-BE49-F238E27FC236}">
              <a16:creationId xmlns:a16="http://schemas.microsoft.com/office/drawing/2014/main" id="{0F83CFAE-B33F-4A42-81AF-0792D8A7616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73" name="Cuadro de texto 75">
          <a:extLst>
            <a:ext uri="{FF2B5EF4-FFF2-40B4-BE49-F238E27FC236}">
              <a16:creationId xmlns:a16="http://schemas.microsoft.com/office/drawing/2014/main" id="{1C734125-4293-48AA-918A-74D32EAFFB3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74" name="Cuadro de texto 76">
          <a:extLst>
            <a:ext uri="{FF2B5EF4-FFF2-40B4-BE49-F238E27FC236}">
              <a16:creationId xmlns:a16="http://schemas.microsoft.com/office/drawing/2014/main" id="{CDD5E56C-5F6C-4124-8252-469CA44A8ED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75" name="Cuadro de texto 77">
          <a:extLst>
            <a:ext uri="{FF2B5EF4-FFF2-40B4-BE49-F238E27FC236}">
              <a16:creationId xmlns:a16="http://schemas.microsoft.com/office/drawing/2014/main" id="{1A94DC8A-B8A7-4991-A15E-B19253FF513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76" name="Cuadro de texto 78">
          <a:extLst>
            <a:ext uri="{FF2B5EF4-FFF2-40B4-BE49-F238E27FC236}">
              <a16:creationId xmlns:a16="http://schemas.microsoft.com/office/drawing/2014/main" id="{E981683B-B46F-457C-9123-B95756F69F7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77" name="Cuadro de texto 79">
          <a:extLst>
            <a:ext uri="{FF2B5EF4-FFF2-40B4-BE49-F238E27FC236}">
              <a16:creationId xmlns:a16="http://schemas.microsoft.com/office/drawing/2014/main" id="{A4C57A22-24F7-4EF5-8E5A-655B692F01B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78" name="Cuadro de texto 80">
          <a:extLst>
            <a:ext uri="{FF2B5EF4-FFF2-40B4-BE49-F238E27FC236}">
              <a16:creationId xmlns:a16="http://schemas.microsoft.com/office/drawing/2014/main" id="{06D9A18F-770E-46DA-817B-187BAAF4CFA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79" name="Cuadro de texto 81">
          <a:extLst>
            <a:ext uri="{FF2B5EF4-FFF2-40B4-BE49-F238E27FC236}">
              <a16:creationId xmlns:a16="http://schemas.microsoft.com/office/drawing/2014/main" id="{F64E983B-3F8A-4521-9B78-F75B5589A81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80" name="Cuadro de texto 82">
          <a:extLst>
            <a:ext uri="{FF2B5EF4-FFF2-40B4-BE49-F238E27FC236}">
              <a16:creationId xmlns:a16="http://schemas.microsoft.com/office/drawing/2014/main" id="{336E7AD9-577B-4AD9-85AE-7F30DF35144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81" name="Cuadro de texto 83">
          <a:extLst>
            <a:ext uri="{FF2B5EF4-FFF2-40B4-BE49-F238E27FC236}">
              <a16:creationId xmlns:a16="http://schemas.microsoft.com/office/drawing/2014/main" id="{DD9FF18A-4859-4901-B8E8-52241D74E77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82" name="Cuadro de texto 84">
          <a:extLst>
            <a:ext uri="{FF2B5EF4-FFF2-40B4-BE49-F238E27FC236}">
              <a16:creationId xmlns:a16="http://schemas.microsoft.com/office/drawing/2014/main" id="{ACB02CC4-A072-41A1-96AE-2D938709627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83" name="Cuadro de texto 85">
          <a:extLst>
            <a:ext uri="{FF2B5EF4-FFF2-40B4-BE49-F238E27FC236}">
              <a16:creationId xmlns:a16="http://schemas.microsoft.com/office/drawing/2014/main" id="{060CD979-AD3F-4E22-A881-40F3856C3CB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84" name="Cuadro de texto 86">
          <a:extLst>
            <a:ext uri="{FF2B5EF4-FFF2-40B4-BE49-F238E27FC236}">
              <a16:creationId xmlns:a16="http://schemas.microsoft.com/office/drawing/2014/main" id="{AC5734CD-CA0C-4481-9FB8-AF0885BCA96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85" name="Cuadro de texto 87">
          <a:extLst>
            <a:ext uri="{FF2B5EF4-FFF2-40B4-BE49-F238E27FC236}">
              <a16:creationId xmlns:a16="http://schemas.microsoft.com/office/drawing/2014/main" id="{E12AB44D-0DF8-4284-A275-FD8EFA25929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86" name="Cuadro de texto 88">
          <a:extLst>
            <a:ext uri="{FF2B5EF4-FFF2-40B4-BE49-F238E27FC236}">
              <a16:creationId xmlns:a16="http://schemas.microsoft.com/office/drawing/2014/main" id="{554E4445-7233-4BD1-B179-441D7C534F9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87" name="Cuadro de texto 89">
          <a:extLst>
            <a:ext uri="{FF2B5EF4-FFF2-40B4-BE49-F238E27FC236}">
              <a16:creationId xmlns:a16="http://schemas.microsoft.com/office/drawing/2014/main" id="{2A0819E5-54D1-461A-88F6-9062079028E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88" name="Cuadro de texto 90">
          <a:extLst>
            <a:ext uri="{FF2B5EF4-FFF2-40B4-BE49-F238E27FC236}">
              <a16:creationId xmlns:a16="http://schemas.microsoft.com/office/drawing/2014/main" id="{46E3BF64-1400-4C94-83B6-1E976C9B1FA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89" name="Cuadro de texto 91">
          <a:extLst>
            <a:ext uri="{FF2B5EF4-FFF2-40B4-BE49-F238E27FC236}">
              <a16:creationId xmlns:a16="http://schemas.microsoft.com/office/drawing/2014/main" id="{8E20E461-2DF2-461D-9BB8-B02A05C0559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90" name="Cuadro de texto 92">
          <a:extLst>
            <a:ext uri="{FF2B5EF4-FFF2-40B4-BE49-F238E27FC236}">
              <a16:creationId xmlns:a16="http://schemas.microsoft.com/office/drawing/2014/main" id="{DF511CC7-8DA6-4AA7-92DF-6975B199D6D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91" name="Cuadro de texto 93">
          <a:extLst>
            <a:ext uri="{FF2B5EF4-FFF2-40B4-BE49-F238E27FC236}">
              <a16:creationId xmlns:a16="http://schemas.microsoft.com/office/drawing/2014/main" id="{C1DBFBE7-E7D0-4AEA-BC9C-DED2B4AB4F6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92" name="Cuadro de texto 94">
          <a:extLst>
            <a:ext uri="{FF2B5EF4-FFF2-40B4-BE49-F238E27FC236}">
              <a16:creationId xmlns:a16="http://schemas.microsoft.com/office/drawing/2014/main" id="{AAFEC2D2-DB44-44AC-BBC5-F56E32BAB95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93" name="Cuadro de texto 95">
          <a:extLst>
            <a:ext uri="{FF2B5EF4-FFF2-40B4-BE49-F238E27FC236}">
              <a16:creationId xmlns:a16="http://schemas.microsoft.com/office/drawing/2014/main" id="{C18E201D-344C-4062-94DA-AB275E46EF9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94" name="Cuadro de texto 96">
          <a:extLst>
            <a:ext uri="{FF2B5EF4-FFF2-40B4-BE49-F238E27FC236}">
              <a16:creationId xmlns:a16="http://schemas.microsoft.com/office/drawing/2014/main" id="{FE8069C8-6D7B-4D33-BF88-686E07EF242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95" name="Cuadro de texto 97">
          <a:extLst>
            <a:ext uri="{FF2B5EF4-FFF2-40B4-BE49-F238E27FC236}">
              <a16:creationId xmlns:a16="http://schemas.microsoft.com/office/drawing/2014/main" id="{A7F4D622-A890-4752-8DA9-8A9F7FCFFC4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96" name="Cuadro de texto 98">
          <a:extLst>
            <a:ext uri="{FF2B5EF4-FFF2-40B4-BE49-F238E27FC236}">
              <a16:creationId xmlns:a16="http://schemas.microsoft.com/office/drawing/2014/main" id="{C80E5014-0724-4592-A1B7-98D2254A90B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97" name="Cuadro de texto 99">
          <a:extLst>
            <a:ext uri="{FF2B5EF4-FFF2-40B4-BE49-F238E27FC236}">
              <a16:creationId xmlns:a16="http://schemas.microsoft.com/office/drawing/2014/main" id="{070F403D-A316-4CE3-8F37-3999CBAC850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98" name="Cuadro de texto 100">
          <a:extLst>
            <a:ext uri="{FF2B5EF4-FFF2-40B4-BE49-F238E27FC236}">
              <a16:creationId xmlns:a16="http://schemas.microsoft.com/office/drawing/2014/main" id="{3F3DD6D3-FC84-4285-9765-255862CA97A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499" name="Cuadro de texto 101">
          <a:extLst>
            <a:ext uri="{FF2B5EF4-FFF2-40B4-BE49-F238E27FC236}">
              <a16:creationId xmlns:a16="http://schemas.microsoft.com/office/drawing/2014/main" id="{B94DDC80-257A-4C9A-AF8D-D95D6E0EB35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00" name="Cuadro de texto 102">
          <a:extLst>
            <a:ext uri="{FF2B5EF4-FFF2-40B4-BE49-F238E27FC236}">
              <a16:creationId xmlns:a16="http://schemas.microsoft.com/office/drawing/2014/main" id="{4F2CF4F3-4A83-4492-911F-23B9CAE41EA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01" name="Cuadro de texto 103">
          <a:extLst>
            <a:ext uri="{FF2B5EF4-FFF2-40B4-BE49-F238E27FC236}">
              <a16:creationId xmlns:a16="http://schemas.microsoft.com/office/drawing/2014/main" id="{F631E970-B3C6-40B6-B92A-B95B5F7C0D6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02" name="Cuadro de texto 104">
          <a:extLst>
            <a:ext uri="{FF2B5EF4-FFF2-40B4-BE49-F238E27FC236}">
              <a16:creationId xmlns:a16="http://schemas.microsoft.com/office/drawing/2014/main" id="{D843AD15-8AE1-4740-B33F-E4558754ACA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03" name="Cuadro de texto 105">
          <a:extLst>
            <a:ext uri="{FF2B5EF4-FFF2-40B4-BE49-F238E27FC236}">
              <a16:creationId xmlns:a16="http://schemas.microsoft.com/office/drawing/2014/main" id="{D908B470-47BF-44DB-A528-CB71340F3A9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04" name="Cuadro de texto 106">
          <a:extLst>
            <a:ext uri="{FF2B5EF4-FFF2-40B4-BE49-F238E27FC236}">
              <a16:creationId xmlns:a16="http://schemas.microsoft.com/office/drawing/2014/main" id="{5B5EBD42-4CA3-4FB0-8ACD-0BAF0DD7444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05" name="Cuadro de texto 107">
          <a:extLst>
            <a:ext uri="{FF2B5EF4-FFF2-40B4-BE49-F238E27FC236}">
              <a16:creationId xmlns:a16="http://schemas.microsoft.com/office/drawing/2014/main" id="{5186FE1F-3CF9-4654-832E-90A55CCCB62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06" name="Cuadro de texto 108">
          <a:extLst>
            <a:ext uri="{FF2B5EF4-FFF2-40B4-BE49-F238E27FC236}">
              <a16:creationId xmlns:a16="http://schemas.microsoft.com/office/drawing/2014/main" id="{095FB567-EF96-4009-9E70-75AC6A5DF06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07" name="Cuadro de texto 109">
          <a:extLst>
            <a:ext uri="{FF2B5EF4-FFF2-40B4-BE49-F238E27FC236}">
              <a16:creationId xmlns:a16="http://schemas.microsoft.com/office/drawing/2014/main" id="{27CAC0A7-9C48-40E3-A0E0-0F86DDCE806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08" name="Cuadro de texto 110">
          <a:extLst>
            <a:ext uri="{FF2B5EF4-FFF2-40B4-BE49-F238E27FC236}">
              <a16:creationId xmlns:a16="http://schemas.microsoft.com/office/drawing/2014/main" id="{C936F33B-51BB-4DD6-B421-EAAAEBC8E39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09" name="Cuadro de texto 111">
          <a:extLst>
            <a:ext uri="{FF2B5EF4-FFF2-40B4-BE49-F238E27FC236}">
              <a16:creationId xmlns:a16="http://schemas.microsoft.com/office/drawing/2014/main" id="{FC31FF3C-1D98-4157-B563-2A1D8E1D0C0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10" name="Cuadro de texto 112">
          <a:extLst>
            <a:ext uri="{FF2B5EF4-FFF2-40B4-BE49-F238E27FC236}">
              <a16:creationId xmlns:a16="http://schemas.microsoft.com/office/drawing/2014/main" id="{55507050-0F1B-4D73-85A1-5846D6E59C4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11" name="Cuadro de texto 113">
          <a:extLst>
            <a:ext uri="{FF2B5EF4-FFF2-40B4-BE49-F238E27FC236}">
              <a16:creationId xmlns:a16="http://schemas.microsoft.com/office/drawing/2014/main" id="{C60ED83F-4B3E-49FE-8A10-3363073B041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12" name="Cuadro de texto 114">
          <a:extLst>
            <a:ext uri="{FF2B5EF4-FFF2-40B4-BE49-F238E27FC236}">
              <a16:creationId xmlns:a16="http://schemas.microsoft.com/office/drawing/2014/main" id="{4A5294B6-18AD-4617-BB36-A5C7C7DF55F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13" name="Cuadro de texto 115">
          <a:extLst>
            <a:ext uri="{FF2B5EF4-FFF2-40B4-BE49-F238E27FC236}">
              <a16:creationId xmlns:a16="http://schemas.microsoft.com/office/drawing/2014/main" id="{5473B8C3-C848-41CF-B65C-DDFA216ABDF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14" name="Cuadro de texto 116">
          <a:extLst>
            <a:ext uri="{FF2B5EF4-FFF2-40B4-BE49-F238E27FC236}">
              <a16:creationId xmlns:a16="http://schemas.microsoft.com/office/drawing/2014/main" id="{B065E885-EB2A-41E1-8F30-0A5EFD1E44E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15" name="Cuadro de texto 117">
          <a:extLst>
            <a:ext uri="{FF2B5EF4-FFF2-40B4-BE49-F238E27FC236}">
              <a16:creationId xmlns:a16="http://schemas.microsoft.com/office/drawing/2014/main" id="{5B3E7D7B-DE57-4A88-AD47-3D94F897730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16" name="Cuadro de texto 118">
          <a:extLst>
            <a:ext uri="{FF2B5EF4-FFF2-40B4-BE49-F238E27FC236}">
              <a16:creationId xmlns:a16="http://schemas.microsoft.com/office/drawing/2014/main" id="{925846E3-AADC-4D53-8906-C1686AAC4F9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17" name="Cuadro de texto 119">
          <a:extLst>
            <a:ext uri="{FF2B5EF4-FFF2-40B4-BE49-F238E27FC236}">
              <a16:creationId xmlns:a16="http://schemas.microsoft.com/office/drawing/2014/main" id="{C6548D3A-CC79-4420-8B0B-17BE18E015A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18" name="Cuadro de texto 120">
          <a:extLst>
            <a:ext uri="{FF2B5EF4-FFF2-40B4-BE49-F238E27FC236}">
              <a16:creationId xmlns:a16="http://schemas.microsoft.com/office/drawing/2014/main" id="{B2EE2E18-D705-4343-A5FB-509C3B87184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19" name="Cuadro de texto 121">
          <a:extLst>
            <a:ext uri="{FF2B5EF4-FFF2-40B4-BE49-F238E27FC236}">
              <a16:creationId xmlns:a16="http://schemas.microsoft.com/office/drawing/2014/main" id="{13A2D8D9-1514-4B6B-A7D8-2300C27E327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20" name="Cuadro de texto 122">
          <a:extLst>
            <a:ext uri="{FF2B5EF4-FFF2-40B4-BE49-F238E27FC236}">
              <a16:creationId xmlns:a16="http://schemas.microsoft.com/office/drawing/2014/main" id="{2014E436-E245-4BA6-936C-1D8694BC4E7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21" name="Cuadro de texto 123">
          <a:extLst>
            <a:ext uri="{FF2B5EF4-FFF2-40B4-BE49-F238E27FC236}">
              <a16:creationId xmlns:a16="http://schemas.microsoft.com/office/drawing/2014/main" id="{6D598BC8-3B59-4E5E-A414-012C8257DDC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22" name="Cuadro de texto 124">
          <a:extLst>
            <a:ext uri="{FF2B5EF4-FFF2-40B4-BE49-F238E27FC236}">
              <a16:creationId xmlns:a16="http://schemas.microsoft.com/office/drawing/2014/main" id="{88D54079-C3F3-463F-AE90-8218E02E84E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23" name="Cuadro de texto 125">
          <a:extLst>
            <a:ext uri="{FF2B5EF4-FFF2-40B4-BE49-F238E27FC236}">
              <a16:creationId xmlns:a16="http://schemas.microsoft.com/office/drawing/2014/main" id="{B05AB04C-CA8C-44CE-9E6F-A72B652755C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24" name="Cuadro de texto 126">
          <a:extLst>
            <a:ext uri="{FF2B5EF4-FFF2-40B4-BE49-F238E27FC236}">
              <a16:creationId xmlns:a16="http://schemas.microsoft.com/office/drawing/2014/main" id="{348299AF-73DB-41B2-BA82-0657BB388D3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25" name="Cuadro de texto 127">
          <a:extLst>
            <a:ext uri="{FF2B5EF4-FFF2-40B4-BE49-F238E27FC236}">
              <a16:creationId xmlns:a16="http://schemas.microsoft.com/office/drawing/2014/main" id="{E217C2D7-1537-4C9D-B61F-C5317AA47FF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26" name="Cuadro de texto 128">
          <a:extLst>
            <a:ext uri="{FF2B5EF4-FFF2-40B4-BE49-F238E27FC236}">
              <a16:creationId xmlns:a16="http://schemas.microsoft.com/office/drawing/2014/main" id="{DA1D4F75-47BB-4D1C-B09F-84E8FC2BA1A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27" name="Cuadro de texto 129">
          <a:extLst>
            <a:ext uri="{FF2B5EF4-FFF2-40B4-BE49-F238E27FC236}">
              <a16:creationId xmlns:a16="http://schemas.microsoft.com/office/drawing/2014/main" id="{078CE3E7-20AB-4D91-AB26-1630ECBAC9A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28" name="Cuadro de texto 130">
          <a:extLst>
            <a:ext uri="{FF2B5EF4-FFF2-40B4-BE49-F238E27FC236}">
              <a16:creationId xmlns:a16="http://schemas.microsoft.com/office/drawing/2014/main" id="{793F72E0-DE5C-49B5-A8B5-DE1773F731A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29" name="Cuadro de texto 131">
          <a:extLst>
            <a:ext uri="{FF2B5EF4-FFF2-40B4-BE49-F238E27FC236}">
              <a16:creationId xmlns:a16="http://schemas.microsoft.com/office/drawing/2014/main" id="{31DFF49C-5494-447A-B7C6-717A6829381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30" name="Cuadro de texto 132">
          <a:extLst>
            <a:ext uri="{FF2B5EF4-FFF2-40B4-BE49-F238E27FC236}">
              <a16:creationId xmlns:a16="http://schemas.microsoft.com/office/drawing/2014/main" id="{50772BC3-0CE4-4D02-8E08-E944C92B1A7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31" name="Cuadro de texto 133">
          <a:extLst>
            <a:ext uri="{FF2B5EF4-FFF2-40B4-BE49-F238E27FC236}">
              <a16:creationId xmlns:a16="http://schemas.microsoft.com/office/drawing/2014/main" id="{81F2FC9E-6191-4086-85CB-37D0C2AF63F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32" name="Cuadro de texto 134">
          <a:extLst>
            <a:ext uri="{FF2B5EF4-FFF2-40B4-BE49-F238E27FC236}">
              <a16:creationId xmlns:a16="http://schemas.microsoft.com/office/drawing/2014/main" id="{BA17321C-A9E2-4CFD-8F05-F0574BC803A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33" name="Cuadro de texto 135">
          <a:extLst>
            <a:ext uri="{FF2B5EF4-FFF2-40B4-BE49-F238E27FC236}">
              <a16:creationId xmlns:a16="http://schemas.microsoft.com/office/drawing/2014/main" id="{0DE07C4A-3744-4131-A0E5-ACDAF2324E2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34" name="Cuadro de texto 136">
          <a:extLst>
            <a:ext uri="{FF2B5EF4-FFF2-40B4-BE49-F238E27FC236}">
              <a16:creationId xmlns:a16="http://schemas.microsoft.com/office/drawing/2014/main" id="{3ABB32C8-379A-40A9-B77D-D950BAFF557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35" name="Cuadro de texto 137">
          <a:extLst>
            <a:ext uri="{FF2B5EF4-FFF2-40B4-BE49-F238E27FC236}">
              <a16:creationId xmlns:a16="http://schemas.microsoft.com/office/drawing/2014/main" id="{14CEA997-4FFB-45AE-97A0-E8E5C487CB4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36" name="Cuadro de texto 138">
          <a:extLst>
            <a:ext uri="{FF2B5EF4-FFF2-40B4-BE49-F238E27FC236}">
              <a16:creationId xmlns:a16="http://schemas.microsoft.com/office/drawing/2014/main" id="{B5699682-1B33-4997-B153-E5CFFDD33E5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37" name="Cuadro de texto 139">
          <a:extLst>
            <a:ext uri="{FF2B5EF4-FFF2-40B4-BE49-F238E27FC236}">
              <a16:creationId xmlns:a16="http://schemas.microsoft.com/office/drawing/2014/main" id="{5CF1A1ED-065B-465C-AC67-1456DAA6011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38" name="Cuadro de texto 140">
          <a:extLst>
            <a:ext uri="{FF2B5EF4-FFF2-40B4-BE49-F238E27FC236}">
              <a16:creationId xmlns:a16="http://schemas.microsoft.com/office/drawing/2014/main" id="{CD5F6655-7C09-4149-92EE-54D28E75716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39" name="Cuadro de texto 141">
          <a:extLst>
            <a:ext uri="{FF2B5EF4-FFF2-40B4-BE49-F238E27FC236}">
              <a16:creationId xmlns:a16="http://schemas.microsoft.com/office/drawing/2014/main" id="{224BC05A-F1DC-46C3-A06E-A3B5CFB97E1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40" name="Cuadro de texto 142">
          <a:extLst>
            <a:ext uri="{FF2B5EF4-FFF2-40B4-BE49-F238E27FC236}">
              <a16:creationId xmlns:a16="http://schemas.microsoft.com/office/drawing/2014/main" id="{909DF786-CA1D-4792-9062-B766EB69F94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41" name="Cuadro de texto 143">
          <a:extLst>
            <a:ext uri="{FF2B5EF4-FFF2-40B4-BE49-F238E27FC236}">
              <a16:creationId xmlns:a16="http://schemas.microsoft.com/office/drawing/2014/main" id="{FA5BC14E-52C0-4124-BABB-88C1D249A2E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42" name="Cuadro de texto 144">
          <a:extLst>
            <a:ext uri="{FF2B5EF4-FFF2-40B4-BE49-F238E27FC236}">
              <a16:creationId xmlns:a16="http://schemas.microsoft.com/office/drawing/2014/main" id="{E9609F41-F76F-44C9-9465-19710B90EE9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43" name="Cuadro de texto 145">
          <a:extLst>
            <a:ext uri="{FF2B5EF4-FFF2-40B4-BE49-F238E27FC236}">
              <a16:creationId xmlns:a16="http://schemas.microsoft.com/office/drawing/2014/main" id="{02AAF37C-98E2-4E03-9ADA-657B6D73A94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44" name="Cuadro de texto 146">
          <a:extLst>
            <a:ext uri="{FF2B5EF4-FFF2-40B4-BE49-F238E27FC236}">
              <a16:creationId xmlns:a16="http://schemas.microsoft.com/office/drawing/2014/main" id="{09649807-E20D-4134-9BA5-AF8A7258858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45" name="Cuadro de texto 147">
          <a:extLst>
            <a:ext uri="{FF2B5EF4-FFF2-40B4-BE49-F238E27FC236}">
              <a16:creationId xmlns:a16="http://schemas.microsoft.com/office/drawing/2014/main" id="{5901C27E-5DB1-4AAB-884D-7FC8B654C61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46" name="Cuadro de texto 148">
          <a:extLst>
            <a:ext uri="{FF2B5EF4-FFF2-40B4-BE49-F238E27FC236}">
              <a16:creationId xmlns:a16="http://schemas.microsoft.com/office/drawing/2014/main" id="{90B7EE65-3841-4B40-89B4-40D228F5A16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47" name="Cuadro de texto 149">
          <a:extLst>
            <a:ext uri="{FF2B5EF4-FFF2-40B4-BE49-F238E27FC236}">
              <a16:creationId xmlns:a16="http://schemas.microsoft.com/office/drawing/2014/main" id="{78F05E28-512C-4D9A-A7B0-37AF6D2D20B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48" name="Cuadro de texto 150">
          <a:extLst>
            <a:ext uri="{FF2B5EF4-FFF2-40B4-BE49-F238E27FC236}">
              <a16:creationId xmlns:a16="http://schemas.microsoft.com/office/drawing/2014/main" id="{0B90FED1-06DB-4868-8587-483631AAC48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49" name="Cuadro de texto 151">
          <a:extLst>
            <a:ext uri="{FF2B5EF4-FFF2-40B4-BE49-F238E27FC236}">
              <a16:creationId xmlns:a16="http://schemas.microsoft.com/office/drawing/2014/main" id="{DF1E553D-31E3-4495-82D4-49A16BF9CBC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50" name="Cuadro de texto 152">
          <a:extLst>
            <a:ext uri="{FF2B5EF4-FFF2-40B4-BE49-F238E27FC236}">
              <a16:creationId xmlns:a16="http://schemas.microsoft.com/office/drawing/2014/main" id="{5B9AD0FF-216B-4DA2-B7C1-40A8116C6C7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51" name="Cuadro de texto 153">
          <a:extLst>
            <a:ext uri="{FF2B5EF4-FFF2-40B4-BE49-F238E27FC236}">
              <a16:creationId xmlns:a16="http://schemas.microsoft.com/office/drawing/2014/main" id="{E7BC79CC-BB14-4EA2-8173-800DA2F3766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52" name="Cuadro de texto 154">
          <a:extLst>
            <a:ext uri="{FF2B5EF4-FFF2-40B4-BE49-F238E27FC236}">
              <a16:creationId xmlns:a16="http://schemas.microsoft.com/office/drawing/2014/main" id="{8049EC2A-C894-45FB-B154-C96CA36C1FD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53" name="Cuadro de texto 155">
          <a:extLst>
            <a:ext uri="{FF2B5EF4-FFF2-40B4-BE49-F238E27FC236}">
              <a16:creationId xmlns:a16="http://schemas.microsoft.com/office/drawing/2014/main" id="{163A81EB-1F51-4580-B887-62962E9E672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54" name="Cuadro de texto 156">
          <a:extLst>
            <a:ext uri="{FF2B5EF4-FFF2-40B4-BE49-F238E27FC236}">
              <a16:creationId xmlns:a16="http://schemas.microsoft.com/office/drawing/2014/main" id="{A72D6A7C-7081-4DA3-959A-E6D51C538BD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55" name="Cuadro de texto 157">
          <a:extLst>
            <a:ext uri="{FF2B5EF4-FFF2-40B4-BE49-F238E27FC236}">
              <a16:creationId xmlns:a16="http://schemas.microsoft.com/office/drawing/2014/main" id="{156608FC-8339-47F3-9B1C-92460311993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56" name="Cuadro de texto 158">
          <a:extLst>
            <a:ext uri="{FF2B5EF4-FFF2-40B4-BE49-F238E27FC236}">
              <a16:creationId xmlns:a16="http://schemas.microsoft.com/office/drawing/2014/main" id="{553B76F6-E94D-4CC4-8E28-2E10D174A68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57" name="Cuadro de texto 159">
          <a:extLst>
            <a:ext uri="{FF2B5EF4-FFF2-40B4-BE49-F238E27FC236}">
              <a16:creationId xmlns:a16="http://schemas.microsoft.com/office/drawing/2014/main" id="{6808EBEF-DE06-4491-8011-F8024BD70EF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58" name="Cuadro de texto 160">
          <a:extLst>
            <a:ext uri="{FF2B5EF4-FFF2-40B4-BE49-F238E27FC236}">
              <a16:creationId xmlns:a16="http://schemas.microsoft.com/office/drawing/2014/main" id="{91D2B022-0E68-499F-8EE0-3200A626439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59" name="Cuadro de texto 161">
          <a:extLst>
            <a:ext uri="{FF2B5EF4-FFF2-40B4-BE49-F238E27FC236}">
              <a16:creationId xmlns:a16="http://schemas.microsoft.com/office/drawing/2014/main" id="{F2FA378F-AB3C-4A4A-B7A1-26233C7EFC5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60" name="Cuadro de texto 162">
          <a:extLst>
            <a:ext uri="{FF2B5EF4-FFF2-40B4-BE49-F238E27FC236}">
              <a16:creationId xmlns:a16="http://schemas.microsoft.com/office/drawing/2014/main" id="{3C410071-7C21-416B-A9DB-463782029AD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61" name="Cuadro de texto 163">
          <a:extLst>
            <a:ext uri="{FF2B5EF4-FFF2-40B4-BE49-F238E27FC236}">
              <a16:creationId xmlns:a16="http://schemas.microsoft.com/office/drawing/2014/main" id="{6D056106-D7AD-4AAF-A402-C42F836706E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62" name="Cuadro de texto 164">
          <a:extLst>
            <a:ext uri="{FF2B5EF4-FFF2-40B4-BE49-F238E27FC236}">
              <a16:creationId xmlns:a16="http://schemas.microsoft.com/office/drawing/2014/main" id="{B3286FDC-897B-4FE8-80AA-4CA8A3FB010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63" name="Cuadro de texto 165">
          <a:extLst>
            <a:ext uri="{FF2B5EF4-FFF2-40B4-BE49-F238E27FC236}">
              <a16:creationId xmlns:a16="http://schemas.microsoft.com/office/drawing/2014/main" id="{CEF89150-1511-4A3D-A76B-7B8EE292103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64" name="Cuadro de texto 166">
          <a:extLst>
            <a:ext uri="{FF2B5EF4-FFF2-40B4-BE49-F238E27FC236}">
              <a16:creationId xmlns:a16="http://schemas.microsoft.com/office/drawing/2014/main" id="{F8871A17-8C3D-4F64-904E-43AEB42F60A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65" name="Cuadro de texto 167">
          <a:extLst>
            <a:ext uri="{FF2B5EF4-FFF2-40B4-BE49-F238E27FC236}">
              <a16:creationId xmlns:a16="http://schemas.microsoft.com/office/drawing/2014/main" id="{78EEA386-5898-406A-AA4A-FD923EFC6E2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66" name="Cuadro de texto 168">
          <a:extLst>
            <a:ext uri="{FF2B5EF4-FFF2-40B4-BE49-F238E27FC236}">
              <a16:creationId xmlns:a16="http://schemas.microsoft.com/office/drawing/2014/main" id="{89DAE2DB-720B-4226-89B9-450C8A66AA0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67" name="Cuadro de texto 169">
          <a:extLst>
            <a:ext uri="{FF2B5EF4-FFF2-40B4-BE49-F238E27FC236}">
              <a16:creationId xmlns:a16="http://schemas.microsoft.com/office/drawing/2014/main" id="{05219576-72AA-47C2-9308-3BEC36A6751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68" name="Cuadro de texto 170">
          <a:extLst>
            <a:ext uri="{FF2B5EF4-FFF2-40B4-BE49-F238E27FC236}">
              <a16:creationId xmlns:a16="http://schemas.microsoft.com/office/drawing/2014/main" id="{0277D731-F544-4F47-A93B-2D35EF1529A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69" name="Cuadro de texto 171">
          <a:extLst>
            <a:ext uri="{FF2B5EF4-FFF2-40B4-BE49-F238E27FC236}">
              <a16:creationId xmlns:a16="http://schemas.microsoft.com/office/drawing/2014/main" id="{EFF33DBE-C6A7-4DAC-9B5A-995781ABC3C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70" name="Cuadro de texto 172">
          <a:extLst>
            <a:ext uri="{FF2B5EF4-FFF2-40B4-BE49-F238E27FC236}">
              <a16:creationId xmlns:a16="http://schemas.microsoft.com/office/drawing/2014/main" id="{FCC60BD9-548F-432C-AD56-37FC0831E75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71" name="Cuadro de texto 173">
          <a:extLst>
            <a:ext uri="{FF2B5EF4-FFF2-40B4-BE49-F238E27FC236}">
              <a16:creationId xmlns:a16="http://schemas.microsoft.com/office/drawing/2014/main" id="{C75AABA4-6FBA-46CD-8689-9C76464A646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72" name="Cuadro de texto 174">
          <a:extLst>
            <a:ext uri="{FF2B5EF4-FFF2-40B4-BE49-F238E27FC236}">
              <a16:creationId xmlns:a16="http://schemas.microsoft.com/office/drawing/2014/main" id="{1D06B77A-81C7-4436-A578-1BE6FCEE2E0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73" name="Cuadro de texto 175">
          <a:extLst>
            <a:ext uri="{FF2B5EF4-FFF2-40B4-BE49-F238E27FC236}">
              <a16:creationId xmlns:a16="http://schemas.microsoft.com/office/drawing/2014/main" id="{B2E02FF9-A401-4C7E-83E6-FCF2636D8AF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74" name="Cuadro de texto 176">
          <a:extLst>
            <a:ext uri="{FF2B5EF4-FFF2-40B4-BE49-F238E27FC236}">
              <a16:creationId xmlns:a16="http://schemas.microsoft.com/office/drawing/2014/main" id="{708427FC-8356-4B0D-AB21-4C1CB88C1AD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75" name="Cuadro de texto 177">
          <a:extLst>
            <a:ext uri="{FF2B5EF4-FFF2-40B4-BE49-F238E27FC236}">
              <a16:creationId xmlns:a16="http://schemas.microsoft.com/office/drawing/2014/main" id="{5FA1D1CB-CCA1-4B3F-8DE9-18FE0FBCC15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76" name="Cuadro de texto 178">
          <a:extLst>
            <a:ext uri="{FF2B5EF4-FFF2-40B4-BE49-F238E27FC236}">
              <a16:creationId xmlns:a16="http://schemas.microsoft.com/office/drawing/2014/main" id="{8094AEF6-307D-4462-99AE-17551D7834D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77" name="Cuadro de texto 179">
          <a:extLst>
            <a:ext uri="{FF2B5EF4-FFF2-40B4-BE49-F238E27FC236}">
              <a16:creationId xmlns:a16="http://schemas.microsoft.com/office/drawing/2014/main" id="{DA295CEF-2DCE-4DA8-AB6A-295ED1D6B5D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78" name="Cuadro de texto 180">
          <a:extLst>
            <a:ext uri="{FF2B5EF4-FFF2-40B4-BE49-F238E27FC236}">
              <a16:creationId xmlns:a16="http://schemas.microsoft.com/office/drawing/2014/main" id="{AAE8B3E9-EBE9-4242-B5B9-704B33113DB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79" name="Cuadro de texto 181">
          <a:extLst>
            <a:ext uri="{FF2B5EF4-FFF2-40B4-BE49-F238E27FC236}">
              <a16:creationId xmlns:a16="http://schemas.microsoft.com/office/drawing/2014/main" id="{CB2E4BB5-2009-4D40-B753-15959335492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80" name="Cuadro de texto 182">
          <a:extLst>
            <a:ext uri="{FF2B5EF4-FFF2-40B4-BE49-F238E27FC236}">
              <a16:creationId xmlns:a16="http://schemas.microsoft.com/office/drawing/2014/main" id="{C4105457-BCA5-4982-BFC8-6A3B9F5685D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81" name="Cuadro de texto 183">
          <a:extLst>
            <a:ext uri="{FF2B5EF4-FFF2-40B4-BE49-F238E27FC236}">
              <a16:creationId xmlns:a16="http://schemas.microsoft.com/office/drawing/2014/main" id="{E45CBA88-4686-4907-A336-7A7818E4BC9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82" name="Cuadro de texto 184">
          <a:extLst>
            <a:ext uri="{FF2B5EF4-FFF2-40B4-BE49-F238E27FC236}">
              <a16:creationId xmlns:a16="http://schemas.microsoft.com/office/drawing/2014/main" id="{9B1381F4-827F-49FD-9A6F-50C70E3A73A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83" name="Cuadro de texto 185">
          <a:extLst>
            <a:ext uri="{FF2B5EF4-FFF2-40B4-BE49-F238E27FC236}">
              <a16:creationId xmlns:a16="http://schemas.microsoft.com/office/drawing/2014/main" id="{CB7E6DA1-82CD-4EBC-B9A0-B2E419DDFB3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84" name="Cuadro de texto 186">
          <a:extLst>
            <a:ext uri="{FF2B5EF4-FFF2-40B4-BE49-F238E27FC236}">
              <a16:creationId xmlns:a16="http://schemas.microsoft.com/office/drawing/2014/main" id="{627A6146-1053-405C-A39F-25C137BE49A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85" name="Cuadro de texto 187">
          <a:extLst>
            <a:ext uri="{FF2B5EF4-FFF2-40B4-BE49-F238E27FC236}">
              <a16:creationId xmlns:a16="http://schemas.microsoft.com/office/drawing/2014/main" id="{01AA1C36-4BAC-4EDA-A963-70D435A2F66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86" name="Cuadro de texto 188">
          <a:extLst>
            <a:ext uri="{FF2B5EF4-FFF2-40B4-BE49-F238E27FC236}">
              <a16:creationId xmlns:a16="http://schemas.microsoft.com/office/drawing/2014/main" id="{C103B97B-2656-4A27-9E36-6830B5E4E5A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87" name="Cuadro de texto 189">
          <a:extLst>
            <a:ext uri="{FF2B5EF4-FFF2-40B4-BE49-F238E27FC236}">
              <a16:creationId xmlns:a16="http://schemas.microsoft.com/office/drawing/2014/main" id="{94C6CA6B-E9D2-4690-B2A8-96200C61238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88" name="Cuadro de texto 190">
          <a:extLst>
            <a:ext uri="{FF2B5EF4-FFF2-40B4-BE49-F238E27FC236}">
              <a16:creationId xmlns:a16="http://schemas.microsoft.com/office/drawing/2014/main" id="{DCB32A8C-680A-4540-A65F-E6AE71C0407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89" name="Cuadro de texto 191">
          <a:extLst>
            <a:ext uri="{FF2B5EF4-FFF2-40B4-BE49-F238E27FC236}">
              <a16:creationId xmlns:a16="http://schemas.microsoft.com/office/drawing/2014/main" id="{B11A308F-98D5-471F-8265-188653AE42E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90" name="Cuadro de texto 192">
          <a:extLst>
            <a:ext uri="{FF2B5EF4-FFF2-40B4-BE49-F238E27FC236}">
              <a16:creationId xmlns:a16="http://schemas.microsoft.com/office/drawing/2014/main" id="{D63FB807-1EF8-4887-90A5-A8416B08085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91" name="Cuadro de texto 193">
          <a:extLst>
            <a:ext uri="{FF2B5EF4-FFF2-40B4-BE49-F238E27FC236}">
              <a16:creationId xmlns:a16="http://schemas.microsoft.com/office/drawing/2014/main" id="{2010E0D5-ED5C-45E0-9F9C-49F39502F89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92" name="Cuadro de texto 194">
          <a:extLst>
            <a:ext uri="{FF2B5EF4-FFF2-40B4-BE49-F238E27FC236}">
              <a16:creationId xmlns:a16="http://schemas.microsoft.com/office/drawing/2014/main" id="{A2D034AF-950E-423E-8CEE-D168AF9C747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93" name="Cuadro de texto 195">
          <a:extLst>
            <a:ext uri="{FF2B5EF4-FFF2-40B4-BE49-F238E27FC236}">
              <a16:creationId xmlns:a16="http://schemas.microsoft.com/office/drawing/2014/main" id="{AFD6D8B9-F8A9-4168-9CE5-F2EF6A06E74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94" name="Cuadro de texto 196">
          <a:extLst>
            <a:ext uri="{FF2B5EF4-FFF2-40B4-BE49-F238E27FC236}">
              <a16:creationId xmlns:a16="http://schemas.microsoft.com/office/drawing/2014/main" id="{0B86185F-1075-4776-8E57-3E99BAC5697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95" name="Cuadro de texto 197">
          <a:extLst>
            <a:ext uri="{FF2B5EF4-FFF2-40B4-BE49-F238E27FC236}">
              <a16:creationId xmlns:a16="http://schemas.microsoft.com/office/drawing/2014/main" id="{DAF1ACC9-7DC8-4769-835F-BFEB9BDF08E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96" name="Cuadro de texto 198">
          <a:extLst>
            <a:ext uri="{FF2B5EF4-FFF2-40B4-BE49-F238E27FC236}">
              <a16:creationId xmlns:a16="http://schemas.microsoft.com/office/drawing/2014/main" id="{F661EF93-48E7-4899-9916-06417DFC62D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97" name="Cuadro de texto 199">
          <a:extLst>
            <a:ext uri="{FF2B5EF4-FFF2-40B4-BE49-F238E27FC236}">
              <a16:creationId xmlns:a16="http://schemas.microsoft.com/office/drawing/2014/main" id="{5F8663BE-DF82-4736-B952-1A3323E14A1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98" name="Cuadro de texto 200">
          <a:extLst>
            <a:ext uri="{FF2B5EF4-FFF2-40B4-BE49-F238E27FC236}">
              <a16:creationId xmlns:a16="http://schemas.microsoft.com/office/drawing/2014/main" id="{A1B0AE98-AFD3-425C-9980-0878F5BB00C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599" name="Cuadro de texto 201">
          <a:extLst>
            <a:ext uri="{FF2B5EF4-FFF2-40B4-BE49-F238E27FC236}">
              <a16:creationId xmlns:a16="http://schemas.microsoft.com/office/drawing/2014/main" id="{6C531F62-E190-4FEA-BD40-B77FDA455A9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00" name="Cuadro de texto 202">
          <a:extLst>
            <a:ext uri="{FF2B5EF4-FFF2-40B4-BE49-F238E27FC236}">
              <a16:creationId xmlns:a16="http://schemas.microsoft.com/office/drawing/2014/main" id="{146A6398-2632-4EBE-AFFC-67DB1C12AB9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01" name="Cuadro de texto 203">
          <a:extLst>
            <a:ext uri="{FF2B5EF4-FFF2-40B4-BE49-F238E27FC236}">
              <a16:creationId xmlns:a16="http://schemas.microsoft.com/office/drawing/2014/main" id="{9AA21B9E-2252-4523-8852-252AADB8DBE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02" name="Cuadro de texto 204">
          <a:extLst>
            <a:ext uri="{FF2B5EF4-FFF2-40B4-BE49-F238E27FC236}">
              <a16:creationId xmlns:a16="http://schemas.microsoft.com/office/drawing/2014/main" id="{F5DC5C7A-63DE-4DB0-8AE1-ED2326BE0B5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03" name="Cuadro de texto 205">
          <a:extLst>
            <a:ext uri="{FF2B5EF4-FFF2-40B4-BE49-F238E27FC236}">
              <a16:creationId xmlns:a16="http://schemas.microsoft.com/office/drawing/2014/main" id="{1EF8F997-EEA7-4389-A440-9B0AB5E163E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04" name="Cuadro de texto 206">
          <a:extLst>
            <a:ext uri="{FF2B5EF4-FFF2-40B4-BE49-F238E27FC236}">
              <a16:creationId xmlns:a16="http://schemas.microsoft.com/office/drawing/2014/main" id="{959349C7-105A-418B-AF2E-B8F074059DA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05" name="Cuadro de texto 207">
          <a:extLst>
            <a:ext uri="{FF2B5EF4-FFF2-40B4-BE49-F238E27FC236}">
              <a16:creationId xmlns:a16="http://schemas.microsoft.com/office/drawing/2014/main" id="{4A97AD22-6218-4A2A-82ED-DE838024D9A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06" name="Cuadro de texto 208">
          <a:extLst>
            <a:ext uri="{FF2B5EF4-FFF2-40B4-BE49-F238E27FC236}">
              <a16:creationId xmlns:a16="http://schemas.microsoft.com/office/drawing/2014/main" id="{48E69522-9E36-44FE-843E-579FB5BA027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07" name="Cuadro de texto 209">
          <a:extLst>
            <a:ext uri="{FF2B5EF4-FFF2-40B4-BE49-F238E27FC236}">
              <a16:creationId xmlns:a16="http://schemas.microsoft.com/office/drawing/2014/main" id="{AEDD361B-75EA-4D57-B5F0-83799D78BD0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08" name="Cuadro de texto 210">
          <a:extLst>
            <a:ext uri="{FF2B5EF4-FFF2-40B4-BE49-F238E27FC236}">
              <a16:creationId xmlns:a16="http://schemas.microsoft.com/office/drawing/2014/main" id="{4FEADF95-F0CE-409B-932E-7DA01D4BCE9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09" name="Cuadro de texto 211">
          <a:extLst>
            <a:ext uri="{FF2B5EF4-FFF2-40B4-BE49-F238E27FC236}">
              <a16:creationId xmlns:a16="http://schemas.microsoft.com/office/drawing/2014/main" id="{95B18E50-FB21-481F-A565-17D1C1B899F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10" name="Cuadro de texto 212">
          <a:extLst>
            <a:ext uri="{FF2B5EF4-FFF2-40B4-BE49-F238E27FC236}">
              <a16:creationId xmlns:a16="http://schemas.microsoft.com/office/drawing/2014/main" id="{80A4AC85-1EEB-42D1-ADAF-23F83A5FEB3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11" name="Cuadro de texto 213">
          <a:extLst>
            <a:ext uri="{FF2B5EF4-FFF2-40B4-BE49-F238E27FC236}">
              <a16:creationId xmlns:a16="http://schemas.microsoft.com/office/drawing/2014/main" id="{5FE32699-C70D-48A6-942F-58AD4DB155A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12" name="Cuadro de texto 214">
          <a:extLst>
            <a:ext uri="{FF2B5EF4-FFF2-40B4-BE49-F238E27FC236}">
              <a16:creationId xmlns:a16="http://schemas.microsoft.com/office/drawing/2014/main" id="{20A4F0AB-8DCC-4A3A-B07C-9406AD3CB00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13" name="Cuadro de texto 215">
          <a:extLst>
            <a:ext uri="{FF2B5EF4-FFF2-40B4-BE49-F238E27FC236}">
              <a16:creationId xmlns:a16="http://schemas.microsoft.com/office/drawing/2014/main" id="{B766937C-2C0F-42A6-A5AD-5E8C86B7AA2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14" name="Cuadro de texto 216">
          <a:extLst>
            <a:ext uri="{FF2B5EF4-FFF2-40B4-BE49-F238E27FC236}">
              <a16:creationId xmlns:a16="http://schemas.microsoft.com/office/drawing/2014/main" id="{0C19106D-5B3C-420D-A1E8-DA7F60FE700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15" name="Cuadro de texto 217">
          <a:extLst>
            <a:ext uri="{FF2B5EF4-FFF2-40B4-BE49-F238E27FC236}">
              <a16:creationId xmlns:a16="http://schemas.microsoft.com/office/drawing/2014/main" id="{EF9B80DC-B76B-46AD-96B8-5F179ED34D5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16" name="Cuadro de texto 218">
          <a:extLst>
            <a:ext uri="{FF2B5EF4-FFF2-40B4-BE49-F238E27FC236}">
              <a16:creationId xmlns:a16="http://schemas.microsoft.com/office/drawing/2014/main" id="{E847AFDC-AD4C-4EDE-9ED0-A9526205E31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17" name="Cuadro de texto 219">
          <a:extLst>
            <a:ext uri="{FF2B5EF4-FFF2-40B4-BE49-F238E27FC236}">
              <a16:creationId xmlns:a16="http://schemas.microsoft.com/office/drawing/2014/main" id="{CB8FCBF2-2BCD-4768-BA98-AD3D704C647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18" name="Cuadro de texto 220">
          <a:extLst>
            <a:ext uri="{FF2B5EF4-FFF2-40B4-BE49-F238E27FC236}">
              <a16:creationId xmlns:a16="http://schemas.microsoft.com/office/drawing/2014/main" id="{A3D4B74C-8CA0-4AFB-AC29-DCF7E6F1DB3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19" name="Cuadro de texto 221">
          <a:extLst>
            <a:ext uri="{FF2B5EF4-FFF2-40B4-BE49-F238E27FC236}">
              <a16:creationId xmlns:a16="http://schemas.microsoft.com/office/drawing/2014/main" id="{2B62370C-6B35-47A8-984E-C301621FC2B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20" name="Cuadro de texto 222">
          <a:extLst>
            <a:ext uri="{FF2B5EF4-FFF2-40B4-BE49-F238E27FC236}">
              <a16:creationId xmlns:a16="http://schemas.microsoft.com/office/drawing/2014/main" id="{C659A839-6A02-4107-9552-CD6E7CE9C92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21" name="Cuadro de texto 223">
          <a:extLst>
            <a:ext uri="{FF2B5EF4-FFF2-40B4-BE49-F238E27FC236}">
              <a16:creationId xmlns:a16="http://schemas.microsoft.com/office/drawing/2014/main" id="{58D6C1AC-CD78-47EA-AF83-D46AEA554B7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22" name="Cuadro de texto 224">
          <a:extLst>
            <a:ext uri="{FF2B5EF4-FFF2-40B4-BE49-F238E27FC236}">
              <a16:creationId xmlns:a16="http://schemas.microsoft.com/office/drawing/2014/main" id="{5EB1955B-82F6-4EF6-834D-9E93F95084A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23" name="Cuadro de texto 225">
          <a:extLst>
            <a:ext uri="{FF2B5EF4-FFF2-40B4-BE49-F238E27FC236}">
              <a16:creationId xmlns:a16="http://schemas.microsoft.com/office/drawing/2014/main" id="{FB9FE763-3279-4DC7-A2E5-37B0A38B51A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24" name="Cuadro de texto 226">
          <a:extLst>
            <a:ext uri="{FF2B5EF4-FFF2-40B4-BE49-F238E27FC236}">
              <a16:creationId xmlns:a16="http://schemas.microsoft.com/office/drawing/2014/main" id="{43D8CE86-6C03-4182-9332-04E56DB2B93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25" name="Cuadro de texto 227">
          <a:extLst>
            <a:ext uri="{FF2B5EF4-FFF2-40B4-BE49-F238E27FC236}">
              <a16:creationId xmlns:a16="http://schemas.microsoft.com/office/drawing/2014/main" id="{AC80AE2D-5209-45D8-A5DC-A341A6F6DCF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26" name="Cuadro de texto 228">
          <a:extLst>
            <a:ext uri="{FF2B5EF4-FFF2-40B4-BE49-F238E27FC236}">
              <a16:creationId xmlns:a16="http://schemas.microsoft.com/office/drawing/2014/main" id="{875A9F69-10E1-42A1-9F1B-8A322071149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27" name="Cuadro de texto 229">
          <a:extLst>
            <a:ext uri="{FF2B5EF4-FFF2-40B4-BE49-F238E27FC236}">
              <a16:creationId xmlns:a16="http://schemas.microsoft.com/office/drawing/2014/main" id="{1C68EE9A-55F1-43FD-9C40-89473F64085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28" name="Cuadro de texto 230">
          <a:extLst>
            <a:ext uri="{FF2B5EF4-FFF2-40B4-BE49-F238E27FC236}">
              <a16:creationId xmlns:a16="http://schemas.microsoft.com/office/drawing/2014/main" id="{3AAF31DD-E809-4BE8-9D82-B8CB173DB20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29" name="Cuadro de texto 231">
          <a:extLst>
            <a:ext uri="{FF2B5EF4-FFF2-40B4-BE49-F238E27FC236}">
              <a16:creationId xmlns:a16="http://schemas.microsoft.com/office/drawing/2014/main" id="{4E10D1AB-5C03-4CBC-B158-23BB0FFB4EF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30" name="Cuadro de texto 232">
          <a:extLst>
            <a:ext uri="{FF2B5EF4-FFF2-40B4-BE49-F238E27FC236}">
              <a16:creationId xmlns:a16="http://schemas.microsoft.com/office/drawing/2014/main" id="{97402C48-C607-4DEE-8DEB-F63B6EB7A26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31" name="Cuadro de texto 233">
          <a:extLst>
            <a:ext uri="{FF2B5EF4-FFF2-40B4-BE49-F238E27FC236}">
              <a16:creationId xmlns:a16="http://schemas.microsoft.com/office/drawing/2014/main" id="{EE75338A-8A45-4188-8BC9-E422191E313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32" name="Cuadro de texto 234">
          <a:extLst>
            <a:ext uri="{FF2B5EF4-FFF2-40B4-BE49-F238E27FC236}">
              <a16:creationId xmlns:a16="http://schemas.microsoft.com/office/drawing/2014/main" id="{77044274-6937-452A-8D26-5BB0DCC213C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33" name="Cuadro de texto 235">
          <a:extLst>
            <a:ext uri="{FF2B5EF4-FFF2-40B4-BE49-F238E27FC236}">
              <a16:creationId xmlns:a16="http://schemas.microsoft.com/office/drawing/2014/main" id="{5B98C415-FC29-4416-88BF-E54DE2BBF16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34" name="Cuadro de texto 236">
          <a:extLst>
            <a:ext uri="{FF2B5EF4-FFF2-40B4-BE49-F238E27FC236}">
              <a16:creationId xmlns:a16="http://schemas.microsoft.com/office/drawing/2014/main" id="{7631D68D-DD0E-4726-B4FA-7B77A2BE627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35" name="Cuadro de texto 237">
          <a:extLst>
            <a:ext uri="{FF2B5EF4-FFF2-40B4-BE49-F238E27FC236}">
              <a16:creationId xmlns:a16="http://schemas.microsoft.com/office/drawing/2014/main" id="{25E0A62F-D9D6-4D0D-9C61-30D046107C7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36" name="Cuadro de texto 238">
          <a:extLst>
            <a:ext uri="{FF2B5EF4-FFF2-40B4-BE49-F238E27FC236}">
              <a16:creationId xmlns:a16="http://schemas.microsoft.com/office/drawing/2014/main" id="{3865ECB5-89DC-4FBE-BA1E-7FB62C91143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37" name="Cuadro de texto 239">
          <a:extLst>
            <a:ext uri="{FF2B5EF4-FFF2-40B4-BE49-F238E27FC236}">
              <a16:creationId xmlns:a16="http://schemas.microsoft.com/office/drawing/2014/main" id="{148EFA34-2C22-4801-BC65-8EC7C6A49DA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38" name="Cuadro de texto 240">
          <a:extLst>
            <a:ext uri="{FF2B5EF4-FFF2-40B4-BE49-F238E27FC236}">
              <a16:creationId xmlns:a16="http://schemas.microsoft.com/office/drawing/2014/main" id="{3C256B60-B07D-415C-B08A-A755B9FFF00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39" name="Cuadro de texto 241">
          <a:extLst>
            <a:ext uri="{FF2B5EF4-FFF2-40B4-BE49-F238E27FC236}">
              <a16:creationId xmlns:a16="http://schemas.microsoft.com/office/drawing/2014/main" id="{2B814487-BB2D-4251-A75A-C1F2CC2AA43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40" name="Cuadro de texto 242">
          <a:extLst>
            <a:ext uri="{FF2B5EF4-FFF2-40B4-BE49-F238E27FC236}">
              <a16:creationId xmlns:a16="http://schemas.microsoft.com/office/drawing/2014/main" id="{AAABA46D-5EE0-429D-BBCC-5BCA2891609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41" name="Cuadro de texto 243">
          <a:extLst>
            <a:ext uri="{FF2B5EF4-FFF2-40B4-BE49-F238E27FC236}">
              <a16:creationId xmlns:a16="http://schemas.microsoft.com/office/drawing/2014/main" id="{13B22A80-B27D-492C-BB48-CC0373F82FE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42" name="Cuadro de texto 244">
          <a:extLst>
            <a:ext uri="{FF2B5EF4-FFF2-40B4-BE49-F238E27FC236}">
              <a16:creationId xmlns:a16="http://schemas.microsoft.com/office/drawing/2014/main" id="{51B72EA2-5219-4D19-ACCE-28F48FBB1C3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43" name="Cuadro de texto 245">
          <a:extLst>
            <a:ext uri="{FF2B5EF4-FFF2-40B4-BE49-F238E27FC236}">
              <a16:creationId xmlns:a16="http://schemas.microsoft.com/office/drawing/2014/main" id="{10718ECD-F072-43B2-9758-C4A4B53C7F8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44" name="Cuadro de texto 246">
          <a:extLst>
            <a:ext uri="{FF2B5EF4-FFF2-40B4-BE49-F238E27FC236}">
              <a16:creationId xmlns:a16="http://schemas.microsoft.com/office/drawing/2014/main" id="{B12B4DC1-115B-49FB-9B09-BA7F9221CC0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45" name="Cuadro de texto 247">
          <a:extLst>
            <a:ext uri="{FF2B5EF4-FFF2-40B4-BE49-F238E27FC236}">
              <a16:creationId xmlns:a16="http://schemas.microsoft.com/office/drawing/2014/main" id="{5CE2558F-7633-47E0-8333-2F15DBC902D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46" name="Cuadro de texto 248">
          <a:extLst>
            <a:ext uri="{FF2B5EF4-FFF2-40B4-BE49-F238E27FC236}">
              <a16:creationId xmlns:a16="http://schemas.microsoft.com/office/drawing/2014/main" id="{D4D2BEAC-2630-42C6-BC69-93FC05C569D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47" name="Cuadro de texto 249">
          <a:extLst>
            <a:ext uri="{FF2B5EF4-FFF2-40B4-BE49-F238E27FC236}">
              <a16:creationId xmlns:a16="http://schemas.microsoft.com/office/drawing/2014/main" id="{88AD64F7-90DE-4ACB-9D63-C9CBC602CA1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48" name="Cuadro de texto 250">
          <a:extLst>
            <a:ext uri="{FF2B5EF4-FFF2-40B4-BE49-F238E27FC236}">
              <a16:creationId xmlns:a16="http://schemas.microsoft.com/office/drawing/2014/main" id="{3114F9C6-7D06-4692-BD83-BA84E578309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49" name="Cuadro de texto 251">
          <a:extLst>
            <a:ext uri="{FF2B5EF4-FFF2-40B4-BE49-F238E27FC236}">
              <a16:creationId xmlns:a16="http://schemas.microsoft.com/office/drawing/2014/main" id="{6755E7CC-FEAD-44D9-8FDD-C6260F00F78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50" name="Cuadro de texto 252">
          <a:extLst>
            <a:ext uri="{FF2B5EF4-FFF2-40B4-BE49-F238E27FC236}">
              <a16:creationId xmlns:a16="http://schemas.microsoft.com/office/drawing/2014/main" id="{E30EB70E-5212-4E63-9931-09CF671E461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51" name="Cuadro de texto 253">
          <a:extLst>
            <a:ext uri="{FF2B5EF4-FFF2-40B4-BE49-F238E27FC236}">
              <a16:creationId xmlns:a16="http://schemas.microsoft.com/office/drawing/2014/main" id="{A2CDA7DB-99B6-46E9-9C4B-E1FDCDE510C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52" name="Cuadro de texto 254">
          <a:extLst>
            <a:ext uri="{FF2B5EF4-FFF2-40B4-BE49-F238E27FC236}">
              <a16:creationId xmlns:a16="http://schemas.microsoft.com/office/drawing/2014/main" id="{3CB50114-2B49-45D4-B8E9-656D4B3848A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53" name="Cuadro de texto 255">
          <a:extLst>
            <a:ext uri="{FF2B5EF4-FFF2-40B4-BE49-F238E27FC236}">
              <a16:creationId xmlns:a16="http://schemas.microsoft.com/office/drawing/2014/main" id="{6130336F-096C-4440-B6FA-1A320D39340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54" name="Cuadro de texto 256">
          <a:extLst>
            <a:ext uri="{FF2B5EF4-FFF2-40B4-BE49-F238E27FC236}">
              <a16:creationId xmlns:a16="http://schemas.microsoft.com/office/drawing/2014/main" id="{28437708-A87C-4460-84DC-CEF157A4BE5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55" name="Cuadro de texto 257">
          <a:extLst>
            <a:ext uri="{FF2B5EF4-FFF2-40B4-BE49-F238E27FC236}">
              <a16:creationId xmlns:a16="http://schemas.microsoft.com/office/drawing/2014/main" id="{36FAEE52-8ABA-432F-B6E5-6BB61708385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56" name="Cuadro de texto 258">
          <a:extLst>
            <a:ext uri="{FF2B5EF4-FFF2-40B4-BE49-F238E27FC236}">
              <a16:creationId xmlns:a16="http://schemas.microsoft.com/office/drawing/2014/main" id="{30DBADE4-3DBD-48DC-A336-B482D77E6AF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57" name="Cuadro de texto 259">
          <a:extLst>
            <a:ext uri="{FF2B5EF4-FFF2-40B4-BE49-F238E27FC236}">
              <a16:creationId xmlns:a16="http://schemas.microsoft.com/office/drawing/2014/main" id="{180B7B4A-E1E6-4737-8196-F82E39C804F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58" name="Cuadro de texto 260">
          <a:extLst>
            <a:ext uri="{FF2B5EF4-FFF2-40B4-BE49-F238E27FC236}">
              <a16:creationId xmlns:a16="http://schemas.microsoft.com/office/drawing/2014/main" id="{C8F94341-1AFB-436A-A4C4-AEB6A7C025D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59" name="Cuadro de texto 261">
          <a:extLst>
            <a:ext uri="{FF2B5EF4-FFF2-40B4-BE49-F238E27FC236}">
              <a16:creationId xmlns:a16="http://schemas.microsoft.com/office/drawing/2014/main" id="{2CC7BDDE-6ADB-4408-B166-CCA0D960D55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60" name="Cuadro de texto 262">
          <a:extLst>
            <a:ext uri="{FF2B5EF4-FFF2-40B4-BE49-F238E27FC236}">
              <a16:creationId xmlns:a16="http://schemas.microsoft.com/office/drawing/2014/main" id="{AB69356F-2730-447C-9645-2A21B04927A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61" name="Cuadro de texto 263">
          <a:extLst>
            <a:ext uri="{FF2B5EF4-FFF2-40B4-BE49-F238E27FC236}">
              <a16:creationId xmlns:a16="http://schemas.microsoft.com/office/drawing/2014/main" id="{336EB9A9-DED7-4632-96FD-693B3973947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62" name="Cuadro de texto 264">
          <a:extLst>
            <a:ext uri="{FF2B5EF4-FFF2-40B4-BE49-F238E27FC236}">
              <a16:creationId xmlns:a16="http://schemas.microsoft.com/office/drawing/2014/main" id="{8703B039-766E-4C6C-9514-EBB3315A2D7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63" name="Cuadro de texto 265">
          <a:extLst>
            <a:ext uri="{FF2B5EF4-FFF2-40B4-BE49-F238E27FC236}">
              <a16:creationId xmlns:a16="http://schemas.microsoft.com/office/drawing/2014/main" id="{1338B212-ACC8-49C5-A330-79C309F3155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64" name="Cuadro de texto 266">
          <a:extLst>
            <a:ext uri="{FF2B5EF4-FFF2-40B4-BE49-F238E27FC236}">
              <a16:creationId xmlns:a16="http://schemas.microsoft.com/office/drawing/2014/main" id="{1E94D28A-1865-49F4-98E4-91B10E7AFD2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65" name="Cuadro de texto 267">
          <a:extLst>
            <a:ext uri="{FF2B5EF4-FFF2-40B4-BE49-F238E27FC236}">
              <a16:creationId xmlns:a16="http://schemas.microsoft.com/office/drawing/2014/main" id="{B455C9F5-6033-416E-9771-69BB721E551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66" name="Cuadro de texto 268">
          <a:extLst>
            <a:ext uri="{FF2B5EF4-FFF2-40B4-BE49-F238E27FC236}">
              <a16:creationId xmlns:a16="http://schemas.microsoft.com/office/drawing/2014/main" id="{D6479614-F453-46C3-A3EE-6B180BE1FD6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67" name="Cuadro de texto 269">
          <a:extLst>
            <a:ext uri="{FF2B5EF4-FFF2-40B4-BE49-F238E27FC236}">
              <a16:creationId xmlns:a16="http://schemas.microsoft.com/office/drawing/2014/main" id="{8F21A564-AE91-45B8-AF82-85718019C5E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68" name="Cuadro de texto 270">
          <a:extLst>
            <a:ext uri="{FF2B5EF4-FFF2-40B4-BE49-F238E27FC236}">
              <a16:creationId xmlns:a16="http://schemas.microsoft.com/office/drawing/2014/main" id="{03A3EFFB-5E66-4744-96BA-69C5B0C2EDC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69" name="Cuadro de texto 271">
          <a:extLst>
            <a:ext uri="{FF2B5EF4-FFF2-40B4-BE49-F238E27FC236}">
              <a16:creationId xmlns:a16="http://schemas.microsoft.com/office/drawing/2014/main" id="{25DB48DF-2E05-4FBE-B64E-CD2DD2BB32D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70" name="Cuadro de texto 272">
          <a:extLst>
            <a:ext uri="{FF2B5EF4-FFF2-40B4-BE49-F238E27FC236}">
              <a16:creationId xmlns:a16="http://schemas.microsoft.com/office/drawing/2014/main" id="{E81E415E-8A7F-442F-9222-6611EA195F2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71" name="Cuadro de texto 273">
          <a:extLst>
            <a:ext uri="{FF2B5EF4-FFF2-40B4-BE49-F238E27FC236}">
              <a16:creationId xmlns:a16="http://schemas.microsoft.com/office/drawing/2014/main" id="{B3D9E91D-4E3A-4E55-AB95-1C403E30FE9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72" name="Cuadro de texto 274">
          <a:extLst>
            <a:ext uri="{FF2B5EF4-FFF2-40B4-BE49-F238E27FC236}">
              <a16:creationId xmlns:a16="http://schemas.microsoft.com/office/drawing/2014/main" id="{C46452EA-381D-4E4E-A36D-FF48CB82AD7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73" name="Cuadro de texto 275">
          <a:extLst>
            <a:ext uri="{FF2B5EF4-FFF2-40B4-BE49-F238E27FC236}">
              <a16:creationId xmlns:a16="http://schemas.microsoft.com/office/drawing/2014/main" id="{5EF54848-2AE7-458A-B29B-94DF39D0E6E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74" name="Cuadro de texto 276">
          <a:extLst>
            <a:ext uri="{FF2B5EF4-FFF2-40B4-BE49-F238E27FC236}">
              <a16:creationId xmlns:a16="http://schemas.microsoft.com/office/drawing/2014/main" id="{EF10236E-A172-4E35-ABB1-E3F27A8773A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75" name="Cuadro de texto 277">
          <a:extLst>
            <a:ext uri="{FF2B5EF4-FFF2-40B4-BE49-F238E27FC236}">
              <a16:creationId xmlns:a16="http://schemas.microsoft.com/office/drawing/2014/main" id="{510330A5-4735-42FF-A321-7A6A7AD0DA2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76" name="Cuadro de texto 278">
          <a:extLst>
            <a:ext uri="{FF2B5EF4-FFF2-40B4-BE49-F238E27FC236}">
              <a16:creationId xmlns:a16="http://schemas.microsoft.com/office/drawing/2014/main" id="{25887FEA-84B8-4FEE-AAF6-0E94BA64A3B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77" name="Cuadro de texto 279">
          <a:extLst>
            <a:ext uri="{FF2B5EF4-FFF2-40B4-BE49-F238E27FC236}">
              <a16:creationId xmlns:a16="http://schemas.microsoft.com/office/drawing/2014/main" id="{7612FFAF-9866-4BAC-B25C-355D7F9424E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78" name="Cuadro de texto 280">
          <a:extLst>
            <a:ext uri="{FF2B5EF4-FFF2-40B4-BE49-F238E27FC236}">
              <a16:creationId xmlns:a16="http://schemas.microsoft.com/office/drawing/2014/main" id="{2671F99F-97A8-4F6C-8FD9-48BFCA97D8D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79" name="Cuadro de texto 281">
          <a:extLst>
            <a:ext uri="{FF2B5EF4-FFF2-40B4-BE49-F238E27FC236}">
              <a16:creationId xmlns:a16="http://schemas.microsoft.com/office/drawing/2014/main" id="{12FCF21A-96E2-467B-BD35-44BA13E5CA0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80" name="Cuadro de texto 282">
          <a:extLst>
            <a:ext uri="{FF2B5EF4-FFF2-40B4-BE49-F238E27FC236}">
              <a16:creationId xmlns:a16="http://schemas.microsoft.com/office/drawing/2014/main" id="{072F1088-6BA8-4D59-AF03-4DAB86B8270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81" name="Cuadro de texto 283">
          <a:extLst>
            <a:ext uri="{FF2B5EF4-FFF2-40B4-BE49-F238E27FC236}">
              <a16:creationId xmlns:a16="http://schemas.microsoft.com/office/drawing/2014/main" id="{9DFCDFCA-9D30-439B-8922-240C9DB342B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82" name="Cuadro de texto 284">
          <a:extLst>
            <a:ext uri="{FF2B5EF4-FFF2-40B4-BE49-F238E27FC236}">
              <a16:creationId xmlns:a16="http://schemas.microsoft.com/office/drawing/2014/main" id="{32EB5C81-69DB-484E-AB1B-7B9961DC59F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83" name="Cuadro de texto 285">
          <a:extLst>
            <a:ext uri="{FF2B5EF4-FFF2-40B4-BE49-F238E27FC236}">
              <a16:creationId xmlns:a16="http://schemas.microsoft.com/office/drawing/2014/main" id="{D995C797-B3D0-46BA-AEBF-9A20117632D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84" name="Cuadro de texto 286">
          <a:extLst>
            <a:ext uri="{FF2B5EF4-FFF2-40B4-BE49-F238E27FC236}">
              <a16:creationId xmlns:a16="http://schemas.microsoft.com/office/drawing/2014/main" id="{D6B07E12-52CC-414F-AEB4-159D97FEA38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85" name="Cuadro de texto 287">
          <a:extLst>
            <a:ext uri="{FF2B5EF4-FFF2-40B4-BE49-F238E27FC236}">
              <a16:creationId xmlns:a16="http://schemas.microsoft.com/office/drawing/2014/main" id="{51ED1939-3623-4DF4-BF78-6A2A8972D1D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86" name="Cuadro de texto 288">
          <a:extLst>
            <a:ext uri="{FF2B5EF4-FFF2-40B4-BE49-F238E27FC236}">
              <a16:creationId xmlns:a16="http://schemas.microsoft.com/office/drawing/2014/main" id="{827E517A-E73D-4B03-A478-4D306B35D2B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87" name="Cuadro de texto 289">
          <a:extLst>
            <a:ext uri="{FF2B5EF4-FFF2-40B4-BE49-F238E27FC236}">
              <a16:creationId xmlns:a16="http://schemas.microsoft.com/office/drawing/2014/main" id="{650160AB-2EC0-4004-A426-4B40E4EC289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88" name="Cuadro de texto 290">
          <a:extLst>
            <a:ext uri="{FF2B5EF4-FFF2-40B4-BE49-F238E27FC236}">
              <a16:creationId xmlns:a16="http://schemas.microsoft.com/office/drawing/2014/main" id="{981C9FA8-D9F5-4EE8-B0AE-758B8DBB3B4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89" name="Cuadro de texto 291">
          <a:extLst>
            <a:ext uri="{FF2B5EF4-FFF2-40B4-BE49-F238E27FC236}">
              <a16:creationId xmlns:a16="http://schemas.microsoft.com/office/drawing/2014/main" id="{E522FED3-AC97-459B-A766-D7F6789071B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90" name="Cuadro de texto 292">
          <a:extLst>
            <a:ext uri="{FF2B5EF4-FFF2-40B4-BE49-F238E27FC236}">
              <a16:creationId xmlns:a16="http://schemas.microsoft.com/office/drawing/2014/main" id="{65E28736-C562-4EA4-9DC2-2AF460570DC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91" name="Cuadro de texto 293">
          <a:extLst>
            <a:ext uri="{FF2B5EF4-FFF2-40B4-BE49-F238E27FC236}">
              <a16:creationId xmlns:a16="http://schemas.microsoft.com/office/drawing/2014/main" id="{45779B40-DC5D-40EE-A677-37BAE095E6B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92" name="Cuadro de texto 294">
          <a:extLst>
            <a:ext uri="{FF2B5EF4-FFF2-40B4-BE49-F238E27FC236}">
              <a16:creationId xmlns:a16="http://schemas.microsoft.com/office/drawing/2014/main" id="{6BE821EE-EF50-4262-AA2E-43A2695ECF3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93" name="Cuadro de texto 295">
          <a:extLst>
            <a:ext uri="{FF2B5EF4-FFF2-40B4-BE49-F238E27FC236}">
              <a16:creationId xmlns:a16="http://schemas.microsoft.com/office/drawing/2014/main" id="{A6D32455-4179-4F84-B20B-4F55D662761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94" name="Cuadro de texto 296">
          <a:extLst>
            <a:ext uri="{FF2B5EF4-FFF2-40B4-BE49-F238E27FC236}">
              <a16:creationId xmlns:a16="http://schemas.microsoft.com/office/drawing/2014/main" id="{BE08598F-41B7-4E36-90B5-2C00496ADF0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95" name="Cuadro de texto 297">
          <a:extLst>
            <a:ext uri="{FF2B5EF4-FFF2-40B4-BE49-F238E27FC236}">
              <a16:creationId xmlns:a16="http://schemas.microsoft.com/office/drawing/2014/main" id="{C26479E5-25E2-465C-8FE0-0F49702569B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96" name="Cuadro de texto 298">
          <a:extLst>
            <a:ext uri="{FF2B5EF4-FFF2-40B4-BE49-F238E27FC236}">
              <a16:creationId xmlns:a16="http://schemas.microsoft.com/office/drawing/2014/main" id="{8680B427-6017-4D57-91C5-ACE691A7233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97" name="Cuadro de texto 299">
          <a:extLst>
            <a:ext uri="{FF2B5EF4-FFF2-40B4-BE49-F238E27FC236}">
              <a16:creationId xmlns:a16="http://schemas.microsoft.com/office/drawing/2014/main" id="{2F194B88-8A75-4A05-94C5-6120C968A08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98" name="Cuadro de texto 300">
          <a:extLst>
            <a:ext uri="{FF2B5EF4-FFF2-40B4-BE49-F238E27FC236}">
              <a16:creationId xmlns:a16="http://schemas.microsoft.com/office/drawing/2014/main" id="{D3366A15-ADA5-40D5-8BE7-CB5BCD3BDE1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699" name="Cuadro de texto 301">
          <a:extLst>
            <a:ext uri="{FF2B5EF4-FFF2-40B4-BE49-F238E27FC236}">
              <a16:creationId xmlns:a16="http://schemas.microsoft.com/office/drawing/2014/main" id="{6B635503-331B-4386-B9F2-3DB689B54D1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00" name="Cuadro de texto 302">
          <a:extLst>
            <a:ext uri="{FF2B5EF4-FFF2-40B4-BE49-F238E27FC236}">
              <a16:creationId xmlns:a16="http://schemas.microsoft.com/office/drawing/2014/main" id="{9DAE990E-0E67-4176-BF6E-B0A8747238A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01" name="Cuadro de texto 303">
          <a:extLst>
            <a:ext uri="{FF2B5EF4-FFF2-40B4-BE49-F238E27FC236}">
              <a16:creationId xmlns:a16="http://schemas.microsoft.com/office/drawing/2014/main" id="{A97A87E3-B8E5-4551-AAC7-21D255E8389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02" name="Cuadro de texto 304">
          <a:extLst>
            <a:ext uri="{FF2B5EF4-FFF2-40B4-BE49-F238E27FC236}">
              <a16:creationId xmlns:a16="http://schemas.microsoft.com/office/drawing/2014/main" id="{2F066BA9-8982-4CC1-B42D-DE321658F96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03" name="Cuadro de texto 305">
          <a:extLst>
            <a:ext uri="{FF2B5EF4-FFF2-40B4-BE49-F238E27FC236}">
              <a16:creationId xmlns:a16="http://schemas.microsoft.com/office/drawing/2014/main" id="{1B06845A-C6EC-45A7-A6C2-69CFF8DF53B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04" name="Cuadro de texto 306">
          <a:extLst>
            <a:ext uri="{FF2B5EF4-FFF2-40B4-BE49-F238E27FC236}">
              <a16:creationId xmlns:a16="http://schemas.microsoft.com/office/drawing/2014/main" id="{CB7EDFCD-F052-426F-8CAF-CC9EE0FB1BE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05" name="Cuadro de texto 307">
          <a:extLst>
            <a:ext uri="{FF2B5EF4-FFF2-40B4-BE49-F238E27FC236}">
              <a16:creationId xmlns:a16="http://schemas.microsoft.com/office/drawing/2014/main" id="{8A49D725-2507-4AAC-9694-903777475AF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06" name="Cuadro de texto 308">
          <a:extLst>
            <a:ext uri="{FF2B5EF4-FFF2-40B4-BE49-F238E27FC236}">
              <a16:creationId xmlns:a16="http://schemas.microsoft.com/office/drawing/2014/main" id="{C490AA30-2EDB-4D39-9C15-D2E125DF8F3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07" name="Cuadro de texto 309">
          <a:extLst>
            <a:ext uri="{FF2B5EF4-FFF2-40B4-BE49-F238E27FC236}">
              <a16:creationId xmlns:a16="http://schemas.microsoft.com/office/drawing/2014/main" id="{93F7E1A9-7F38-499D-9929-095CF1BA488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08" name="Cuadro de texto 310">
          <a:extLst>
            <a:ext uri="{FF2B5EF4-FFF2-40B4-BE49-F238E27FC236}">
              <a16:creationId xmlns:a16="http://schemas.microsoft.com/office/drawing/2014/main" id="{19F470D1-63BB-41C1-AE62-5F6BD6C57E1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09" name="Cuadro de texto 311">
          <a:extLst>
            <a:ext uri="{FF2B5EF4-FFF2-40B4-BE49-F238E27FC236}">
              <a16:creationId xmlns:a16="http://schemas.microsoft.com/office/drawing/2014/main" id="{AAF29C75-B33E-4455-B243-93C3373F094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10" name="Cuadro de texto 312">
          <a:extLst>
            <a:ext uri="{FF2B5EF4-FFF2-40B4-BE49-F238E27FC236}">
              <a16:creationId xmlns:a16="http://schemas.microsoft.com/office/drawing/2014/main" id="{BC3175CF-B51F-48A6-B908-FF09B454525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11" name="Cuadro de texto 313">
          <a:extLst>
            <a:ext uri="{FF2B5EF4-FFF2-40B4-BE49-F238E27FC236}">
              <a16:creationId xmlns:a16="http://schemas.microsoft.com/office/drawing/2014/main" id="{1F825489-B776-4D62-9120-12FB0AC1289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12" name="Cuadro de texto 314">
          <a:extLst>
            <a:ext uri="{FF2B5EF4-FFF2-40B4-BE49-F238E27FC236}">
              <a16:creationId xmlns:a16="http://schemas.microsoft.com/office/drawing/2014/main" id="{697ABFD4-4AE7-455A-9B66-4282DD141D0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13" name="Cuadro de texto 315">
          <a:extLst>
            <a:ext uri="{FF2B5EF4-FFF2-40B4-BE49-F238E27FC236}">
              <a16:creationId xmlns:a16="http://schemas.microsoft.com/office/drawing/2014/main" id="{32337582-CCEC-41D0-AD62-3345117D7EE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14" name="Cuadro de texto 316">
          <a:extLst>
            <a:ext uri="{FF2B5EF4-FFF2-40B4-BE49-F238E27FC236}">
              <a16:creationId xmlns:a16="http://schemas.microsoft.com/office/drawing/2014/main" id="{1F934E20-8CDC-4E7C-836F-2802BF36CBF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15" name="Cuadro de texto 317">
          <a:extLst>
            <a:ext uri="{FF2B5EF4-FFF2-40B4-BE49-F238E27FC236}">
              <a16:creationId xmlns:a16="http://schemas.microsoft.com/office/drawing/2014/main" id="{31F93C5F-EB5F-48B5-80C9-83B4A475817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16" name="Cuadro de texto 318">
          <a:extLst>
            <a:ext uri="{FF2B5EF4-FFF2-40B4-BE49-F238E27FC236}">
              <a16:creationId xmlns:a16="http://schemas.microsoft.com/office/drawing/2014/main" id="{8619E8E7-47C6-45A8-9D1B-FE0A13636A2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17" name="Cuadro de texto 319">
          <a:extLst>
            <a:ext uri="{FF2B5EF4-FFF2-40B4-BE49-F238E27FC236}">
              <a16:creationId xmlns:a16="http://schemas.microsoft.com/office/drawing/2014/main" id="{E3F62CB8-D14A-4169-B7C8-7B3B5B8D7C4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18" name="Cuadro de texto 320">
          <a:extLst>
            <a:ext uri="{FF2B5EF4-FFF2-40B4-BE49-F238E27FC236}">
              <a16:creationId xmlns:a16="http://schemas.microsoft.com/office/drawing/2014/main" id="{0913DBB1-DF28-4961-B48E-D61B83D6FC9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19" name="Cuadro de texto 321">
          <a:extLst>
            <a:ext uri="{FF2B5EF4-FFF2-40B4-BE49-F238E27FC236}">
              <a16:creationId xmlns:a16="http://schemas.microsoft.com/office/drawing/2014/main" id="{FD6F39DE-BFDD-49F6-B304-8548BEC96EC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20" name="Cuadro de texto 322">
          <a:extLst>
            <a:ext uri="{FF2B5EF4-FFF2-40B4-BE49-F238E27FC236}">
              <a16:creationId xmlns:a16="http://schemas.microsoft.com/office/drawing/2014/main" id="{7C708583-E3BF-4497-A362-CEF68D34142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21" name="Cuadro de texto 323">
          <a:extLst>
            <a:ext uri="{FF2B5EF4-FFF2-40B4-BE49-F238E27FC236}">
              <a16:creationId xmlns:a16="http://schemas.microsoft.com/office/drawing/2014/main" id="{1E1809D3-FCF6-4F28-89E1-09332D86C76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22" name="Cuadro de texto 324">
          <a:extLst>
            <a:ext uri="{FF2B5EF4-FFF2-40B4-BE49-F238E27FC236}">
              <a16:creationId xmlns:a16="http://schemas.microsoft.com/office/drawing/2014/main" id="{1C71836A-742B-4373-98AB-0A8958994EA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23" name="Cuadro de texto 325">
          <a:extLst>
            <a:ext uri="{FF2B5EF4-FFF2-40B4-BE49-F238E27FC236}">
              <a16:creationId xmlns:a16="http://schemas.microsoft.com/office/drawing/2014/main" id="{90FDFC65-0CC9-4B3D-9F5C-5450A8D9661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24" name="Cuadro de texto 326">
          <a:extLst>
            <a:ext uri="{FF2B5EF4-FFF2-40B4-BE49-F238E27FC236}">
              <a16:creationId xmlns:a16="http://schemas.microsoft.com/office/drawing/2014/main" id="{A7E39336-8E89-4381-8F36-AC6A6451898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25" name="Cuadro de texto 327">
          <a:extLst>
            <a:ext uri="{FF2B5EF4-FFF2-40B4-BE49-F238E27FC236}">
              <a16:creationId xmlns:a16="http://schemas.microsoft.com/office/drawing/2014/main" id="{1B9EE578-C23E-4575-96FE-911923B77BC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26" name="Cuadro de texto 328">
          <a:extLst>
            <a:ext uri="{FF2B5EF4-FFF2-40B4-BE49-F238E27FC236}">
              <a16:creationId xmlns:a16="http://schemas.microsoft.com/office/drawing/2014/main" id="{459A00D4-6532-4251-9F0B-05C0BF07410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27" name="Cuadro de texto 329">
          <a:extLst>
            <a:ext uri="{FF2B5EF4-FFF2-40B4-BE49-F238E27FC236}">
              <a16:creationId xmlns:a16="http://schemas.microsoft.com/office/drawing/2014/main" id="{88E8FAF3-3CB9-410D-A278-C3ABC1387C3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28" name="Cuadro de texto 330">
          <a:extLst>
            <a:ext uri="{FF2B5EF4-FFF2-40B4-BE49-F238E27FC236}">
              <a16:creationId xmlns:a16="http://schemas.microsoft.com/office/drawing/2014/main" id="{1880E0CC-8E57-493D-9625-94638C33446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29" name="Cuadro de texto 331">
          <a:extLst>
            <a:ext uri="{FF2B5EF4-FFF2-40B4-BE49-F238E27FC236}">
              <a16:creationId xmlns:a16="http://schemas.microsoft.com/office/drawing/2014/main" id="{F4219E99-AC2C-4B16-AA53-189AD6B77EC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30" name="Cuadro de texto 332">
          <a:extLst>
            <a:ext uri="{FF2B5EF4-FFF2-40B4-BE49-F238E27FC236}">
              <a16:creationId xmlns:a16="http://schemas.microsoft.com/office/drawing/2014/main" id="{2BE0A5B0-5403-4199-81E9-6EFE685C43B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31" name="Cuadro de texto 333">
          <a:extLst>
            <a:ext uri="{FF2B5EF4-FFF2-40B4-BE49-F238E27FC236}">
              <a16:creationId xmlns:a16="http://schemas.microsoft.com/office/drawing/2014/main" id="{64FFC8F5-615B-4AA2-B34C-C12FF1BCB84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32" name="Cuadro de texto 334">
          <a:extLst>
            <a:ext uri="{FF2B5EF4-FFF2-40B4-BE49-F238E27FC236}">
              <a16:creationId xmlns:a16="http://schemas.microsoft.com/office/drawing/2014/main" id="{057556F0-EF54-4E20-849E-B1B188BD511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33" name="Cuadro de texto 335">
          <a:extLst>
            <a:ext uri="{FF2B5EF4-FFF2-40B4-BE49-F238E27FC236}">
              <a16:creationId xmlns:a16="http://schemas.microsoft.com/office/drawing/2014/main" id="{738AF393-78A9-45A6-BE13-8F4D77515A8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34" name="Cuadro de texto 336">
          <a:extLst>
            <a:ext uri="{FF2B5EF4-FFF2-40B4-BE49-F238E27FC236}">
              <a16:creationId xmlns:a16="http://schemas.microsoft.com/office/drawing/2014/main" id="{D248C058-FB6F-45B6-8A23-C73B6CECC5A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35" name="Cuadro de texto 337">
          <a:extLst>
            <a:ext uri="{FF2B5EF4-FFF2-40B4-BE49-F238E27FC236}">
              <a16:creationId xmlns:a16="http://schemas.microsoft.com/office/drawing/2014/main" id="{9C87702A-7265-46D8-9380-2AB9F0AC358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36" name="Cuadro de texto 338">
          <a:extLst>
            <a:ext uri="{FF2B5EF4-FFF2-40B4-BE49-F238E27FC236}">
              <a16:creationId xmlns:a16="http://schemas.microsoft.com/office/drawing/2014/main" id="{0C38025E-F94F-4B49-A6F7-36FDC7092A6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37" name="Cuadro de texto 339">
          <a:extLst>
            <a:ext uri="{FF2B5EF4-FFF2-40B4-BE49-F238E27FC236}">
              <a16:creationId xmlns:a16="http://schemas.microsoft.com/office/drawing/2014/main" id="{2A40B5AE-726F-4B64-9360-E825E4C6C6A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38" name="Cuadro de texto 340">
          <a:extLst>
            <a:ext uri="{FF2B5EF4-FFF2-40B4-BE49-F238E27FC236}">
              <a16:creationId xmlns:a16="http://schemas.microsoft.com/office/drawing/2014/main" id="{B1F012F0-0CB6-4393-8F22-EE7EC7D27DB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39" name="Cuadro de texto 341">
          <a:extLst>
            <a:ext uri="{FF2B5EF4-FFF2-40B4-BE49-F238E27FC236}">
              <a16:creationId xmlns:a16="http://schemas.microsoft.com/office/drawing/2014/main" id="{3D6369A9-735C-4DFB-BC8D-614CCD58F1B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40" name="Cuadro de texto 342">
          <a:extLst>
            <a:ext uri="{FF2B5EF4-FFF2-40B4-BE49-F238E27FC236}">
              <a16:creationId xmlns:a16="http://schemas.microsoft.com/office/drawing/2014/main" id="{2BCF07B6-061F-4D34-863C-91A70D24F17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41" name="Cuadro de texto 343">
          <a:extLst>
            <a:ext uri="{FF2B5EF4-FFF2-40B4-BE49-F238E27FC236}">
              <a16:creationId xmlns:a16="http://schemas.microsoft.com/office/drawing/2014/main" id="{0F44CC84-4D1D-4C7D-8A17-7CAF749559D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42" name="Cuadro de texto 344">
          <a:extLst>
            <a:ext uri="{FF2B5EF4-FFF2-40B4-BE49-F238E27FC236}">
              <a16:creationId xmlns:a16="http://schemas.microsoft.com/office/drawing/2014/main" id="{AC845AFD-C628-464F-9D0A-FD63C362C85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43" name="Cuadro de texto 345">
          <a:extLst>
            <a:ext uri="{FF2B5EF4-FFF2-40B4-BE49-F238E27FC236}">
              <a16:creationId xmlns:a16="http://schemas.microsoft.com/office/drawing/2014/main" id="{9A64C95D-6B88-4E68-895C-8E4E370E6ED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44" name="Cuadro de texto 346">
          <a:extLst>
            <a:ext uri="{FF2B5EF4-FFF2-40B4-BE49-F238E27FC236}">
              <a16:creationId xmlns:a16="http://schemas.microsoft.com/office/drawing/2014/main" id="{AC1271CB-0B63-437C-A796-F48AC01059A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45" name="Cuadro de texto 347">
          <a:extLst>
            <a:ext uri="{FF2B5EF4-FFF2-40B4-BE49-F238E27FC236}">
              <a16:creationId xmlns:a16="http://schemas.microsoft.com/office/drawing/2014/main" id="{EA0AE2D8-9FAF-4A52-8B26-DEA94BAAA7E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46" name="Cuadro de texto 348">
          <a:extLst>
            <a:ext uri="{FF2B5EF4-FFF2-40B4-BE49-F238E27FC236}">
              <a16:creationId xmlns:a16="http://schemas.microsoft.com/office/drawing/2014/main" id="{16FFBD63-52B0-4D96-A191-3746C3747BE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47" name="Cuadro de texto 349">
          <a:extLst>
            <a:ext uri="{FF2B5EF4-FFF2-40B4-BE49-F238E27FC236}">
              <a16:creationId xmlns:a16="http://schemas.microsoft.com/office/drawing/2014/main" id="{10C3E319-4117-4AA8-A577-A05E019B8A7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48" name="Cuadro de texto 350">
          <a:extLst>
            <a:ext uri="{FF2B5EF4-FFF2-40B4-BE49-F238E27FC236}">
              <a16:creationId xmlns:a16="http://schemas.microsoft.com/office/drawing/2014/main" id="{B7B1E853-0D1E-4FC9-BE86-7D3FEA46079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49" name="Cuadro de texto 351">
          <a:extLst>
            <a:ext uri="{FF2B5EF4-FFF2-40B4-BE49-F238E27FC236}">
              <a16:creationId xmlns:a16="http://schemas.microsoft.com/office/drawing/2014/main" id="{3F475255-1EDA-40E1-ABB8-1E257AB847B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50" name="Cuadro de texto 352">
          <a:extLst>
            <a:ext uri="{FF2B5EF4-FFF2-40B4-BE49-F238E27FC236}">
              <a16:creationId xmlns:a16="http://schemas.microsoft.com/office/drawing/2014/main" id="{FC859281-0010-48F5-9323-6E253A59CAB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51" name="Cuadro de texto 353">
          <a:extLst>
            <a:ext uri="{FF2B5EF4-FFF2-40B4-BE49-F238E27FC236}">
              <a16:creationId xmlns:a16="http://schemas.microsoft.com/office/drawing/2014/main" id="{CD83EED8-4031-4D51-9061-F6573E32A7A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52" name="Cuadro de texto 354">
          <a:extLst>
            <a:ext uri="{FF2B5EF4-FFF2-40B4-BE49-F238E27FC236}">
              <a16:creationId xmlns:a16="http://schemas.microsoft.com/office/drawing/2014/main" id="{BC98DBEE-3C25-488A-9EA1-83E6D869BA4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53" name="Cuadro de texto 355">
          <a:extLst>
            <a:ext uri="{FF2B5EF4-FFF2-40B4-BE49-F238E27FC236}">
              <a16:creationId xmlns:a16="http://schemas.microsoft.com/office/drawing/2014/main" id="{456CEBC3-5BE6-4310-805F-4BEC54CB6C5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54" name="Cuadro de texto 356">
          <a:extLst>
            <a:ext uri="{FF2B5EF4-FFF2-40B4-BE49-F238E27FC236}">
              <a16:creationId xmlns:a16="http://schemas.microsoft.com/office/drawing/2014/main" id="{71A19595-35D4-4DFB-8DDA-A9D1DE6DB9E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55" name="Cuadro de texto 357">
          <a:extLst>
            <a:ext uri="{FF2B5EF4-FFF2-40B4-BE49-F238E27FC236}">
              <a16:creationId xmlns:a16="http://schemas.microsoft.com/office/drawing/2014/main" id="{FDA60062-3519-47FE-8020-47B6E14BCCA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56" name="Cuadro de texto 358">
          <a:extLst>
            <a:ext uri="{FF2B5EF4-FFF2-40B4-BE49-F238E27FC236}">
              <a16:creationId xmlns:a16="http://schemas.microsoft.com/office/drawing/2014/main" id="{644F29D2-B432-49DB-A183-D991FDD2EAB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57" name="Cuadro de texto 359">
          <a:extLst>
            <a:ext uri="{FF2B5EF4-FFF2-40B4-BE49-F238E27FC236}">
              <a16:creationId xmlns:a16="http://schemas.microsoft.com/office/drawing/2014/main" id="{384CD44F-0578-4CF0-9BE9-58264B2ECEE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58" name="Cuadro de texto 360">
          <a:extLst>
            <a:ext uri="{FF2B5EF4-FFF2-40B4-BE49-F238E27FC236}">
              <a16:creationId xmlns:a16="http://schemas.microsoft.com/office/drawing/2014/main" id="{2A918028-010B-4221-9B20-12C8EB1491E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59" name="Cuadro de texto 361">
          <a:extLst>
            <a:ext uri="{FF2B5EF4-FFF2-40B4-BE49-F238E27FC236}">
              <a16:creationId xmlns:a16="http://schemas.microsoft.com/office/drawing/2014/main" id="{5F54A37B-75F4-4F6E-A0B5-E8286E33A7D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60" name="Cuadro de texto 362">
          <a:extLst>
            <a:ext uri="{FF2B5EF4-FFF2-40B4-BE49-F238E27FC236}">
              <a16:creationId xmlns:a16="http://schemas.microsoft.com/office/drawing/2014/main" id="{A9FFDD13-D38D-4D2B-AB28-FBE55CC02BB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61" name="Cuadro de texto 363">
          <a:extLst>
            <a:ext uri="{FF2B5EF4-FFF2-40B4-BE49-F238E27FC236}">
              <a16:creationId xmlns:a16="http://schemas.microsoft.com/office/drawing/2014/main" id="{BC03CD25-0B63-423C-9A33-2B8045C79A0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62" name="Cuadro de texto 364">
          <a:extLst>
            <a:ext uri="{FF2B5EF4-FFF2-40B4-BE49-F238E27FC236}">
              <a16:creationId xmlns:a16="http://schemas.microsoft.com/office/drawing/2014/main" id="{FE2E7372-74CC-44B5-87FC-A3A2B2BD70E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63" name="Cuadro de texto 365">
          <a:extLst>
            <a:ext uri="{FF2B5EF4-FFF2-40B4-BE49-F238E27FC236}">
              <a16:creationId xmlns:a16="http://schemas.microsoft.com/office/drawing/2014/main" id="{5ACE8308-AE80-46A2-9C6A-34477BF8734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64" name="Cuadro de texto 366">
          <a:extLst>
            <a:ext uri="{FF2B5EF4-FFF2-40B4-BE49-F238E27FC236}">
              <a16:creationId xmlns:a16="http://schemas.microsoft.com/office/drawing/2014/main" id="{24DD8E78-760A-4E99-8E67-F3F9C8C2C12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65" name="Cuadro de texto 367">
          <a:extLst>
            <a:ext uri="{FF2B5EF4-FFF2-40B4-BE49-F238E27FC236}">
              <a16:creationId xmlns:a16="http://schemas.microsoft.com/office/drawing/2014/main" id="{F2C055CE-149A-4E06-9EFE-BCC5CC9A473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66" name="Cuadro de texto 368">
          <a:extLst>
            <a:ext uri="{FF2B5EF4-FFF2-40B4-BE49-F238E27FC236}">
              <a16:creationId xmlns:a16="http://schemas.microsoft.com/office/drawing/2014/main" id="{89D271D2-3E5F-43DC-9832-57184177F25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67" name="Cuadro de texto 369">
          <a:extLst>
            <a:ext uri="{FF2B5EF4-FFF2-40B4-BE49-F238E27FC236}">
              <a16:creationId xmlns:a16="http://schemas.microsoft.com/office/drawing/2014/main" id="{B9B3E330-C6EE-4E80-B115-34CB867DB64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68" name="Cuadro de texto 370">
          <a:extLst>
            <a:ext uri="{FF2B5EF4-FFF2-40B4-BE49-F238E27FC236}">
              <a16:creationId xmlns:a16="http://schemas.microsoft.com/office/drawing/2014/main" id="{F525F6CC-AACF-4590-B58D-18A327D251D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69" name="Cuadro de texto 371">
          <a:extLst>
            <a:ext uri="{FF2B5EF4-FFF2-40B4-BE49-F238E27FC236}">
              <a16:creationId xmlns:a16="http://schemas.microsoft.com/office/drawing/2014/main" id="{3AA1D9DF-56FA-46EC-948B-6F92C6C1324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70" name="Cuadro de texto 372">
          <a:extLst>
            <a:ext uri="{FF2B5EF4-FFF2-40B4-BE49-F238E27FC236}">
              <a16:creationId xmlns:a16="http://schemas.microsoft.com/office/drawing/2014/main" id="{36FC9C75-64DC-4B77-8407-E3A3EA59CB8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71" name="Cuadro de texto 373">
          <a:extLst>
            <a:ext uri="{FF2B5EF4-FFF2-40B4-BE49-F238E27FC236}">
              <a16:creationId xmlns:a16="http://schemas.microsoft.com/office/drawing/2014/main" id="{647CC7C5-4404-4046-8C1E-6F94C5B0F3D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72" name="Cuadro de texto 374">
          <a:extLst>
            <a:ext uri="{FF2B5EF4-FFF2-40B4-BE49-F238E27FC236}">
              <a16:creationId xmlns:a16="http://schemas.microsoft.com/office/drawing/2014/main" id="{7E812032-785A-4023-8D80-D8214AC84B8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73" name="Cuadro de texto 375">
          <a:extLst>
            <a:ext uri="{FF2B5EF4-FFF2-40B4-BE49-F238E27FC236}">
              <a16:creationId xmlns:a16="http://schemas.microsoft.com/office/drawing/2014/main" id="{07CBD17E-60F2-417B-83AB-7F6213E52A5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74" name="Cuadro de texto 376">
          <a:extLst>
            <a:ext uri="{FF2B5EF4-FFF2-40B4-BE49-F238E27FC236}">
              <a16:creationId xmlns:a16="http://schemas.microsoft.com/office/drawing/2014/main" id="{7AEC38B5-4377-4D73-BEE6-E465BB8E34E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75" name="Cuadro de texto 377">
          <a:extLst>
            <a:ext uri="{FF2B5EF4-FFF2-40B4-BE49-F238E27FC236}">
              <a16:creationId xmlns:a16="http://schemas.microsoft.com/office/drawing/2014/main" id="{3838BD85-6F3C-4A92-A8BD-014ADB5BC67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76" name="Cuadro de texto 378">
          <a:extLst>
            <a:ext uri="{FF2B5EF4-FFF2-40B4-BE49-F238E27FC236}">
              <a16:creationId xmlns:a16="http://schemas.microsoft.com/office/drawing/2014/main" id="{4AE07275-754F-4895-81D5-76101421180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77" name="Cuadro de texto 379">
          <a:extLst>
            <a:ext uri="{FF2B5EF4-FFF2-40B4-BE49-F238E27FC236}">
              <a16:creationId xmlns:a16="http://schemas.microsoft.com/office/drawing/2014/main" id="{73A04056-676E-451E-9DD4-A6F213FA955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78" name="Cuadro de texto 380">
          <a:extLst>
            <a:ext uri="{FF2B5EF4-FFF2-40B4-BE49-F238E27FC236}">
              <a16:creationId xmlns:a16="http://schemas.microsoft.com/office/drawing/2014/main" id="{5DEC786C-9BB3-45E1-937B-8FA01AB25F9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79" name="Cuadro de texto 381">
          <a:extLst>
            <a:ext uri="{FF2B5EF4-FFF2-40B4-BE49-F238E27FC236}">
              <a16:creationId xmlns:a16="http://schemas.microsoft.com/office/drawing/2014/main" id="{C08CC6BA-4C05-49BC-9C0A-44BB04CC18A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80" name="Cuadro de texto 382">
          <a:extLst>
            <a:ext uri="{FF2B5EF4-FFF2-40B4-BE49-F238E27FC236}">
              <a16:creationId xmlns:a16="http://schemas.microsoft.com/office/drawing/2014/main" id="{4622CA1B-925D-4D29-948F-D27324A150B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81" name="Cuadro de texto 383">
          <a:extLst>
            <a:ext uri="{FF2B5EF4-FFF2-40B4-BE49-F238E27FC236}">
              <a16:creationId xmlns:a16="http://schemas.microsoft.com/office/drawing/2014/main" id="{CD36874C-CFF0-4D9B-90C1-6B13D6F5569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82" name="Cuadro de texto 384">
          <a:extLst>
            <a:ext uri="{FF2B5EF4-FFF2-40B4-BE49-F238E27FC236}">
              <a16:creationId xmlns:a16="http://schemas.microsoft.com/office/drawing/2014/main" id="{105A592C-37C4-41B1-A197-8C92B6840F2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83" name="Cuadro de texto 385">
          <a:extLst>
            <a:ext uri="{FF2B5EF4-FFF2-40B4-BE49-F238E27FC236}">
              <a16:creationId xmlns:a16="http://schemas.microsoft.com/office/drawing/2014/main" id="{DE22902E-6786-4DDA-AF83-C22DDD29129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84" name="Cuadro de texto 386">
          <a:extLst>
            <a:ext uri="{FF2B5EF4-FFF2-40B4-BE49-F238E27FC236}">
              <a16:creationId xmlns:a16="http://schemas.microsoft.com/office/drawing/2014/main" id="{C61E3D61-5637-4139-B09B-3728B10FE67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85" name="Cuadro de texto 387">
          <a:extLst>
            <a:ext uri="{FF2B5EF4-FFF2-40B4-BE49-F238E27FC236}">
              <a16:creationId xmlns:a16="http://schemas.microsoft.com/office/drawing/2014/main" id="{40381CBB-4614-4860-8FF2-5B190AAF93C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86" name="Cuadro de texto 388">
          <a:extLst>
            <a:ext uri="{FF2B5EF4-FFF2-40B4-BE49-F238E27FC236}">
              <a16:creationId xmlns:a16="http://schemas.microsoft.com/office/drawing/2014/main" id="{8D783858-26FC-49E4-951F-5E401698229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87" name="Cuadro de texto 389">
          <a:extLst>
            <a:ext uri="{FF2B5EF4-FFF2-40B4-BE49-F238E27FC236}">
              <a16:creationId xmlns:a16="http://schemas.microsoft.com/office/drawing/2014/main" id="{7CBB5E64-2E7B-452F-B3A9-13DEBA23A95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88" name="Cuadro de texto 390">
          <a:extLst>
            <a:ext uri="{FF2B5EF4-FFF2-40B4-BE49-F238E27FC236}">
              <a16:creationId xmlns:a16="http://schemas.microsoft.com/office/drawing/2014/main" id="{FEE846A6-F7DF-442D-9230-83AF6774F71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89" name="Cuadro de texto 391">
          <a:extLst>
            <a:ext uri="{FF2B5EF4-FFF2-40B4-BE49-F238E27FC236}">
              <a16:creationId xmlns:a16="http://schemas.microsoft.com/office/drawing/2014/main" id="{6DE4BCE4-7061-4C3A-836A-AEB79CEC950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90" name="Cuadro de texto 392">
          <a:extLst>
            <a:ext uri="{FF2B5EF4-FFF2-40B4-BE49-F238E27FC236}">
              <a16:creationId xmlns:a16="http://schemas.microsoft.com/office/drawing/2014/main" id="{9B81049F-AFF7-4067-BFA7-3568F349015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91" name="Cuadro de texto 393">
          <a:extLst>
            <a:ext uri="{FF2B5EF4-FFF2-40B4-BE49-F238E27FC236}">
              <a16:creationId xmlns:a16="http://schemas.microsoft.com/office/drawing/2014/main" id="{51EDD273-601F-4615-955B-B43FCAF1454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92" name="Cuadro de texto 394">
          <a:extLst>
            <a:ext uri="{FF2B5EF4-FFF2-40B4-BE49-F238E27FC236}">
              <a16:creationId xmlns:a16="http://schemas.microsoft.com/office/drawing/2014/main" id="{1E3D51C5-FDF9-4AD6-B575-47CB6E13E37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93" name="Cuadro de texto 395">
          <a:extLst>
            <a:ext uri="{FF2B5EF4-FFF2-40B4-BE49-F238E27FC236}">
              <a16:creationId xmlns:a16="http://schemas.microsoft.com/office/drawing/2014/main" id="{9112E1CB-8730-44FB-9925-9BF85778C5F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94" name="Cuadro de texto 396">
          <a:extLst>
            <a:ext uri="{FF2B5EF4-FFF2-40B4-BE49-F238E27FC236}">
              <a16:creationId xmlns:a16="http://schemas.microsoft.com/office/drawing/2014/main" id="{A89F27D4-C72A-4E43-9442-585D618B623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95" name="Cuadro de texto 397">
          <a:extLst>
            <a:ext uri="{FF2B5EF4-FFF2-40B4-BE49-F238E27FC236}">
              <a16:creationId xmlns:a16="http://schemas.microsoft.com/office/drawing/2014/main" id="{26A09978-53B4-4203-BFD6-15142CC5096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96" name="Cuadro de texto 398">
          <a:extLst>
            <a:ext uri="{FF2B5EF4-FFF2-40B4-BE49-F238E27FC236}">
              <a16:creationId xmlns:a16="http://schemas.microsoft.com/office/drawing/2014/main" id="{BC9A68DE-6BCC-4174-A8DC-E2E2058BFE5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97" name="Cuadro de texto 399">
          <a:extLst>
            <a:ext uri="{FF2B5EF4-FFF2-40B4-BE49-F238E27FC236}">
              <a16:creationId xmlns:a16="http://schemas.microsoft.com/office/drawing/2014/main" id="{94EDB6C7-880C-4EE8-9CD9-CAC3EF239A4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98" name="Cuadro de texto 400">
          <a:extLst>
            <a:ext uri="{FF2B5EF4-FFF2-40B4-BE49-F238E27FC236}">
              <a16:creationId xmlns:a16="http://schemas.microsoft.com/office/drawing/2014/main" id="{DCCC5F66-4DEE-4B52-A234-0F1117405C2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799" name="Cuadro de texto 401">
          <a:extLst>
            <a:ext uri="{FF2B5EF4-FFF2-40B4-BE49-F238E27FC236}">
              <a16:creationId xmlns:a16="http://schemas.microsoft.com/office/drawing/2014/main" id="{0CAABC00-7574-491F-AEF7-C4E039F0367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00" name="Cuadro de texto 402">
          <a:extLst>
            <a:ext uri="{FF2B5EF4-FFF2-40B4-BE49-F238E27FC236}">
              <a16:creationId xmlns:a16="http://schemas.microsoft.com/office/drawing/2014/main" id="{CEDB1A5A-01AB-4507-9FE2-709D5AD0CCE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01" name="Cuadro de texto 403">
          <a:extLst>
            <a:ext uri="{FF2B5EF4-FFF2-40B4-BE49-F238E27FC236}">
              <a16:creationId xmlns:a16="http://schemas.microsoft.com/office/drawing/2014/main" id="{332FA733-0446-4645-B124-4483ED41729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02" name="Cuadro de texto 404">
          <a:extLst>
            <a:ext uri="{FF2B5EF4-FFF2-40B4-BE49-F238E27FC236}">
              <a16:creationId xmlns:a16="http://schemas.microsoft.com/office/drawing/2014/main" id="{94116261-0129-46EC-8771-AE4997CB592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03" name="Cuadro de texto 405">
          <a:extLst>
            <a:ext uri="{FF2B5EF4-FFF2-40B4-BE49-F238E27FC236}">
              <a16:creationId xmlns:a16="http://schemas.microsoft.com/office/drawing/2014/main" id="{EB82E6E5-E3C6-45F3-B796-E09D3C42769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04" name="Cuadro de texto 406">
          <a:extLst>
            <a:ext uri="{FF2B5EF4-FFF2-40B4-BE49-F238E27FC236}">
              <a16:creationId xmlns:a16="http://schemas.microsoft.com/office/drawing/2014/main" id="{DF18C212-7BFD-4709-8BC2-5E8BBD593AD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05" name="Cuadro de texto 407">
          <a:extLst>
            <a:ext uri="{FF2B5EF4-FFF2-40B4-BE49-F238E27FC236}">
              <a16:creationId xmlns:a16="http://schemas.microsoft.com/office/drawing/2014/main" id="{5E9DD71A-C7DB-4F83-98E9-3BFF58FD546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06" name="Cuadro de texto 408">
          <a:extLst>
            <a:ext uri="{FF2B5EF4-FFF2-40B4-BE49-F238E27FC236}">
              <a16:creationId xmlns:a16="http://schemas.microsoft.com/office/drawing/2014/main" id="{AB80F7C6-C0A7-4332-B09A-2BD5F31A0C6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07" name="Cuadro de texto 409">
          <a:extLst>
            <a:ext uri="{FF2B5EF4-FFF2-40B4-BE49-F238E27FC236}">
              <a16:creationId xmlns:a16="http://schemas.microsoft.com/office/drawing/2014/main" id="{0D2BF3ED-4074-4840-98B9-6A6BC6E6956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08" name="Cuadro de texto 410">
          <a:extLst>
            <a:ext uri="{FF2B5EF4-FFF2-40B4-BE49-F238E27FC236}">
              <a16:creationId xmlns:a16="http://schemas.microsoft.com/office/drawing/2014/main" id="{85A37B69-7D73-43CC-A88E-68ECFF2C7AD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09" name="Cuadro de texto 411">
          <a:extLst>
            <a:ext uri="{FF2B5EF4-FFF2-40B4-BE49-F238E27FC236}">
              <a16:creationId xmlns:a16="http://schemas.microsoft.com/office/drawing/2014/main" id="{0687ED23-8C82-4E9E-95F9-6867F1FA692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10" name="Cuadro de texto 412">
          <a:extLst>
            <a:ext uri="{FF2B5EF4-FFF2-40B4-BE49-F238E27FC236}">
              <a16:creationId xmlns:a16="http://schemas.microsoft.com/office/drawing/2014/main" id="{7D973A0C-E2DD-4C2C-9D71-4A4A8C653F6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11" name="Cuadro de texto 413">
          <a:extLst>
            <a:ext uri="{FF2B5EF4-FFF2-40B4-BE49-F238E27FC236}">
              <a16:creationId xmlns:a16="http://schemas.microsoft.com/office/drawing/2014/main" id="{CA49D81B-3727-4AFA-BAEB-9197C82D9DF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12" name="Cuadro de texto 414">
          <a:extLst>
            <a:ext uri="{FF2B5EF4-FFF2-40B4-BE49-F238E27FC236}">
              <a16:creationId xmlns:a16="http://schemas.microsoft.com/office/drawing/2014/main" id="{75404036-9752-49F9-87A0-DED19513B11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13" name="Cuadro de texto 415">
          <a:extLst>
            <a:ext uri="{FF2B5EF4-FFF2-40B4-BE49-F238E27FC236}">
              <a16:creationId xmlns:a16="http://schemas.microsoft.com/office/drawing/2014/main" id="{5B7C2BDE-B826-442E-B304-F0E57D0BA06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14" name="Cuadro de texto 416">
          <a:extLst>
            <a:ext uri="{FF2B5EF4-FFF2-40B4-BE49-F238E27FC236}">
              <a16:creationId xmlns:a16="http://schemas.microsoft.com/office/drawing/2014/main" id="{D9CED7D3-F7E3-4D92-8121-1D9C20C05EF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15" name="Cuadro de texto 417">
          <a:extLst>
            <a:ext uri="{FF2B5EF4-FFF2-40B4-BE49-F238E27FC236}">
              <a16:creationId xmlns:a16="http://schemas.microsoft.com/office/drawing/2014/main" id="{9389FA85-534D-4A64-AFA7-0C24F553B71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16" name="Cuadro de texto 418">
          <a:extLst>
            <a:ext uri="{FF2B5EF4-FFF2-40B4-BE49-F238E27FC236}">
              <a16:creationId xmlns:a16="http://schemas.microsoft.com/office/drawing/2014/main" id="{37C1CCC7-D81B-4E78-8F98-4B41B362DF7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17" name="Cuadro de texto 419">
          <a:extLst>
            <a:ext uri="{FF2B5EF4-FFF2-40B4-BE49-F238E27FC236}">
              <a16:creationId xmlns:a16="http://schemas.microsoft.com/office/drawing/2014/main" id="{EF53BC2C-0762-4F23-A7F4-B3AB0573EE3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18" name="Cuadro de texto 420">
          <a:extLst>
            <a:ext uri="{FF2B5EF4-FFF2-40B4-BE49-F238E27FC236}">
              <a16:creationId xmlns:a16="http://schemas.microsoft.com/office/drawing/2014/main" id="{55E3BCDE-5A49-49C3-BB1F-3969A74671A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19" name="Cuadro de texto 421">
          <a:extLst>
            <a:ext uri="{FF2B5EF4-FFF2-40B4-BE49-F238E27FC236}">
              <a16:creationId xmlns:a16="http://schemas.microsoft.com/office/drawing/2014/main" id="{7E7952C3-F1F1-435D-A9B2-990EAD7383F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20" name="Cuadro de texto 422">
          <a:extLst>
            <a:ext uri="{FF2B5EF4-FFF2-40B4-BE49-F238E27FC236}">
              <a16:creationId xmlns:a16="http://schemas.microsoft.com/office/drawing/2014/main" id="{454E0CB4-B4DD-4F6F-BA5D-19A1FDD6B3F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21" name="Cuadro de texto 423">
          <a:extLst>
            <a:ext uri="{FF2B5EF4-FFF2-40B4-BE49-F238E27FC236}">
              <a16:creationId xmlns:a16="http://schemas.microsoft.com/office/drawing/2014/main" id="{029A2AC4-E17E-45A2-A9E6-0CB551DCE72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22" name="Cuadro de texto 424">
          <a:extLst>
            <a:ext uri="{FF2B5EF4-FFF2-40B4-BE49-F238E27FC236}">
              <a16:creationId xmlns:a16="http://schemas.microsoft.com/office/drawing/2014/main" id="{7E96DB61-DBB8-4CA7-888C-002F7DF6C81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23" name="Cuadro de texto 425">
          <a:extLst>
            <a:ext uri="{FF2B5EF4-FFF2-40B4-BE49-F238E27FC236}">
              <a16:creationId xmlns:a16="http://schemas.microsoft.com/office/drawing/2014/main" id="{D993766E-AD06-4CE3-AC2E-A8E9DCECFED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24" name="Cuadro de texto 426">
          <a:extLst>
            <a:ext uri="{FF2B5EF4-FFF2-40B4-BE49-F238E27FC236}">
              <a16:creationId xmlns:a16="http://schemas.microsoft.com/office/drawing/2014/main" id="{9EEE92A6-5F0B-426D-B0F5-F91A351313E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25" name="Cuadro de texto 427">
          <a:extLst>
            <a:ext uri="{FF2B5EF4-FFF2-40B4-BE49-F238E27FC236}">
              <a16:creationId xmlns:a16="http://schemas.microsoft.com/office/drawing/2014/main" id="{567633D6-975E-4B8B-B571-8618328D792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26" name="Cuadro de texto 428">
          <a:extLst>
            <a:ext uri="{FF2B5EF4-FFF2-40B4-BE49-F238E27FC236}">
              <a16:creationId xmlns:a16="http://schemas.microsoft.com/office/drawing/2014/main" id="{87FC0A58-7289-4D7B-9F5D-344B04A79D9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27" name="Cuadro de texto 429">
          <a:extLst>
            <a:ext uri="{FF2B5EF4-FFF2-40B4-BE49-F238E27FC236}">
              <a16:creationId xmlns:a16="http://schemas.microsoft.com/office/drawing/2014/main" id="{F024275E-3BB4-483A-9A92-BC42BB276FE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28" name="Cuadro de texto 430">
          <a:extLst>
            <a:ext uri="{FF2B5EF4-FFF2-40B4-BE49-F238E27FC236}">
              <a16:creationId xmlns:a16="http://schemas.microsoft.com/office/drawing/2014/main" id="{213E96D2-720F-49F4-8EA8-CC3A2011B0C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29" name="Cuadro de texto 431">
          <a:extLst>
            <a:ext uri="{FF2B5EF4-FFF2-40B4-BE49-F238E27FC236}">
              <a16:creationId xmlns:a16="http://schemas.microsoft.com/office/drawing/2014/main" id="{DEBBB755-E35B-477F-A2F2-F8B567CE4E0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30" name="Cuadro de texto 432">
          <a:extLst>
            <a:ext uri="{FF2B5EF4-FFF2-40B4-BE49-F238E27FC236}">
              <a16:creationId xmlns:a16="http://schemas.microsoft.com/office/drawing/2014/main" id="{B0D6B1A0-D553-4E09-B4BF-2EE1659D9B4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31" name="Cuadro de texto 433">
          <a:extLst>
            <a:ext uri="{FF2B5EF4-FFF2-40B4-BE49-F238E27FC236}">
              <a16:creationId xmlns:a16="http://schemas.microsoft.com/office/drawing/2014/main" id="{0A9AF2AF-F30B-41B1-9250-32602302B70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32" name="Cuadro de texto 434">
          <a:extLst>
            <a:ext uri="{FF2B5EF4-FFF2-40B4-BE49-F238E27FC236}">
              <a16:creationId xmlns:a16="http://schemas.microsoft.com/office/drawing/2014/main" id="{1F754FAB-DFB3-4CDA-BE3E-56AAAFF24DC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33" name="Cuadro de texto 435">
          <a:extLst>
            <a:ext uri="{FF2B5EF4-FFF2-40B4-BE49-F238E27FC236}">
              <a16:creationId xmlns:a16="http://schemas.microsoft.com/office/drawing/2014/main" id="{24DA9AB6-A3A4-4932-A24B-F7586604119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34" name="Cuadro de texto 436">
          <a:extLst>
            <a:ext uri="{FF2B5EF4-FFF2-40B4-BE49-F238E27FC236}">
              <a16:creationId xmlns:a16="http://schemas.microsoft.com/office/drawing/2014/main" id="{4A5ABA51-5194-4760-BF45-BB23804E43D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35" name="Cuadro de texto 437">
          <a:extLst>
            <a:ext uri="{FF2B5EF4-FFF2-40B4-BE49-F238E27FC236}">
              <a16:creationId xmlns:a16="http://schemas.microsoft.com/office/drawing/2014/main" id="{AC931985-D89A-4E81-AAE2-B02ABF8937C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36" name="Cuadro de texto 438">
          <a:extLst>
            <a:ext uri="{FF2B5EF4-FFF2-40B4-BE49-F238E27FC236}">
              <a16:creationId xmlns:a16="http://schemas.microsoft.com/office/drawing/2014/main" id="{F7033724-7B3E-4175-A988-0C5F48C0075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37" name="Cuadro de texto 439">
          <a:extLst>
            <a:ext uri="{FF2B5EF4-FFF2-40B4-BE49-F238E27FC236}">
              <a16:creationId xmlns:a16="http://schemas.microsoft.com/office/drawing/2014/main" id="{6AD43455-1E26-4A2C-BFCF-9C11C9B018D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38" name="Cuadro de texto 440">
          <a:extLst>
            <a:ext uri="{FF2B5EF4-FFF2-40B4-BE49-F238E27FC236}">
              <a16:creationId xmlns:a16="http://schemas.microsoft.com/office/drawing/2014/main" id="{658BC7E2-EDFC-4EFC-8BCE-ECFAECAEC50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39" name="Cuadro de texto 441">
          <a:extLst>
            <a:ext uri="{FF2B5EF4-FFF2-40B4-BE49-F238E27FC236}">
              <a16:creationId xmlns:a16="http://schemas.microsoft.com/office/drawing/2014/main" id="{444300C0-66B1-452D-934B-EDE572675E0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40" name="Cuadro de texto 442">
          <a:extLst>
            <a:ext uri="{FF2B5EF4-FFF2-40B4-BE49-F238E27FC236}">
              <a16:creationId xmlns:a16="http://schemas.microsoft.com/office/drawing/2014/main" id="{E45CCD77-B428-4C5D-B1F7-392B2C27EAD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41" name="Cuadro de texto 443">
          <a:extLst>
            <a:ext uri="{FF2B5EF4-FFF2-40B4-BE49-F238E27FC236}">
              <a16:creationId xmlns:a16="http://schemas.microsoft.com/office/drawing/2014/main" id="{531F83D4-7846-4337-B218-67A1933D084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42" name="Cuadro de texto 444">
          <a:extLst>
            <a:ext uri="{FF2B5EF4-FFF2-40B4-BE49-F238E27FC236}">
              <a16:creationId xmlns:a16="http://schemas.microsoft.com/office/drawing/2014/main" id="{D969EC0F-C625-452B-B58A-F837CE39F49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43" name="Cuadro de texto 445">
          <a:extLst>
            <a:ext uri="{FF2B5EF4-FFF2-40B4-BE49-F238E27FC236}">
              <a16:creationId xmlns:a16="http://schemas.microsoft.com/office/drawing/2014/main" id="{C4B5B011-ECF5-40A0-834A-8E9D4F332D1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44" name="Cuadro de texto 446">
          <a:extLst>
            <a:ext uri="{FF2B5EF4-FFF2-40B4-BE49-F238E27FC236}">
              <a16:creationId xmlns:a16="http://schemas.microsoft.com/office/drawing/2014/main" id="{9C6582F0-383F-448D-84FB-9CB3C890912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45" name="Cuadro de texto 447">
          <a:extLst>
            <a:ext uri="{FF2B5EF4-FFF2-40B4-BE49-F238E27FC236}">
              <a16:creationId xmlns:a16="http://schemas.microsoft.com/office/drawing/2014/main" id="{C42C7418-D3FC-4985-9F84-4B9CDA4E797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46" name="Cuadro de texto 448">
          <a:extLst>
            <a:ext uri="{FF2B5EF4-FFF2-40B4-BE49-F238E27FC236}">
              <a16:creationId xmlns:a16="http://schemas.microsoft.com/office/drawing/2014/main" id="{F83FC032-ECDA-45EF-8699-3619E6B0F2E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47" name="Cuadro de texto 449">
          <a:extLst>
            <a:ext uri="{FF2B5EF4-FFF2-40B4-BE49-F238E27FC236}">
              <a16:creationId xmlns:a16="http://schemas.microsoft.com/office/drawing/2014/main" id="{7AF932FD-EFF3-498A-9510-91897A5778E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48" name="Cuadro de texto 450">
          <a:extLst>
            <a:ext uri="{FF2B5EF4-FFF2-40B4-BE49-F238E27FC236}">
              <a16:creationId xmlns:a16="http://schemas.microsoft.com/office/drawing/2014/main" id="{788F7151-7845-45F8-85CD-73916F2864C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49" name="Cuadro de texto 451">
          <a:extLst>
            <a:ext uri="{FF2B5EF4-FFF2-40B4-BE49-F238E27FC236}">
              <a16:creationId xmlns:a16="http://schemas.microsoft.com/office/drawing/2014/main" id="{6FFD44A9-6E3F-4DD0-8DE1-0ED9D66022E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50" name="Cuadro de texto 452">
          <a:extLst>
            <a:ext uri="{FF2B5EF4-FFF2-40B4-BE49-F238E27FC236}">
              <a16:creationId xmlns:a16="http://schemas.microsoft.com/office/drawing/2014/main" id="{CA5802A5-687C-48C0-BC4C-133B403B780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51" name="Cuadro de texto 453">
          <a:extLst>
            <a:ext uri="{FF2B5EF4-FFF2-40B4-BE49-F238E27FC236}">
              <a16:creationId xmlns:a16="http://schemas.microsoft.com/office/drawing/2014/main" id="{D57EFC7F-215C-4B9C-B7DE-5E4E17E85AC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52" name="Cuadro de texto 454">
          <a:extLst>
            <a:ext uri="{FF2B5EF4-FFF2-40B4-BE49-F238E27FC236}">
              <a16:creationId xmlns:a16="http://schemas.microsoft.com/office/drawing/2014/main" id="{A039B199-44A9-4E5B-9164-21753F52156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53" name="Cuadro de texto 455">
          <a:extLst>
            <a:ext uri="{FF2B5EF4-FFF2-40B4-BE49-F238E27FC236}">
              <a16:creationId xmlns:a16="http://schemas.microsoft.com/office/drawing/2014/main" id="{8D44CD17-886F-42A7-8040-637CF7766C4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54" name="Cuadro de texto 456">
          <a:extLst>
            <a:ext uri="{FF2B5EF4-FFF2-40B4-BE49-F238E27FC236}">
              <a16:creationId xmlns:a16="http://schemas.microsoft.com/office/drawing/2014/main" id="{DF606ACF-2485-4D27-9F79-B955BF3E83C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55" name="Cuadro de texto 457">
          <a:extLst>
            <a:ext uri="{FF2B5EF4-FFF2-40B4-BE49-F238E27FC236}">
              <a16:creationId xmlns:a16="http://schemas.microsoft.com/office/drawing/2014/main" id="{E7781ED8-5C7B-4194-998E-3E9325CA817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56" name="Cuadro de texto 458">
          <a:extLst>
            <a:ext uri="{FF2B5EF4-FFF2-40B4-BE49-F238E27FC236}">
              <a16:creationId xmlns:a16="http://schemas.microsoft.com/office/drawing/2014/main" id="{4F4B397E-0B01-46D8-9622-4DF87FAC53C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57" name="Cuadro de texto 459">
          <a:extLst>
            <a:ext uri="{FF2B5EF4-FFF2-40B4-BE49-F238E27FC236}">
              <a16:creationId xmlns:a16="http://schemas.microsoft.com/office/drawing/2014/main" id="{10855C6F-2075-40D6-8780-08AF53656EB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58" name="Cuadro de texto 460">
          <a:extLst>
            <a:ext uri="{FF2B5EF4-FFF2-40B4-BE49-F238E27FC236}">
              <a16:creationId xmlns:a16="http://schemas.microsoft.com/office/drawing/2014/main" id="{359C60DD-75E4-4622-BA4F-1A217388037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59" name="Cuadro de texto 461">
          <a:extLst>
            <a:ext uri="{FF2B5EF4-FFF2-40B4-BE49-F238E27FC236}">
              <a16:creationId xmlns:a16="http://schemas.microsoft.com/office/drawing/2014/main" id="{9DFAB23B-01EB-4651-B80A-DA81BFD87A9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60" name="Cuadro de texto 462">
          <a:extLst>
            <a:ext uri="{FF2B5EF4-FFF2-40B4-BE49-F238E27FC236}">
              <a16:creationId xmlns:a16="http://schemas.microsoft.com/office/drawing/2014/main" id="{0EAFE6BF-5663-4155-9A09-1B8BB1D3736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61" name="Cuadro de texto 463">
          <a:extLst>
            <a:ext uri="{FF2B5EF4-FFF2-40B4-BE49-F238E27FC236}">
              <a16:creationId xmlns:a16="http://schemas.microsoft.com/office/drawing/2014/main" id="{64C017D6-F082-4608-8179-13817E4A45E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62" name="Cuadro de texto 464">
          <a:extLst>
            <a:ext uri="{FF2B5EF4-FFF2-40B4-BE49-F238E27FC236}">
              <a16:creationId xmlns:a16="http://schemas.microsoft.com/office/drawing/2014/main" id="{A1995246-D511-42E6-829D-4F950593F03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63" name="Cuadro de texto 465">
          <a:extLst>
            <a:ext uri="{FF2B5EF4-FFF2-40B4-BE49-F238E27FC236}">
              <a16:creationId xmlns:a16="http://schemas.microsoft.com/office/drawing/2014/main" id="{2EA5DD4D-7BBB-487B-B11C-99D4482817A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64" name="Cuadro de texto 466">
          <a:extLst>
            <a:ext uri="{FF2B5EF4-FFF2-40B4-BE49-F238E27FC236}">
              <a16:creationId xmlns:a16="http://schemas.microsoft.com/office/drawing/2014/main" id="{2D43A759-28D2-46AC-994E-7EBABF74653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65" name="Cuadro de texto 467">
          <a:extLst>
            <a:ext uri="{FF2B5EF4-FFF2-40B4-BE49-F238E27FC236}">
              <a16:creationId xmlns:a16="http://schemas.microsoft.com/office/drawing/2014/main" id="{60BF40A6-1761-454D-8605-7D83D4E5A75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66" name="Cuadro de texto 468">
          <a:extLst>
            <a:ext uri="{FF2B5EF4-FFF2-40B4-BE49-F238E27FC236}">
              <a16:creationId xmlns:a16="http://schemas.microsoft.com/office/drawing/2014/main" id="{518F1756-9F02-49B2-B922-18A815D5465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67" name="Cuadro de texto 469">
          <a:extLst>
            <a:ext uri="{FF2B5EF4-FFF2-40B4-BE49-F238E27FC236}">
              <a16:creationId xmlns:a16="http://schemas.microsoft.com/office/drawing/2014/main" id="{3ADD276C-3BCA-4582-906D-241E2585091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68" name="Cuadro de texto 470">
          <a:extLst>
            <a:ext uri="{FF2B5EF4-FFF2-40B4-BE49-F238E27FC236}">
              <a16:creationId xmlns:a16="http://schemas.microsoft.com/office/drawing/2014/main" id="{FEA06D3E-7C4D-46A0-8FF5-56124CFD918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69" name="Cuadro de texto 471">
          <a:extLst>
            <a:ext uri="{FF2B5EF4-FFF2-40B4-BE49-F238E27FC236}">
              <a16:creationId xmlns:a16="http://schemas.microsoft.com/office/drawing/2014/main" id="{ACC13387-BA51-4FDC-901E-F58D2C92A45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70" name="Cuadro de texto 472">
          <a:extLst>
            <a:ext uri="{FF2B5EF4-FFF2-40B4-BE49-F238E27FC236}">
              <a16:creationId xmlns:a16="http://schemas.microsoft.com/office/drawing/2014/main" id="{BD4538C0-7FC0-4EA1-89CB-70F1E3825CA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71" name="Cuadro de texto 473">
          <a:extLst>
            <a:ext uri="{FF2B5EF4-FFF2-40B4-BE49-F238E27FC236}">
              <a16:creationId xmlns:a16="http://schemas.microsoft.com/office/drawing/2014/main" id="{8BB03798-3197-460D-B276-431E8C728B2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72" name="Cuadro de texto 474">
          <a:extLst>
            <a:ext uri="{FF2B5EF4-FFF2-40B4-BE49-F238E27FC236}">
              <a16:creationId xmlns:a16="http://schemas.microsoft.com/office/drawing/2014/main" id="{E6BF498F-0D96-435F-84EF-AD682356FC8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73" name="Cuadro de texto 475">
          <a:extLst>
            <a:ext uri="{FF2B5EF4-FFF2-40B4-BE49-F238E27FC236}">
              <a16:creationId xmlns:a16="http://schemas.microsoft.com/office/drawing/2014/main" id="{6C7B0722-C170-49A9-8676-C41A2625CA2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74" name="Cuadro de texto 476">
          <a:extLst>
            <a:ext uri="{FF2B5EF4-FFF2-40B4-BE49-F238E27FC236}">
              <a16:creationId xmlns:a16="http://schemas.microsoft.com/office/drawing/2014/main" id="{498381FC-B0E4-4DFF-A99A-2B6C6A96568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75" name="Cuadro de texto 477">
          <a:extLst>
            <a:ext uri="{FF2B5EF4-FFF2-40B4-BE49-F238E27FC236}">
              <a16:creationId xmlns:a16="http://schemas.microsoft.com/office/drawing/2014/main" id="{D9E2F68B-4D7B-4BAE-94FE-499B7563D5A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76" name="Cuadro de texto 478">
          <a:extLst>
            <a:ext uri="{FF2B5EF4-FFF2-40B4-BE49-F238E27FC236}">
              <a16:creationId xmlns:a16="http://schemas.microsoft.com/office/drawing/2014/main" id="{FCF58852-95B6-443F-BD91-B9C371CCBE2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77" name="Cuadro de texto 479">
          <a:extLst>
            <a:ext uri="{FF2B5EF4-FFF2-40B4-BE49-F238E27FC236}">
              <a16:creationId xmlns:a16="http://schemas.microsoft.com/office/drawing/2014/main" id="{C4E82FA3-7F14-432F-BDBA-8C2F8EB2839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78" name="Cuadro de texto 480">
          <a:extLst>
            <a:ext uri="{FF2B5EF4-FFF2-40B4-BE49-F238E27FC236}">
              <a16:creationId xmlns:a16="http://schemas.microsoft.com/office/drawing/2014/main" id="{74DD0224-44AE-4EDB-9040-C37BFD17990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79" name="Cuadro de texto 481">
          <a:extLst>
            <a:ext uri="{FF2B5EF4-FFF2-40B4-BE49-F238E27FC236}">
              <a16:creationId xmlns:a16="http://schemas.microsoft.com/office/drawing/2014/main" id="{745561AF-496F-45DC-B3A0-E4A97251A47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80" name="Cuadro de texto 482">
          <a:extLst>
            <a:ext uri="{FF2B5EF4-FFF2-40B4-BE49-F238E27FC236}">
              <a16:creationId xmlns:a16="http://schemas.microsoft.com/office/drawing/2014/main" id="{64180706-942B-4A0D-BB53-4E2706A4810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81" name="Cuadro de texto 483">
          <a:extLst>
            <a:ext uri="{FF2B5EF4-FFF2-40B4-BE49-F238E27FC236}">
              <a16:creationId xmlns:a16="http://schemas.microsoft.com/office/drawing/2014/main" id="{EA8601E6-74F4-4898-976E-34E8AAFEA8A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82" name="Cuadro de texto 484">
          <a:extLst>
            <a:ext uri="{FF2B5EF4-FFF2-40B4-BE49-F238E27FC236}">
              <a16:creationId xmlns:a16="http://schemas.microsoft.com/office/drawing/2014/main" id="{81ADA623-EBAD-4BAA-A140-1D68A5D802B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83" name="Cuadro de texto 485">
          <a:extLst>
            <a:ext uri="{FF2B5EF4-FFF2-40B4-BE49-F238E27FC236}">
              <a16:creationId xmlns:a16="http://schemas.microsoft.com/office/drawing/2014/main" id="{0DA437C5-4469-47B9-9610-CB9F6FE99A0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84" name="Cuadro de texto 486">
          <a:extLst>
            <a:ext uri="{FF2B5EF4-FFF2-40B4-BE49-F238E27FC236}">
              <a16:creationId xmlns:a16="http://schemas.microsoft.com/office/drawing/2014/main" id="{A85030A8-4CD0-442E-ADB0-D4BE3331CBC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85" name="Cuadro de texto 487">
          <a:extLst>
            <a:ext uri="{FF2B5EF4-FFF2-40B4-BE49-F238E27FC236}">
              <a16:creationId xmlns:a16="http://schemas.microsoft.com/office/drawing/2014/main" id="{34F26D1C-B8D4-488A-B25C-9C5DFDB5E45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86" name="Cuadro de texto 488">
          <a:extLst>
            <a:ext uri="{FF2B5EF4-FFF2-40B4-BE49-F238E27FC236}">
              <a16:creationId xmlns:a16="http://schemas.microsoft.com/office/drawing/2014/main" id="{DB48515A-A831-443A-9F1C-F3A5FCBE3FB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87" name="Cuadro de texto 489">
          <a:extLst>
            <a:ext uri="{FF2B5EF4-FFF2-40B4-BE49-F238E27FC236}">
              <a16:creationId xmlns:a16="http://schemas.microsoft.com/office/drawing/2014/main" id="{ABD40C58-C0D1-49CB-A5FA-5B9DE18364C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88" name="Cuadro de texto 490">
          <a:extLst>
            <a:ext uri="{FF2B5EF4-FFF2-40B4-BE49-F238E27FC236}">
              <a16:creationId xmlns:a16="http://schemas.microsoft.com/office/drawing/2014/main" id="{747884EB-A6AA-4A19-9A0F-7A88A4A6640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89" name="Cuadro de texto 491">
          <a:extLst>
            <a:ext uri="{FF2B5EF4-FFF2-40B4-BE49-F238E27FC236}">
              <a16:creationId xmlns:a16="http://schemas.microsoft.com/office/drawing/2014/main" id="{B6F883CF-145D-4AA7-9408-E804F403529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90" name="Cuadro de texto 492">
          <a:extLst>
            <a:ext uri="{FF2B5EF4-FFF2-40B4-BE49-F238E27FC236}">
              <a16:creationId xmlns:a16="http://schemas.microsoft.com/office/drawing/2014/main" id="{A9A14DE3-B91C-4942-A484-437F7789439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91" name="Cuadro de texto 493">
          <a:extLst>
            <a:ext uri="{FF2B5EF4-FFF2-40B4-BE49-F238E27FC236}">
              <a16:creationId xmlns:a16="http://schemas.microsoft.com/office/drawing/2014/main" id="{5EE38CF9-B9F6-47F2-90D9-3EE2256A837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92" name="Cuadro de texto 494">
          <a:extLst>
            <a:ext uri="{FF2B5EF4-FFF2-40B4-BE49-F238E27FC236}">
              <a16:creationId xmlns:a16="http://schemas.microsoft.com/office/drawing/2014/main" id="{A66C9E9A-2112-4DE6-8684-60ED3FBC463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93" name="Cuadro de texto 495">
          <a:extLst>
            <a:ext uri="{FF2B5EF4-FFF2-40B4-BE49-F238E27FC236}">
              <a16:creationId xmlns:a16="http://schemas.microsoft.com/office/drawing/2014/main" id="{4E969156-283C-4F36-9056-B006A48EE7C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94" name="Cuadro de texto 496">
          <a:extLst>
            <a:ext uri="{FF2B5EF4-FFF2-40B4-BE49-F238E27FC236}">
              <a16:creationId xmlns:a16="http://schemas.microsoft.com/office/drawing/2014/main" id="{C64327EB-0912-4C86-9CCF-702D054F53B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95" name="Cuadro de texto 497">
          <a:extLst>
            <a:ext uri="{FF2B5EF4-FFF2-40B4-BE49-F238E27FC236}">
              <a16:creationId xmlns:a16="http://schemas.microsoft.com/office/drawing/2014/main" id="{2301CA3D-6C3C-4E2A-AB52-27656531285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96" name="Cuadro de texto 498">
          <a:extLst>
            <a:ext uri="{FF2B5EF4-FFF2-40B4-BE49-F238E27FC236}">
              <a16:creationId xmlns:a16="http://schemas.microsoft.com/office/drawing/2014/main" id="{25752C7A-6CD2-4942-9C19-994439903EE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97" name="Cuadro de texto 499">
          <a:extLst>
            <a:ext uri="{FF2B5EF4-FFF2-40B4-BE49-F238E27FC236}">
              <a16:creationId xmlns:a16="http://schemas.microsoft.com/office/drawing/2014/main" id="{418C20D6-31E6-4B71-8552-611587665E8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98" name="Cuadro de texto 500">
          <a:extLst>
            <a:ext uri="{FF2B5EF4-FFF2-40B4-BE49-F238E27FC236}">
              <a16:creationId xmlns:a16="http://schemas.microsoft.com/office/drawing/2014/main" id="{A54F1792-F76B-4673-A5BC-FCAE559C452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899" name="Cuadro de texto 501">
          <a:extLst>
            <a:ext uri="{FF2B5EF4-FFF2-40B4-BE49-F238E27FC236}">
              <a16:creationId xmlns:a16="http://schemas.microsoft.com/office/drawing/2014/main" id="{D18F443B-88AC-46E2-86FB-95813642F8C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00" name="Cuadro de texto 502">
          <a:extLst>
            <a:ext uri="{FF2B5EF4-FFF2-40B4-BE49-F238E27FC236}">
              <a16:creationId xmlns:a16="http://schemas.microsoft.com/office/drawing/2014/main" id="{67270B2A-59D0-4563-977C-934101EC56E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01" name="Cuadro de texto 503">
          <a:extLst>
            <a:ext uri="{FF2B5EF4-FFF2-40B4-BE49-F238E27FC236}">
              <a16:creationId xmlns:a16="http://schemas.microsoft.com/office/drawing/2014/main" id="{21B0A69E-AF81-4099-9328-C6207ABEBAC3}"/>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02" name="Cuadro de texto 504">
          <a:extLst>
            <a:ext uri="{FF2B5EF4-FFF2-40B4-BE49-F238E27FC236}">
              <a16:creationId xmlns:a16="http://schemas.microsoft.com/office/drawing/2014/main" id="{E6CD60B5-5656-47C8-A904-5526B724204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03" name="Cuadro de texto 505">
          <a:extLst>
            <a:ext uri="{FF2B5EF4-FFF2-40B4-BE49-F238E27FC236}">
              <a16:creationId xmlns:a16="http://schemas.microsoft.com/office/drawing/2014/main" id="{D99EF2CF-F34D-4866-8BFB-23F255CEC81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04" name="Cuadro de texto 506">
          <a:extLst>
            <a:ext uri="{FF2B5EF4-FFF2-40B4-BE49-F238E27FC236}">
              <a16:creationId xmlns:a16="http://schemas.microsoft.com/office/drawing/2014/main" id="{E00E9579-F9E1-435C-B205-0E0764D041F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05" name="Cuadro de texto 507">
          <a:extLst>
            <a:ext uri="{FF2B5EF4-FFF2-40B4-BE49-F238E27FC236}">
              <a16:creationId xmlns:a16="http://schemas.microsoft.com/office/drawing/2014/main" id="{C7426A86-1E44-4BB1-8C61-BC2C1C98AE1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06" name="Cuadro de texto 508">
          <a:extLst>
            <a:ext uri="{FF2B5EF4-FFF2-40B4-BE49-F238E27FC236}">
              <a16:creationId xmlns:a16="http://schemas.microsoft.com/office/drawing/2014/main" id="{A66D82C8-C314-4705-AF8A-01EE0B6509B8}"/>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07" name="Cuadro de texto 509">
          <a:extLst>
            <a:ext uri="{FF2B5EF4-FFF2-40B4-BE49-F238E27FC236}">
              <a16:creationId xmlns:a16="http://schemas.microsoft.com/office/drawing/2014/main" id="{A225B3DE-9A17-4C94-9202-180A20B5C46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08" name="Cuadro de texto 510">
          <a:extLst>
            <a:ext uri="{FF2B5EF4-FFF2-40B4-BE49-F238E27FC236}">
              <a16:creationId xmlns:a16="http://schemas.microsoft.com/office/drawing/2014/main" id="{707AC063-663C-4C04-8040-3A62569DF4C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09" name="Cuadro de texto 511">
          <a:extLst>
            <a:ext uri="{FF2B5EF4-FFF2-40B4-BE49-F238E27FC236}">
              <a16:creationId xmlns:a16="http://schemas.microsoft.com/office/drawing/2014/main" id="{9B45714F-60D5-43F5-8CE3-CCA8BD901E3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10" name="Cuadro de texto 512">
          <a:extLst>
            <a:ext uri="{FF2B5EF4-FFF2-40B4-BE49-F238E27FC236}">
              <a16:creationId xmlns:a16="http://schemas.microsoft.com/office/drawing/2014/main" id="{EB41C36F-79AA-4F2A-AD86-D19E2B2A534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11" name="Cuadro de texto 513">
          <a:extLst>
            <a:ext uri="{FF2B5EF4-FFF2-40B4-BE49-F238E27FC236}">
              <a16:creationId xmlns:a16="http://schemas.microsoft.com/office/drawing/2014/main" id="{CA249618-AC4E-4CC3-8E9C-E788D8243D4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12" name="Cuadro de texto 514">
          <a:extLst>
            <a:ext uri="{FF2B5EF4-FFF2-40B4-BE49-F238E27FC236}">
              <a16:creationId xmlns:a16="http://schemas.microsoft.com/office/drawing/2014/main" id="{B1E2F004-D826-4E37-B839-5CD263AE28D2}"/>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13" name="Cuadro de texto 515">
          <a:extLst>
            <a:ext uri="{FF2B5EF4-FFF2-40B4-BE49-F238E27FC236}">
              <a16:creationId xmlns:a16="http://schemas.microsoft.com/office/drawing/2014/main" id="{C79546CE-57D1-4418-B40E-4D4E95BF604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14" name="Cuadro de texto 516">
          <a:extLst>
            <a:ext uri="{FF2B5EF4-FFF2-40B4-BE49-F238E27FC236}">
              <a16:creationId xmlns:a16="http://schemas.microsoft.com/office/drawing/2014/main" id="{769964B9-783A-45F3-93D9-0761B5120BB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15" name="Cuadro de texto 517">
          <a:extLst>
            <a:ext uri="{FF2B5EF4-FFF2-40B4-BE49-F238E27FC236}">
              <a16:creationId xmlns:a16="http://schemas.microsoft.com/office/drawing/2014/main" id="{0FD719E2-B317-4858-AA76-889B65B6A659}"/>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16" name="Cuadro de texto 518">
          <a:extLst>
            <a:ext uri="{FF2B5EF4-FFF2-40B4-BE49-F238E27FC236}">
              <a16:creationId xmlns:a16="http://schemas.microsoft.com/office/drawing/2014/main" id="{DBC86F07-4055-4E5A-9284-0658C40CEA4E}"/>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17" name="Cuadro de texto 519">
          <a:extLst>
            <a:ext uri="{FF2B5EF4-FFF2-40B4-BE49-F238E27FC236}">
              <a16:creationId xmlns:a16="http://schemas.microsoft.com/office/drawing/2014/main" id="{DDC3A712-E8E4-4E11-8813-227D748C5C8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18" name="Cuadro de texto 520">
          <a:extLst>
            <a:ext uri="{FF2B5EF4-FFF2-40B4-BE49-F238E27FC236}">
              <a16:creationId xmlns:a16="http://schemas.microsoft.com/office/drawing/2014/main" id="{140FD656-F788-46A1-B1F1-A7C321E3607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19" name="Cuadro de texto 521">
          <a:extLst>
            <a:ext uri="{FF2B5EF4-FFF2-40B4-BE49-F238E27FC236}">
              <a16:creationId xmlns:a16="http://schemas.microsoft.com/office/drawing/2014/main" id="{94D628CD-EB94-49F6-B20E-4198FF9E4D3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20" name="Cuadro de texto 522">
          <a:extLst>
            <a:ext uri="{FF2B5EF4-FFF2-40B4-BE49-F238E27FC236}">
              <a16:creationId xmlns:a16="http://schemas.microsoft.com/office/drawing/2014/main" id="{2818359C-F7F4-4E2F-9F5B-4676B33E18EC}"/>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21" name="Cuadro de texto 523">
          <a:extLst>
            <a:ext uri="{FF2B5EF4-FFF2-40B4-BE49-F238E27FC236}">
              <a16:creationId xmlns:a16="http://schemas.microsoft.com/office/drawing/2014/main" id="{13B47627-5097-4614-870D-68AF1ECD2245}"/>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22" name="Cuadro de texto 524">
          <a:extLst>
            <a:ext uri="{FF2B5EF4-FFF2-40B4-BE49-F238E27FC236}">
              <a16:creationId xmlns:a16="http://schemas.microsoft.com/office/drawing/2014/main" id="{42C99AC8-AD19-465B-B600-F74BFCEC1C26}"/>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23" name="Cuadro de texto 525">
          <a:extLst>
            <a:ext uri="{FF2B5EF4-FFF2-40B4-BE49-F238E27FC236}">
              <a16:creationId xmlns:a16="http://schemas.microsoft.com/office/drawing/2014/main" id="{6450FFC1-E325-4CDC-A0AE-0DE87ABB0A3D}"/>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24" name="Cuadro de texto 526">
          <a:extLst>
            <a:ext uri="{FF2B5EF4-FFF2-40B4-BE49-F238E27FC236}">
              <a16:creationId xmlns:a16="http://schemas.microsoft.com/office/drawing/2014/main" id="{FC1F6447-F771-46DB-B620-D53096CC7501}"/>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25" name="Cuadro de texto 527">
          <a:extLst>
            <a:ext uri="{FF2B5EF4-FFF2-40B4-BE49-F238E27FC236}">
              <a16:creationId xmlns:a16="http://schemas.microsoft.com/office/drawing/2014/main" id="{19A87742-74B6-48EB-BB97-EBE81BC84B4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26" name="Cuadro de texto 528">
          <a:extLst>
            <a:ext uri="{FF2B5EF4-FFF2-40B4-BE49-F238E27FC236}">
              <a16:creationId xmlns:a16="http://schemas.microsoft.com/office/drawing/2014/main" id="{3DD513B9-FC53-43A7-A06D-5404B883EC30}"/>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27" name="Cuadro de texto 529">
          <a:extLst>
            <a:ext uri="{FF2B5EF4-FFF2-40B4-BE49-F238E27FC236}">
              <a16:creationId xmlns:a16="http://schemas.microsoft.com/office/drawing/2014/main" id="{0CAF9AE0-8876-4A2B-80FF-86A983198087}"/>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28" name="Cuadro de texto 530">
          <a:extLst>
            <a:ext uri="{FF2B5EF4-FFF2-40B4-BE49-F238E27FC236}">
              <a16:creationId xmlns:a16="http://schemas.microsoft.com/office/drawing/2014/main" id="{89CF3B53-7E5E-4B91-A9FC-DD53DD43D4CF}"/>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29" name="Cuadro de texto 531">
          <a:extLst>
            <a:ext uri="{FF2B5EF4-FFF2-40B4-BE49-F238E27FC236}">
              <a16:creationId xmlns:a16="http://schemas.microsoft.com/office/drawing/2014/main" id="{8E389471-E288-45F9-A9FC-361E9A897E64}"/>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30" name="Cuadro de texto 532">
          <a:extLst>
            <a:ext uri="{FF2B5EF4-FFF2-40B4-BE49-F238E27FC236}">
              <a16:creationId xmlns:a16="http://schemas.microsoft.com/office/drawing/2014/main" id="{3EBAD086-EA05-457B-98A6-14818E059B0B}"/>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twoCellAnchor>
    <xdr:from>
      <xdr:col>25</xdr:col>
      <xdr:colOff>0</xdr:colOff>
      <xdr:row>1052</xdr:row>
      <xdr:rowOff>180975</xdr:rowOff>
    </xdr:from>
    <xdr:to>
      <xdr:col>25</xdr:col>
      <xdr:colOff>158750</xdr:colOff>
      <xdr:row>1054</xdr:row>
      <xdr:rowOff>0</xdr:rowOff>
    </xdr:to>
    <xdr:sp macro="" textlink="">
      <xdr:nvSpPr>
        <xdr:cNvPr id="7931" name="Cuadro de texto 533">
          <a:extLst>
            <a:ext uri="{FF2B5EF4-FFF2-40B4-BE49-F238E27FC236}">
              <a16:creationId xmlns:a16="http://schemas.microsoft.com/office/drawing/2014/main" id="{58FD7089-7804-4C04-B19A-4FA13FE2941A}"/>
            </a:ext>
          </a:extLst>
        </xdr:cNvPr>
        <xdr:cNvSpPr txBox="1"/>
      </xdr:nvSpPr>
      <xdr:spPr>
        <a:xfrm>
          <a:off x="26879550" y="201329925"/>
          <a:ext cx="158750" cy="200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s-PE"/>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paredespaloma75@gmail.com" TargetMode="External"/><Relationship Id="rId21" Type="http://schemas.openxmlformats.org/officeDocument/2006/relationships/hyperlink" Target="mailto:abigaildelacruz0527@gmail.com" TargetMode="External"/><Relationship Id="rId42" Type="http://schemas.openxmlformats.org/officeDocument/2006/relationships/hyperlink" Target="mailto:abigailbaltazar888@gmail.com" TargetMode="External"/><Relationship Id="rId47" Type="http://schemas.openxmlformats.org/officeDocument/2006/relationships/hyperlink" Target="mailto:emiliahuaranja@gmail.com" TargetMode="External"/><Relationship Id="rId63" Type="http://schemas.openxmlformats.org/officeDocument/2006/relationships/hyperlink" Target="mailto:davisorellana48@gmail.com" TargetMode="External"/><Relationship Id="rId68" Type="http://schemas.openxmlformats.org/officeDocument/2006/relationships/hyperlink" Target="mailto:neiserfustamantetapia@gmail.com" TargetMode="External"/><Relationship Id="rId84" Type="http://schemas.openxmlformats.org/officeDocument/2006/relationships/hyperlink" Target="mailto:tahiro257duran@gmail.com" TargetMode="External"/><Relationship Id="rId89" Type="http://schemas.openxmlformats.org/officeDocument/2006/relationships/hyperlink" Target="mailto:jjosetacsi@gmail.com" TargetMode="External"/><Relationship Id="rId2" Type="http://schemas.openxmlformats.org/officeDocument/2006/relationships/hyperlink" Target="mailto:jerry_pool_@hotmail.com" TargetMode="External"/><Relationship Id="rId16" Type="http://schemas.openxmlformats.org/officeDocument/2006/relationships/hyperlink" Target="mailto:yanicellissbetc@gmail.com" TargetMode="External"/><Relationship Id="rId29" Type="http://schemas.openxmlformats.org/officeDocument/2006/relationships/hyperlink" Target="mailto:bautistaadriana527@gmail.com" TargetMode="External"/><Relationship Id="rId107" Type="http://schemas.openxmlformats.org/officeDocument/2006/relationships/hyperlink" Target="mailto:javierlachiraherrera@gmail.com" TargetMode="External"/><Relationship Id="rId11" Type="http://schemas.openxmlformats.org/officeDocument/2006/relationships/hyperlink" Target="mailto:brighit10_2011@hotmail.com" TargetMode="External"/><Relationship Id="rId24" Type="http://schemas.openxmlformats.org/officeDocument/2006/relationships/hyperlink" Target="mailto:zetamartinanicol@gmail.com" TargetMode="External"/><Relationship Id="rId32" Type="http://schemas.openxmlformats.org/officeDocument/2006/relationships/hyperlink" Target="mailto:marlenvaleria123@gmail.com" TargetMode="External"/><Relationship Id="rId37" Type="http://schemas.openxmlformats.org/officeDocument/2006/relationships/hyperlink" Target="mailto:yhumiko100@gmail.com" TargetMode="External"/><Relationship Id="rId40" Type="http://schemas.openxmlformats.org/officeDocument/2006/relationships/hyperlink" Target="mailto:sarahy.quispe.mamani@gmail.com" TargetMode="External"/><Relationship Id="rId45" Type="http://schemas.openxmlformats.org/officeDocument/2006/relationships/hyperlink" Target="mailto:danielfc559@gmail.com" TargetMode="External"/><Relationship Id="rId53" Type="http://schemas.openxmlformats.org/officeDocument/2006/relationships/hyperlink" Target="mailto:escobarquispe2004@gmail.com" TargetMode="External"/><Relationship Id="rId58" Type="http://schemas.openxmlformats.org/officeDocument/2006/relationships/hyperlink" Target="mailto:moisesbrayancovenassulca@gmail.com" TargetMode="External"/><Relationship Id="rId66" Type="http://schemas.openxmlformats.org/officeDocument/2006/relationships/hyperlink" Target="mailto:marcossanchezmalca@gmail.com" TargetMode="External"/><Relationship Id="rId74" Type="http://schemas.openxmlformats.org/officeDocument/2006/relationships/hyperlink" Target="mailto:jhianpier.2003@gmail.com" TargetMode="External"/><Relationship Id="rId79" Type="http://schemas.openxmlformats.org/officeDocument/2006/relationships/hyperlink" Target="mailto:sacatelasbelas@gmail.com" TargetMode="External"/><Relationship Id="rId87" Type="http://schemas.openxmlformats.org/officeDocument/2006/relationships/hyperlink" Target="mailto:myamigos@gmail.com" TargetMode="External"/><Relationship Id="rId102" Type="http://schemas.openxmlformats.org/officeDocument/2006/relationships/hyperlink" Target="mailto:dennisanquelopaquiyaurirevolla@gmail.com" TargetMode="External"/><Relationship Id="rId110" Type="http://schemas.openxmlformats.org/officeDocument/2006/relationships/vmlDrawing" Target="../drawings/vmlDrawing1.vml"/><Relationship Id="rId5" Type="http://schemas.openxmlformats.org/officeDocument/2006/relationships/hyperlink" Target="mailto:faridobregon802@gmail.com" TargetMode="External"/><Relationship Id="rId61" Type="http://schemas.openxmlformats.org/officeDocument/2006/relationships/hyperlink" Target="mailto:guilleoliverar@gmail.com" TargetMode="External"/><Relationship Id="rId82" Type="http://schemas.openxmlformats.org/officeDocument/2006/relationships/hyperlink" Target="mailto:piero_212@hotmail.com" TargetMode="External"/><Relationship Id="rId90" Type="http://schemas.openxmlformats.org/officeDocument/2006/relationships/hyperlink" Target="mailto:medallablas.2002@gmail.com" TargetMode="External"/><Relationship Id="rId95" Type="http://schemas.openxmlformats.org/officeDocument/2006/relationships/hyperlink" Target="mailto:tadeogutierrezjoseandres@gmail.com" TargetMode="External"/><Relationship Id="rId19" Type="http://schemas.openxmlformats.org/officeDocument/2006/relationships/hyperlink" Target="mailto:valentinaatochecruz@gmail.com" TargetMode="External"/><Relationship Id="rId14" Type="http://schemas.openxmlformats.org/officeDocument/2006/relationships/hyperlink" Target="mailto:lizbethcondoriquispe83@gmail.com" TargetMode="External"/><Relationship Id="rId22" Type="http://schemas.openxmlformats.org/officeDocument/2006/relationships/hyperlink" Target="mailto:editlaveriano@gmail.com" TargetMode="External"/><Relationship Id="rId27" Type="http://schemas.openxmlformats.org/officeDocument/2006/relationships/hyperlink" Target="mailto:albornozsanchezsilvia@gmail.com" TargetMode="External"/><Relationship Id="rId30" Type="http://schemas.openxmlformats.org/officeDocument/2006/relationships/hyperlink" Target="mailto:stefani.falcon@gmail.com" TargetMode="External"/><Relationship Id="rId35" Type="http://schemas.openxmlformats.org/officeDocument/2006/relationships/hyperlink" Target="mailto:rociovillalobosguerrero@gmail.com" TargetMode="External"/><Relationship Id="rId43" Type="http://schemas.openxmlformats.org/officeDocument/2006/relationships/hyperlink" Target="mailto:frankdanieldelacruz316@gmail.com" TargetMode="External"/><Relationship Id="rId48" Type="http://schemas.openxmlformats.org/officeDocument/2006/relationships/hyperlink" Target="mailto:gabrielpilco416@gmail.com" TargetMode="External"/><Relationship Id="rId56" Type="http://schemas.openxmlformats.org/officeDocument/2006/relationships/hyperlink" Target="mailto:jhunioralexanerrodriguez@gmail.com" TargetMode="External"/><Relationship Id="rId64" Type="http://schemas.openxmlformats.org/officeDocument/2006/relationships/hyperlink" Target="mailto:xzcdiego@mail.com" TargetMode="External"/><Relationship Id="rId69" Type="http://schemas.openxmlformats.org/officeDocument/2006/relationships/hyperlink" Target="mailto:73lamejor.73@gmail.com" TargetMode="External"/><Relationship Id="rId77" Type="http://schemas.openxmlformats.org/officeDocument/2006/relationships/hyperlink" Target="mailto:anderscay1@gmail.com" TargetMode="External"/><Relationship Id="rId100" Type="http://schemas.openxmlformats.org/officeDocument/2006/relationships/hyperlink" Target="mailto:Alexandrecyt1@gmail.com" TargetMode="External"/><Relationship Id="rId105" Type="http://schemas.openxmlformats.org/officeDocument/2006/relationships/hyperlink" Target="mailto:Kevinzinedine30@gmail.com" TargetMode="External"/><Relationship Id="rId8" Type="http://schemas.openxmlformats.org/officeDocument/2006/relationships/hyperlink" Target="mailto:melissasallo19@gmail.com" TargetMode="External"/><Relationship Id="rId51" Type="http://schemas.openxmlformats.org/officeDocument/2006/relationships/hyperlink" Target="mailto:jr3822509@gmail.com" TargetMode="External"/><Relationship Id="rId72" Type="http://schemas.openxmlformats.org/officeDocument/2006/relationships/hyperlink" Target="mailto:sfaverluna6@gmail.com" TargetMode="External"/><Relationship Id="rId80" Type="http://schemas.openxmlformats.org/officeDocument/2006/relationships/hyperlink" Target="mailto:pachecopascualmarco@gmail.com" TargetMode="External"/><Relationship Id="rId85" Type="http://schemas.openxmlformats.org/officeDocument/2006/relationships/hyperlink" Target="mailto:leivacabreramarcoantonio@gmail.com" TargetMode="External"/><Relationship Id="rId93" Type="http://schemas.openxmlformats.org/officeDocument/2006/relationships/hyperlink" Target="mailto:asenciosfidel773@gmail.com" TargetMode="External"/><Relationship Id="rId98" Type="http://schemas.openxmlformats.org/officeDocument/2006/relationships/hyperlink" Target="mailto:mendozaaliaga10@gmail.com" TargetMode="External"/><Relationship Id="rId3" Type="http://schemas.openxmlformats.org/officeDocument/2006/relationships/hyperlink" Target="mailto:jean23nima@gmail.com" TargetMode="External"/><Relationship Id="rId12" Type="http://schemas.openxmlformats.org/officeDocument/2006/relationships/hyperlink" Target="mailto:gomezcubaelena@gmail.com" TargetMode="External"/><Relationship Id="rId17" Type="http://schemas.openxmlformats.org/officeDocument/2006/relationships/hyperlink" Target="mailto:leylabr08@gmail.com" TargetMode="External"/><Relationship Id="rId25" Type="http://schemas.openxmlformats.org/officeDocument/2006/relationships/hyperlink" Target="mailto:analimejiafustamante@gmail.com" TargetMode="External"/><Relationship Id="rId33" Type="http://schemas.openxmlformats.org/officeDocument/2006/relationships/hyperlink" Target="mailto:shandecuadrosdelgado@gmail.com" TargetMode="External"/><Relationship Id="rId38" Type="http://schemas.openxmlformats.org/officeDocument/2006/relationships/hyperlink" Target="mailto:sanchezhueteandrea@gmail.com" TargetMode="External"/><Relationship Id="rId46" Type="http://schemas.openxmlformats.org/officeDocument/2006/relationships/hyperlink" Target="mailto:diegoquintodiaz@gmail.com" TargetMode="External"/><Relationship Id="rId59" Type="http://schemas.openxmlformats.org/officeDocument/2006/relationships/hyperlink" Target="mailto:loboproxdd@gmail.com" TargetMode="External"/><Relationship Id="rId67" Type="http://schemas.openxmlformats.org/officeDocument/2006/relationships/hyperlink" Target="mailto:javiermartinezsallo@gmail.com" TargetMode="External"/><Relationship Id="rId103" Type="http://schemas.openxmlformats.org/officeDocument/2006/relationships/hyperlink" Target="mailto:Tarrillobernalmiguelangel@gmail.com" TargetMode="External"/><Relationship Id="rId108" Type="http://schemas.openxmlformats.org/officeDocument/2006/relationships/hyperlink" Target="mailto:CESARROPAE.1824@GMAIL.COM" TargetMode="External"/><Relationship Id="rId20" Type="http://schemas.openxmlformats.org/officeDocument/2006/relationships/hyperlink" Target="mailto:chamorrowendy21@gmail.com" TargetMode="External"/><Relationship Id="rId41" Type="http://schemas.openxmlformats.org/officeDocument/2006/relationships/hyperlink" Target="mailto:brigithemelanny12@gmail.com" TargetMode="External"/><Relationship Id="rId54" Type="http://schemas.openxmlformats.org/officeDocument/2006/relationships/hyperlink" Target="mailto:leonardogonzales483@gmail.com" TargetMode="External"/><Relationship Id="rId62" Type="http://schemas.openxmlformats.org/officeDocument/2006/relationships/hyperlink" Target="mailto:raulgarciapnp@gmail.com" TargetMode="External"/><Relationship Id="rId70" Type="http://schemas.openxmlformats.org/officeDocument/2006/relationships/hyperlink" Target="mailto:livaqueidrogostalin@gmail.com" TargetMode="External"/><Relationship Id="rId75" Type="http://schemas.openxmlformats.org/officeDocument/2006/relationships/hyperlink" Target="mailto:lealhuarotikevindaniel@gmail.com" TargetMode="External"/><Relationship Id="rId83" Type="http://schemas.openxmlformats.org/officeDocument/2006/relationships/hyperlink" Target="mailto:anthonilimachi@gmail.com" TargetMode="External"/><Relationship Id="rId88" Type="http://schemas.openxmlformats.org/officeDocument/2006/relationships/hyperlink" Target="mailto:galindo286715@gmail.com" TargetMode="External"/><Relationship Id="rId91" Type="http://schemas.openxmlformats.org/officeDocument/2006/relationships/hyperlink" Target="mailto:maicol1999vm765@gmail.com" TargetMode="External"/><Relationship Id="rId96" Type="http://schemas.openxmlformats.org/officeDocument/2006/relationships/hyperlink" Target="mailto:annysolano1999@gmail.com" TargetMode="External"/><Relationship Id="rId111" Type="http://schemas.openxmlformats.org/officeDocument/2006/relationships/comments" Target="../comments1.xml"/><Relationship Id="rId1" Type="http://schemas.openxmlformats.org/officeDocument/2006/relationships/hyperlink" Target="mailto:mestasismael@gmail.com" TargetMode="External"/><Relationship Id="rId6" Type="http://schemas.openxmlformats.org/officeDocument/2006/relationships/hyperlink" Target="mailto:florindaresurreccion9@gmail.com" TargetMode="External"/><Relationship Id="rId15" Type="http://schemas.openxmlformats.org/officeDocument/2006/relationships/hyperlink" Target="mailto:nayeliriosgutierrez366@gmail.com" TargetMode="External"/><Relationship Id="rId23" Type="http://schemas.openxmlformats.org/officeDocument/2006/relationships/hyperlink" Target="mailto:bustamantetarrilloemelda@gmail.com" TargetMode="External"/><Relationship Id="rId28" Type="http://schemas.openxmlformats.org/officeDocument/2006/relationships/hyperlink" Target="mailto:fiorelazarateburga@gmail.com" TargetMode="External"/><Relationship Id="rId36" Type="http://schemas.openxmlformats.org/officeDocument/2006/relationships/hyperlink" Target="mailto:leyvajaneth4@gmail.com" TargetMode="External"/><Relationship Id="rId49" Type="http://schemas.openxmlformats.org/officeDocument/2006/relationships/hyperlink" Target="mailto:cesarchuco2002@gmail.com" TargetMode="External"/><Relationship Id="rId57" Type="http://schemas.openxmlformats.org/officeDocument/2006/relationships/hyperlink" Target="mailto:andersonoroco18@gmail.com" TargetMode="External"/><Relationship Id="rId106" Type="http://schemas.openxmlformats.org/officeDocument/2006/relationships/hyperlink" Target="mailto:favianvd21@gmail.com" TargetMode="External"/><Relationship Id="rId10" Type="http://schemas.openxmlformats.org/officeDocument/2006/relationships/hyperlink" Target="mailto:yhamely0803@gmail.com" TargetMode="External"/><Relationship Id="rId31" Type="http://schemas.openxmlformats.org/officeDocument/2006/relationships/hyperlink" Target="mailto:amaliabch2017@gmail.com" TargetMode="External"/><Relationship Id="rId44" Type="http://schemas.openxmlformats.org/officeDocument/2006/relationships/hyperlink" Target="mailto:villavicenciosolisjoel@gmail.com" TargetMode="External"/><Relationship Id="rId52" Type="http://schemas.openxmlformats.org/officeDocument/2006/relationships/hyperlink" Target="mailto:salazarkevin012003@gmail.com" TargetMode="External"/><Relationship Id="rId60" Type="http://schemas.openxmlformats.org/officeDocument/2006/relationships/hyperlink" Target="mailto:fjulioaldahir@gmail.com" TargetMode="External"/><Relationship Id="rId65" Type="http://schemas.openxmlformats.org/officeDocument/2006/relationships/hyperlink" Target="mailto:cristianrivasarana@hotmail.com" TargetMode="External"/><Relationship Id="rId73" Type="http://schemas.openxmlformats.org/officeDocument/2006/relationships/hyperlink" Target="mailto:jefersonfh@gmail.com" TargetMode="External"/><Relationship Id="rId78" Type="http://schemas.openxmlformats.org/officeDocument/2006/relationships/hyperlink" Target="mailto:thaliamartelmu&#241;oz@gmail.com" TargetMode="External"/><Relationship Id="rId81" Type="http://schemas.openxmlformats.org/officeDocument/2006/relationships/hyperlink" Target="mailto:hubertfernandosalasespinoza05@gmail.com" TargetMode="External"/><Relationship Id="rId86" Type="http://schemas.openxmlformats.org/officeDocument/2006/relationships/hyperlink" Target="mailto:kcastromautino@gmail.com" TargetMode="External"/><Relationship Id="rId94" Type="http://schemas.openxmlformats.org/officeDocument/2006/relationships/hyperlink" Target="mailto:beatrizvegaardiles7@gmail.com" TargetMode="External"/><Relationship Id="rId99" Type="http://schemas.openxmlformats.org/officeDocument/2006/relationships/hyperlink" Target="mailto:Jhonatanriosatachahua@gmail.com" TargetMode="External"/><Relationship Id="rId101" Type="http://schemas.openxmlformats.org/officeDocument/2006/relationships/hyperlink" Target="mailto:galvezcerna@gmail.com" TargetMode="External"/><Relationship Id="rId4" Type="http://schemas.openxmlformats.org/officeDocument/2006/relationships/hyperlink" Target="mailto:royerjaranauca@gmail.com" TargetMode="External"/><Relationship Id="rId9" Type="http://schemas.openxmlformats.org/officeDocument/2006/relationships/hyperlink" Target="mailto:milagrosarmintapareja6@gmail.com" TargetMode="External"/><Relationship Id="rId13" Type="http://schemas.openxmlformats.org/officeDocument/2006/relationships/hyperlink" Target="mailto:yerlivillegasfuentes@gmail.com" TargetMode="External"/><Relationship Id="rId18" Type="http://schemas.openxmlformats.org/officeDocument/2006/relationships/hyperlink" Target="mailto:nelsitenoriosalda&#241;a@gmail.com" TargetMode="External"/><Relationship Id="rId39" Type="http://schemas.openxmlformats.org/officeDocument/2006/relationships/hyperlink" Target="mailto:huamanvasquezselene@gmail.com" TargetMode="External"/><Relationship Id="rId109" Type="http://schemas.openxmlformats.org/officeDocument/2006/relationships/drawing" Target="../drawings/drawing1.xml"/><Relationship Id="rId34" Type="http://schemas.openxmlformats.org/officeDocument/2006/relationships/hyperlink" Target="mailto:pumaespinozas@gmail.com" TargetMode="External"/><Relationship Id="rId50" Type="http://schemas.openxmlformats.org/officeDocument/2006/relationships/hyperlink" Target="mailto:lujanomonteluisalberto@gmail.com" TargetMode="External"/><Relationship Id="rId55" Type="http://schemas.openxmlformats.org/officeDocument/2006/relationships/hyperlink" Target="mailto:kenycamargobravo@gmail.com" TargetMode="External"/><Relationship Id="rId76" Type="http://schemas.openxmlformats.org/officeDocument/2006/relationships/hyperlink" Target="mailto:francochugnas6@gmail.com" TargetMode="External"/><Relationship Id="rId97" Type="http://schemas.openxmlformats.org/officeDocument/2006/relationships/hyperlink" Target="mailto:Melendrezguerrero10@gmail.com" TargetMode="External"/><Relationship Id="rId104" Type="http://schemas.openxmlformats.org/officeDocument/2006/relationships/hyperlink" Target="mailto:josephpereyra159@gmail.com" TargetMode="External"/><Relationship Id="rId7" Type="http://schemas.openxmlformats.org/officeDocument/2006/relationships/hyperlink" Target="mailto:luciaespirilla1234567@gmail.com" TargetMode="External"/><Relationship Id="rId71" Type="http://schemas.openxmlformats.org/officeDocument/2006/relationships/hyperlink" Target="mailto:falconsitodavid@gmail.com" TargetMode="External"/><Relationship Id="rId92" Type="http://schemas.openxmlformats.org/officeDocument/2006/relationships/hyperlink" Target="mailto:fideocapeta95@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A5D9C-0B08-48C8-BA06-6874806E77CC}">
  <dimension ref="A2:AI3204"/>
  <sheetViews>
    <sheetView topLeftCell="A182" zoomScale="120" zoomScaleNormal="120" workbookViewId="0">
      <selection activeCell="A182" sqref="A182"/>
    </sheetView>
  </sheetViews>
  <sheetFormatPr baseColWidth="10" defaultRowHeight="15" x14ac:dyDescent="0.25"/>
  <cols>
    <col min="1" max="1" width="8.5703125" customWidth="1"/>
    <col min="3" max="3" width="7.28515625" hidden="1" customWidth="1"/>
    <col min="4" max="4" width="8.5703125" customWidth="1"/>
    <col min="5" max="8" width="0" hidden="1" customWidth="1"/>
    <col min="9" max="9" width="54.42578125" customWidth="1"/>
    <col min="10" max="10" width="8.28515625" hidden="1" customWidth="1"/>
    <col min="11" max="11" width="7.42578125" hidden="1" customWidth="1"/>
    <col min="12" max="12" width="55.42578125" customWidth="1"/>
    <col min="13" max="13" width="0" hidden="1" customWidth="1"/>
    <col min="14" max="14" width="45.28515625" customWidth="1"/>
    <col min="15" max="15" width="24" customWidth="1"/>
    <col min="16" max="16" width="95.85546875" customWidth="1"/>
    <col min="23" max="23" width="7.5703125" customWidth="1"/>
    <col min="26" max="26" width="78.28515625" customWidth="1"/>
    <col min="27" max="27" width="13.28515625" customWidth="1"/>
    <col min="28" max="28" width="29.140625" hidden="1" customWidth="1"/>
    <col min="29" max="30" width="0" hidden="1" customWidth="1"/>
    <col min="31" max="31" width="12.85546875" hidden="1" customWidth="1"/>
    <col min="32" max="33" width="0" hidden="1" customWidth="1"/>
  </cols>
  <sheetData>
    <row r="2" spans="1:35" s="11" customFormat="1" ht="17.100000000000001" customHeight="1" x14ac:dyDescent="0.2">
      <c r="A2" s="78" t="s">
        <v>0</v>
      </c>
      <c r="B2" s="263" t="s">
        <v>1</v>
      </c>
      <c r="C2" s="82" t="s">
        <v>2</v>
      </c>
      <c r="D2" s="264" t="s">
        <v>3</v>
      </c>
      <c r="E2" s="82" t="s">
        <v>4</v>
      </c>
      <c r="F2" s="264" t="s">
        <v>5</v>
      </c>
      <c r="G2" s="264" t="s">
        <v>6</v>
      </c>
      <c r="H2" s="264" t="s">
        <v>7</v>
      </c>
      <c r="I2" s="263" t="s">
        <v>8</v>
      </c>
      <c r="J2" s="82" t="s">
        <v>9</v>
      </c>
      <c r="K2" s="264" t="s">
        <v>10</v>
      </c>
      <c r="L2" s="264" t="s">
        <v>11</v>
      </c>
      <c r="M2" s="82" t="s">
        <v>12</v>
      </c>
      <c r="N2" s="82" t="s">
        <v>13</v>
      </c>
      <c r="O2" s="82" t="s">
        <v>10</v>
      </c>
      <c r="P2" s="82" t="s">
        <v>10733</v>
      </c>
      <c r="Q2" s="264" t="s">
        <v>14</v>
      </c>
      <c r="R2" s="264" t="s">
        <v>15</v>
      </c>
      <c r="S2" s="264" t="s">
        <v>16</v>
      </c>
      <c r="T2" s="264" t="s">
        <v>17</v>
      </c>
      <c r="U2" s="265" t="s">
        <v>18</v>
      </c>
      <c r="V2" s="264" t="s">
        <v>19</v>
      </c>
      <c r="W2" s="264" t="s">
        <v>20</v>
      </c>
      <c r="X2" s="264" t="s">
        <v>21</v>
      </c>
      <c r="Y2" s="264" t="s">
        <v>22</v>
      </c>
      <c r="Z2" s="82" t="s">
        <v>10734</v>
      </c>
      <c r="AA2" s="82" t="s">
        <v>24</v>
      </c>
      <c r="AB2" s="82" t="s">
        <v>23</v>
      </c>
      <c r="AC2" s="82" t="s">
        <v>24</v>
      </c>
      <c r="AD2" s="82" t="s">
        <v>25</v>
      </c>
      <c r="AE2" s="82" t="s">
        <v>26</v>
      </c>
      <c r="AF2" s="82" t="s">
        <v>27</v>
      </c>
      <c r="AG2" s="82" t="s">
        <v>28</v>
      </c>
      <c r="AH2" s="264" t="s">
        <v>29</v>
      </c>
      <c r="AI2" s="264" t="s">
        <v>30</v>
      </c>
    </row>
    <row r="3" spans="1:35" x14ac:dyDescent="0.25">
      <c r="A3" s="68">
        <v>1</v>
      </c>
      <c r="B3" s="57">
        <v>241552</v>
      </c>
      <c r="C3" s="55">
        <v>20</v>
      </c>
      <c r="D3" s="55" t="s">
        <v>31</v>
      </c>
      <c r="E3" s="56" t="s">
        <v>32</v>
      </c>
      <c r="F3" s="57">
        <v>2</v>
      </c>
      <c r="G3" s="266"/>
      <c r="H3" s="266"/>
      <c r="I3" s="59" t="s">
        <v>33</v>
      </c>
      <c r="J3" s="58">
        <v>100013</v>
      </c>
      <c r="K3" s="58">
        <v>1</v>
      </c>
      <c r="L3" s="59" t="s">
        <v>34</v>
      </c>
      <c r="M3" s="60"/>
      <c r="N3" s="60" t="s">
        <v>35</v>
      </c>
      <c r="O3" s="56" t="s">
        <v>36</v>
      </c>
      <c r="P3" s="117" t="s">
        <v>37</v>
      </c>
      <c r="Q3" s="267">
        <v>25593</v>
      </c>
      <c r="R3" s="267">
        <v>33239</v>
      </c>
      <c r="S3" s="74">
        <v>45292</v>
      </c>
      <c r="T3" s="267">
        <v>46144</v>
      </c>
      <c r="U3" s="62" t="s">
        <v>38</v>
      </c>
      <c r="V3" s="267">
        <v>46144</v>
      </c>
      <c r="W3" s="63">
        <v>1</v>
      </c>
      <c r="X3" s="264"/>
      <c r="Y3" s="264"/>
      <c r="Z3" s="117" t="s">
        <v>10735</v>
      </c>
      <c r="AA3" s="82">
        <v>979740355</v>
      </c>
      <c r="AB3" s="117" t="s">
        <v>39</v>
      </c>
      <c r="AC3" s="76">
        <v>979740355</v>
      </c>
      <c r="AD3" s="82"/>
      <c r="AE3" s="82"/>
      <c r="AF3" s="82"/>
      <c r="AG3" s="82"/>
      <c r="AH3" s="268">
        <v>9506000</v>
      </c>
      <c r="AI3" s="65">
        <v>11</v>
      </c>
    </row>
    <row r="4" spans="1:35" x14ac:dyDescent="0.25">
      <c r="A4" s="68">
        <f>+A3+1</f>
        <v>2</v>
      </c>
      <c r="B4" s="57">
        <v>284264</v>
      </c>
      <c r="C4" s="69">
        <v>30</v>
      </c>
      <c r="D4" s="69" t="s">
        <v>40</v>
      </c>
      <c r="E4" s="70" t="s">
        <v>32</v>
      </c>
      <c r="F4" s="73">
        <v>4</v>
      </c>
      <c r="G4" s="266"/>
      <c r="H4" s="266"/>
      <c r="I4" s="59" t="s">
        <v>41</v>
      </c>
      <c r="J4" s="69">
        <v>100137</v>
      </c>
      <c r="K4" s="69">
        <v>17</v>
      </c>
      <c r="L4" s="69" t="s">
        <v>42</v>
      </c>
      <c r="M4" s="70">
        <v>75</v>
      </c>
      <c r="N4" s="71" t="s">
        <v>43</v>
      </c>
      <c r="O4" s="70" t="s">
        <v>36</v>
      </c>
      <c r="P4" s="117" t="s">
        <v>44</v>
      </c>
      <c r="Q4" s="267">
        <v>25445</v>
      </c>
      <c r="R4" s="267">
        <v>34335</v>
      </c>
      <c r="S4" s="74">
        <v>43831</v>
      </c>
      <c r="T4" s="267">
        <v>46144</v>
      </c>
      <c r="U4" s="62" t="s">
        <v>38</v>
      </c>
      <c r="V4" s="267">
        <v>46144</v>
      </c>
      <c r="W4" s="63">
        <v>1</v>
      </c>
      <c r="X4" s="264"/>
      <c r="Y4" s="264"/>
      <c r="Z4" s="117" t="s">
        <v>10736</v>
      </c>
      <c r="AA4" s="82">
        <v>944319473</v>
      </c>
      <c r="AB4" s="117" t="s">
        <v>45</v>
      </c>
      <c r="AC4" s="76">
        <v>944319473</v>
      </c>
      <c r="AD4" s="82"/>
      <c r="AE4" s="82"/>
      <c r="AF4" s="82"/>
      <c r="AG4" s="82"/>
      <c r="AH4" s="268">
        <v>8876223</v>
      </c>
      <c r="AI4" s="69">
        <v>11</v>
      </c>
    </row>
    <row r="5" spans="1:35" x14ac:dyDescent="0.25">
      <c r="A5" s="68">
        <f>+A4+1</f>
        <v>3</v>
      </c>
      <c r="B5" s="57">
        <v>273337</v>
      </c>
      <c r="C5" s="69">
        <v>30</v>
      </c>
      <c r="D5" s="69" t="s">
        <v>40</v>
      </c>
      <c r="E5" s="70" t="s">
        <v>32</v>
      </c>
      <c r="F5" s="73">
        <v>4</v>
      </c>
      <c r="G5" s="266"/>
      <c r="H5" s="266"/>
      <c r="I5" s="59" t="s">
        <v>46</v>
      </c>
      <c r="J5" s="65">
        <v>100042</v>
      </c>
      <c r="K5" s="69">
        <v>16</v>
      </c>
      <c r="L5" s="65" t="s">
        <v>47</v>
      </c>
      <c r="M5" s="70">
        <v>439</v>
      </c>
      <c r="N5" s="72" t="s">
        <v>43</v>
      </c>
      <c r="O5" s="70" t="s">
        <v>36</v>
      </c>
      <c r="P5" s="117" t="s">
        <v>48</v>
      </c>
      <c r="Q5" s="267">
        <v>26544</v>
      </c>
      <c r="R5" s="267">
        <v>33970</v>
      </c>
      <c r="S5" s="74">
        <v>45292</v>
      </c>
      <c r="T5" s="267">
        <v>46144</v>
      </c>
      <c r="U5" s="62" t="s">
        <v>38</v>
      </c>
      <c r="V5" s="267">
        <v>46144</v>
      </c>
      <c r="W5" s="63">
        <v>1</v>
      </c>
      <c r="X5" s="264"/>
      <c r="Y5" s="264"/>
      <c r="Z5" s="117" t="s">
        <v>49</v>
      </c>
      <c r="AA5" s="82">
        <v>972753746</v>
      </c>
      <c r="AB5" s="117" t="s">
        <v>49</v>
      </c>
      <c r="AC5" s="76">
        <v>972753746</v>
      </c>
      <c r="AD5" s="82"/>
      <c r="AE5" s="82"/>
      <c r="AF5" s="82"/>
      <c r="AG5" s="82"/>
      <c r="AH5" s="268">
        <v>43225881</v>
      </c>
      <c r="AI5" s="69">
        <v>11</v>
      </c>
    </row>
    <row r="6" spans="1:35" x14ac:dyDescent="0.25">
      <c r="A6" s="68">
        <f>+A5+1</f>
        <v>4</v>
      </c>
      <c r="B6" s="57">
        <v>349161</v>
      </c>
      <c r="C6" s="70">
        <v>50</v>
      </c>
      <c r="D6" s="70" t="s">
        <v>50</v>
      </c>
      <c r="E6" s="70" t="s">
        <v>32</v>
      </c>
      <c r="F6" s="73">
        <v>4</v>
      </c>
      <c r="G6" s="266"/>
      <c r="H6" s="266"/>
      <c r="I6" s="59" t="s">
        <v>51</v>
      </c>
      <c r="J6" s="65">
        <v>100042</v>
      </c>
      <c r="K6" s="69">
        <v>16</v>
      </c>
      <c r="L6" s="65" t="s">
        <v>47</v>
      </c>
      <c r="M6" s="70">
        <v>295</v>
      </c>
      <c r="N6" s="72" t="s">
        <v>52</v>
      </c>
      <c r="O6" s="70" t="s">
        <v>36</v>
      </c>
      <c r="P6" s="117" t="s">
        <v>53</v>
      </c>
      <c r="Q6" s="267">
        <v>30904</v>
      </c>
      <c r="R6" s="267">
        <v>39448</v>
      </c>
      <c r="S6" s="74">
        <v>44927</v>
      </c>
      <c r="T6" s="267">
        <v>46144</v>
      </c>
      <c r="U6" s="62" t="s">
        <v>38</v>
      </c>
      <c r="V6" s="267">
        <v>46144</v>
      </c>
      <c r="W6" s="63">
        <v>1</v>
      </c>
      <c r="X6" s="264"/>
      <c r="Y6" s="264"/>
      <c r="Z6" s="117" t="s">
        <v>54</v>
      </c>
      <c r="AA6" s="82">
        <v>913150323</v>
      </c>
      <c r="AB6" s="117" t="s">
        <v>54</v>
      </c>
      <c r="AC6" s="76">
        <v>913150323</v>
      </c>
      <c r="AD6" s="82"/>
      <c r="AE6" s="82"/>
      <c r="AF6" s="82"/>
      <c r="AG6" s="82"/>
      <c r="AH6" s="268">
        <v>42559396</v>
      </c>
      <c r="AI6" s="69">
        <v>11</v>
      </c>
    </row>
    <row r="7" spans="1:35" x14ac:dyDescent="0.25">
      <c r="A7" s="68">
        <f t="shared" ref="A7:A70" si="0">+A6+1</f>
        <v>5</v>
      </c>
      <c r="B7" s="57">
        <v>399414</v>
      </c>
      <c r="C7" s="69">
        <v>70</v>
      </c>
      <c r="D7" s="69" t="s">
        <v>55</v>
      </c>
      <c r="E7" s="70" t="s">
        <v>32</v>
      </c>
      <c r="F7" s="73">
        <v>4</v>
      </c>
      <c r="G7" s="266"/>
      <c r="H7" s="266"/>
      <c r="I7" s="59" t="s">
        <v>56</v>
      </c>
      <c r="J7" s="65">
        <v>100042</v>
      </c>
      <c r="K7" s="69">
        <v>16</v>
      </c>
      <c r="L7" s="65" t="s">
        <v>47</v>
      </c>
      <c r="M7" s="70">
        <v>617</v>
      </c>
      <c r="N7" s="70" t="s">
        <v>57</v>
      </c>
      <c r="O7" s="70" t="s">
        <v>36</v>
      </c>
      <c r="P7" s="117" t="s">
        <v>58</v>
      </c>
      <c r="Q7" s="267">
        <v>33192</v>
      </c>
      <c r="R7" s="267">
        <v>43466</v>
      </c>
      <c r="S7" s="74">
        <v>45292</v>
      </c>
      <c r="T7" s="267">
        <v>46146</v>
      </c>
      <c r="U7" s="62" t="s">
        <v>38</v>
      </c>
      <c r="V7" s="267">
        <v>46146</v>
      </c>
      <c r="W7" s="63">
        <v>1</v>
      </c>
      <c r="X7" s="264"/>
      <c r="Y7" s="264"/>
      <c r="Z7" s="117" t="s">
        <v>59</v>
      </c>
      <c r="AA7" s="82">
        <v>987131554</v>
      </c>
      <c r="AB7" s="117" t="s">
        <v>59</v>
      </c>
      <c r="AC7" s="76">
        <v>987131554</v>
      </c>
      <c r="AD7" s="82"/>
      <c r="AE7" s="82"/>
      <c r="AF7" s="82"/>
      <c r="AG7" s="82"/>
      <c r="AH7" s="268">
        <v>46654808</v>
      </c>
      <c r="AI7" s="69">
        <v>11</v>
      </c>
    </row>
    <row r="8" spans="1:35" x14ac:dyDescent="0.25">
      <c r="A8" s="68">
        <f t="shared" si="0"/>
        <v>6</v>
      </c>
      <c r="B8" s="73">
        <v>240661</v>
      </c>
      <c r="C8" s="69">
        <v>30</v>
      </c>
      <c r="D8" s="69" t="s">
        <v>40</v>
      </c>
      <c r="E8" s="70" t="s">
        <v>32</v>
      </c>
      <c r="F8" s="73">
        <v>3</v>
      </c>
      <c r="G8" s="264"/>
      <c r="H8" s="264"/>
      <c r="I8" s="81" t="s">
        <v>60</v>
      </c>
      <c r="J8" s="65">
        <v>100019</v>
      </c>
      <c r="K8" s="65">
        <v>3</v>
      </c>
      <c r="L8" s="65" t="s">
        <v>61</v>
      </c>
      <c r="M8" s="70">
        <v>375</v>
      </c>
      <c r="N8" s="72" t="s">
        <v>62</v>
      </c>
      <c r="O8" s="70" t="s">
        <v>36</v>
      </c>
      <c r="P8" s="70" t="s">
        <v>63</v>
      </c>
      <c r="Q8" s="267">
        <v>24222</v>
      </c>
      <c r="R8" s="267">
        <v>33239</v>
      </c>
      <c r="S8" s="74">
        <v>44927</v>
      </c>
      <c r="T8" s="267">
        <v>46123</v>
      </c>
      <c r="U8" s="62" t="s">
        <v>38</v>
      </c>
      <c r="V8" s="267">
        <v>46123</v>
      </c>
      <c r="W8" s="63">
        <v>1</v>
      </c>
      <c r="X8" s="264"/>
      <c r="Y8" s="264"/>
      <c r="Z8" s="117" t="s">
        <v>64</v>
      </c>
      <c r="AA8" s="82">
        <v>944231144</v>
      </c>
      <c r="AB8" s="117" t="s">
        <v>64</v>
      </c>
      <c r="AC8" s="76">
        <v>944231144</v>
      </c>
      <c r="AD8" s="82"/>
      <c r="AE8" s="82"/>
      <c r="AF8" s="82"/>
      <c r="AG8" s="82"/>
      <c r="AH8" s="268">
        <v>8451076</v>
      </c>
      <c r="AI8" s="69">
        <v>11</v>
      </c>
    </row>
    <row r="9" spans="1:35" x14ac:dyDescent="0.25">
      <c r="A9" s="68">
        <f t="shared" si="0"/>
        <v>7</v>
      </c>
      <c r="B9" s="73">
        <v>289165</v>
      </c>
      <c r="C9" s="69">
        <v>30</v>
      </c>
      <c r="D9" s="69" t="s">
        <v>40</v>
      </c>
      <c r="E9" s="70" t="s">
        <v>32</v>
      </c>
      <c r="F9" s="73">
        <v>4</v>
      </c>
      <c r="G9" s="69"/>
      <c r="H9" s="69"/>
      <c r="I9" s="69" t="s">
        <v>16185</v>
      </c>
      <c r="J9" s="70">
        <v>100192</v>
      </c>
      <c r="K9" s="70">
        <v>45</v>
      </c>
      <c r="L9" s="69" t="s">
        <v>65</v>
      </c>
      <c r="M9" s="70">
        <v>64</v>
      </c>
      <c r="N9" s="71" t="s">
        <v>10737</v>
      </c>
      <c r="O9" s="70" t="s">
        <v>36</v>
      </c>
      <c r="P9" s="72" t="s">
        <v>66</v>
      </c>
      <c r="Q9" s="74">
        <v>25901</v>
      </c>
      <c r="R9" s="74">
        <v>34700</v>
      </c>
      <c r="S9" s="74">
        <v>43831</v>
      </c>
      <c r="T9" s="74">
        <v>45680</v>
      </c>
      <c r="U9" s="62" t="s">
        <v>38</v>
      </c>
      <c r="V9" s="74">
        <v>45680</v>
      </c>
      <c r="W9" s="63">
        <v>1</v>
      </c>
      <c r="X9" s="65">
        <v>174</v>
      </c>
      <c r="Y9" s="65"/>
      <c r="Z9" s="117" t="s">
        <v>10738</v>
      </c>
      <c r="AA9" s="82">
        <v>992636424</v>
      </c>
      <c r="AB9" s="75" t="s">
        <v>67</v>
      </c>
      <c r="AC9" s="76">
        <v>992636424</v>
      </c>
      <c r="AD9" s="72"/>
      <c r="AE9" s="72"/>
      <c r="AF9" s="72"/>
      <c r="AG9" s="72"/>
      <c r="AH9" s="65">
        <v>25580772</v>
      </c>
      <c r="AI9" s="69">
        <v>11</v>
      </c>
    </row>
    <row r="10" spans="1:35" x14ac:dyDescent="0.25">
      <c r="A10" s="68">
        <f t="shared" si="0"/>
        <v>8</v>
      </c>
      <c r="B10" s="73">
        <v>220298</v>
      </c>
      <c r="C10" s="69">
        <v>30</v>
      </c>
      <c r="D10" s="69" t="s">
        <v>40</v>
      </c>
      <c r="E10" s="70" t="s">
        <v>32</v>
      </c>
      <c r="F10" s="73">
        <v>1</v>
      </c>
      <c r="G10" s="69"/>
      <c r="H10" s="69"/>
      <c r="I10" s="69" t="s">
        <v>68</v>
      </c>
      <c r="J10" s="65">
        <v>100021</v>
      </c>
      <c r="K10" s="65">
        <v>4</v>
      </c>
      <c r="L10" s="65" t="s">
        <v>69</v>
      </c>
      <c r="M10" s="70">
        <v>184</v>
      </c>
      <c r="N10" s="70" t="s">
        <v>70</v>
      </c>
      <c r="O10" s="70" t="s">
        <v>36</v>
      </c>
      <c r="P10" s="72" t="s">
        <v>71</v>
      </c>
      <c r="Q10" s="162">
        <v>24484</v>
      </c>
      <c r="R10" s="162">
        <v>32143</v>
      </c>
      <c r="S10" s="162">
        <v>44562</v>
      </c>
      <c r="T10" s="162">
        <v>46032</v>
      </c>
      <c r="U10" s="62" t="s">
        <v>38</v>
      </c>
      <c r="V10" s="162">
        <v>46106</v>
      </c>
      <c r="W10" s="73">
        <v>1</v>
      </c>
      <c r="X10" s="69"/>
      <c r="Y10" s="69"/>
      <c r="Z10" s="70" t="s">
        <v>72</v>
      </c>
      <c r="AA10" s="175">
        <v>991705819</v>
      </c>
      <c r="AB10" s="70" t="s">
        <v>72</v>
      </c>
      <c r="AC10" s="62">
        <v>991705819</v>
      </c>
      <c r="AD10" s="70"/>
      <c r="AE10" s="70"/>
      <c r="AF10" s="70"/>
      <c r="AG10" s="70" t="s">
        <v>73</v>
      </c>
      <c r="AH10" s="86">
        <v>1013189</v>
      </c>
      <c r="AI10" s="69">
        <v>11</v>
      </c>
    </row>
    <row r="11" spans="1:35" x14ac:dyDescent="0.25">
      <c r="A11" s="68">
        <f t="shared" si="0"/>
        <v>9</v>
      </c>
      <c r="B11" s="73">
        <v>333496</v>
      </c>
      <c r="C11" s="69">
        <v>30</v>
      </c>
      <c r="D11" s="69" t="s">
        <v>40</v>
      </c>
      <c r="E11" s="70" t="s">
        <v>32</v>
      </c>
      <c r="F11" s="73">
        <v>4</v>
      </c>
      <c r="G11" s="69"/>
      <c r="H11" s="69"/>
      <c r="I11" s="72" t="s">
        <v>74</v>
      </c>
      <c r="J11" s="65">
        <v>100177</v>
      </c>
      <c r="K11" s="65">
        <v>33</v>
      </c>
      <c r="L11" s="65" t="s">
        <v>75</v>
      </c>
      <c r="M11" s="70">
        <v>313</v>
      </c>
      <c r="N11" s="71" t="s">
        <v>10739</v>
      </c>
      <c r="O11" s="70" t="s">
        <v>36</v>
      </c>
      <c r="P11" s="72" t="s">
        <v>76</v>
      </c>
      <c r="Q11" s="74">
        <v>26881</v>
      </c>
      <c r="R11" s="74">
        <v>35796</v>
      </c>
      <c r="S11" s="74">
        <v>44927</v>
      </c>
      <c r="T11" s="74">
        <v>46028</v>
      </c>
      <c r="U11" s="62"/>
      <c r="V11" s="74">
        <v>46028</v>
      </c>
      <c r="W11" s="63">
        <v>1</v>
      </c>
      <c r="X11" s="65"/>
      <c r="Y11" s="65"/>
      <c r="Z11" s="117" t="s">
        <v>10740</v>
      </c>
      <c r="AA11" s="82">
        <v>994614625</v>
      </c>
      <c r="AB11" s="71" t="s">
        <v>77</v>
      </c>
      <c r="AC11" s="76">
        <v>994614625</v>
      </c>
      <c r="AD11" s="72"/>
      <c r="AE11" s="72"/>
      <c r="AF11" s="72"/>
      <c r="AG11" s="72"/>
      <c r="AH11" s="80">
        <v>43416010</v>
      </c>
      <c r="AI11" s="69">
        <v>11</v>
      </c>
    </row>
    <row r="12" spans="1:35" x14ac:dyDescent="0.25">
      <c r="A12" s="68">
        <f t="shared" si="0"/>
        <v>10</v>
      </c>
      <c r="B12" s="73">
        <v>240589</v>
      </c>
      <c r="C12" s="69">
        <v>30</v>
      </c>
      <c r="D12" s="69" t="s">
        <v>40</v>
      </c>
      <c r="E12" s="70" t="s">
        <v>32</v>
      </c>
      <c r="F12" s="73">
        <v>4</v>
      </c>
      <c r="G12" s="69"/>
      <c r="H12" s="69"/>
      <c r="I12" s="81" t="s">
        <v>78</v>
      </c>
      <c r="J12" s="69">
        <v>100206</v>
      </c>
      <c r="K12" s="69">
        <v>46</v>
      </c>
      <c r="L12" s="69" t="s">
        <v>79</v>
      </c>
      <c r="M12" s="70">
        <v>401</v>
      </c>
      <c r="N12" s="71" t="s">
        <v>10741</v>
      </c>
      <c r="O12" s="70" t="s">
        <v>36</v>
      </c>
      <c r="P12" s="72" t="s">
        <v>80</v>
      </c>
      <c r="Q12" s="74">
        <v>24570</v>
      </c>
      <c r="R12" s="74">
        <v>33239</v>
      </c>
      <c r="S12" s="74">
        <v>45292</v>
      </c>
      <c r="T12" s="74">
        <v>46028</v>
      </c>
      <c r="U12" s="62"/>
      <c r="V12" s="74">
        <v>46090</v>
      </c>
      <c r="W12" s="63">
        <v>1</v>
      </c>
      <c r="X12" s="65"/>
      <c r="Y12" s="65"/>
      <c r="Z12" s="117" t="s">
        <v>10742</v>
      </c>
      <c r="AA12" s="82">
        <v>975337491</v>
      </c>
      <c r="AB12" s="71" t="s">
        <v>81</v>
      </c>
      <c r="AC12" s="76">
        <v>975337491</v>
      </c>
      <c r="AD12" s="72"/>
      <c r="AE12" s="72"/>
      <c r="AF12" s="72"/>
      <c r="AG12" s="72"/>
      <c r="AH12" s="80">
        <v>25562157</v>
      </c>
      <c r="AI12" s="69">
        <v>11</v>
      </c>
    </row>
    <row r="13" spans="1:35" x14ac:dyDescent="0.25">
      <c r="A13" s="63">
        <f t="shared" si="0"/>
        <v>11</v>
      </c>
      <c r="B13" s="73">
        <v>333666</v>
      </c>
      <c r="C13" s="69">
        <v>30</v>
      </c>
      <c r="D13" s="69" t="s">
        <v>40</v>
      </c>
      <c r="E13" s="70" t="s">
        <v>32</v>
      </c>
      <c r="F13" s="73">
        <v>4</v>
      </c>
      <c r="G13" s="69"/>
      <c r="H13" s="69"/>
      <c r="I13" s="70" t="s">
        <v>82</v>
      </c>
      <c r="J13" s="69">
        <v>100030</v>
      </c>
      <c r="K13" s="69">
        <v>6</v>
      </c>
      <c r="L13" s="70" t="s">
        <v>83</v>
      </c>
      <c r="M13" s="70">
        <v>738</v>
      </c>
      <c r="N13" s="69" t="s">
        <v>84</v>
      </c>
      <c r="O13" s="70" t="s">
        <v>36</v>
      </c>
      <c r="P13" s="72" t="s">
        <v>85</v>
      </c>
      <c r="Q13" s="74">
        <v>27477</v>
      </c>
      <c r="R13" s="74">
        <v>35796</v>
      </c>
      <c r="S13" s="74">
        <v>46023</v>
      </c>
      <c r="T13" s="74">
        <v>46062</v>
      </c>
      <c r="U13" s="62" t="s">
        <v>38</v>
      </c>
      <c r="V13" s="74">
        <v>46062</v>
      </c>
      <c r="W13" s="63">
        <v>2</v>
      </c>
      <c r="X13" s="65"/>
      <c r="Y13" s="65"/>
      <c r="Z13" s="71" t="s">
        <v>86</v>
      </c>
      <c r="AA13" s="82">
        <v>993549683</v>
      </c>
      <c r="AB13" s="71" t="s">
        <v>86</v>
      </c>
      <c r="AC13" s="76">
        <v>993549683</v>
      </c>
      <c r="AD13" s="72"/>
      <c r="AE13" s="72"/>
      <c r="AF13" s="72"/>
      <c r="AG13" s="72"/>
      <c r="AH13" s="80">
        <v>23975721</v>
      </c>
      <c r="AI13" s="69">
        <v>11</v>
      </c>
    </row>
    <row r="14" spans="1:35" x14ac:dyDescent="0.25">
      <c r="A14" s="63">
        <f t="shared" si="0"/>
        <v>12</v>
      </c>
      <c r="B14" s="73">
        <v>333139</v>
      </c>
      <c r="C14" s="69">
        <v>40</v>
      </c>
      <c r="D14" s="69" t="s">
        <v>87</v>
      </c>
      <c r="E14" s="70" t="s">
        <v>32</v>
      </c>
      <c r="F14" s="73">
        <v>4</v>
      </c>
      <c r="G14" s="69"/>
      <c r="H14" s="69"/>
      <c r="I14" s="70" t="s">
        <v>88</v>
      </c>
      <c r="J14" s="69">
        <v>100142</v>
      </c>
      <c r="K14" s="69">
        <v>20</v>
      </c>
      <c r="L14" s="69" t="s">
        <v>89</v>
      </c>
      <c r="M14" s="70">
        <v>433</v>
      </c>
      <c r="N14" s="71" t="s">
        <v>10743</v>
      </c>
      <c r="O14" s="70" t="s">
        <v>36</v>
      </c>
      <c r="P14" s="72" t="s">
        <v>90</v>
      </c>
      <c r="Q14" s="83">
        <v>27328</v>
      </c>
      <c r="R14" s="74">
        <v>35796</v>
      </c>
      <c r="S14" s="74">
        <v>44927</v>
      </c>
      <c r="T14" s="74">
        <v>46029</v>
      </c>
      <c r="U14" s="62" t="s">
        <v>38</v>
      </c>
      <c r="V14" s="74">
        <v>46029</v>
      </c>
      <c r="W14" s="63">
        <v>1</v>
      </c>
      <c r="X14" s="65"/>
      <c r="Y14" s="65"/>
      <c r="Z14" s="117" t="s">
        <v>10744</v>
      </c>
      <c r="AA14" s="82">
        <v>987738353</v>
      </c>
      <c r="AB14" s="71" t="s">
        <v>91</v>
      </c>
      <c r="AC14" s="76">
        <v>987738353</v>
      </c>
      <c r="AD14" s="72"/>
      <c r="AE14" s="72"/>
      <c r="AF14" s="72"/>
      <c r="AG14" s="72"/>
      <c r="AH14" s="80">
        <v>10051452</v>
      </c>
      <c r="AI14" s="69">
        <v>11</v>
      </c>
    </row>
    <row r="15" spans="1:35" x14ac:dyDescent="0.25">
      <c r="A15" s="63">
        <f t="shared" si="0"/>
        <v>13</v>
      </c>
      <c r="B15" s="73">
        <v>297605</v>
      </c>
      <c r="C15" s="69">
        <v>40</v>
      </c>
      <c r="D15" s="69" t="s">
        <v>87</v>
      </c>
      <c r="E15" s="70" t="s">
        <v>32</v>
      </c>
      <c r="F15" s="73">
        <v>4</v>
      </c>
      <c r="G15" s="69"/>
      <c r="H15" s="69"/>
      <c r="I15" s="65" t="s">
        <v>92</v>
      </c>
      <c r="J15" s="69">
        <v>100119</v>
      </c>
      <c r="K15" s="69">
        <v>28</v>
      </c>
      <c r="L15" s="69" t="s">
        <v>93</v>
      </c>
      <c r="M15" s="70">
        <v>98</v>
      </c>
      <c r="N15" s="71" t="s">
        <v>70</v>
      </c>
      <c r="O15" s="70" t="s">
        <v>36</v>
      </c>
      <c r="P15" s="72" t="s">
        <v>94</v>
      </c>
      <c r="Q15" s="74">
        <v>25375</v>
      </c>
      <c r="R15" s="74">
        <v>35431</v>
      </c>
      <c r="S15" s="74">
        <v>44197</v>
      </c>
      <c r="T15" s="74">
        <v>46029</v>
      </c>
      <c r="U15" s="62"/>
      <c r="V15" s="74">
        <v>46030</v>
      </c>
      <c r="W15" s="63">
        <v>1</v>
      </c>
      <c r="X15" s="65"/>
      <c r="Y15" s="65"/>
      <c r="Z15" s="117" t="s">
        <v>10745</v>
      </c>
      <c r="AA15" s="82">
        <v>959161944</v>
      </c>
      <c r="AB15" s="71" t="s">
        <v>95</v>
      </c>
      <c r="AC15" s="76">
        <v>959161944</v>
      </c>
      <c r="AD15" s="72"/>
      <c r="AE15" s="72"/>
      <c r="AF15" s="72"/>
      <c r="AG15" s="72"/>
      <c r="AH15" s="80">
        <v>6771536</v>
      </c>
      <c r="AI15" s="69">
        <v>11</v>
      </c>
    </row>
    <row r="16" spans="1:35" x14ac:dyDescent="0.25">
      <c r="A16" s="63">
        <f t="shared" si="0"/>
        <v>14</v>
      </c>
      <c r="B16" s="73">
        <v>335375</v>
      </c>
      <c r="C16" s="69">
        <v>40</v>
      </c>
      <c r="D16" s="69" t="s">
        <v>87</v>
      </c>
      <c r="E16" s="70" t="s">
        <v>32</v>
      </c>
      <c r="F16" s="73">
        <v>4</v>
      </c>
      <c r="G16" s="69"/>
      <c r="H16" s="69"/>
      <c r="I16" s="72" t="s">
        <v>96</v>
      </c>
      <c r="J16" s="69">
        <v>100189</v>
      </c>
      <c r="K16" s="69">
        <v>42</v>
      </c>
      <c r="L16" s="69" t="s">
        <v>97</v>
      </c>
      <c r="M16" s="70">
        <v>746</v>
      </c>
      <c r="N16" s="71" t="s">
        <v>98</v>
      </c>
      <c r="O16" s="70" t="s">
        <v>36</v>
      </c>
      <c r="P16" s="72" t="s">
        <v>99</v>
      </c>
      <c r="Q16" s="74">
        <v>28204</v>
      </c>
      <c r="R16" s="74">
        <v>36161</v>
      </c>
      <c r="S16" s="74">
        <v>45658</v>
      </c>
      <c r="T16" s="74">
        <v>46030</v>
      </c>
      <c r="U16" s="62"/>
      <c r="V16" s="74">
        <v>46030</v>
      </c>
      <c r="W16" s="63">
        <v>1</v>
      </c>
      <c r="X16" s="65"/>
      <c r="Y16" s="65"/>
      <c r="Z16" s="117" t="s">
        <v>10746</v>
      </c>
      <c r="AA16" s="82">
        <v>980121613</v>
      </c>
      <c r="AB16" s="71" t="s">
        <v>100</v>
      </c>
      <c r="AC16" s="76">
        <v>923163150</v>
      </c>
      <c r="AD16" s="72"/>
      <c r="AE16" s="72"/>
      <c r="AF16" s="72"/>
      <c r="AG16" s="72"/>
      <c r="AH16" s="80">
        <v>16782025</v>
      </c>
      <c r="AI16" s="69">
        <v>11</v>
      </c>
    </row>
    <row r="17" spans="1:35" x14ac:dyDescent="0.25">
      <c r="A17" s="63">
        <f t="shared" si="0"/>
        <v>15</v>
      </c>
      <c r="B17" s="73">
        <v>296958</v>
      </c>
      <c r="C17" s="69">
        <v>40</v>
      </c>
      <c r="D17" s="69" t="s">
        <v>87</v>
      </c>
      <c r="E17" s="70" t="s">
        <v>32</v>
      </c>
      <c r="F17" s="73">
        <v>4</v>
      </c>
      <c r="G17" s="69"/>
      <c r="H17" s="69"/>
      <c r="I17" s="69" t="s">
        <v>101</v>
      </c>
      <c r="J17" s="69">
        <v>100190</v>
      </c>
      <c r="K17" s="69">
        <v>43</v>
      </c>
      <c r="L17" s="69" t="s">
        <v>102</v>
      </c>
      <c r="M17" s="70">
        <v>742</v>
      </c>
      <c r="N17" s="71" t="s">
        <v>98</v>
      </c>
      <c r="O17" s="70" t="s">
        <v>36</v>
      </c>
      <c r="P17" s="72" t="s">
        <v>103</v>
      </c>
      <c r="Q17" s="74">
        <v>26519</v>
      </c>
      <c r="R17" s="74">
        <v>35065</v>
      </c>
      <c r="S17" s="74">
        <v>45658</v>
      </c>
      <c r="T17" s="74">
        <v>46048</v>
      </c>
      <c r="U17" s="62" t="s">
        <v>38</v>
      </c>
      <c r="V17" s="74">
        <v>46048</v>
      </c>
      <c r="W17" s="63">
        <v>1</v>
      </c>
      <c r="X17" s="65"/>
      <c r="Y17" s="65"/>
      <c r="Z17" s="117" t="s">
        <v>10747</v>
      </c>
      <c r="AA17" s="82">
        <v>997546765</v>
      </c>
      <c r="AB17" s="72" t="s">
        <v>104</v>
      </c>
      <c r="AC17" s="76">
        <v>997546765</v>
      </c>
      <c r="AD17" s="72"/>
      <c r="AE17" s="72"/>
      <c r="AF17" s="84"/>
      <c r="AG17" s="72" t="s">
        <v>105</v>
      </c>
      <c r="AH17" s="65">
        <v>9854267</v>
      </c>
      <c r="AI17" s="69">
        <v>11</v>
      </c>
    </row>
    <row r="18" spans="1:35" x14ac:dyDescent="0.25">
      <c r="A18" s="63">
        <f t="shared" si="0"/>
        <v>16</v>
      </c>
      <c r="B18" s="73">
        <v>336363</v>
      </c>
      <c r="C18" s="69">
        <v>40</v>
      </c>
      <c r="D18" s="69" t="s">
        <v>87</v>
      </c>
      <c r="E18" s="70" t="s">
        <v>32</v>
      </c>
      <c r="F18" s="73">
        <v>4</v>
      </c>
      <c r="G18" s="69"/>
      <c r="H18" s="69"/>
      <c r="I18" s="71" t="s">
        <v>106</v>
      </c>
      <c r="J18" s="65">
        <v>100021</v>
      </c>
      <c r="K18" s="65">
        <v>4</v>
      </c>
      <c r="L18" s="65" t="s">
        <v>69</v>
      </c>
      <c r="M18" s="72">
        <v>32</v>
      </c>
      <c r="N18" s="65" t="s">
        <v>70</v>
      </c>
      <c r="O18" s="72" t="s">
        <v>36</v>
      </c>
      <c r="P18" s="72" t="s">
        <v>107</v>
      </c>
      <c r="Q18" s="74">
        <v>27985</v>
      </c>
      <c r="R18" s="74">
        <v>36161</v>
      </c>
      <c r="S18" s="74">
        <v>43466</v>
      </c>
      <c r="T18" s="74">
        <v>46031</v>
      </c>
      <c r="U18" s="62"/>
      <c r="V18" s="74">
        <v>46031</v>
      </c>
      <c r="W18" s="63">
        <v>1</v>
      </c>
      <c r="X18" s="65"/>
      <c r="Y18" s="65"/>
      <c r="Z18" s="71" t="s">
        <v>108</v>
      </c>
      <c r="AA18" s="82">
        <v>989328380</v>
      </c>
      <c r="AB18" s="71" t="s">
        <v>108</v>
      </c>
      <c r="AC18" s="76">
        <v>989328380</v>
      </c>
      <c r="AD18" s="72"/>
      <c r="AE18" s="72"/>
      <c r="AF18" s="72"/>
      <c r="AG18" s="72"/>
      <c r="AH18" s="80">
        <v>29678324</v>
      </c>
      <c r="AI18" s="69">
        <v>11</v>
      </c>
    </row>
    <row r="19" spans="1:35" x14ac:dyDescent="0.25">
      <c r="A19" s="63">
        <f t="shared" si="0"/>
        <v>17</v>
      </c>
      <c r="B19" s="73">
        <v>345362</v>
      </c>
      <c r="C19" s="69">
        <v>40</v>
      </c>
      <c r="D19" s="69" t="s">
        <v>87</v>
      </c>
      <c r="E19" s="70" t="s">
        <v>32</v>
      </c>
      <c r="F19" s="73">
        <v>4</v>
      </c>
      <c r="G19" s="69"/>
      <c r="H19" s="69"/>
      <c r="I19" s="81" t="s">
        <v>109</v>
      </c>
      <c r="J19" s="65">
        <v>100018</v>
      </c>
      <c r="K19" s="65">
        <v>2</v>
      </c>
      <c r="L19" s="65" t="s">
        <v>110</v>
      </c>
      <c r="M19" s="70">
        <v>975</v>
      </c>
      <c r="N19" s="81" t="s">
        <v>70</v>
      </c>
      <c r="O19" s="70" t="s">
        <v>36</v>
      </c>
      <c r="P19" s="72" t="s">
        <v>111</v>
      </c>
      <c r="Q19" s="74">
        <v>30330</v>
      </c>
      <c r="R19" s="74">
        <v>38353</v>
      </c>
      <c r="S19" s="74">
        <v>46023</v>
      </c>
      <c r="T19" s="74">
        <v>46028</v>
      </c>
      <c r="U19" s="62"/>
      <c r="V19" s="74">
        <v>46028</v>
      </c>
      <c r="W19" s="63">
        <v>2</v>
      </c>
      <c r="X19" s="65"/>
      <c r="Y19" s="65"/>
      <c r="Z19" s="71" t="s">
        <v>10748</v>
      </c>
      <c r="AA19" s="82">
        <v>951776334</v>
      </c>
      <c r="AB19" s="71" t="s">
        <v>112</v>
      </c>
      <c r="AC19" s="76">
        <v>951776334</v>
      </c>
      <c r="AD19" s="72"/>
      <c r="AE19" s="72"/>
      <c r="AF19" s="72"/>
      <c r="AG19" s="72"/>
      <c r="AH19" s="80">
        <v>43308570</v>
      </c>
      <c r="AI19" s="69">
        <v>11</v>
      </c>
    </row>
    <row r="20" spans="1:35" x14ac:dyDescent="0.25">
      <c r="A20" s="63">
        <f t="shared" si="0"/>
        <v>18</v>
      </c>
      <c r="B20" s="73">
        <v>296844</v>
      </c>
      <c r="C20" s="69">
        <v>40</v>
      </c>
      <c r="D20" s="69" t="s">
        <v>87</v>
      </c>
      <c r="E20" s="70" t="s">
        <v>32</v>
      </c>
      <c r="F20" s="84">
        <v>4</v>
      </c>
      <c r="G20" s="69"/>
      <c r="H20" s="69"/>
      <c r="I20" s="69" t="s">
        <v>113</v>
      </c>
      <c r="J20" s="69">
        <v>100146</v>
      </c>
      <c r="K20" s="69">
        <v>26</v>
      </c>
      <c r="L20" s="65" t="s">
        <v>114</v>
      </c>
      <c r="M20" s="70">
        <v>40</v>
      </c>
      <c r="N20" s="71" t="s">
        <v>10749</v>
      </c>
      <c r="O20" s="70" t="s">
        <v>36</v>
      </c>
      <c r="P20" s="72" t="s">
        <v>115</v>
      </c>
      <c r="Q20" s="74">
        <v>25628</v>
      </c>
      <c r="R20" s="74">
        <v>35065</v>
      </c>
      <c r="S20" s="74">
        <v>43831</v>
      </c>
      <c r="T20" s="74">
        <v>45399</v>
      </c>
      <c r="U20" s="74">
        <v>45660</v>
      </c>
      <c r="V20" s="74">
        <v>46035</v>
      </c>
      <c r="W20" s="63">
        <v>1</v>
      </c>
      <c r="X20" s="65"/>
      <c r="Y20" s="65"/>
      <c r="Z20" s="117" t="s">
        <v>10750</v>
      </c>
      <c r="AA20" s="82">
        <v>964813543</v>
      </c>
      <c r="AB20" s="85" t="s">
        <v>116</v>
      </c>
      <c r="AC20" s="76">
        <v>972898282</v>
      </c>
      <c r="AD20" s="72"/>
      <c r="AE20" s="72"/>
      <c r="AF20" s="72"/>
      <c r="AG20" s="72"/>
      <c r="AH20" s="65">
        <v>9741994</v>
      </c>
      <c r="AI20" s="69">
        <v>11</v>
      </c>
    </row>
    <row r="21" spans="1:35" x14ac:dyDescent="0.25">
      <c r="A21" s="63">
        <f t="shared" si="0"/>
        <v>19</v>
      </c>
      <c r="B21" s="63">
        <v>334598</v>
      </c>
      <c r="C21" s="69">
        <v>40</v>
      </c>
      <c r="D21" s="69" t="s">
        <v>87</v>
      </c>
      <c r="E21" s="70" t="s">
        <v>32</v>
      </c>
      <c r="F21" s="73">
        <v>4</v>
      </c>
      <c r="G21" s="69"/>
      <c r="H21" s="69"/>
      <c r="I21" s="70" t="s">
        <v>117</v>
      </c>
      <c r="J21" s="65">
        <v>100141</v>
      </c>
      <c r="K21" s="65">
        <v>19</v>
      </c>
      <c r="L21" s="65" t="s">
        <v>118</v>
      </c>
      <c r="M21" s="70">
        <v>33</v>
      </c>
      <c r="N21" s="71" t="s">
        <v>10751</v>
      </c>
      <c r="O21" s="70" t="s">
        <v>36</v>
      </c>
      <c r="P21" s="70" t="s">
        <v>120</v>
      </c>
      <c r="Q21" s="97">
        <v>26686</v>
      </c>
      <c r="R21" s="97">
        <v>36008</v>
      </c>
      <c r="S21" s="97">
        <v>43466</v>
      </c>
      <c r="T21" s="136">
        <v>43825</v>
      </c>
      <c r="U21" s="136">
        <v>46028</v>
      </c>
      <c r="V21" s="136">
        <v>46045</v>
      </c>
      <c r="W21" s="73">
        <v>1</v>
      </c>
      <c r="X21" s="69"/>
      <c r="Y21" s="69"/>
      <c r="Z21" s="117" t="s">
        <v>10752</v>
      </c>
      <c r="AA21" s="82">
        <v>997588409</v>
      </c>
      <c r="AB21" s="85" t="s">
        <v>121</v>
      </c>
      <c r="AC21" s="76">
        <v>997588409</v>
      </c>
      <c r="AD21" s="72"/>
      <c r="AE21" s="72"/>
      <c r="AF21" s="72"/>
      <c r="AG21" s="72"/>
      <c r="AH21" s="65">
        <v>10206394</v>
      </c>
      <c r="AI21" s="69">
        <v>11</v>
      </c>
    </row>
    <row r="22" spans="1:35" x14ac:dyDescent="0.25">
      <c r="A22" s="63">
        <f t="shared" si="0"/>
        <v>20</v>
      </c>
      <c r="B22" s="63">
        <v>295880</v>
      </c>
      <c r="C22" s="69">
        <v>40</v>
      </c>
      <c r="D22" s="69" t="s">
        <v>87</v>
      </c>
      <c r="E22" s="70" t="s">
        <v>32</v>
      </c>
      <c r="F22" s="73">
        <v>4</v>
      </c>
      <c r="G22" s="69"/>
      <c r="H22" s="69"/>
      <c r="I22" s="70" t="s">
        <v>122</v>
      </c>
      <c r="J22" s="86">
        <v>100191</v>
      </c>
      <c r="K22" s="86">
        <v>44</v>
      </c>
      <c r="L22" s="69" t="s">
        <v>123</v>
      </c>
      <c r="M22" s="70">
        <v>758</v>
      </c>
      <c r="N22" s="71" t="s">
        <v>98</v>
      </c>
      <c r="O22" s="70" t="s">
        <v>36</v>
      </c>
      <c r="P22" s="72" t="s">
        <v>124</v>
      </c>
      <c r="Q22" s="97">
        <v>26743</v>
      </c>
      <c r="R22" s="97">
        <v>35065</v>
      </c>
      <c r="S22" s="97">
        <v>45658</v>
      </c>
      <c r="T22" s="136">
        <v>46038</v>
      </c>
      <c r="U22" s="76" t="s">
        <v>38</v>
      </c>
      <c r="V22" s="136">
        <v>46038</v>
      </c>
      <c r="W22" s="73">
        <v>1</v>
      </c>
      <c r="X22" s="69"/>
      <c r="Y22" s="69"/>
      <c r="Z22" s="117" t="s">
        <v>10753</v>
      </c>
      <c r="AA22" s="82">
        <v>967657211</v>
      </c>
      <c r="AB22" s="85" t="s">
        <v>125</v>
      </c>
      <c r="AC22" s="76">
        <v>967657211</v>
      </c>
      <c r="AD22" s="72"/>
      <c r="AE22" s="72"/>
      <c r="AF22" s="72"/>
      <c r="AG22" s="72"/>
      <c r="AH22" s="65">
        <v>19325682</v>
      </c>
      <c r="AI22" s="69">
        <v>11</v>
      </c>
    </row>
    <row r="23" spans="1:35" x14ac:dyDescent="0.25">
      <c r="A23" s="63">
        <f t="shared" si="0"/>
        <v>21</v>
      </c>
      <c r="B23" s="73">
        <v>289319</v>
      </c>
      <c r="C23" s="69">
        <v>40</v>
      </c>
      <c r="D23" s="69" t="s">
        <v>87</v>
      </c>
      <c r="E23" s="70" t="s">
        <v>32</v>
      </c>
      <c r="F23" s="73">
        <v>4</v>
      </c>
      <c r="G23" s="69"/>
      <c r="H23" s="69"/>
      <c r="I23" s="70" t="s">
        <v>126</v>
      </c>
      <c r="J23" s="69">
        <v>100037</v>
      </c>
      <c r="K23" s="69">
        <v>10</v>
      </c>
      <c r="L23" s="69" t="s">
        <v>127</v>
      </c>
      <c r="M23" s="70">
        <v>28</v>
      </c>
      <c r="N23" s="69" t="s">
        <v>128</v>
      </c>
      <c r="O23" s="70" t="s">
        <v>36</v>
      </c>
      <c r="P23" s="72" t="s">
        <v>129</v>
      </c>
      <c r="Q23" s="74">
        <v>25319</v>
      </c>
      <c r="R23" s="74">
        <v>34700</v>
      </c>
      <c r="S23" s="74">
        <v>43466</v>
      </c>
      <c r="T23" s="74">
        <v>46028</v>
      </c>
      <c r="U23" s="62" t="s">
        <v>38</v>
      </c>
      <c r="V23" s="74">
        <v>46028</v>
      </c>
      <c r="W23" s="63">
        <v>1</v>
      </c>
      <c r="X23" s="65"/>
      <c r="Y23" s="65"/>
      <c r="Z23" s="71" t="s">
        <v>130</v>
      </c>
      <c r="AA23" s="82">
        <v>940571784</v>
      </c>
      <c r="AB23" s="71" t="s">
        <v>130</v>
      </c>
      <c r="AC23" s="76">
        <v>940571784</v>
      </c>
      <c r="AD23" s="72"/>
      <c r="AE23" s="72"/>
      <c r="AF23" s="72"/>
      <c r="AG23" s="72"/>
      <c r="AH23" s="80">
        <v>9650895</v>
      </c>
      <c r="AI23" s="69">
        <v>11</v>
      </c>
    </row>
    <row r="24" spans="1:35" x14ac:dyDescent="0.25">
      <c r="A24" s="63">
        <f t="shared" si="0"/>
        <v>22</v>
      </c>
      <c r="B24" s="110">
        <v>334727</v>
      </c>
      <c r="C24" s="70">
        <v>40</v>
      </c>
      <c r="D24" s="70" t="s">
        <v>87</v>
      </c>
      <c r="E24" s="70" t="s">
        <v>32</v>
      </c>
      <c r="F24" s="73">
        <v>4</v>
      </c>
      <c r="G24" s="69"/>
      <c r="H24" s="69"/>
      <c r="I24" s="111" t="s">
        <v>131</v>
      </c>
      <c r="J24" s="69">
        <v>100061</v>
      </c>
      <c r="K24" s="69">
        <v>25</v>
      </c>
      <c r="L24" s="69" t="s">
        <v>132</v>
      </c>
      <c r="M24" s="70">
        <v>688</v>
      </c>
      <c r="N24" s="71" t="s">
        <v>10754</v>
      </c>
      <c r="O24" s="70" t="s">
        <v>36</v>
      </c>
      <c r="P24" s="70" t="s">
        <v>133</v>
      </c>
      <c r="Q24" s="74">
        <v>28451</v>
      </c>
      <c r="R24" s="74">
        <v>36008</v>
      </c>
      <c r="S24" s="74">
        <v>45658</v>
      </c>
      <c r="T24" s="74">
        <v>45294</v>
      </c>
      <c r="U24" s="62" t="s">
        <v>38</v>
      </c>
      <c r="V24" s="74">
        <v>46028</v>
      </c>
      <c r="W24" s="63">
        <v>2</v>
      </c>
      <c r="X24" s="65"/>
      <c r="Y24" s="65"/>
      <c r="Z24" s="117" t="s">
        <v>10755</v>
      </c>
      <c r="AA24" s="82">
        <v>953695243</v>
      </c>
      <c r="AB24" s="72" t="s">
        <v>134</v>
      </c>
      <c r="AC24" s="72">
        <v>953695243</v>
      </c>
      <c r="AD24" s="224"/>
      <c r="AE24" s="72"/>
      <c r="AF24" s="72"/>
      <c r="AG24" s="72"/>
      <c r="AH24" s="80">
        <v>43873103</v>
      </c>
      <c r="AI24" s="69">
        <v>11</v>
      </c>
    </row>
    <row r="25" spans="1:35" x14ac:dyDescent="0.25">
      <c r="A25" s="63">
        <f t="shared" si="0"/>
        <v>23</v>
      </c>
      <c r="B25" s="73">
        <v>286216</v>
      </c>
      <c r="C25" s="69">
        <v>40</v>
      </c>
      <c r="D25" s="69" t="s">
        <v>87</v>
      </c>
      <c r="E25" s="70" t="s">
        <v>32</v>
      </c>
      <c r="F25" s="73">
        <v>4</v>
      </c>
      <c r="G25" s="69"/>
      <c r="H25" s="69"/>
      <c r="I25" s="65" t="s">
        <v>135</v>
      </c>
      <c r="J25" s="69">
        <v>100184</v>
      </c>
      <c r="K25" s="69">
        <v>36</v>
      </c>
      <c r="L25" s="65" t="s">
        <v>136</v>
      </c>
      <c r="M25" s="70">
        <v>80</v>
      </c>
      <c r="N25" s="71" t="s">
        <v>10756</v>
      </c>
      <c r="O25" s="70" t="s">
        <v>36</v>
      </c>
      <c r="P25" s="72" t="s">
        <v>137</v>
      </c>
      <c r="Q25" s="74">
        <v>24830</v>
      </c>
      <c r="R25" s="74">
        <v>34335</v>
      </c>
      <c r="S25" s="74">
        <v>44197</v>
      </c>
      <c r="T25" s="74">
        <v>46029</v>
      </c>
      <c r="U25" s="62" t="s">
        <v>38</v>
      </c>
      <c r="V25" s="74">
        <v>46029</v>
      </c>
      <c r="W25" s="63">
        <v>1</v>
      </c>
      <c r="X25" s="65"/>
      <c r="Y25" s="65"/>
      <c r="Z25" s="117" t="s">
        <v>10757</v>
      </c>
      <c r="AA25" s="82">
        <v>964309670</v>
      </c>
      <c r="AB25" s="71" t="s">
        <v>138</v>
      </c>
      <c r="AC25" s="76">
        <v>964309670</v>
      </c>
      <c r="AD25" s="72"/>
      <c r="AE25" s="72"/>
      <c r="AF25" s="72"/>
      <c r="AG25" s="72"/>
      <c r="AH25" s="80">
        <v>32908889</v>
      </c>
      <c r="AI25" s="69">
        <v>11</v>
      </c>
    </row>
    <row r="26" spans="1:35" x14ac:dyDescent="0.25">
      <c r="A26" s="63">
        <f t="shared" si="0"/>
        <v>24</v>
      </c>
      <c r="B26" s="73">
        <v>344171</v>
      </c>
      <c r="C26" s="69">
        <v>40</v>
      </c>
      <c r="D26" s="69" t="s">
        <v>87</v>
      </c>
      <c r="E26" s="70" t="s">
        <v>32</v>
      </c>
      <c r="F26" s="84">
        <v>4</v>
      </c>
      <c r="G26" s="69"/>
      <c r="H26" s="69"/>
      <c r="I26" s="69" t="s">
        <v>139</v>
      </c>
      <c r="J26" s="65">
        <v>100072</v>
      </c>
      <c r="K26" s="65">
        <v>27</v>
      </c>
      <c r="L26" s="65" t="s">
        <v>140</v>
      </c>
      <c r="M26" s="70">
        <v>992</v>
      </c>
      <c r="N26" s="71" t="s">
        <v>119</v>
      </c>
      <c r="O26" s="70" t="s">
        <v>36</v>
      </c>
      <c r="P26" s="70" t="s">
        <v>141</v>
      </c>
      <c r="Q26" s="87">
        <v>29596</v>
      </c>
      <c r="R26" s="87">
        <v>37987</v>
      </c>
      <c r="S26" s="87">
        <v>46023</v>
      </c>
      <c r="T26" s="74">
        <v>45659</v>
      </c>
      <c r="U26" s="62" t="s">
        <v>38</v>
      </c>
      <c r="V26" s="74">
        <v>46041</v>
      </c>
      <c r="W26" s="63">
        <v>1</v>
      </c>
      <c r="X26" s="65"/>
      <c r="Y26" s="65"/>
      <c r="Z26" s="117" t="s">
        <v>10758</v>
      </c>
      <c r="AA26" s="82">
        <v>989207001</v>
      </c>
      <c r="AB26" s="85" t="s">
        <v>142</v>
      </c>
      <c r="AC26" s="76" t="s">
        <v>143</v>
      </c>
      <c r="AD26" s="72"/>
      <c r="AE26" s="72"/>
      <c r="AF26" s="88"/>
      <c r="AG26" s="72"/>
      <c r="AH26" s="65">
        <v>80648851</v>
      </c>
      <c r="AI26" s="69">
        <v>11</v>
      </c>
    </row>
    <row r="27" spans="1:35" x14ac:dyDescent="0.25">
      <c r="A27" s="63">
        <f t="shared" si="0"/>
        <v>25</v>
      </c>
      <c r="B27" s="73">
        <v>337635</v>
      </c>
      <c r="C27" s="69">
        <v>40</v>
      </c>
      <c r="D27" s="69" t="s">
        <v>87</v>
      </c>
      <c r="E27" s="70" t="s">
        <v>32</v>
      </c>
      <c r="F27" s="73">
        <v>4</v>
      </c>
      <c r="G27" s="69"/>
      <c r="H27" s="69"/>
      <c r="I27" s="69" t="s">
        <v>144</v>
      </c>
      <c r="J27" s="69">
        <v>100212</v>
      </c>
      <c r="K27" s="70">
        <v>46</v>
      </c>
      <c r="L27" s="69" t="s">
        <v>145</v>
      </c>
      <c r="M27" s="70">
        <v>915</v>
      </c>
      <c r="N27" s="71" t="s">
        <v>70</v>
      </c>
      <c r="O27" s="70" t="s">
        <v>36</v>
      </c>
      <c r="P27" s="72" t="s">
        <v>146</v>
      </c>
      <c r="Q27" s="74">
        <v>28087</v>
      </c>
      <c r="R27" s="74">
        <v>36526</v>
      </c>
      <c r="S27" s="74">
        <v>46023</v>
      </c>
      <c r="T27" s="74">
        <v>45659</v>
      </c>
      <c r="U27" s="76" t="s">
        <v>38</v>
      </c>
      <c r="V27" s="74">
        <v>46028</v>
      </c>
      <c r="W27" s="63">
        <v>1</v>
      </c>
      <c r="X27" s="65"/>
      <c r="Y27" s="65"/>
      <c r="Z27" s="117" t="s">
        <v>10759</v>
      </c>
      <c r="AA27" s="82">
        <v>989604744</v>
      </c>
      <c r="AB27" s="85" t="s">
        <v>147</v>
      </c>
      <c r="AC27" s="76">
        <v>989604744</v>
      </c>
      <c r="AD27" s="72"/>
      <c r="AE27" s="72"/>
      <c r="AF27" s="72"/>
      <c r="AG27" s="72"/>
      <c r="AH27" s="65">
        <v>40482528</v>
      </c>
      <c r="AI27" s="69">
        <v>11</v>
      </c>
    </row>
    <row r="28" spans="1:35" x14ac:dyDescent="0.25">
      <c r="A28" s="63">
        <f t="shared" si="0"/>
        <v>26</v>
      </c>
      <c r="B28" s="73">
        <v>338307</v>
      </c>
      <c r="C28" s="70">
        <v>40</v>
      </c>
      <c r="D28" s="70" t="s">
        <v>87</v>
      </c>
      <c r="E28" s="70" t="s">
        <v>32</v>
      </c>
      <c r="F28" s="73">
        <v>4</v>
      </c>
      <c r="G28" s="69"/>
      <c r="H28" s="69"/>
      <c r="I28" s="70" t="s">
        <v>148</v>
      </c>
      <c r="J28" s="69">
        <v>100140</v>
      </c>
      <c r="K28" s="69">
        <v>18</v>
      </c>
      <c r="L28" s="69" t="s">
        <v>149</v>
      </c>
      <c r="M28" s="70">
        <v>331</v>
      </c>
      <c r="N28" s="71" t="s">
        <v>70</v>
      </c>
      <c r="O28" s="70" t="s">
        <v>36</v>
      </c>
      <c r="P28" s="70" t="s">
        <v>150</v>
      </c>
      <c r="Q28" s="74">
        <v>29068</v>
      </c>
      <c r="R28" s="74">
        <v>36892</v>
      </c>
      <c r="S28" s="74">
        <v>44562</v>
      </c>
      <c r="T28" s="74">
        <v>46029</v>
      </c>
      <c r="U28" s="62" t="s">
        <v>38</v>
      </c>
      <c r="V28" s="74">
        <v>46029</v>
      </c>
      <c r="W28" s="63">
        <v>1</v>
      </c>
      <c r="X28" s="65"/>
      <c r="Y28" s="65"/>
      <c r="Z28" s="117" t="s">
        <v>10760</v>
      </c>
      <c r="AA28" s="82">
        <v>961772633</v>
      </c>
      <c r="AB28" s="71" t="s">
        <v>151</v>
      </c>
      <c r="AC28" s="76">
        <v>961772633</v>
      </c>
      <c r="AD28" s="72"/>
      <c r="AE28" s="72"/>
      <c r="AF28" s="72"/>
      <c r="AG28" s="72"/>
      <c r="AH28" s="80">
        <v>40377808</v>
      </c>
      <c r="AI28" s="69">
        <v>11</v>
      </c>
    </row>
    <row r="29" spans="1:35" x14ac:dyDescent="0.25">
      <c r="A29" s="63">
        <f t="shared" si="0"/>
        <v>27</v>
      </c>
      <c r="B29" s="73">
        <v>359587</v>
      </c>
      <c r="C29" s="70">
        <v>50</v>
      </c>
      <c r="D29" s="70" t="s">
        <v>50</v>
      </c>
      <c r="E29" s="70" t="s">
        <v>32</v>
      </c>
      <c r="F29" s="73">
        <v>4</v>
      </c>
      <c r="G29" s="69"/>
      <c r="H29" s="69"/>
      <c r="I29" s="69" t="s">
        <v>152</v>
      </c>
      <c r="J29" s="69">
        <v>100185</v>
      </c>
      <c r="K29" s="69">
        <v>37</v>
      </c>
      <c r="L29" s="69" t="s">
        <v>153</v>
      </c>
      <c r="M29" s="70">
        <v>1039</v>
      </c>
      <c r="N29" s="71" t="s">
        <v>98</v>
      </c>
      <c r="O29" s="70" t="s">
        <v>36</v>
      </c>
      <c r="P29" s="72" t="s">
        <v>154</v>
      </c>
      <c r="Q29" s="74">
        <v>31192</v>
      </c>
      <c r="R29" s="74">
        <v>40544</v>
      </c>
      <c r="S29" s="74">
        <v>46023</v>
      </c>
      <c r="T29" s="74">
        <v>46046</v>
      </c>
      <c r="U29" s="62" t="s">
        <v>38</v>
      </c>
      <c r="V29" s="74">
        <v>46046</v>
      </c>
      <c r="W29" s="63">
        <v>1</v>
      </c>
      <c r="X29" s="65"/>
      <c r="Y29" s="65"/>
      <c r="Z29" s="117" t="s">
        <v>10761</v>
      </c>
      <c r="AA29" s="82">
        <v>987489132</v>
      </c>
      <c r="AB29" s="71" t="s">
        <v>155</v>
      </c>
      <c r="AC29" s="76">
        <v>987489132</v>
      </c>
      <c r="AD29" s="72"/>
      <c r="AE29" s="72"/>
      <c r="AF29" s="72"/>
      <c r="AG29" s="72"/>
      <c r="AH29" s="80">
        <v>42967220</v>
      </c>
      <c r="AI29" s="69">
        <v>11</v>
      </c>
    </row>
    <row r="30" spans="1:35" x14ac:dyDescent="0.25">
      <c r="A30" s="63">
        <f t="shared" si="0"/>
        <v>28</v>
      </c>
      <c r="B30" s="73">
        <v>351478</v>
      </c>
      <c r="C30" s="70">
        <v>50</v>
      </c>
      <c r="D30" s="70" t="s">
        <v>50</v>
      </c>
      <c r="E30" s="70" t="s">
        <v>32</v>
      </c>
      <c r="F30" s="73">
        <v>4</v>
      </c>
      <c r="G30" s="69"/>
      <c r="H30" s="69"/>
      <c r="I30" s="70" t="s">
        <v>156</v>
      </c>
      <c r="J30" s="65">
        <v>100186</v>
      </c>
      <c r="K30" s="65">
        <v>38</v>
      </c>
      <c r="L30" s="65" t="s">
        <v>157</v>
      </c>
      <c r="M30" s="70">
        <v>486</v>
      </c>
      <c r="N30" s="71" t="s">
        <v>10762</v>
      </c>
      <c r="O30" s="70" t="s">
        <v>36</v>
      </c>
      <c r="P30" s="72" t="s">
        <v>158</v>
      </c>
      <c r="Q30" s="74">
        <v>30175</v>
      </c>
      <c r="R30" s="74">
        <v>39814</v>
      </c>
      <c r="S30" s="74">
        <v>45292</v>
      </c>
      <c r="T30" s="74">
        <v>46028</v>
      </c>
      <c r="U30" s="62" t="s">
        <v>38</v>
      </c>
      <c r="V30" s="74">
        <v>46028</v>
      </c>
      <c r="W30" s="63">
        <v>1</v>
      </c>
      <c r="X30" s="65"/>
      <c r="Y30" s="65"/>
      <c r="Z30" s="117" t="s">
        <v>10763</v>
      </c>
      <c r="AA30" s="82">
        <v>992639402</v>
      </c>
      <c r="AB30" s="71" t="s">
        <v>159</v>
      </c>
      <c r="AC30" s="76">
        <v>992639402</v>
      </c>
      <c r="AD30" s="72"/>
      <c r="AE30" s="72"/>
      <c r="AF30" s="72"/>
      <c r="AG30" s="72"/>
      <c r="AH30" s="80">
        <v>41743733</v>
      </c>
      <c r="AI30" s="69">
        <v>11</v>
      </c>
    </row>
    <row r="31" spans="1:35" x14ac:dyDescent="0.25">
      <c r="A31" s="63">
        <f t="shared" si="0"/>
        <v>29</v>
      </c>
      <c r="B31" s="73">
        <v>348740</v>
      </c>
      <c r="C31" s="70">
        <v>50</v>
      </c>
      <c r="D31" s="70" t="s">
        <v>50</v>
      </c>
      <c r="E31" s="70" t="s">
        <v>32</v>
      </c>
      <c r="F31" s="73">
        <v>4</v>
      </c>
      <c r="G31" s="69"/>
      <c r="H31" s="69"/>
      <c r="I31" s="69" t="s">
        <v>160</v>
      </c>
      <c r="J31" s="69">
        <v>100213</v>
      </c>
      <c r="K31" s="70">
        <v>46</v>
      </c>
      <c r="L31" s="69" t="s">
        <v>161</v>
      </c>
      <c r="M31" s="70">
        <v>258</v>
      </c>
      <c r="N31" s="71" t="s">
        <v>98</v>
      </c>
      <c r="O31" s="70" t="s">
        <v>36</v>
      </c>
      <c r="P31" s="72" t="s">
        <v>162</v>
      </c>
      <c r="Q31" s="74">
        <v>29334</v>
      </c>
      <c r="R31" s="74">
        <v>39083</v>
      </c>
      <c r="S31" s="74">
        <v>44562</v>
      </c>
      <c r="T31" s="74">
        <v>45295</v>
      </c>
      <c r="U31" s="74">
        <v>45659</v>
      </c>
      <c r="V31" s="74">
        <v>46028</v>
      </c>
      <c r="W31" s="73">
        <v>1</v>
      </c>
      <c r="X31" s="65"/>
      <c r="Y31" s="65"/>
      <c r="Z31" s="117" t="s">
        <v>10764</v>
      </c>
      <c r="AA31" s="82">
        <v>954749244</v>
      </c>
      <c r="AB31" s="85" t="s">
        <v>163</v>
      </c>
      <c r="AC31" s="76">
        <v>954749244</v>
      </c>
      <c r="AD31" s="72"/>
      <c r="AE31" s="72"/>
      <c r="AF31" s="72"/>
      <c r="AG31" s="72"/>
      <c r="AH31" s="65">
        <v>40529524</v>
      </c>
      <c r="AI31" s="69">
        <v>11</v>
      </c>
    </row>
    <row r="32" spans="1:35" x14ac:dyDescent="0.25">
      <c r="A32" s="63">
        <f t="shared" si="0"/>
        <v>30</v>
      </c>
      <c r="B32" s="110">
        <v>347460</v>
      </c>
      <c r="C32" s="70">
        <v>50</v>
      </c>
      <c r="D32" s="70" t="s">
        <v>50</v>
      </c>
      <c r="E32" s="70" t="s">
        <v>32</v>
      </c>
      <c r="F32" s="73">
        <v>4</v>
      </c>
      <c r="G32" s="69"/>
      <c r="H32" s="69"/>
      <c r="I32" s="111" t="s">
        <v>164</v>
      </c>
      <c r="J32" s="69">
        <v>100207</v>
      </c>
      <c r="K32" s="70">
        <v>46</v>
      </c>
      <c r="L32" s="69" t="s">
        <v>165</v>
      </c>
      <c r="M32" s="70">
        <v>133</v>
      </c>
      <c r="N32" s="71" t="s">
        <v>98</v>
      </c>
      <c r="O32" s="70" t="s">
        <v>36</v>
      </c>
      <c r="P32" s="72" t="s">
        <v>166</v>
      </c>
      <c r="Q32" s="74">
        <v>30446</v>
      </c>
      <c r="R32" s="74">
        <v>39083</v>
      </c>
      <c r="S32" s="74">
        <v>44562</v>
      </c>
      <c r="T32" s="74">
        <v>45294</v>
      </c>
      <c r="U32" s="62" t="s">
        <v>38</v>
      </c>
      <c r="V32" s="74">
        <v>46029</v>
      </c>
      <c r="W32" s="63">
        <v>1</v>
      </c>
      <c r="X32" s="65"/>
      <c r="Y32" s="65"/>
      <c r="Z32" s="117" t="s">
        <v>10765</v>
      </c>
      <c r="AA32" s="82">
        <v>997549298</v>
      </c>
      <c r="AB32" s="72" t="s">
        <v>167</v>
      </c>
      <c r="AC32" s="72">
        <v>997549298</v>
      </c>
      <c r="AD32" s="224"/>
      <c r="AE32" s="72"/>
      <c r="AF32" s="72"/>
      <c r="AG32" s="72" t="s">
        <v>168</v>
      </c>
      <c r="AH32" s="80">
        <v>41679388</v>
      </c>
      <c r="AI32" s="69">
        <v>11</v>
      </c>
    </row>
    <row r="33" spans="1:35" x14ac:dyDescent="0.25">
      <c r="A33" s="63">
        <f t="shared" si="0"/>
        <v>31</v>
      </c>
      <c r="B33" s="73">
        <v>348813</v>
      </c>
      <c r="C33" s="70">
        <v>50</v>
      </c>
      <c r="D33" s="70" t="s">
        <v>50</v>
      </c>
      <c r="E33" s="70" t="s">
        <v>32</v>
      </c>
      <c r="F33" s="73">
        <v>4</v>
      </c>
      <c r="G33" s="69"/>
      <c r="H33" s="69"/>
      <c r="I33" s="72" t="s">
        <v>169</v>
      </c>
      <c r="J33" s="65">
        <v>100188</v>
      </c>
      <c r="K33" s="69">
        <v>40</v>
      </c>
      <c r="L33" s="65" t="s">
        <v>170</v>
      </c>
      <c r="M33" s="70">
        <v>234</v>
      </c>
      <c r="N33" s="71" t="s">
        <v>98</v>
      </c>
      <c r="O33" s="70" t="s">
        <v>36</v>
      </c>
      <c r="P33" s="72" t="s">
        <v>171</v>
      </c>
      <c r="Q33" s="74">
        <v>28479</v>
      </c>
      <c r="R33" s="74">
        <v>39083</v>
      </c>
      <c r="S33" s="74">
        <v>44562</v>
      </c>
      <c r="T33" s="74">
        <v>46029</v>
      </c>
      <c r="U33" s="62" t="s">
        <v>38</v>
      </c>
      <c r="V33" s="74">
        <v>46029</v>
      </c>
      <c r="W33" s="63">
        <v>1</v>
      </c>
      <c r="X33" s="65"/>
      <c r="Y33" s="65"/>
      <c r="Z33" s="117" t="s">
        <v>10766</v>
      </c>
      <c r="AA33" s="82">
        <v>984100207</v>
      </c>
      <c r="AB33" s="71" t="s">
        <v>172</v>
      </c>
      <c r="AC33" s="76">
        <v>984100207</v>
      </c>
      <c r="AD33" s="72"/>
      <c r="AE33" s="72"/>
      <c r="AF33" s="72"/>
      <c r="AG33" s="72"/>
      <c r="AH33" s="80">
        <v>29712742</v>
      </c>
      <c r="AI33" s="69">
        <v>11</v>
      </c>
    </row>
    <row r="34" spans="1:35" x14ac:dyDescent="0.25">
      <c r="A34" s="63">
        <f t="shared" si="0"/>
        <v>32</v>
      </c>
      <c r="B34" s="73">
        <v>351631</v>
      </c>
      <c r="C34" s="70">
        <v>50</v>
      </c>
      <c r="D34" s="70" t="s">
        <v>50</v>
      </c>
      <c r="E34" s="70" t="s">
        <v>32</v>
      </c>
      <c r="F34" s="73">
        <v>4</v>
      </c>
      <c r="G34" s="69"/>
      <c r="H34" s="69"/>
      <c r="I34" s="70" t="s">
        <v>174</v>
      </c>
      <c r="J34" s="69">
        <v>100214</v>
      </c>
      <c r="K34" s="70">
        <v>46</v>
      </c>
      <c r="L34" s="69" t="s">
        <v>175</v>
      </c>
      <c r="M34" s="70">
        <v>495</v>
      </c>
      <c r="N34" s="71" t="s">
        <v>98</v>
      </c>
      <c r="O34" s="70" t="s">
        <v>36</v>
      </c>
      <c r="P34" s="72" t="s">
        <v>176</v>
      </c>
      <c r="Q34" s="74">
        <v>30402</v>
      </c>
      <c r="R34" s="74">
        <v>39814</v>
      </c>
      <c r="S34" s="74">
        <v>45292</v>
      </c>
      <c r="T34" s="74">
        <v>46029</v>
      </c>
      <c r="U34" s="62" t="s">
        <v>38</v>
      </c>
      <c r="V34" s="74">
        <v>46029</v>
      </c>
      <c r="W34" s="63">
        <v>1</v>
      </c>
      <c r="X34" s="65"/>
      <c r="Y34" s="65"/>
      <c r="Z34" s="117" t="s">
        <v>10767</v>
      </c>
      <c r="AA34" s="82">
        <v>947780307</v>
      </c>
      <c r="AB34" s="71" t="s">
        <v>177</v>
      </c>
      <c r="AC34" s="76">
        <v>947780307</v>
      </c>
      <c r="AD34" s="72"/>
      <c r="AE34" s="72"/>
      <c r="AF34" s="72"/>
      <c r="AG34" s="72"/>
      <c r="AH34" s="80">
        <v>42225987</v>
      </c>
      <c r="AI34" s="69">
        <v>11</v>
      </c>
    </row>
    <row r="35" spans="1:35" x14ac:dyDescent="0.25">
      <c r="A35" s="63">
        <f t="shared" si="0"/>
        <v>33</v>
      </c>
      <c r="B35" s="73">
        <v>347322</v>
      </c>
      <c r="C35" s="70">
        <v>50</v>
      </c>
      <c r="D35" s="70" t="s">
        <v>50</v>
      </c>
      <c r="E35" s="70" t="s">
        <v>32</v>
      </c>
      <c r="F35" s="73">
        <v>4</v>
      </c>
      <c r="G35" s="69"/>
      <c r="H35" s="69"/>
      <c r="I35" s="70" t="s">
        <v>178</v>
      </c>
      <c r="J35" s="70">
        <v>100203</v>
      </c>
      <c r="K35" s="70">
        <v>45</v>
      </c>
      <c r="L35" s="69" t="s">
        <v>179</v>
      </c>
      <c r="M35" s="70">
        <v>123</v>
      </c>
      <c r="N35" s="71" t="s">
        <v>98</v>
      </c>
      <c r="O35" s="70" t="s">
        <v>36</v>
      </c>
      <c r="P35" s="72" t="s">
        <v>180</v>
      </c>
      <c r="Q35" s="74">
        <v>30513</v>
      </c>
      <c r="R35" s="74">
        <v>39083</v>
      </c>
      <c r="S35" s="74">
        <v>44562</v>
      </c>
      <c r="T35" s="74">
        <v>46028</v>
      </c>
      <c r="U35" s="62" t="s">
        <v>38</v>
      </c>
      <c r="V35" s="74">
        <v>46028</v>
      </c>
      <c r="W35" s="63">
        <v>1</v>
      </c>
      <c r="X35" s="65"/>
      <c r="Y35" s="65"/>
      <c r="Z35" s="117" t="s">
        <v>15865</v>
      </c>
      <c r="AA35" s="82">
        <v>923460407</v>
      </c>
      <c r="AB35" s="71" t="s">
        <v>181</v>
      </c>
      <c r="AC35" s="76">
        <v>923460407</v>
      </c>
      <c r="AD35" s="72"/>
      <c r="AE35" s="72"/>
      <c r="AF35" s="72"/>
      <c r="AG35" s="72"/>
      <c r="AH35" s="80">
        <v>41980397</v>
      </c>
      <c r="AI35" s="69">
        <v>11</v>
      </c>
    </row>
    <row r="36" spans="1:35" x14ac:dyDescent="0.25">
      <c r="A36" s="63">
        <f t="shared" si="0"/>
        <v>34</v>
      </c>
      <c r="B36" s="73">
        <v>349283</v>
      </c>
      <c r="C36" s="70">
        <v>50</v>
      </c>
      <c r="D36" s="70" t="s">
        <v>50</v>
      </c>
      <c r="E36" s="70" t="s">
        <v>32</v>
      </c>
      <c r="F36" s="73">
        <v>4</v>
      </c>
      <c r="G36" s="69"/>
      <c r="H36" s="69"/>
      <c r="I36" s="70" t="s">
        <v>182</v>
      </c>
      <c r="J36" s="70">
        <v>100199</v>
      </c>
      <c r="K36" s="70">
        <v>45</v>
      </c>
      <c r="L36" s="69" t="s">
        <v>183</v>
      </c>
      <c r="M36" s="70">
        <v>307</v>
      </c>
      <c r="N36" s="71" t="s">
        <v>10762</v>
      </c>
      <c r="O36" s="70" t="s">
        <v>36</v>
      </c>
      <c r="P36" s="72" t="s">
        <v>184</v>
      </c>
      <c r="Q36" s="74">
        <v>30438</v>
      </c>
      <c r="R36" s="74">
        <v>39448</v>
      </c>
      <c r="S36" s="74">
        <v>44927</v>
      </c>
      <c r="T36" s="74">
        <v>46029</v>
      </c>
      <c r="U36" s="62" t="s">
        <v>38</v>
      </c>
      <c r="V36" s="74">
        <v>46029</v>
      </c>
      <c r="W36" s="63">
        <v>1</v>
      </c>
      <c r="X36" s="65"/>
      <c r="Y36" s="65"/>
      <c r="Z36" s="117" t="s">
        <v>10768</v>
      </c>
      <c r="AA36" s="82">
        <v>994648140</v>
      </c>
      <c r="AB36" s="71" t="s">
        <v>185</v>
      </c>
      <c r="AC36" s="76">
        <v>994648140</v>
      </c>
      <c r="AD36" s="72"/>
      <c r="AE36" s="72"/>
      <c r="AF36" s="72"/>
      <c r="AG36" s="72"/>
      <c r="AH36" s="80">
        <v>41659900</v>
      </c>
      <c r="AI36" s="69">
        <v>11</v>
      </c>
    </row>
    <row r="37" spans="1:35" x14ac:dyDescent="0.25">
      <c r="A37" s="63">
        <f t="shared" si="0"/>
        <v>35</v>
      </c>
      <c r="B37" s="73">
        <v>354491</v>
      </c>
      <c r="C37" s="70">
        <v>50</v>
      </c>
      <c r="D37" s="70" t="s">
        <v>50</v>
      </c>
      <c r="E37" s="70" t="s">
        <v>32</v>
      </c>
      <c r="F37" s="73">
        <v>4</v>
      </c>
      <c r="G37" s="69"/>
      <c r="H37" s="69"/>
      <c r="I37" s="89" t="s">
        <v>186</v>
      </c>
      <c r="J37" s="65">
        <v>100187</v>
      </c>
      <c r="K37" s="65">
        <v>39</v>
      </c>
      <c r="L37" s="65" t="s">
        <v>187</v>
      </c>
      <c r="M37" s="70">
        <v>845</v>
      </c>
      <c r="N37" s="71" t="s">
        <v>98</v>
      </c>
      <c r="O37" s="70" t="s">
        <v>36</v>
      </c>
      <c r="P37" s="72" t="s">
        <v>188</v>
      </c>
      <c r="Q37" s="74">
        <v>30260</v>
      </c>
      <c r="R37" s="74">
        <v>40179</v>
      </c>
      <c r="S37" s="74">
        <v>46023</v>
      </c>
      <c r="T37" s="74">
        <v>46029</v>
      </c>
      <c r="U37" s="62" t="s">
        <v>38</v>
      </c>
      <c r="V37" s="74">
        <v>46041</v>
      </c>
      <c r="W37" s="63">
        <v>1</v>
      </c>
      <c r="X37" s="65"/>
      <c r="Y37" s="65"/>
      <c r="Z37" s="117" t="s">
        <v>15866</v>
      </c>
      <c r="AA37" s="82">
        <v>980121614</v>
      </c>
      <c r="AB37" s="85" t="s">
        <v>189</v>
      </c>
      <c r="AC37" s="76">
        <v>976310576</v>
      </c>
      <c r="AD37" s="72"/>
      <c r="AE37" s="72"/>
      <c r="AF37" s="72"/>
      <c r="AG37" s="72"/>
      <c r="AH37" s="80">
        <v>41553042</v>
      </c>
      <c r="AI37" s="69">
        <v>11</v>
      </c>
    </row>
    <row r="38" spans="1:35" x14ac:dyDescent="0.25">
      <c r="A38" s="63">
        <f t="shared" si="0"/>
        <v>36</v>
      </c>
      <c r="B38" s="73">
        <v>349964</v>
      </c>
      <c r="C38" s="70">
        <v>50</v>
      </c>
      <c r="D38" s="70" t="s">
        <v>50</v>
      </c>
      <c r="E38" s="70" t="s">
        <v>32</v>
      </c>
      <c r="F38" s="73">
        <v>4</v>
      </c>
      <c r="G38" s="69"/>
      <c r="H38" s="69"/>
      <c r="I38" s="69" t="s">
        <v>190</v>
      </c>
      <c r="J38" s="69">
        <v>100216</v>
      </c>
      <c r="K38" s="70">
        <v>46</v>
      </c>
      <c r="L38" s="69" t="s">
        <v>191</v>
      </c>
      <c r="M38" s="70">
        <v>264</v>
      </c>
      <c r="N38" s="71" t="s">
        <v>98</v>
      </c>
      <c r="O38" s="70" t="s">
        <v>36</v>
      </c>
      <c r="P38" s="72" t="s">
        <v>192</v>
      </c>
      <c r="Q38" s="74">
        <v>30939</v>
      </c>
      <c r="R38" s="74">
        <v>39448</v>
      </c>
      <c r="S38" s="74">
        <v>44927</v>
      </c>
      <c r="T38" s="74">
        <v>46029</v>
      </c>
      <c r="U38" s="76" t="s">
        <v>38</v>
      </c>
      <c r="V38" s="74">
        <v>46029</v>
      </c>
      <c r="W38" s="63">
        <v>1</v>
      </c>
      <c r="X38" s="65"/>
      <c r="Y38" s="65"/>
      <c r="Z38" s="117" t="s">
        <v>10769</v>
      </c>
      <c r="AA38" s="82">
        <v>957349179</v>
      </c>
      <c r="AB38" s="71" t="s">
        <v>193</v>
      </c>
      <c r="AC38" s="76">
        <v>957349179</v>
      </c>
      <c r="AD38" s="72"/>
      <c r="AE38" s="72"/>
      <c r="AF38" s="72"/>
      <c r="AG38" s="72"/>
      <c r="AH38" s="80">
        <v>42796913</v>
      </c>
      <c r="AI38" s="69">
        <v>11</v>
      </c>
    </row>
    <row r="39" spans="1:35" x14ac:dyDescent="0.25">
      <c r="A39" s="63">
        <f t="shared" si="0"/>
        <v>37</v>
      </c>
      <c r="B39" s="73">
        <v>347063</v>
      </c>
      <c r="C39" s="70">
        <v>50</v>
      </c>
      <c r="D39" s="70" t="s">
        <v>50</v>
      </c>
      <c r="E39" s="70" t="s">
        <v>32</v>
      </c>
      <c r="F39" s="73">
        <v>4</v>
      </c>
      <c r="G39" s="69"/>
      <c r="H39" s="69"/>
      <c r="I39" s="65" t="s">
        <v>194</v>
      </c>
      <c r="J39" s="70">
        <v>100200</v>
      </c>
      <c r="K39" s="70">
        <v>45</v>
      </c>
      <c r="L39" s="69" t="s">
        <v>195</v>
      </c>
      <c r="M39" s="70">
        <v>100</v>
      </c>
      <c r="N39" s="71" t="s">
        <v>98</v>
      </c>
      <c r="O39" s="70" t="s">
        <v>36</v>
      </c>
      <c r="P39" s="72" t="s">
        <v>196</v>
      </c>
      <c r="Q39" s="74">
        <v>29032</v>
      </c>
      <c r="R39" s="74">
        <v>39083</v>
      </c>
      <c r="S39" s="74">
        <v>44562</v>
      </c>
      <c r="T39" s="74">
        <v>46043</v>
      </c>
      <c r="U39" s="76" t="s">
        <v>38</v>
      </c>
      <c r="V39" s="74">
        <v>46043</v>
      </c>
      <c r="W39" s="63">
        <v>1</v>
      </c>
      <c r="X39" s="65"/>
      <c r="Y39" s="65"/>
      <c r="Z39" s="117" t="s">
        <v>10770</v>
      </c>
      <c r="AA39" s="82">
        <v>913029390</v>
      </c>
      <c r="AB39" s="71" t="s">
        <v>197</v>
      </c>
      <c r="AC39" s="76">
        <v>913029390</v>
      </c>
      <c r="AD39" s="72"/>
      <c r="AE39" s="72"/>
      <c r="AF39" s="72"/>
      <c r="AG39" s="72"/>
      <c r="AH39" s="80">
        <v>40225563</v>
      </c>
      <c r="AI39" s="69">
        <v>11</v>
      </c>
    </row>
    <row r="40" spans="1:35" x14ac:dyDescent="0.25">
      <c r="A40" s="63">
        <f t="shared" si="0"/>
        <v>38</v>
      </c>
      <c r="B40" s="73">
        <v>352417</v>
      </c>
      <c r="C40" s="70">
        <v>50</v>
      </c>
      <c r="D40" s="70" t="s">
        <v>50</v>
      </c>
      <c r="E40" s="70" t="s">
        <v>32</v>
      </c>
      <c r="F40" s="73">
        <v>4</v>
      </c>
      <c r="G40" s="69"/>
      <c r="H40" s="69"/>
      <c r="I40" s="69" t="s">
        <v>198</v>
      </c>
      <c r="J40" s="65">
        <v>100147</v>
      </c>
      <c r="K40" s="70">
        <v>23</v>
      </c>
      <c r="L40" s="65" t="s">
        <v>199</v>
      </c>
      <c r="M40" s="70">
        <v>630</v>
      </c>
      <c r="N40" s="71" t="s">
        <v>70</v>
      </c>
      <c r="O40" s="70" t="s">
        <v>36</v>
      </c>
      <c r="P40" s="72" t="s">
        <v>200</v>
      </c>
      <c r="Q40" s="74">
        <v>29616</v>
      </c>
      <c r="R40" s="74">
        <v>39814</v>
      </c>
      <c r="S40" s="74">
        <v>45658</v>
      </c>
      <c r="T40" s="74">
        <v>45294</v>
      </c>
      <c r="U40" s="74">
        <v>45659</v>
      </c>
      <c r="V40" s="74">
        <v>46029</v>
      </c>
      <c r="W40" s="63">
        <v>1</v>
      </c>
      <c r="X40" s="65"/>
      <c r="Y40" s="65"/>
      <c r="Z40" s="117" t="s">
        <v>10771</v>
      </c>
      <c r="AA40" s="82">
        <v>989004744</v>
      </c>
      <c r="AB40" s="85" t="s">
        <v>201</v>
      </c>
      <c r="AC40" s="76">
        <v>989004744</v>
      </c>
      <c r="AD40" s="72"/>
      <c r="AE40" s="72"/>
      <c r="AF40" s="72"/>
      <c r="AG40" s="90" t="s">
        <v>202</v>
      </c>
      <c r="AH40" s="65">
        <v>40806459</v>
      </c>
      <c r="AI40" s="69">
        <v>11</v>
      </c>
    </row>
    <row r="41" spans="1:35" x14ac:dyDescent="0.25">
      <c r="A41" s="63">
        <f t="shared" si="0"/>
        <v>39</v>
      </c>
      <c r="B41" s="73">
        <v>359198</v>
      </c>
      <c r="C41" s="69">
        <v>50</v>
      </c>
      <c r="D41" s="69" t="s">
        <v>50</v>
      </c>
      <c r="E41" s="70" t="s">
        <v>32</v>
      </c>
      <c r="F41" s="73">
        <v>4</v>
      </c>
      <c r="G41" s="69"/>
      <c r="H41" s="69"/>
      <c r="I41" s="69" t="s">
        <v>203</v>
      </c>
      <c r="J41" s="65">
        <v>100212</v>
      </c>
      <c r="K41" s="70">
        <v>46</v>
      </c>
      <c r="L41" s="65" t="s">
        <v>145</v>
      </c>
      <c r="M41" s="70">
        <v>1005</v>
      </c>
      <c r="N41" s="71" t="s">
        <v>204</v>
      </c>
      <c r="O41" s="70" t="s">
        <v>36</v>
      </c>
      <c r="P41" s="72" t="s">
        <v>205</v>
      </c>
      <c r="Q41" s="74">
        <v>30756</v>
      </c>
      <c r="R41" s="74">
        <v>40544</v>
      </c>
      <c r="S41" s="74">
        <v>46023</v>
      </c>
      <c r="T41" s="74">
        <v>45935</v>
      </c>
      <c r="U41" s="62" t="s">
        <v>38</v>
      </c>
      <c r="V41" s="74">
        <v>46028</v>
      </c>
      <c r="W41" s="63">
        <v>1</v>
      </c>
      <c r="X41" s="65"/>
      <c r="Y41" s="65"/>
      <c r="Z41" s="117" t="s">
        <v>10772</v>
      </c>
      <c r="AA41" s="82">
        <v>981288696</v>
      </c>
      <c r="AB41" s="85" t="s">
        <v>206</v>
      </c>
      <c r="AC41" s="76">
        <v>981288696</v>
      </c>
      <c r="AD41" s="72"/>
      <c r="AE41" s="72"/>
      <c r="AF41" s="72"/>
      <c r="AG41" s="90" t="s">
        <v>207</v>
      </c>
      <c r="AH41" s="65">
        <v>42773577</v>
      </c>
      <c r="AI41" s="69">
        <v>11</v>
      </c>
    </row>
    <row r="42" spans="1:35" x14ac:dyDescent="0.25">
      <c r="A42" s="63">
        <f t="shared" si="0"/>
        <v>40</v>
      </c>
      <c r="B42" s="73">
        <v>348821</v>
      </c>
      <c r="C42" s="69">
        <v>50</v>
      </c>
      <c r="D42" s="69" t="s">
        <v>50</v>
      </c>
      <c r="E42" s="70" t="s">
        <v>32</v>
      </c>
      <c r="F42" s="73">
        <v>4</v>
      </c>
      <c r="G42" s="69"/>
      <c r="H42" s="69"/>
      <c r="I42" s="69" t="s">
        <v>208</v>
      </c>
      <c r="J42" s="70">
        <v>100215</v>
      </c>
      <c r="K42" s="70">
        <v>46</v>
      </c>
      <c r="L42" s="70" t="s">
        <v>209</v>
      </c>
      <c r="M42" s="70">
        <v>235</v>
      </c>
      <c r="N42" s="71" t="s">
        <v>98</v>
      </c>
      <c r="O42" s="70" t="s">
        <v>36</v>
      </c>
      <c r="P42" s="72" t="s">
        <v>210</v>
      </c>
      <c r="Q42" s="74">
        <v>28736</v>
      </c>
      <c r="R42" s="74">
        <v>39083</v>
      </c>
      <c r="S42" s="74">
        <v>44562</v>
      </c>
      <c r="T42" s="74">
        <v>45659</v>
      </c>
      <c r="U42" s="76" t="s">
        <v>38</v>
      </c>
      <c r="V42" s="74">
        <v>46028</v>
      </c>
      <c r="W42" s="63">
        <v>1</v>
      </c>
      <c r="X42" s="65"/>
      <c r="Y42" s="65"/>
      <c r="Z42" s="117" t="s">
        <v>10773</v>
      </c>
      <c r="AA42" s="82">
        <v>977165137</v>
      </c>
      <c r="AB42" s="85" t="s">
        <v>211</v>
      </c>
      <c r="AC42" s="76">
        <v>977165137</v>
      </c>
      <c r="AD42" s="72"/>
      <c r="AE42" s="72"/>
      <c r="AF42" s="72"/>
      <c r="AG42" s="72"/>
      <c r="AH42" s="65">
        <v>10784253</v>
      </c>
      <c r="AI42" s="69">
        <v>11</v>
      </c>
    </row>
    <row r="43" spans="1:35" x14ac:dyDescent="0.25">
      <c r="A43" s="63">
        <f t="shared" si="0"/>
        <v>41</v>
      </c>
      <c r="B43" s="73">
        <v>349915</v>
      </c>
      <c r="C43" s="69">
        <v>50</v>
      </c>
      <c r="D43" s="69" t="s">
        <v>50</v>
      </c>
      <c r="E43" s="70" t="s">
        <v>32</v>
      </c>
      <c r="F43" s="73">
        <v>4</v>
      </c>
      <c r="G43" s="69"/>
      <c r="H43" s="69"/>
      <c r="I43" s="69" t="s">
        <v>212</v>
      </c>
      <c r="J43" s="70">
        <v>100202</v>
      </c>
      <c r="K43" s="70">
        <v>45</v>
      </c>
      <c r="L43" s="69" t="s">
        <v>213</v>
      </c>
      <c r="M43" s="70">
        <v>348</v>
      </c>
      <c r="N43" s="71" t="s">
        <v>98</v>
      </c>
      <c r="O43" s="70" t="s">
        <v>36</v>
      </c>
      <c r="P43" s="72" t="s">
        <v>214</v>
      </c>
      <c r="Q43" s="74">
        <v>30284</v>
      </c>
      <c r="R43" s="74">
        <v>39448</v>
      </c>
      <c r="S43" s="74">
        <v>44927</v>
      </c>
      <c r="T43" s="74">
        <v>45659</v>
      </c>
      <c r="U43" s="62" t="s">
        <v>38</v>
      </c>
      <c r="V43" s="74">
        <v>46028</v>
      </c>
      <c r="W43" s="63">
        <v>1</v>
      </c>
      <c r="X43" s="65"/>
      <c r="Y43" s="65"/>
      <c r="Z43" s="117" t="s">
        <v>10774</v>
      </c>
      <c r="AA43" s="82">
        <v>978176866</v>
      </c>
      <c r="AB43" s="85" t="s">
        <v>215</v>
      </c>
      <c r="AC43" s="76" t="s">
        <v>216</v>
      </c>
      <c r="AD43" s="72"/>
      <c r="AE43" s="72"/>
      <c r="AF43" s="72"/>
      <c r="AG43" s="72"/>
      <c r="AH43" s="65">
        <v>41835719</v>
      </c>
      <c r="AI43" s="69">
        <v>11</v>
      </c>
    </row>
    <row r="44" spans="1:35" x14ac:dyDescent="0.25">
      <c r="A44" s="63">
        <f t="shared" si="0"/>
        <v>42</v>
      </c>
      <c r="B44" s="73">
        <v>347688</v>
      </c>
      <c r="C44" s="70">
        <v>50</v>
      </c>
      <c r="D44" s="70" t="s">
        <v>50</v>
      </c>
      <c r="E44" s="70" t="s">
        <v>32</v>
      </c>
      <c r="F44" s="73">
        <v>4</v>
      </c>
      <c r="G44" s="69"/>
      <c r="H44" s="69"/>
      <c r="I44" s="69" t="s">
        <v>217</v>
      </c>
      <c r="J44" s="69">
        <v>100144</v>
      </c>
      <c r="K44" s="69">
        <v>22</v>
      </c>
      <c r="L44" s="69" t="s">
        <v>218</v>
      </c>
      <c r="M44" s="70">
        <v>151</v>
      </c>
      <c r="N44" s="71" t="s">
        <v>10775</v>
      </c>
      <c r="O44" s="70" t="s">
        <v>36</v>
      </c>
      <c r="P44" s="70" t="s">
        <v>219</v>
      </c>
      <c r="Q44" s="74">
        <v>30085</v>
      </c>
      <c r="R44" s="74">
        <v>39083</v>
      </c>
      <c r="S44" s="74">
        <v>44562</v>
      </c>
      <c r="T44" s="74">
        <v>46032</v>
      </c>
      <c r="U44" s="62" t="s">
        <v>38</v>
      </c>
      <c r="V44" s="74">
        <v>46091</v>
      </c>
      <c r="W44" s="63">
        <v>1</v>
      </c>
      <c r="X44" s="65"/>
      <c r="Y44" s="65"/>
      <c r="Z44" s="117" t="s">
        <v>10776</v>
      </c>
      <c r="AA44" s="82">
        <v>906618356</v>
      </c>
      <c r="AB44" s="72" t="s">
        <v>220</v>
      </c>
      <c r="AC44" s="76">
        <v>906618356</v>
      </c>
      <c r="AD44" s="72" t="s">
        <v>221</v>
      </c>
      <c r="AE44" s="72"/>
      <c r="AF44" s="70" t="s">
        <v>222</v>
      </c>
      <c r="AG44" s="84"/>
      <c r="AH44" s="65">
        <v>41250403</v>
      </c>
      <c r="AI44" s="69">
        <v>11</v>
      </c>
    </row>
    <row r="45" spans="1:35" x14ac:dyDescent="0.25">
      <c r="A45" s="63">
        <f t="shared" si="0"/>
        <v>43</v>
      </c>
      <c r="B45" s="73">
        <v>347071</v>
      </c>
      <c r="C45" s="70">
        <v>50</v>
      </c>
      <c r="D45" s="70" t="s">
        <v>50</v>
      </c>
      <c r="E45" s="70" t="s">
        <v>32</v>
      </c>
      <c r="F45" s="73">
        <v>4</v>
      </c>
      <c r="G45" s="69"/>
      <c r="H45" s="69"/>
      <c r="I45" s="92" t="s">
        <v>223</v>
      </c>
      <c r="J45" s="70">
        <v>100204</v>
      </c>
      <c r="K45" s="70">
        <v>45</v>
      </c>
      <c r="L45" s="72" t="s">
        <v>224</v>
      </c>
      <c r="M45" s="70">
        <v>101</v>
      </c>
      <c r="N45" s="93" t="s">
        <v>98</v>
      </c>
      <c r="O45" s="70" t="s">
        <v>36</v>
      </c>
      <c r="P45" s="70" t="s">
        <v>225</v>
      </c>
      <c r="Q45" s="74">
        <v>30558</v>
      </c>
      <c r="R45" s="74">
        <v>39083</v>
      </c>
      <c r="S45" s="74">
        <v>44562</v>
      </c>
      <c r="T45" s="74">
        <v>46032</v>
      </c>
      <c r="U45" s="62" t="s">
        <v>38</v>
      </c>
      <c r="V45" s="74">
        <v>46032</v>
      </c>
      <c r="W45" s="63">
        <v>1</v>
      </c>
      <c r="X45" s="65"/>
      <c r="Y45" s="65"/>
      <c r="Z45" s="117" t="s">
        <v>10777</v>
      </c>
      <c r="AA45" s="82">
        <v>927029260</v>
      </c>
      <c r="AB45" s="71" t="s">
        <v>226</v>
      </c>
      <c r="AC45" s="76">
        <v>927029260</v>
      </c>
      <c r="AD45" s="72"/>
      <c r="AE45" s="72"/>
      <c r="AF45" s="72"/>
      <c r="AG45" s="72"/>
      <c r="AH45" s="80">
        <v>42226061</v>
      </c>
      <c r="AI45" s="69">
        <v>11</v>
      </c>
    </row>
    <row r="46" spans="1:35" x14ac:dyDescent="0.25">
      <c r="A46" s="63">
        <f t="shared" si="0"/>
        <v>44</v>
      </c>
      <c r="B46" s="94">
        <v>366600</v>
      </c>
      <c r="C46" s="95">
        <v>52</v>
      </c>
      <c r="D46" s="269" t="s">
        <v>15867</v>
      </c>
      <c r="E46" s="90" t="s">
        <v>32</v>
      </c>
      <c r="F46" s="94">
        <v>4</v>
      </c>
      <c r="G46" s="95"/>
      <c r="H46" s="95"/>
      <c r="I46" s="95" t="s">
        <v>15868</v>
      </c>
      <c r="J46" s="95">
        <v>100029</v>
      </c>
      <c r="K46" s="95">
        <v>13</v>
      </c>
      <c r="L46" s="95" t="s">
        <v>299</v>
      </c>
      <c r="M46" s="90"/>
      <c r="N46" s="95" t="s">
        <v>15869</v>
      </c>
      <c r="O46" s="90" t="s">
        <v>2176</v>
      </c>
      <c r="P46" s="72" t="s">
        <v>15870</v>
      </c>
      <c r="Q46" s="74">
        <v>31846</v>
      </c>
      <c r="R46" s="74">
        <v>41791</v>
      </c>
      <c r="S46" s="74">
        <v>44562</v>
      </c>
      <c r="T46" s="74">
        <v>46035</v>
      </c>
      <c r="U46" s="62" t="s">
        <v>38</v>
      </c>
      <c r="V46" s="74">
        <v>46196</v>
      </c>
      <c r="W46" s="63">
        <v>2</v>
      </c>
      <c r="X46" s="65"/>
      <c r="Y46" s="65"/>
      <c r="Z46" s="117" t="s">
        <v>15871</v>
      </c>
      <c r="AA46" s="82">
        <v>992446657</v>
      </c>
      <c r="AB46" s="71" t="s">
        <v>15872</v>
      </c>
      <c r="AC46" s="76">
        <v>992446657</v>
      </c>
      <c r="AD46" s="72"/>
      <c r="AE46" s="72"/>
      <c r="AF46" s="72"/>
      <c r="AG46" s="72"/>
      <c r="AH46" s="80">
        <v>44275297</v>
      </c>
      <c r="AI46" s="69">
        <v>11</v>
      </c>
    </row>
    <row r="47" spans="1:35" x14ac:dyDescent="0.25">
      <c r="A47" s="63">
        <f t="shared" si="0"/>
        <v>45</v>
      </c>
      <c r="B47" s="73">
        <v>362178</v>
      </c>
      <c r="C47" s="69">
        <v>60</v>
      </c>
      <c r="D47" s="69" t="s">
        <v>227</v>
      </c>
      <c r="E47" s="70" t="s">
        <v>32</v>
      </c>
      <c r="F47" s="73">
        <v>4</v>
      </c>
      <c r="G47" s="69"/>
      <c r="H47" s="69"/>
      <c r="I47" s="69" t="s">
        <v>228</v>
      </c>
      <c r="J47" s="69">
        <v>100190</v>
      </c>
      <c r="K47" s="69">
        <v>43</v>
      </c>
      <c r="L47" s="69" t="s">
        <v>102</v>
      </c>
      <c r="M47" s="70">
        <v>511</v>
      </c>
      <c r="N47" s="71" t="s">
        <v>204</v>
      </c>
      <c r="O47" s="70" t="s">
        <v>36</v>
      </c>
      <c r="P47" s="72" t="s">
        <v>230</v>
      </c>
      <c r="Q47" s="74">
        <v>32343</v>
      </c>
      <c r="R47" s="74">
        <v>41275</v>
      </c>
      <c r="S47" s="74">
        <v>45658</v>
      </c>
      <c r="T47" s="74">
        <v>45685</v>
      </c>
      <c r="U47" s="62" t="s">
        <v>38</v>
      </c>
      <c r="V47" s="74">
        <v>46027</v>
      </c>
      <c r="W47" s="63">
        <v>1</v>
      </c>
      <c r="X47" s="65"/>
      <c r="Y47" s="65"/>
      <c r="Z47" s="117" t="s">
        <v>10778</v>
      </c>
      <c r="AA47" s="82">
        <v>971615956</v>
      </c>
      <c r="AB47" s="85" t="s">
        <v>231</v>
      </c>
      <c r="AC47" s="76">
        <v>971615955</v>
      </c>
      <c r="AD47" s="72"/>
      <c r="AE47" s="72"/>
      <c r="AF47" s="72"/>
      <c r="AG47" s="72"/>
      <c r="AH47" s="65">
        <v>45151529</v>
      </c>
      <c r="AI47" s="69">
        <v>11</v>
      </c>
    </row>
    <row r="48" spans="1:35" x14ac:dyDescent="0.25">
      <c r="A48" s="63">
        <f t="shared" si="0"/>
        <v>46</v>
      </c>
      <c r="B48" s="73">
        <v>370853</v>
      </c>
      <c r="C48" s="69">
        <v>60</v>
      </c>
      <c r="D48" s="69" t="s">
        <v>227</v>
      </c>
      <c r="E48" s="70" t="s">
        <v>32</v>
      </c>
      <c r="F48" s="73">
        <v>4</v>
      </c>
      <c r="G48" s="69"/>
      <c r="H48" s="69"/>
      <c r="I48" s="70" t="s">
        <v>232</v>
      </c>
      <c r="J48" s="69">
        <v>100184</v>
      </c>
      <c r="K48" s="69">
        <v>36</v>
      </c>
      <c r="L48" s="65" t="s">
        <v>136</v>
      </c>
      <c r="M48" s="70">
        <v>764</v>
      </c>
      <c r="N48" s="70" t="s">
        <v>233</v>
      </c>
      <c r="O48" s="70" t="s">
        <v>36</v>
      </c>
      <c r="P48" s="72" t="s">
        <v>10779</v>
      </c>
      <c r="Q48" s="74">
        <v>33418</v>
      </c>
      <c r="R48" s="74">
        <v>42005</v>
      </c>
      <c r="S48" s="74">
        <v>46023</v>
      </c>
      <c r="T48" s="74">
        <v>46046</v>
      </c>
      <c r="U48" s="62" t="s">
        <v>38</v>
      </c>
      <c r="V48" s="74">
        <v>46046</v>
      </c>
      <c r="W48" s="63">
        <v>1</v>
      </c>
      <c r="X48" s="65"/>
      <c r="Y48" s="65"/>
      <c r="Z48" s="72" t="s">
        <v>234</v>
      </c>
      <c r="AA48" s="82">
        <v>986690834</v>
      </c>
      <c r="AB48" s="72" t="s">
        <v>234</v>
      </c>
      <c r="AC48" s="72">
        <v>986690834</v>
      </c>
      <c r="AD48" s="72"/>
      <c r="AE48" s="72"/>
      <c r="AF48" s="72"/>
      <c r="AG48" s="72" t="s">
        <v>235</v>
      </c>
      <c r="AH48" s="80">
        <v>70675872</v>
      </c>
      <c r="AI48" s="65">
        <v>11</v>
      </c>
    </row>
    <row r="49" spans="1:35" x14ac:dyDescent="0.25">
      <c r="A49" s="63">
        <f t="shared" si="0"/>
        <v>47</v>
      </c>
      <c r="B49" s="73">
        <v>359805</v>
      </c>
      <c r="C49" s="69">
        <v>60</v>
      </c>
      <c r="D49" s="69" t="s">
        <v>227</v>
      </c>
      <c r="E49" s="70" t="s">
        <v>32</v>
      </c>
      <c r="F49" s="73">
        <v>4</v>
      </c>
      <c r="G49" s="69"/>
      <c r="H49" s="69"/>
      <c r="I49" s="69" t="s">
        <v>236</v>
      </c>
      <c r="J49" s="69">
        <v>100216</v>
      </c>
      <c r="K49" s="70">
        <v>46</v>
      </c>
      <c r="L49" s="69" t="s">
        <v>191</v>
      </c>
      <c r="M49" s="70">
        <v>41</v>
      </c>
      <c r="N49" s="70" t="s">
        <v>237</v>
      </c>
      <c r="O49" s="70" t="s">
        <v>36</v>
      </c>
      <c r="P49" s="72" t="s">
        <v>238</v>
      </c>
      <c r="Q49" s="74">
        <v>32704</v>
      </c>
      <c r="R49" s="74">
        <v>40544</v>
      </c>
      <c r="S49" s="74">
        <v>44562</v>
      </c>
      <c r="T49" s="74">
        <v>45681</v>
      </c>
      <c r="U49" s="62" t="s">
        <v>38</v>
      </c>
      <c r="V49" s="74">
        <v>45681</v>
      </c>
      <c r="W49" s="63">
        <v>1</v>
      </c>
      <c r="X49" s="65"/>
      <c r="Y49" s="65"/>
      <c r="Z49" s="89" t="s">
        <v>15873</v>
      </c>
      <c r="AA49" s="82">
        <v>990548852</v>
      </c>
      <c r="AB49" s="85" t="s">
        <v>239</v>
      </c>
      <c r="AC49" s="76">
        <v>990548852</v>
      </c>
      <c r="AD49" s="72"/>
      <c r="AE49" s="72"/>
      <c r="AF49" s="72"/>
      <c r="AG49" s="72"/>
      <c r="AH49" s="65">
        <v>46085731</v>
      </c>
      <c r="AI49" s="69">
        <v>11</v>
      </c>
    </row>
    <row r="50" spans="1:35" x14ac:dyDescent="0.25">
      <c r="A50" s="63">
        <f t="shared" si="0"/>
        <v>48</v>
      </c>
      <c r="B50" s="73">
        <v>363352</v>
      </c>
      <c r="C50" s="69">
        <v>60</v>
      </c>
      <c r="D50" s="69" t="s">
        <v>227</v>
      </c>
      <c r="E50" s="70" t="s">
        <v>32</v>
      </c>
      <c r="F50" s="73">
        <v>4</v>
      </c>
      <c r="G50" s="69"/>
      <c r="H50" s="69"/>
      <c r="I50" s="69" t="s">
        <v>240</v>
      </c>
      <c r="J50" s="69">
        <v>100185</v>
      </c>
      <c r="K50" s="69">
        <v>37</v>
      </c>
      <c r="L50" s="69" t="s">
        <v>153</v>
      </c>
      <c r="M50" s="70">
        <v>532</v>
      </c>
      <c r="N50" s="71" t="s">
        <v>10780</v>
      </c>
      <c r="O50" s="70" t="s">
        <v>36</v>
      </c>
      <c r="P50" s="72" t="s">
        <v>242</v>
      </c>
      <c r="Q50" s="74">
        <v>31389</v>
      </c>
      <c r="R50" s="74">
        <v>41275</v>
      </c>
      <c r="S50" s="74">
        <v>45658</v>
      </c>
      <c r="T50" s="74">
        <v>46029</v>
      </c>
      <c r="U50" s="62" t="s">
        <v>38</v>
      </c>
      <c r="V50" s="74">
        <v>46029</v>
      </c>
      <c r="W50" s="63">
        <v>1</v>
      </c>
      <c r="X50" s="65"/>
      <c r="Y50" s="65"/>
      <c r="Z50" s="117" t="s">
        <v>10781</v>
      </c>
      <c r="AA50" s="82">
        <v>961306579</v>
      </c>
      <c r="AB50" s="71" t="s">
        <v>243</v>
      </c>
      <c r="AC50" s="76">
        <v>955762575</v>
      </c>
      <c r="AD50" s="72"/>
      <c r="AE50" s="72"/>
      <c r="AF50" s="72"/>
      <c r="AG50" s="72"/>
      <c r="AH50" s="80">
        <v>43433350</v>
      </c>
      <c r="AI50" s="69">
        <v>11</v>
      </c>
    </row>
    <row r="51" spans="1:35" x14ac:dyDescent="0.25">
      <c r="A51" s="63">
        <f t="shared" si="0"/>
        <v>49</v>
      </c>
      <c r="B51" s="73">
        <v>359976</v>
      </c>
      <c r="C51" s="69">
        <v>60</v>
      </c>
      <c r="D51" s="69" t="s">
        <v>227</v>
      </c>
      <c r="E51" s="70" t="s">
        <v>32</v>
      </c>
      <c r="F51" s="73">
        <v>4</v>
      </c>
      <c r="G51" s="69"/>
      <c r="H51" s="69"/>
      <c r="I51" s="69" t="s">
        <v>245</v>
      </c>
      <c r="J51" s="69">
        <v>100050</v>
      </c>
      <c r="K51" s="69">
        <v>31</v>
      </c>
      <c r="L51" s="69" t="s">
        <v>246</v>
      </c>
      <c r="M51" s="70">
        <v>189</v>
      </c>
      <c r="N51" s="71" t="s">
        <v>70</v>
      </c>
      <c r="O51" s="70" t="s">
        <v>36</v>
      </c>
      <c r="P51" s="72" t="s">
        <v>247</v>
      </c>
      <c r="Q51" s="74">
        <v>32346</v>
      </c>
      <c r="R51" s="74">
        <v>40909</v>
      </c>
      <c r="S51" s="74">
        <v>44927</v>
      </c>
      <c r="T51" s="74">
        <v>46029</v>
      </c>
      <c r="U51" s="62" t="s">
        <v>38</v>
      </c>
      <c r="V51" s="74">
        <v>46036</v>
      </c>
      <c r="W51" s="63">
        <v>1</v>
      </c>
      <c r="X51" s="65"/>
      <c r="Y51" s="65"/>
      <c r="Z51" s="117" t="s">
        <v>10782</v>
      </c>
      <c r="AA51" s="82">
        <v>974811907</v>
      </c>
      <c r="AB51" s="71" t="s">
        <v>248</v>
      </c>
      <c r="AC51" s="76">
        <v>992861476</v>
      </c>
      <c r="AD51" s="72"/>
      <c r="AE51" s="72"/>
      <c r="AF51" s="72"/>
      <c r="AG51" s="72"/>
      <c r="AH51" s="80">
        <v>45415081</v>
      </c>
      <c r="AI51" s="69">
        <v>11</v>
      </c>
    </row>
    <row r="52" spans="1:35" x14ac:dyDescent="0.25">
      <c r="A52" s="63">
        <f t="shared" si="0"/>
        <v>50</v>
      </c>
      <c r="B52" s="94">
        <v>371039</v>
      </c>
      <c r="C52" s="95">
        <v>60</v>
      </c>
      <c r="D52" s="95" t="s">
        <v>227</v>
      </c>
      <c r="E52" s="90" t="s">
        <v>32</v>
      </c>
      <c r="F52" s="94">
        <v>4</v>
      </c>
      <c r="G52" s="95"/>
      <c r="H52" s="95"/>
      <c r="I52" s="95" t="s">
        <v>249</v>
      </c>
      <c r="J52" s="90">
        <v>100204</v>
      </c>
      <c r="K52" s="90">
        <v>45</v>
      </c>
      <c r="L52" s="90" t="s">
        <v>224</v>
      </c>
      <c r="M52" s="90">
        <v>710</v>
      </c>
      <c r="N52" s="71" t="s">
        <v>10783</v>
      </c>
      <c r="O52" s="90" t="s">
        <v>250</v>
      </c>
      <c r="P52" s="72" t="s">
        <v>251</v>
      </c>
      <c r="Q52" s="74">
        <v>31490</v>
      </c>
      <c r="R52" s="74">
        <v>42005</v>
      </c>
      <c r="S52" s="74">
        <v>45658</v>
      </c>
      <c r="T52" s="74">
        <v>46029</v>
      </c>
      <c r="U52" s="62" t="s">
        <v>38</v>
      </c>
      <c r="V52" s="74">
        <v>46029</v>
      </c>
      <c r="W52" s="63">
        <v>1</v>
      </c>
      <c r="X52" s="65"/>
      <c r="Y52" s="65"/>
      <c r="Z52" s="117" t="s">
        <v>10784</v>
      </c>
      <c r="AA52" s="82">
        <v>987595746</v>
      </c>
      <c r="AB52" s="71" t="s">
        <v>252</v>
      </c>
      <c r="AC52" s="76">
        <v>987595746</v>
      </c>
      <c r="AD52" s="72"/>
      <c r="AE52" s="72"/>
      <c r="AF52" s="72"/>
      <c r="AG52" s="72"/>
      <c r="AH52" s="80">
        <v>43474976</v>
      </c>
      <c r="AI52" s="69">
        <v>11</v>
      </c>
    </row>
    <row r="53" spans="1:35" x14ac:dyDescent="0.25">
      <c r="A53" s="63">
        <f t="shared" si="0"/>
        <v>51</v>
      </c>
      <c r="B53" s="73">
        <v>359684</v>
      </c>
      <c r="C53" s="69">
        <v>60</v>
      </c>
      <c r="D53" s="69" t="s">
        <v>227</v>
      </c>
      <c r="E53" s="70" t="s">
        <v>32</v>
      </c>
      <c r="F53" s="73">
        <v>4</v>
      </c>
      <c r="G53" s="69"/>
      <c r="H53" s="69"/>
      <c r="I53" s="69" t="s">
        <v>253</v>
      </c>
      <c r="J53" s="65">
        <v>100121</v>
      </c>
      <c r="K53" s="65">
        <v>29</v>
      </c>
      <c r="L53" s="65" t="s">
        <v>254</v>
      </c>
      <c r="M53" s="70">
        <v>185</v>
      </c>
      <c r="N53" s="71" t="s">
        <v>70</v>
      </c>
      <c r="O53" s="70" t="s">
        <v>36</v>
      </c>
      <c r="P53" s="72" t="s">
        <v>255</v>
      </c>
      <c r="Q53" s="74">
        <v>30785</v>
      </c>
      <c r="R53" s="74">
        <v>40544</v>
      </c>
      <c r="S53" s="74">
        <v>44927</v>
      </c>
      <c r="T53" s="74">
        <v>46028</v>
      </c>
      <c r="U53" s="62" t="s">
        <v>38</v>
      </c>
      <c r="V53" s="74">
        <v>46028</v>
      </c>
      <c r="W53" s="63">
        <v>1</v>
      </c>
      <c r="X53" s="65"/>
      <c r="Y53" s="65"/>
      <c r="Z53" s="117" t="s">
        <v>10785</v>
      </c>
      <c r="AA53" s="82">
        <v>974785994</v>
      </c>
      <c r="AB53" s="71" t="s">
        <v>256</v>
      </c>
      <c r="AC53" s="76">
        <v>974785994</v>
      </c>
      <c r="AD53" s="72"/>
      <c r="AE53" s="72"/>
      <c r="AF53" s="72"/>
      <c r="AG53" s="72"/>
      <c r="AH53" s="80">
        <v>42331178</v>
      </c>
      <c r="AI53" s="69">
        <v>11</v>
      </c>
    </row>
    <row r="54" spans="1:35" x14ac:dyDescent="0.25">
      <c r="A54" s="63">
        <f t="shared" si="0"/>
        <v>52</v>
      </c>
      <c r="B54" s="73">
        <v>374896</v>
      </c>
      <c r="C54" s="69">
        <v>60</v>
      </c>
      <c r="D54" s="69" t="s">
        <v>227</v>
      </c>
      <c r="E54" s="70" t="s">
        <v>32</v>
      </c>
      <c r="F54" s="73">
        <v>4</v>
      </c>
      <c r="G54" s="69"/>
      <c r="H54" s="69"/>
      <c r="I54" s="69" t="s">
        <v>257</v>
      </c>
      <c r="J54" s="69">
        <v>100144</v>
      </c>
      <c r="K54" s="69">
        <v>22</v>
      </c>
      <c r="L54" s="69" t="s">
        <v>218</v>
      </c>
      <c r="M54" s="70">
        <v>993</v>
      </c>
      <c r="N54" s="70" t="s">
        <v>229</v>
      </c>
      <c r="O54" s="70" t="s">
        <v>36</v>
      </c>
      <c r="P54" s="70" t="s">
        <v>258</v>
      </c>
      <c r="Q54" s="74">
        <v>33731</v>
      </c>
      <c r="R54" s="74">
        <v>42370</v>
      </c>
      <c r="S54" s="74">
        <v>46023</v>
      </c>
      <c r="T54" s="74">
        <v>46028</v>
      </c>
      <c r="U54" s="74">
        <v>46104</v>
      </c>
      <c r="V54" s="74">
        <v>46168</v>
      </c>
      <c r="W54" s="63">
        <v>1</v>
      </c>
      <c r="X54" s="65"/>
      <c r="Y54" s="90" t="s">
        <v>259</v>
      </c>
      <c r="Z54" s="71" t="s">
        <v>260</v>
      </c>
      <c r="AA54" s="82">
        <v>900883634</v>
      </c>
      <c r="AB54" s="71" t="s">
        <v>260</v>
      </c>
      <c r="AC54" s="76">
        <v>900883634</v>
      </c>
      <c r="AD54" s="72"/>
      <c r="AE54" s="72"/>
      <c r="AF54" s="72"/>
      <c r="AG54" s="72"/>
      <c r="AH54" s="80">
        <v>72642386</v>
      </c>
      <c r="AI54" s="69">
        <v>11</v>
      </c>
    </row>
    <row r="55" spans="1:35" x14ac:dyDescent="0.25">
      <c r="A55" s="63">
        <f t="shared" si="0"/>
        <v>53</v>
      </c>
      <c r="B55" s="73">
        <v>360574</v>
      </c>
      <c r="C55" s="69">
        <v>60</v>
      </c>
      <c r="D55" s="69" t="s">
        <v>227</v>
      </c>
      <c r="E55" s="70" t="s">
        <v>32</v>
      </c>
      <c r="F55" s="73">
        <v>4</v>
      </c>
      <c r="G55" s="69"/>
      <c r="H55" s="69"/>
      <c r="I55" s="70" t="s">
        <v>261</v>
      </c>
      <c r="J55" s="69">
        <v>100142</v>
      </c>
      <c r="K55" s="69">
        <v>20</v>
      </c>
      <c r="L55" s="69" t="s">
        <v>89</v>
      </c>
      <c r="M55" s="70">
        <v>119</v>
      </c>
      <c r="N55" s="71" t="s">
        <v>10786</v>
      </c>
      <c r="O55" s="70" t="s">
        <v>36</v>
      </c>
      <c r="P55" s="72" t="s">
        <v>262</v>
      </c>
      <c r="Q55" s="83">
        <v>31756</v>
      </c>
      <c r="R55" s="74">
        <v>40909</v>
      </c>
      <c r="S55" s="74">
        <v>44562</v>
      </c>
      <c r="T55" s="74">
        <v>46027</v>
      </c>
      <c r="U55" s="62" t="s">
        <v>38</v>
      </c>
      <c r="V55" s="74">
        <v>46027</v>
      </c>
      <c r="W55" s="63">
        <v>1</v>
      </c>
      <c r="X55" s="65"/>
      <c r="Y55" s="65"/>
      <c r="Z55" s="117" t="s">
        <v>10787</v>
      </c>
      <c r="AA55" s="82">
        <v>950117856</v>
      </c>
      <c r="AB55" s="71" t="s">
        <v>263</v>
      </c>
      <c r="AC55" s="76">
        <v>950117856</v>
      </c>
      <c r="AD55" s="72"/>
      <c r="AE55" s="72"/>
      <c r="AF55" s="72"/>
      <c r="AG55" s="72"/>
      <c r="AH55" s="80">
        <v>43927738</v>
      </c>
      <c r="AI55" s="69">
        <v>11</v>
      </c>
    </row>
    <row r="56" spans="1:35" x14ac:dyDescent="0.25">
      <c r="A56" s="73">
        <f t="shared" si="0"/>
        <v>54</v>
      </c>
      <c r="B56" s="73">
        <v>364049</v>
      </c>
      <c r="C56" s="69">
        <v>60</v>
      </c>
      <c r="D56" s="69" t="s">
        <v>227</v>
      </c>
      <c r="E56" s="70" t="s">
        <v>32</v>
      </c>
      <c r="F56" s="73">
        <v>4</v>
      </c>
      <c r="G56" s="69"/>
      <c r="H56" s="69"/>
      <c r="I56" s="69" t="s">
        <v>264</v>
      </c>
      <c r="J56" s="69">
        <v>100140</v>
      </c>
      <c r="K56" s="69">
        <v>18</v>
      </c>
      <c r="L56" s="69" t="s">
        <v>149</v>
      </c>
      <c r="M56" s="70">
        <v>742</v>
      </c>
      <c r="N56" s="70" t="s">
        <v>229</v>
      </c>
      <c r="O56" s="70" t="s">
        <v>36</v>
      </c>
      <c r="P56" s="72" t="s">
        <v>266</v>
      </c>
      <c r="Q56" s="74">
        <v>32319</v>
      </c>
      <c r="R56" s="74">
        <v>41640</v>
      </c>
      <c r="S56" s="74">
        <v>46023</v>
      </c>
      <c r="T56" s="74">
        <v>46028</v>
      </c>
      <c r="U56" s="62" t="s">
        <v>38</v>
      </c>
      <c r="V56" s="74">
        <v>46028</v>
      </c>
      <c r="W56" s="63">
        <v>1</v>
      </c>
      <c r="X56" s="65"/>
      <c r="Y56" s="65"/>
      <c r="Z56" s="71" t="s">
        <v>267</v>
      </c>
      <c r="AA56" s="82">
        <v>944246161</v>
      </c>
      <c r="AB56" s="71" t="s">
        <v>267</v>
      </c>
      <c r="AC56" s="76">
        <v>944246161</v>
      </c>
      <c r="AD56" s="72"/>
      <c r="AE56" s="72"/>
      <c r="AF56" s="72"/>
      <c r="AG56" s="72"/>
      <c r="AH56" s="80">
        <v>45219915</v>
      </c>
      <c r="AI56" s="69">
        <v>11</v>
      </c>
    </row>
    <row r="57" spans="1:35" x14ac:dyDescent="0.25">
      <c r="A57" s="73">
        <f t="shared" si="0"/>
        <v>55</v>
      </c>
      <c r="B57" s="73">
        <v>352611</v>
      </c>
      <c r="C57" s="69">
        <v>60</v>
      </c>
      <c r="D57" s="69" t="s">
        <v>227</v>
      </c>
      <c r="E57" s="70" t="s">
        <v>32</v>
      </c>
      <c r="F57" s="73">
        <v>4</v>
      </c>
      <c r="G57" s="69"/>
      <c r="H57" s="69"/>
      <c r="I57" s="69" t="s">
        <v>268</v>
      </c>
      <c r="J57" s="86">
        <v>100191</v>
      </c>
      <c r="K57" s="86">
        <v>44</v>
      </c>
      <c r="L57" s="69" t="s">
        <v>123</v>
      </c>
      <c r="M57" s="70">
        <v>180</v>
      </c>
      <c r="N57" s="71" t="s">
        <v>10788</v>
      </c>
      <c r="O57" s="70" t="s">
        <v>36</v>
      </c>
      <c r="P57" s="72" t="s">
        <v>10789</v>
      </c>
      <c r="Q57" s="74">
        <v>31470</v>
      </c>
      <c r="R57" s="74">
        <v>39814</v>
      </c>
      <c r="S57" s="74">
        <v>44927</v>
      </c>
      <c r="T57" s="74">
        <v>46028</v>
      </c>
      <c r="U57" s="62" t="s">
        <v>38</v>
      </c>
      <c r="V57" s="74">
        <v>46028</v>
      </c>
      <c r="W57" s="63">
        <v>1</v>
      </c>
      <c r="X57" s="65"/>
      <c r="Y57" s="65"/>
      <c r="Z57" s="117" t="s">
        <v>10790</v>
      </c>
      <c r="AA57" s="82" t="s">
        <v>10791</v>
      </c>
      <c r="AB57" s="71" t="s">
        <v>269</v>
      </c>
      <c r="AC57" s="76">
        <v>927124991</v>
      </c>
      <c r="AD57" s="72"/>
      <c r="AE57" s="72"/>
      <c r="AF57" s="72"/>
      <c r="AG57" s="72"/>
      <c r="AH57" s="80">
        <v>44495620</v>
      </c>
      <c r="AI57" s="69">
        <v>11</v>
      </c>
    </row>
    <row r="58" spans="1:35" x14ac:dyDescent="0.25">
      <c r="A58" s="63">
        <f t="shared" si="0"/>
        <v>56</v>
      </c>
      <c r="B58" s="94">
        <v>373104</v>
      </c>
      <c r="C58" s="95">
        <v>60</v>
      </c>
      <c r="D58" s="95" t="s">
        <v>227</v>
      </c>
      <c r="E58" s="90" t="s">
        <v>32</v>
      </c>
      <c r="F58" s="94">
        <v>4</v>
      </c>
      <c r="G58" s="95"/>
      <c r="H58" s="95"/>
      <c r="I58" s="95" t="s">
        <v>270</v>
      </c>
      <c r="J58" s="95">
        <v>100187</v>
      </c>
      <c r="K58" s="95">
        <v>39</v>
      </c>
      <c r="L58" s="95" t="s">
        <v>187</v>
      </c>
      <c r="M58" s="90">
        <v>813</v>
      </c>
      <c r="N58" s="208" t="s">
        <v>204</v>
      </c>
      <c r="O58" s="90" t="s">
        <v>265</v>
      </c>
      <c r="P58" s="72" t="s">
        <v>15874</v>
      </c>
      <c r="Q58" s="74">
        <v>33166</v>
      </c>
      <c r="R58" s="74">
        <v>42370</v>
      </c>
      <c r="S58" s="74">
        <v>44197</v>
      </c>
      <c r="T58" s="74">
        <v>46029</v>
      </c>
      <c r="U58" s="62" t="s">
        <v>38</v>
      </c>
      <c r="V58" s="74">
        <v>46029</v>
      </c>
      <c r="W58" s="63">
        <v>1</v>
      </c>
      <c r="X58" s="65"/>
      <c r="Y58" s="65"/>
      <c r="Z58" s="117" t="s">
        <v>15875</v>
      </c>
      <c r="AA58" s="82">
        <v>925004950</v>
      </c>
      <c r="AB58" s="71" t="s">
        <v>271</v>
      </c>
      <c r="AC58" s="76">
        <v>925004950</v>
      </c>
      <c r="AD58" s="72"/>
      <c r="AE58" s="72"/>
      <c r="AF58" s="72"/>
      <c r="AG58" s="90" t="s">
        <v>259</v>
      </c>
      <c r="AH58" s="80">
        <v>46636972</v>
      </c>
      <c r="AI58" s="69">
        <v>11</v>
      </c>
    </row>
    <row r="59" spans="1:35" ht="25.5" x14ac:dyDescent="0.25">
      <c r="A59" s="63">
        <f t="shared" si="0"/>
        <v>57</v>
      </c>
      <c r="B59" s="73">
        <v>360922</v>
      </c>
      <c r="C59" s="69">
        <v>60</v>
      </c>
      <c r="D59" s="69" t="s">
        <v>227</v>
      </c>
      <c r="E59" s="70" t="s">
        <v>32</v>
      </c>
      <c r="F59" s="73">
        <v>4</v>
      </c>
      <c r="G59" s="69"/>
      <c r="H59" s="69"/>
      <c r="I59" s="69" t="s">
        <v>272</v>
      </c>
      <c r="J59" s="69">
        <v>100212</v>
      </c>
      <c r="K59" s="70">
        <v>46</v>
      </c>
      <c r="L59" s="69" t="s">
        <v>145</v>
      </c>
      <c r="M59" s="70">
        <v>154</v>
      </c>
      <c r="N59" s="71" t="s">
        <v>10792</v>
      </c>
      <c r="O59" s="70" t="s">
        <v>36</v>
      </c>
      <c r="P59" s="72" t="s">
        <v>273</v>
      </c>
      <c r="Q59" s="74">
        <v>31744</v>
      </c>
      <c r="R59" s="74">
        <v>40909</v>
      </c>
      <c r="S59" s="74">
        <v>44562</v>
      </c>
      <c r="T59" s="74">
        <v>45313</v>
      </c>
      <c r="U59" s="74" t="s">
        <v>274</v>
      </c>
      <c r="V59" s="74">
        <v>46028</v>
      </c>
      <c r="W59" s="63">
        <v>1</v>
      </c>
      <c r="X59" s="65"/>
      <c r="Y59" s="65"/>
      <c r="Z59" s="117" t="s">
        <v>10793</v>
      </c>
      <c r="AA59" s="82">
        <v>964100813</v>
      </c>
      <c r="AB59" s="85" t="s">
        <v>275</v>
      </c>
      <c r="AC59" s="76">
        <v>964900813</v>
      </c>
      <c r="AD59" s="72"/>
      <c r="AE59" s="72"/>
      <c r="AF59" s="90" t="s">
        <v>276</v>
      </c>
      <c r="AG59" s="90" t="s">
        <v>277</v>
      </c>
      <c r="AH59" s="65">
        <v>43982491</v>
      </c>
      <c r="AI59" s="69">
        <v>11</v>
      </c>
    </row>
    <row r="60" spans="1:35" x14ac:dyDescent="0.25">
      <c r="A60" s="63">
        <f t="shared" si="0"/>
        <v>58</v>
      </c>
      <c r="B60" s="73">
        <v>359943</v>
      </c>
      <c r="C60" s="69">
        <v>60</v>
      </c>
      <c r="D60" s="69" t="s">
        <v>227</v>
      </c>
      <c r="E60" s="70" t="s">
        <v>32</v>
      </c>
      <c r="F60" s="73">
        <v>4</v>
      </c>
      <c r="G60" s="69"/>
      <c r="H60" s="69"/>
      <c r="I60" s="69" t="s">
        <v>278</v>
      </c>
      <c r="J60" s="69">
        <v>100144</v>
      </c>
      <c r="K60" s="69">
        <v>22</v>
      </c>
      <c r="L60" s="69" t="s">
        <v>218</v>
      </c>
      <c r="M60" s="70">
        <v>56</v>
      </c>
      <c r="N60" s="71" t="s">
        <v>241</v>
      </c>
      <c r="O60" s="70" t="s">
        <v>36</v>
      </c>
      <c r="P60" s="72" t="s">
        <v>279</v>
      </c>
      <c r="Q60" s="74">
        <v>30918</v>
      </c>
      <c r="R60" s="74">
        <v>40909</v>
      </c>
      <c r="S60" s="74">
        <v>44562</v>
      </c>
      <c r="T60" s="74">
        <v>45780</v>
      </c>
      <c r="U60" s="62" t="s">
        <v>38</v>
      </c>
      <c r="V60" s="74">
        <v>46029</v>
      </c>
      <c r="W60" s="63">
        <v>1</v>
      </c>
      <c r="X60" s="65"/>
      <c r="Y60" s="65"/>
      <c r="Z60" s="85" t="s">
        <v>10794</v>
      </c>
      <c r="AA60" s="82">
        <v>989236486</v>
      </c>
      <c r="AB60" s="85" t="s">
        <v>280</v>
      </c>
      <c r="AC60" s="76">
        <v>989236486</v>
      </c>
      <c r="AD60" s="72"/>
      <c r="AE60" s="72"/>
      <c r="AF60" s="72"/>
      <c r="AG60" s="72"/>
      <c r="AH60" s="65">
        <v>43502656</v>
      </c>
      <c r="AI60" s="65">
        <v>11</v>
      </c>
    </row>
    <row r="61" spans="1:35" ht="25.5" x14ac:dyDescent="0.25">
      <c r="A61" s="63">
        <f t="shared" si="0"/>
        <v>59</v>
      </c>
      <c r="B61" s="73">
        <v>363190</v>
      </c>
      <c r="C61" s="69">
        <v>60</v>
      </c>
      <c r="D61" s="69" t="s">
        <v>227</v>
      </c>
      <c r="E61" s="70" t="s">
        <v>32</v>
      </c>
      <c r="F61" s="73">
        <v>4</v>
      </c>
      <c r="G61" s="69"/>
      <c r="H61" s="69"/>
      <c r="I61" s="69" t="s">
        <v>281</v>
      </c>
      <c r="J61" s="69">
        <v>100142</v>
      </c>
      <c r="K61" s="69">
        <v>20</v>
      </c>
      <c r="L61" s="69" t="s">
        <v>89</v>
      </c>
      <c r="M61" s="70">
        <v>392</v>
      </c>
      <c r="N61" s="71" t="s">
        <v>241</v>
      </c>
      <c r="O61" s="70" t="s">
        <v>36</v>
      </c>
      <c r="P61" s="70" t="s">
        <v>282</v>
      </c>
      <c r="Q61" s="83">
        <v>31131</v>
      </c>
      <c r="R61" s="74">
        <v>41275</v>
      </c>
      <c r="S61" s="74">
        <v>45292</v>
      </c>
      <c r="T61" s="74">
        <v>45660</v>
      </c>
      <c r="U61" s="74" t="s">
        <v>283</v>
      </c>
      <c r="V61" s="74">
        <v>46027</v>
      </c>
      <c r="W61" s="63">
        <v>1</v>
      </c>
      <c r="X61" s="65"/>
      <c r="Y61" s="65"/>
      <c r="Z61" s="117" t="s">
        <v>10795</v>
      </c>
      <c r="AA61" s="82">
        <v>908674786</v>
      </c>
      <c r="AB61" s="85" t="s">
        <v>284</v>
      </c>
      <c r="AC61" s="76">
        <v>908674786</v>
      </c>
      <c r="AD61" s="72"/>
      <c r="AE61" s="72"/>
      <c r="AF61" s="72"/>
      <c r="AG61" s="90" t="s">
        <v>285</v>
      </c>
      <c r="AH61" s="65">
        <v>42899811</v>
      </c>
      <c r="AI61" s="69">
        <v>11</v>
      </c>
    </row>
    <row r="62" spans="1:35" ht="51" x14ac:dyDescent="0.25">
      <c r="A62" s="63">
        <f t="shared" si="0"/>
        <v>60</v>
      </c>
      <c r="B62" s="73">
        <v>360630</v>
      </c>
      <c r="C62" s="69">
        <v>60</v>
      </c>
      <c r="D62" s="69" t="s">
        <v>227</v>
      </c>
      <c r="E62" s="70" t="s">
        <v>32</v>
      </c>
      <c r="F62" s="73">
        <v>4</v>
      </c>
      <c r="G62" s="69"/>
      <c r="H62" s="69"/>
      <c r="I62" s="69" t="s">
        <v>286</v>
      </c>
      <c r="J62" s="70">
        <v>100199</v>
      </c>
      <c r="K62" s="70">
        <v>45</v>
      </c>
      <c r="L62" s="69" t="s">
        <v>183</v>
      </c>
      <c r="M62" s="70">
        <v>126</v>
      </c>
      <c r="N62" s="71" t="s">
        <v>204</v>
      </c>
      <c r="O62" s="70" t="s">
        <v>36</v>
      </c>
      <c r="P62" s="72" t="s">
        <v>288</v>
      </c>
      <c r="Q62" s="74">
        <v>30581</v>
      </c>
      <c r="R62" s="74">
        <v>40909</v>
      </c>
      <c r="S62" s="74">
        <v>42370</v>
      </c>
      <c r="T62" s="74">
        <v>44939</v>
      </c>
      <c r="U62" s="74" t="s">
        <v>289</v>
      </c>
      <c r="V62" s="74">
        <v>46035</v>
      </c>
      <c r="W62" s="63">
        <v>1</v>
      </c>
      <c r="X62" s="65"/>
      <c r="Y62" s="65"/>
      <c r="Z62" s="117" t="s">
        <v>10796</v>
      </c>
      <c r="AA62" s="82">
        <v>914126133</v>
      </c>
      <c r="AB62" s="72" t="s">
        <v>290</v>
      </c>
      <c r="AC62" s="76">
        <v>914126133</v>
      </c>
      <c r="AD62" s="72"/>
      <c r="AE62" s="72"/>
      <c r="AF62" s="84"/>
      <c r="AG62" s="90" t="s">
        <v>285</v>
      </c>
      <c r="AH62" s="80">
        <v>42034490</v>
      </c>
      <c r="AI62" s="69">
        <v>11</v>
      </c>
    </row>
    <row r="63" spans="1:35" x14ac:dyDescent="0.25">
      <c r="A63" s="63">
        <f t="shared" si="0"/>
        <v>61</v>
      </c>
      <c r="B63" s="73">
        <v>361521</v>
      </c>
      <c r="C63" s="69">
        <v>60</v>
      </c>
      <c r="D63" s="69" t="s">
        <v>227</v>
      </c>
      <c r="E63" s="70" t="s">
        <v>32</v>
      </c>
      <c r="F63" s="73">
        <v>4</v>
      </c>
      <c r="G63" s="69"/>
      <c r="H63" s="69"/>
      <c r="I63" s="69" t="s">
        <v>291</v>
      </c>
      <c r="J63" s="69">
        <v>100188</v>
      </c>
      <c r="K63" s="69">
        <v>40</v>
      </c>
      <c r="L63" s="69" t="s">
        <v>170</v>
      </c>
      <c r="M63" s="70">
        <v>231</v>
      </c>
      <c r="N63" s="71" t="s">
        <v>241</v>
      </c>
      <c r="O63" s="70" t="s">
        <v>36</v>
      </c>
      <c r="P63" s="72" t="s">
        <v>292</v>
      </c>
      <c r="Q63" s="74">
        <v>32953</v>
      </c>
      <c r="R63" s="74">
        <v>41275</v>
      </c>
      <c r="S63" s="74">
        <v>44927</v>
      </c>
      <c r="T63" s="97">
        <v>45659</v>
      </c>
      <c r="U63" s="76" t="s">
        <v>38</v>
      </c>
      <c r="V63" s="97">
        <v>46029</v>
      </c>
      <c r="W63" s="63">
        <v>1</v>
      </c>
      <c r="X63" s="65"/>
      <c r="Y63" s="65"/>
      <c r="Z63" s="117" t="s">
        <v>10797</v>
      </c>
      <c r="AA63" s="82">
        <v>955762564</v>
      </c>
      <c r="AB63" s="72" t="s">
        <v>293</v>
      </c>
      <c r="AC63" s="72">
        <v>989207001</v>
      </c>
      <c r="AD63" s="72"/>
      <c r="AE63" s="72"/>
      <c r="AF63" s="72"/>
      <c r="AG63" s="90" t="s">
        <v>294</v>
      </c>
      <c r="AH63" s="65">
        <v>46352085</v>
      </c>
      <c r="AI63" s="65">
        <v>11</v>
      </c>
    </row>
    <row r="64" spans="1:35" x14ac:dyDescent="0.25">
      <c r="A64" s="63">
        <f t="shared" si="0"/>
        <v>62</v>
      </c>
      <c r="B64" s="73">
        <v>373583</v>
      </c>
      <c r="C64" s="69">
        <v>60</v>
      </c>
      <c r="D64" s="69" t="s">
        <v>227</v>
      </c>
      <c r="E64" s="70" t="s">
        <v>32</v>
      </c>
      <c r="F64" s="73">
        <v>4</v>
      </c>
      <c r="G64" s="69"/>
      <c r="H64" s="69"/>
      <c r="I64" s="65" t="s">
        <v>295</v>
      </c>
      <c r="J64" s="70">
        <v>100201</v>
      </c>
      <c r="K64" s="70">
        <v>45</v>
      </c>
      <c r="L64" s="69" t="s">
        <v>244</v>
      </c>
      <c r="M64" s="72">
        <v>863</v>
      </c>
      <c r="N64" s="71" t="s">
        <v>98</v>
      </c>
      <c r="O64" s="72" t="s">
        <v>36</v>
      </c>
      <c r="P64" s="72" t="s">
        <v>16186</v>
      </c>
      <c r="Q64" s="74">
        <v>32753</v>
      </c>
      <c r="R64" s="74">
        <v>42370</v>
      </c>
      <c r="S64" s="74">
        <v>44197</v>
      </c>
      <c r="T64" s="74">
        <v>46030</v>
      </c>
      <c r="U64" s="62" t="s">
        <v>38</v>
      </c>
      <c r="V64" s="74">
        <v>46189</v>
      </c>
      <c r="W64" s="63">
        <v>1</v>
      </c>
      <c r="X64" s="65"/>
      <c r="Y64" s="65"/>
      <c r="Z64" s="117" t="s">
        <v>10798</v>
      </c>
      <c r="AA64" s="82">
        <v>937169896</v>
      </c>
      <c r="AB64" s="71" t="s">
        <v>296</v>
      </c>
      <c r="AC64" s="76">
        <v>937169896</v>
      </c>
      <c r="AD64" s="72"/>
      <c r="AE64" s="72"/>
      <c r="AF64" s="72"/>
      <c r="AG64" s="72"/>
      <c r="AH64" s="80">
        <v>45890370</v>
      </c>
      <c r="AI64" s="69">
        <v>11</v>
      </c>
    </row>
    <row r="65" spans="1:35" x14ac:dyDescent="0.25">
      <c r="A65" s="63">
        <f t="shared" si="0"/>
        <v>63</v>
      </c>
      <c r="B65" s="73">
        <v>433522</v>
      </c>
      <c r="C65" s="69">
        <v>62</v>
      </c>
      <c r="D65" s="69" t="s">
        <v>297</v>
      </c>
      <c r="E65" s="70" t="s">
        <v>32</v>
      </c>
      <c r="F65" s="73">
        <v>4</v>
      </c>
      <c r="G65" s="69"/>
      <c r="H65" s="69"/>
      <c r="I65" s="69" t="s">
        <v>298</v>
      </c>
      <c r="J65" s="65">
        <v>100029</v>
      </c>
      <c r="K65" s="65">
        <v>13</v>
      </c>
      <c r="L65" s="65" t="s">
        <v>299</v>
      </c>
      <c r="M65" s="72"/>
      <c r="N65" s="71" t="s">
        <v>300</v>
      </c>
      <c r="O65" s="72" t="s">
        <v>36</v>
      </c>
      <c r="P65" s="72" t="s">
        <v>301</v>
      </c>
      <c r="Q65" s="74">
        <v>32153</v>
      </c>
      <c r="R65" s="74">
        <v>40026</v>
      </c>
      <c r="S65" s="74">
        <v>45658</v>
      </c>
      <c r="T65" s="74">
        <v>45723</v>
      </c>
      <c r="U65" s="62" t="s">
        <v>38</v>
      </c>
      <c r="V65" s="74">
        <v>46027</v>
      </c>
      <c r="W65" s="63">
        <v>1</v>
      </c>
      <c r="X65" s="65"/>
      <c r="Y65" s="65"/>
      <c r="Z65" s="117" t="s">
        <v>302</v>
      </c>
      <c r="AA65" s="82">
        <v>989070150</v>
      </c>
      <c r="AB65" s="72" t="s">
        <v>302</v>
      </c>
      <c r="AC65" s="76">
        <v>989070150</v>
      </c>
      <c r="AD65" s="70"/>
      <c r="AE65" s="72"/>
      <c r="AF65" s="84"/>
      <c r="AG65" s="70" t="s">
        <v>303</v>
      </c>
      <c r="AH65" s="80">
        <v>70400676</v>
      </c>
      <c r="AI65" s="69">
        <v>11</v>
      </c>
    </row>
    <row r="66" spans="1:35" x14ac:dyDescent="0.25">
      <c r="A66" s="63">
        <f t="shared" si="0"/>
        <v>64</v>
      </c>
      <c r="B66" s="73">
        <v>381942</v>
      </c>
      <c r="C66" s="69">
        <v>70</v>
      </c>
      <c r="D66" s="69" t="s">
        <v>55</v>
      </c>
      <c r="E66" s="70" t="s">
        <v>32</v>
      </c>
      <c r="F66" s="73">
        <v>4</v>
      </c>
      <c r="G66" s="69"/>
      <c r="H66" s="69"/>
      <c r="I66" s="70" t="s">
        <v>304</v>
      </c>
      <c r="J66" s="69">
        <v>100142</v>
      </c>
      <c r="K66" s="69">
        <v>20</v>
      </c>
      <c r="L66" s="69" t="s">
        <v>89</v>
      </c>
      <c r="M66" s="70">
        <v>625</v>
      </c>
      <c r="N66" s="71" t="s">
        <v>10799</v>
      </c>
      <c r="O66" s="70" t="s">
        <v>36</v>
      </c>
      <c r="P66" s="72" t="s">
        <v>305</v>
      </c>
      <c r="Q66" s="74">
        <v>34391</v>
      </c>
      <c r="R66" s="74">
        <v>43101</v>
      </c>
      <c r="S66" s="74">
        <v>44927</v>
      </c>
      <c r="T66" s="74">
        <v>46030</v>
      </c>
      <c r="U66" s="62"/>
      <c r="V66" s="74">
        <v>46030</v>
      </c>
      <c r="W66" s="63">
        <v>2</v>
      </c>
      <c r="X66" s="65"/>
      <c r="Y66" s="65"/>
      <c r="Z66" s="117" t="s">
        <v>10800</v>
      </c>
      <c r="AA66" s="82">
        <v>938208469</v>
      </c>
      <c r="AB66" s="71" t="s">
        <v>306</v>
      </c>
      <c r="AC66" s="76">
        <v>938208469</v>
      </c>
      <c r="AD66" s="72"/>
      <c r="AE66" s="72"/>
      <c r="AF66" s="72"/>
      <c r="AG66" s="72"/>
      <c r="AH66" s="80">
        <v>71741996</v>
      </c>
      <c r="AI66" s="69">
        <v>11</v>
      </c>
    </row>
    <row r="67" spans="1:35" x14ac:dyDescent="0.25">
      <c r="A67" s="63">
        <f t="shared" si="0"/>
        <v>65</v>
      </c>
      <c r="B67" s="73">
        <v>405261</v>
      </c>
      <c r="C67" s="69">
        <v>70</v>
      </c>
      <c r="D67" s="69" t="s">
        <v>55</v>
      </c>
      <c r="E67" s="70" t="s">
        <v>32</v>
      </c>
      <c r="F67" s="73">
        <v>4</v>
      </c>
      <c r="G67" s="69"/>
      <c r="H67" s="69"/>
      <c r="I67" s="70" t="s">
        <v>307</v>
      </c>
      <c r="J67" s="69">
        <v>100207</v>
      </c>
      <c r="K67" s="70">
        <v>46</v>
      </c>
      <c r="L67" s="69" t="s">
        <v>165</v>
      </c>
      <c r="M67" s="70">
        <v>1246</v>
      </c>
      <c r="N67" s="71" t="s">
        <v>204</v>
      </c>
      <c r="O67" s="70" t="s">
        <v>36</v>
      </c>
      <c r="P67" s="72" t="s">
        <v>309</v>
      </c>
      <c r="Q67" s="74">
        <v>34939</v>
      </c>
      <c r="R67" s="74">
        <v>43831</v>
      </c>
      <c r="S67" s="74">
        <v>46023</v>
      </c>
      <c r="T67" s="74">
        <v>46029</v>
      </c>
      <c r="U67" s="62" t="s">
        <v>38</v>
      </c>
      <c r="V67" s="74">
        <v>46029</v>
      </c>
      <c r="W67" s="63">
        <v>1</v>
      </c>
      <c r="X67" s="65"/>
      <c r="Y67" s="65"/>
      <c r="Z67" s="117" t="s">
        <v>10801</v>
      </c>
      <c r="AA67" s="82">
        <v>960760539</v>
      </c>
      <c r="AB67" s="71" t="s">
        <v>310</v>
      </c>
      <c r="AC67" s="76">
        <v>946583589</v>
      </c>
      <c r="AD67" s="72"/>
      <c r="AE67" s="72"/>
      <c r="AF67" s="72"/>
      <c r="AG67" s="72"/>
      <c r="AH67" s="80">
        <v>74619722</v>
      </c>
      <c r="AI67" s="69">
        <v>11</v>
      </c>
    </row>
    <row r="68" spans="1:35" x14ac:dyDescent="0.25">
      <c r="A68" s="63">
        <f t="shared" si="0"/>
        <v>66</v>
      </c>
      <c r="B68" s="73">
        <v>410664</v>
      </c>
      <c r="C68" s="69">
        <v>70</v>
      </c>
      <c r="D68" s="69" t="s">
        <v>55</v>
      </c>
      <c r="E68" s="70" t="s">
        <v>32</v>
      </c>
      <c r="F68" s="73">
        <v>4</v>
      </c>
      <c r="G68" s="69"/>
      <c r="H68" s="69"/>
      <c r="I68" s="69" t="s">
        <v>311</v>
      </c>
      <c r="J68" s="69">
        <v>100146</v>
      </c>
      <c r="K68" s="69">
        <v>26</v>
      </c>
      <c r="L68" s="65" t="s">
        <v>114</v>
      </c>
      <c r="M68" s="70">
        <v>1293</v>
      </c>
      <c r="N68" s="71" t="s">
        <v>15876</v>
      </c>
      <c r="O68" s="70" t="s">
        <v>36</v>
      </c>
      <c r="P68" s="72" t="s">
        <v>312</v>
      </c>
      <c r="Q68" s="74">
        <v>35557</v>
      </c>
      <c r="R68" s="74">
        <v>42492</v>
      </c>
      <c r="S68" s="74">
        <v>46023</v>
      </c>
      <c r="T68" s="74">
        <v>46042</v>
      </c>
      <c r="U68" s="62" t="s">
        <v>38</v>
      </c>
      <c r="V68" s="74">
        <v>46042</v>
      </c>
      <c r="W68" s="63">
        <v>2</v>
      </c>
      <c r="X68" s="65"/>
      <c r="Y68" s="65"/>
      <c r="Z68" s="117" t="s">
        <v>10802</v>
      </c>
      <c r="AA68" s="82">
        <v>987231817</v>
      </c>
      <c r="AB68" s="71" t="s">
        <v>313</v>
      </c>
      <c r="AC68" s="76">
        <v>987231817</v>
      </c>
      <c r="AD68" s="72"/>
      <c r="AE68" s="72"/>
      <c r="AF68" s="72"/>
      <c r="AG68" s="72"/>
      <c r="AH68" s="80">
        <v>76789529</v>
      </c>
      <c r="AI68" s="69">
        <v>11</v>
      </c>
    </row>
    <row r="69" spans="1:35" x14ac:dyDescent="0.25">
      <c r="A69" s="63">
        <f t="shared" si="0"/>
        <v>67</v>
      </c>
      <c r="B69" s="73">
        <v>405156</v>
      </c>
      <c r="C69" s="69">
        <v>70</v>
      </c>
      <c r="D69" s="69" t="s">
        <v>55</v>
      </c>
      <c r="E69" s="70" t="s">
        <v>32</v>
      </c>
      <c r="F69" s="73">
        <v>4</v>
      </c>
      <c r="G69" s="69"/>
      <c r="H69" s="69"/>
      <c r="I69" s="69" t="s">
        <v>314</v>
      </c>
      <c r="J69" s="69">
        <v>100184</v>
      </c>
      <c r="K69" s="69">
        <v>36</v>
      </c>
      <c r="L69" s="65" t="s">
        <v>136</v>
      </c>
      <c r="M69" s="70"/>
      <c r="N69" s="71" t="s">
        <v>10803</v>
      </c>
      <c r="O69" s="70" t="s">
        <v>36</v>
      </c>
      <c r="P69" s="72" t="s">
        <v>315</v>
      </c>
      <c r="Q69" s="74">
        <v>33741</v>
      </c>
      <c r="R69" s="74">
        <v>43831</v>
      </c>
      <c r="S69" s="74">
        <v>46023</v>
      </c>
      <c r="T69" s="74">
        <v>46147</v>
      </c>
      <c r="U69" s="62" t="s">
        <v>38</v>
      </c>
      <c r="V69" s="74">
        <v>46147</v>
      </c>
      <c r="W69" s="63">
        <v>1</v>
      </c>
      <c r="X69" s="65"/>
      <c r="Y69" s="65"/>
      <c r="Z69" s="117" t="s">
        <v>316</v>
      </c>
      <c r="AA69" s="82">
        <v>965377857</v>
      </c>
      <c r="AB69" s="71" t="s">
        <v>316</v>
      </c>
      <c r="AC69" s="76">
        <v>965377857</v>
      </c>
      <c r="AD69" s="88" t="s">
        <v>317</v>
      </c>
      <c r="AE69" s="72"/>
      <c r="AF69" s="72"/>
      <c r="AG69" s="72"/>
      <c r="AH69" s="80">
        <v>47246068</v>
      </c>
      <c r="AI69" s="69">
        <v>11</v>
      </c>
    </row>
    <row r="70" spans="1:35" x14ac:dyDescent="0.25">
      <c r="A70" s="63">
        <f t="shared" si="0"/>
        <v>68</v>
      </c>
      <c r="B70" s="73">
        <v>379797</v>
      </c>
      <c r="C70" s="69">
        <v>70</v>
      </c>
      <c r="D70" s="69" t="s">
        <v>55</v>
      </c>
      <c r="E70" s="70" t="s">
        <v>32</v>
      </c>
      <c r="F70" s="73">
        <v>4</v>
      </c>
      <c r="G70" s="69"/>
      <c r="H70" s="69"/>
      <c r="I70" s="69" t="s">
        <v>318</v>
      </c>
      <c r="J70" s="69">
        <v>100020</v>
      </c>
      <c r="K70" s="69">
        <v>30</v>
      </c>
      <c r="L70" s="69" t="s">
        <v>319</v>
      </c>
      <c r="M70" s="70">
        <v>527</v>
      </c>
      <c r="N70" s="71" t="s">
        <v>119</v>
      </c>
      <c r="O70" s="70" t="s">
        <v>36</v>
      </c>
      <c r="P70" s="70" t="s">
        <v>320</v>
      </c>
      <c r="Q70" s="74">
        <v>33484</v>
      </c>
      <c r="R70" s="74">
        <v>43101</v>
      </c>
      <c r="S70" s="74">
        <v>44927</v>
      </c>
      <c r="T70" s="74">
        <v>45659</v>
      </c>
      <c r="U70" s="62" t="s">
        <v>38</v>
      </c>
      <c r="V70" s="74">
        <v>46157</v>
      </c>
      <c r="W70" s="63">
        <v>2</v>
      </c>
      <c r="X70" s="65"/>
      <c r="Y70" s="65"/>
      <c r="Z70" s="117" t="s">
        <v>10804</v>
      </c>
      <c r="AA70" s="82">
        <v>987807703</v>
      </c>
      <c r="AB70" s="85" t="s">
        <v>321</v>
      </c>
      <c r="AC70" s="76">
        <v>987807703</v>
      </c>
      <c r="AD70" s="72"/>
      <c r="AE70" s="72"/>
      <c r="AF70" s="72"/>
      <c r="AG70" s="72"/>
      <c r="AH70" s="65">
        <v>47259052</v>
      </c>
      <c r="AI70" s="69">
        <v>11</v>
      </c>
    </row>
    <row r="71" spans="1:35" x14ac:dyDescent="0.25">
      <c r="A71" s="63">
        <f t="shared" ref="A71:A134" si="1">+A70+1</f>
        <v>69</v>
      </c>
      <c r="B71" s="73">
        <v>411028</v>
      </c>
      <c r="C71" s="69">
        <v>70</v>
      </c>
      <c r="D71" s="69" t="s">
        <v>55</v>
      </c>
      <c r="E71" s="70" t="s">
        <v>32</v>
      </c>
      <c r="F71" s="73">
        <v>4</v>
      </c>
      <c r="G71" s="69"/>
      <c r="H71" s="69"/>
      <c r="I71" s="69" t="s">
        <v>322</v>
      </c>
      <c r="J71" s="69">
        <v>100187</v>
      </c>
      <c r="K71" s="69">
        <v>39</v>
      </c>
      <c r="L71" s="69" t="s">
        <v>187</v>
      </c>
      <c r="M71" s="70">
        <v>1330</v>
      </c>
      <c r="N71" s="71" t="s">
        <v>241</v>
      </c>
      <c r="O71" s="70" t="s">
        <v>36</v>
      </c>
      <c r="P71" s="72" t="s">
        <v>323</v>
      </c>
      <c r="Q71" s="97">
        <v>36215</v>
      </c>
      <c r="R71" s="87">
        <v>43831</v>
      </c>
      <c r="S71" s="74">
        <v>46023</v>
      </c>
      <c r="T71" s="87">
        <v>45683</v>
      </c>
      <c r="U71" s="62" t="s">
        <v>38</v>
      </c>
      <c r="V71" s="74">
        <v>46028</v>
      </c>
      <c r="W71" s="63">
        <v>1</v>
      </c>
      <c r="X71" s="65"/>
      <c r="Y71" s="65"/>
      <c r="Z71" s="117" t="s">
        <v>15877</v>
      </c>
      <c r="AA71" s="82">
        <v>997643894</v>
      </c>
      <c r="AB71" s="70" t="s">
        <v>324</v>
      </c>
      <c r="AC71" s="72">
        <v>997643894</v>
      </c>
      <c r="AD71" s="72" t="s">
        <v>325</v>
      </c>
      <c r="AE71" s="72"/>
      <c r="AF71" s="90" t="s">
        <v>326</v>
      </c>
      <c r="AG71" s="90" t="s">
        <v>327</v>
      </c>
      <c r="AH71" s="76" t="s">
        <v>328</v>
      </c>
      <c r="AI71" s="65">
        <v>11</v>
      </c>
    </row>
    <row r="72" spans="1:35" x14ac:dyDescent="0.25">
      <c r="A72" s="63">
        <f t="shared" si="1"/>
        <v>70</v>
      </c>
      <c r="B72" s="84">
        <v>405967</v>
      </c>
      <c r="C72" s="70">
        <v>70</v>
      </c>
      <c r="D72" s="70" t="s">
        <v>55</v>
      </c>
      <c r="E72" s="70" t="s">
        <v>32</v>
      </c>
      <c r="F72" s="73">
        <v>4</v>
      </c>
      <c r="G72" s="62"/>
      <c r="H72" s="62"/>
      <c r="I72" s="70" t="s">
        <v>330</v>
      </c>
      <c r="J72" s="69">
        <v>100143</v>
      </c>
      <c r="K72" s="69">
        <v>21</v>
      </c>
      <c r="L72" s="69" t="s">
        <v>173</v>
      </c>
      <c r="M72" s="70">
        <v>1277</v>
      </c>
      <c r="N72" s="71" t="s">
        <v>15878</v>
      </c>
      <c r="O72" s="70" t="s">
        <v>36</v>
      </c>
      <c r="P72" s="70" t="s">
        <v>331</v>
      </c>
      <c r="Q72" s="136">
        <v>35235</v>
      </c>
      <c r="R72" s="136">
        <v>43831</v>
      </c>
      <c r="S72" s="136">
        <v>46023</v>
      </c>
      <c r="T72" s="136">
        <v>43833</v>
      </c>
      <c r="U72" s="136">
        <v>45855</v>
      </c>
      <c r="V72" s="136">
        <v>46038</v>
      </c>
      <c r="W72" s="84">
        <v>1</v>
      </c>
      <c r="X72" s="70"/>
      <c r="Y72" s="70"/>
      <c r="Z72" s="117" t="s">
        <v>332</v>
      </c>
      <c r="AA72" s="82">
        <v>954891393</v>
      </c>
      <c r="AB72" s="70" t="s">
        <v>332</v>
      </c>
      <c r="AC72" s="70">
        <v>954891393</v>
      </c>
      <c r="AD72" s="70">
        <v>947138116</v>
      </c>
      <c r="AE72" s="70"/>
      <c r="AF72" s="70"/>
      <c r="AG72" s="90" t="s">
        <v>333</v>
      </c>
      <c r="AH72" s="76" t="s">
        <v>334</v>
      </c>
      <c r="AI72" s="70">
        <v>11</v>
      </c>
    </row>
    <row r="73" spans="1:35" x14ac:dyDescent="0.25">
      <c r="A73" s="63">
        <f t="shared" si="1"/>
        <v>71</v>
      </c>
      <c r="B73" s="73">
        <v>377528</v>
      </c>
      <c r="C73" s="69">
        <v>70</v>
      </c>
      <c r="D73" s="69" t="s">
        <v>55</v>
      </c>
      <c r="E73" s="70" t="s">
        <v>32</v>
      </c>
      <c r="F73" s="73">
        <v>4</v>
      </c>
      <c r="G73" s="69"/>
      <c r="H73" s="69"/>
      <c r="I73" s="69" t="s">
        <v>335</v>
      </c>
      <c r="J73" s="70">
        <v>100203</v>
      </c>
      <c r="K73" s="70">
        <v>45</v>
      </c>
      <c r="L73" s="69" t="s">
        <v>179</v>
      </c>
      <c r="M73" s="70">
        <v>355</v>
      </c>
      <c r="N73" s="71" t="s">
        <v>204</v>
      </c>
      <c r="O73" s="70" t="s">
        <v>36</v>
      </c>
      <c r="P73" s="72" t="s">
        <v>336</v>
      </c>
      <c r="Q73" s="74">
        <v>33658</v>
      </c>
      <c r="R73" s="74">
        <v>42736</v>
      </c>
      <c r="S73" s="74">
        <v>44927</v>
      </c>
      <c r="T73" s="74">
        <v>46028</v>
      </c>
      <c r="U73" s="62" t="s">
        <v>38</v>
      </c>
      <c r="V73" s="74">
        <v>46028</v>
      </c>
      <c r="W73" s="63">
        <v>1</v>
      </c>
      <c r="X73" s="65"/>
      <c r="Y73" s="65"/>
      <c r="Z73" s="117" t="s">
        <v>10806</v>
      </c>
      <c r="AA73" s="82">
        <v>966560102</v>
      </c>
      <c r="AB73" s="71" t="s">
        <v>337</v>
      </c>
      <c r="AC73" s="76">
        <v>966560102</v>
      </c>
      <c r="AD73" s="72"/>
      <c r="AE73" s="72"/>
      <c r="AF73" s="72"/>
      <c r="AG73" s="72"/>
      <c r="AH73" s="80">
        <v>46898384</v>
      </c>
      <c r="AI73" s="69">
        <v>11</v>
      </c>
    </row>
    <row r="74" spans="1:35" x14ac:dyDescent="0.25">
      <c r="A74" s="63">
        <f t="shared" si="1"/>
        <v>72</v>
      </c>
      <c r="B74" s="73">
        <v>380273</v>
      </c>
      <c r="C74" s="69">
        <v>70</v>
      </c>
      <c r="D74" s="69" t="s">
        <v>55</v>
      </c>
      <c r="E74" s="70" t="s">
        <v>32</v>
      </c>
      <c r="F74" s="73">
        <v>4</v>
      </c>
      <c r="G74" s="69"/>
      <c r="H74" s="69"/>
      <c r="I74" s="70" t="s">
        <v>338</v>
      </c>
      <c r="J74" s="69">
        <v>100214</v>
      </c>
      <c r="K74" s="70">
        <v>46</v>
      </c>
      <c r="L74" s="69" t="s">
        <v>175</v>
      </c>
      <c r="M74" s="70">
        <v>461</v>
      </c>
      <c r="N74" s="71" t="s">
        <v>10807</v>
      </c>
      <c r="O74" s="70" t="s">
        <v>36</v>
      </c>
      <c r="P74" s="72" t="s">
        <v>339</v>
      </c>
      <c r="Q74" s="74">
        <v>33503</v>
      </c>
      <c r="R74" s="74">
        <v>43101</v>
      </c>
      <c r="S74" s="74">
        <v>44927</v>
      </c>
      <c r="T74" s="74">
        <v>46029</v>
      </c>
      <c r="U74" s="62" t="s">
        <v>38</v>
      </c>
      <c r="V74" s="74">
        <v>46029</v>
      </c>
      <c r="W74" s="63">
        <v>1</v>
      </c>
      <c r="X74" s="65"/>
      <c r="Y74" s="65"/>
      <c r="Z74" s="117" t="s">
        <v>10808</v>
      </c>
      <c r="AA74" s="82">
        <v>943576344</v>
      </c>
      <c r="AB74" s="71" t="s">
        <v>340</v>
      </c>
      <c r="AC74" s="76">
        <v>943576344</v>
      </c>
      <c r="AD74" s="72"/>
      <c r="AE74" s="72"/>
      <c r="AF74" s="72"/>
      <c r="AG74" s="72"/>
      <c r="AH74" s="80">
        <v>47303584</v>
      </c>
      <c r="AI74" s="69">
        <v>11</v>
      </c>
    </row>
    <row r="75" spans="1:35" x14ac:dyDescent="0.25">
      <c r="A75" s="63">
        <f t="shared" si="1"/>
        <v>73</v>
      </c>
      <c r="B75" s="73">
        <v>411903</v>
      </c>
      <c r="C75" s="69">
        <v>70</v>
      </c>
      <c r="D75" s="69" t="s">
        <v>55</v>
      </c>
      <c r="E75" s="70" t="s">
        <v>32</v>
      </c>
      <c r="F75" s="73">
        <v>4</v>
      </c>
      <c r="G75" s="69"/>
      <c r="H75" s="69"/>
      <c r="I75" s="69" t="s">
        <v>341</v>
      </c>
      <c r="J75" s="69">
        <v>100216</v>
      </c>
      <c r="K75" s="70">
        <v>46</v>
      </c>
      <c r="L75" s="69" t="s">
        <v>191</v>
      </c>
      <c r="M75" s="70">
        <v>1423</v>
      </c>
      <c r="N75" s="71" t="s">
        <v>10809</v>
      </c>
      <c r="O75" s="70" t="s">
        <v>36</v>
      </c>
      <c r="P75" s="72" t="s">
        <v>342</v>
      </c>
      <c r="Q75" s="74">
        <v>36053</v>
      </c>
      <c r="R75" s="74">
        <v>42492</v>
      </c>
      <c r="S75" s="74">
        <v>46023</v>
      </c>
      <c r="T75" s="74">
        <v>45685</v>
      </c>
      <c r="U75" s="62" t="s">
        <v>38</v>
      </c>
      <c r="V75" s="74">
        <v>46028</v>
      </c>
      <c r="W75" s="63">
        <v>1</v>
      </c>
      <c r="X75" s="65"/>
      <c r="Y75" s="65"/>
      <c r="Z75" s="117" t="s">
        <v>10810</v>
      </c>
      <c r="AA75" s="82">
        <v>926234152</v>
      </c>
      <c r="AB75" s="85" t="s">
        <v>343</v>
      </c>
      <c r="AC75" s="76">
        <v>926234152</v>
      </c>
      <c r="AD75" s="72">
        <v>949567355</v>
      </c>
      <c r="AE75" s="72"/>
      <c r="AF75" s="72"/>
      <c r="AG75" s="72"/>
      <c r="AH75" s="65">
        <v>75420990</v>
      </c>
      <c r="AI75" s="69">
        <v>11</v>
      </c>
    </row>
    <row r="76" spans="1:35" x14ac:dyDescent="0.25">
      <c r="A76" s="63">
        <f t="shared" si="1"/>
        <v>74</v>
      </c>
      <c r="B76" s="73">
        <v>380670</v>
      </c>
      <c r="C76" s="69">
        <v>70</v>
      </c>
      <c r="D76" s="69" t="s">
        <v>55</v>
      </c>
      <c r="E76" s="70" t="s">
        <v>32</v>
      </c>
      <c r="F76" s="73">
        <v>4</v>
      </c>
      <c r="G76" s="69"/>
      <c r="H76" s="69"/>
      <c r="I76" s="69" t="s">
        <v>344</v>
      </c>
      <c r="J76" s="70">
        <v>100215</v>
      </c>
      <c r="K76" s="70">
        <v>46</v>
      </c>
      <c r="L76" s="70" t="s">
        <v>209</v>
      </c>
      <c r="M76" s="70">
        <v>692</v>
      </c>
      <c r="N76" s="71" t="s">
        <v>241</v>
      </c>
      <c r="O76" s="70" t="s">
        <v>36</v>
      </c>
      <c r="P76" s="72" t="s">
        <v>345</v>
      </c>
      <c r="Q76" s="74">
        <v>34095</v>
      </c>
      <c r="R76" s="74">
        <v>43101</v>
      </c>
      <c r="S76" s="74">
        <v>44927</v>
      </c>
      <c r="T76" s="74">
        <v>46028</v>
      </c>
      <c r="U76" s="62" t="s">
        <v>38</v>
      </c>
      <c r="V76" s="74">
        <v>46050</v>
      </c>
      <c r="W76" s="63">
        <v>1</v>
      </c>
      <c r="X76" s="65"/>
      <c r="Y76" s="65"/>
      <c r="Z76" s="117" t="s">
        <v>10811</v>
      </c>
      <c r="AA76" s="82">
        <v>941688644</v>
      </c>
      <c r="AB76" s="71" t="s">
        <v>10812</v>
      </c>
      <c r="AC76" s="76">
        <v>941688644</v>
      </c>
      <c r="AD76" s="72"/>
      <c r="AE76" s="72"/>
      <c r="AF76" s="72"/>
      <c r="AG76" s="72"/>
      <c r="AH76" s="80">
        <v>71581268</v>
      </c>
      <c r="AI76" s="69">
        <v>11</v>
      </c>
    </row>
    <row r="77" spans="1:35" x14ac:dyDescent="0.25">
      <c r="A77" s="63">
        <f t="shared" si="1"/>
        <v>75</v>
      </c>
      <c r="B77" s="73">
        <v>382363</v>
      </c>
      <c r="C77" s="69">
        <v>70</v>
      </c>
      <c r="D77" s="69" t="s">
        <v>55</v>
      </c>
      <c r="E77" s="70" t="s">
        <v>32</v>
      </c>
      <c r="F77" s="73">
        <v>4</v>
      </c>
      <c r="G77" s="69"/>
      <c r="H77" s="69"/>
      <c r="I77" s="69" t="s">
        <v>346</v>
      </c>
      <c r="J77" s="69">
        <v>100140</v>
      </c>
      <c r="K77" s="69">
        <v>18</v>
      </c>
      <c r="L77" s="69" t="s">
        <v>149</v>
      </c>
      <c r="M77" s="70">
        <v>699</v>
      </c>
      <c r="N77" s="71" t="s">
        <v>229</v>
      </c>
      <c r="O77" s="70" t="s">
        <v>36</v>
      </c>
      <c r="P77" s="72" t="s">
        <v>347</v>
      </c>
      <c r="Q77" s="74">
        <v>33854</v>
      </c>
      <c r="R77" s="74">
        <v>43101</v>
      </c>
      <c r="S77" s="74">
        <v>44927</v>
      </c>
      <c r="T77" s="74">
        <v>45659</v>
      </c>
      <c r="U77" s="76" t="s">
        <v>38</v>
      </c>
      <c r="V77" s="74">
        <v>46027</v>
      </c>
      <c r="W77" s="63">
        <v>1</v>
      </c>
      <c r="X77" s="65"/>
      <c r="Y77" s="65"/>
      <c r="Z77" s="117" t="s">
        <v>10813</v>
      </c>
      <c r="AA77" s="82" t="s">
        <v>10814</v>
      </c>
      <c r="AB77" s="85" t="s">
        <v>348</v>
      </c>
      <c r="AC77" s="76">
        <v>956259929</v>
      </c>
      <c r="AD77" s="72"/>
      <c r="AE77" s="72"/>
      <c r="AF77" s="72"/>
      <c r="AG77" s="72"/>
      <c r="AH77" s="65">
        <v>47264151</v>
      </c>
      <c r="AI77" s="69">
        <v>11</v>
      </c>
    </row>
    <row r="78" spans="1:35" x14ac:dyDescent="0.25">
      <c r="A78" s="63">
        <f t="shared" si="1"/>
        <v>76</v>
      </c>
      <c r="B78" s="73">
        <v>381261</v>
      </c>
      <c r="C78" s="69">
        <v>70</v>
      </c>
      <c r="D78" s="69" t="s">
        <v>55</v>
      </c>
      <c r="E78" s="70" t="s">
        <v>32</v>
      </c>
      <c r="F78" s="73">
        <v>4</v>
      </c>
      <c r="G78" s="69"/>
      <c r="H78" s="69"/>
      <c r="I78" s="69" t="s">
        <v>349</v>
      </c>
      <c r="J78" s="65">
        <v>100186</v>
      </c>
      <c r="K78" s="65">
        <v>38</v>
      </c>
      <c r="L78" s="65" t="s">
        <v>157</v>
      </c>
      <c r="M78" s="70">
        <v>584</v>
      </c>
      <c r="N78" s="71" t="s">
        <v>10815</v>
      </c>
      <c r="O78" s="70" t="s">
        <v>36</v>
      </c>
      <c r="P78" s="72" t="s">
        <v>350</v>
      </c>
      <c r="Q78" s="74">
        <v>34370</v>
      </c>
      <c r="R78" s="74">
        <v>43101</v>
      </c>
      <c r="S78" s="74">
        <v>44927</v>
      </c>
      <c r="T78" s="74">
        <v>46028</v>
      </c>
      <c r="U78" s="62" t="s">
        <v>38</v>
      </c>
      <c r="V78" s="74">
        <v>46028</v>
      </c>
      <c r="W78" s="63">
        <v>1</v>
      </c>
      <c r="X78" s="65"/>
      <c r="Y78" s="65"/>
      <c r="Z78" s="117" t="s">
        <v>10816</v>
      </c>
      <c r="AA78" s="82">
        <v>915398164</v>
      </c>
      <c r="AB78" s="85" t="s">
        <v>351</v>
      </c>
      <c r="AC78" s="76">
        <v>915398164</v>
      </c>
      <c r="AD78" s="72"/>
      <c r="AE78" s="72"/>
      <c r="AF78" s="72"/>
      <c r="AG78" s="72"/>
      <c r="AH78" s="65">
        <v>72520336</v>
      </c>
      <c r="AI78" s="69">
        <v>11</v>
      </c>
    </row>
    <row r="79" spans="1:35" x14ac:dyDescent="0.25">
      <c r="A79" s="63">
        <f t="shared" si="1"/>
        <v>77</v>
      </c>
      <c r="B79" s="73">
        <v>382663</v>
      </c>
      <c r="C79" s="69">
        <v>70</v>
      </c>
      <c r="D79" s="69" t="s">
        <v>55</v>
      </c>
      <c r="E79" s="70" t="s">
        <v>32</v>
      </c>
      <c r="F79" s="73">
        <v>4</v>
      </c>
      <c r="G79" s="69"/>
      <c r="H79" s="69"/>
      <c r="I79" s="69" t="s">
        <v>352</v>
      </c>
      <c r="J79" s="69">
        <v>100190</v>
      </c>
      <c r="K79" s="69">
        <v>43</v>
      </c>
      <c r="L79" s="69" t="s">
        <v>102</v>
      </c>
      <c r="M79" s="70">
        <v>703</v>
      </c>
      <c r="N79" s="71" t="s">
        <v>57</v>
      </c>
      <c r="O79" s="70" t="s">
        <v>36</v>
      </c>
      <c r="P79" s="72" t="s">
        <v>353</v>
      </c>
      <c r="Q79" s="74">
        <v>34193</v>
      </c>
      <c r="R79" s="74">
        <v>43101</v>
      </c>
      <c r="S79" s="74">
        <v>44927</v>
      </c>
      <c r="T79" s="74">
        <v>46029</v>
      </c>
      <c r="U79" s="62" t="s">
        <v>38</v>
      </c>
      <c r="V79" s="74">
        <v>46029</v>
      </c>
      <c r="W79" s="63">
        <v>1</v>
      </c>
      <c r="X79" s="65"/>
      <c r="Y79" s="65"/>
      <c r="Z79" s="117" t="s">
        <v>10817</v>
      </c>
      <c r="AA79" s="82">
        <v>944134621</v>
      </c>
      <c r="AB79" s="71" t="s">
        <v>354</v>
      </c>
      <c r="AC79" s="76">
        <v>944134621</v>
      </c>
      <c r="AD79" s="72"/>
      <c r="AE79" s="72"/>
      <c r="AF79" s="72"/>
      <c r="AG79" s="72"/>
      <c r="AH79" s="80">
        <v>70901210</v>
      </c>
      <c r="AI79" s="69">
        <v>11</v>
      </c>
    </row>
    <row r="80" spans="1:35" x14ac:dyDescent="0.25">
      <c r="A80" s="63">
        <f t="shared" si="1"/>
        <v>78</v>
      </c>
      <c r="B80" s="73">
        <v>380573</v>
      </c>
      <c r="C80" s="69">
        <v>70</v>
      </c>
      <c r="D80" s="69" t="s">
        <v>55</v>
      </c>
      <c r="E80" s="70" t="s">
        <v>32</v>
      </c>
      <c r="F80" s="73">
        <v>4</v>
      </c>
      <c r="G80" s="69"/>
      <c r="H80" s="69"/>
      <c r="I80" s="69" t="s">
        <v>355</v>
      </c>
      <c r="J80" s="69">
        <v>100061</v>
      </c>
      <c r="K80" s="69">
        <v>25</v>
      </c>
      <c r="L80" s="69" t="s">
        <v>132</v>
      </c>
      <c r="M80" s="70">
        <v>525</v>
      </c>
      <c r="N80" s="71" t="s">
        <v>10818</v>
      </c>
      <c r="O80" s="70" t="s">
        <v>36</v>
      </c>
      <c r="P80" s="70" t="s">
        <v>357</v>
      </c>
      <c r="Q80" s="74">
        <v>33860</v>
      </c>
      <c r="R80" s="74">
        <v>43101</v>
      </c>
      <c r="S80" s="74">
        <v>44927</v>
      </c>
      <c r="T80" s="74">
        <v>45311</v>
      </c>
      <c r="U80" s="62" t="s">
        <v>38</v>
      </c>
      <c r="V80" s="74">
        <v>45889</v>
      </c>
      <c r="W80" s="63">
        <v>2</v>
      </c>
      <c r="X80" s="65"/>
      <c r="Y80" s="65"/>
      <c r="Z80" s="117" t="s">
        <v>10819</v>
      </c>
      <c r="AA80" s="82">
        <v>976315604</v>
      </c>
      <c r="AB80" s="85" t="s">
        <v>358</v>
      </c>
      <c r="AC80" s="76">
        <v>976315604</v>
      </c>
      <c r="AD80" s="72"/>
      <c r="AE80" s="72"/>
      <c r="AF80" s="72"/>
      <c r="AG80" s="90" t="s">
        <v>359</v>
      </c>
      <c r="AH80" s="65">
        <v>47298144</v>
      </c>
      <c r="AI80" s="69">
        <v>11</v>
      </c>
    </row>
    <row r="81" spans="1:35" ht="38.25" x14ac:dyDescent="0.25">
      <c r="A81" s="63">
        <f t="shared" si="1"/>
        <v>79</v>
      </c>
      <c r="B81" s="73">
        <v>375949</v>
      </c>
      <c r="C81" s="69">
        <v>70</v>
      </c>
      <c r="D81" s="69" t="s">
        <v>55</v>
      </c>
      <c r="E81" s="70" t="s">
        <v>32</v>
      </c>
      <c r="F81" s="73">
        <v>4</v>
      </c>
      <c r="G81" s="69"/>
      <c r="H81" s="69"/>
      <c r="I81" s="69" t="s">
        <v>360</v>
      </c>
      <c r="J81" s="69">
        <v>100212</v>
      </c>
      <c r="K81" s="70">
        <v>46</v>
      </c>
      <c r="L81" s="69" t="s">
        <v>145</v>
      </c>
      <c r="M81" s="70">
        <v>57</v>
      </c>
      <c r="N81" s="71" t="s">
        <v>10807</v>
      </c>
      <c r="O81" s="70" t="s">
        <v>36</v>
      </c>
      <c r="P81" s="70" t="s">
        <v>361</v>
      </c>
      <c r="Q81" s="74">
        <v>32283</v>
      </c>
      <c r="R81" s="74">
        <v>42736</v>
      </c>
      <c r="S81" s="74">
        <v>44562</v>
      </c>
      <c r="T81" s="74">
        <v>45311</v>
      </c>
      <c r="U81" s="74" t="s">
        <v>362</v>
      </c>
      <c r="V81" s="74">
        <v>46027</v>
      </c>
      <c r="W81" s="63">
        <v>1</v>
      </c>
      <c r="X81" s="65"/>
      <c r="Y81" s="65"/>
      <c r="Z81" s="117" t="s">
        <v>10820</v>
      </c>
      <c r="AA81" s="82">
        <v>931898907</v>
      </c>
      <c r="AB81" s="85" t="s">
        <v>363</v>
      </c>
      <c r="AC81" s="76">
        <v>931898907</v>
      </c>
      <c r="AD81" s="72"/>
      <c r="AE81" s="72"/>
      <c r="AF81" s="72"/>
      <c r="AG81" s="72"/>
      <c r="AH81" s="65">
        <v>45104918</v>
      </c>
      <c r="AI81" s="69">
        <v>11</v>
      </c>
    </row>
    <row r="82" spans="1:35" x14ac:dyDescent="0.25">
      <c r="A82" s="63">
        <f t="shared" si="1"/>
        <v>80</v>
      </c>
      <c r="B82" s="73">
        <v>382688</v>
      </c>
      <c r="C82" s="69">
        <v>70</v>
      </c>
      <c r="D82" s="69" t="s">
        <v>55</v>
      </c>
      <c r="E82" s="70" t="s">
        <v>32</v>
      </c>
      <c r="F82" s="73">
        <v>4</v>
      </c>
      <c r="G82" s="69"/>
      <c r="H82" s="69"/>
      <c r="I82" s="55" t="s">
        <v>364</v>
      </c>
      <c r="J82" s="69">
        <v>100189</v>
      </c>
      <c r="K82" s="69">
        <v>42</v>
      </c>
      <c r="L82" s="69" t="s">
        <v>97</v>
      </c>
      <c r="M82" s="70">
        <v>735</v>
      </c>
      <c r="N82" s="71" t="s">
        <v>10803</v>
      </c>
      <c r="O82" s="70" t="s">
        <v>36</v>
      </c>
      <c r="P82" s="72" t="s">
        <v>365</v>
      </c>
      <c r="Q82" s="74">
        <v>34544</v>
      </c>
      <c r="R82" s="74">
        <v>43101</v>
      </c>
      <c r="S82" s="74">
        <v>44927</v>
      </c>
      <c r="T82" s="74">
        <v>46046</v>
      </c>
      <c r="U82" s="62" t="s">
        <v>38</v>
      </c>
      <c r="V82" s="74">
        <v>46046</v>
      </c>
      <c r="W82" s="63">
        <v>1</v>
      </c>
      <c r="X82" s="65"/>
      <c r="Y82" s="65"/>
      <c r="Z82" s="117" t="s">
        <v>10821</v>
      </c>
      <c r="AA82" s="82">
        <v>976418359</v>
      </c>
      <c r="AB82" s="71" t="s">
        <v>366</v>
      </c>
      <c r="AC82" s="76">
        <v>976418359</v>
      </c>
      <c r="AD82" s="72"/>
      <c r="AE82" s="72"/>
      <c r="AF82" s="72"/>
      <c r="AG82" s="72"/>
      <c r="AH82" s="80">
        <v>72928385</v>
      </c>
      <c r="AI82" s="69">
        <v>11</v>
      </c>
    </row>
    <row r="83" spans="1:35" x14ac:dyDescent="0.25">
      <c r="A83" s="63">
        <f t="shared" si="1"/>
        <v>81</v>
      </c>
      <c r="B83" s="73">
        <v>378395</v>
      </c>
      <c r="C83" s="69">
        <v>70</v>
      </c>
      <c r="D83" s="69" t="s">
        <v>55</v>
      </c>
      <c r="E83" s="70" t="s">
        <v>32</v>
      </c>
      <c r="F83" s="73">
        <v>4</v>
      </c>
      <c r="G83" s="69"/>
      <c r="H83" s="69"/>
      <c r="I83" s="69" t="s">
        <v>367</v>
      </c>
      <c r="J83" s="80">
        <v>100191</v>
      </c>
      <c r="K83" s="80">
        <v>44</v>
      </c>
      <c r="L83" s="69" t="s">
        <v>123</v>
      </c>
      <c r="M83" s="70">
        <v>370</v>
      </c>
      <c r="N83" s="71" t="s">
        <v>10803</v>
      </c>
      <c r="O83" s="70" t="s">
        <v>36</v>
      </c>
      <c r="P83" s="72" t="s">
        <v>368</v>
      </c>
      <c r="Q83" s="74">
        <v>33596</v>
      </c>
      <c r="R83" s="74">
        <v>42736</v>
      </c>
      <c r="S83" s="74">
        <v>44927</v>
      </c>
      <c r="T83" s="74">
        <v>45311</v>
      </c>
      <c r="U83" s="74">
        <v>45903</v>
      </c>
      <c r="V83" s="74">
        <v>46027</v>
      </c>
      <c r="W83" s="63">
        <v>1</v>
      </c>
      <c r="X83" s="65"/>
      <c r="Y83" s="65"/>
      <c r="Z83" s="117" t="s">
        <v>10822</v>
      </c>
      <c r="AA83" s="82">
        <v>907491033</v>
      </c>
      <c r="AB83" s="85" t="s">
        <v>369</v>
      </c>
      <c r="AC83" s="76">
        <v>907491033</v>
      </c>
      <c r="AD83" s="72"/>
      <c r="AE83" s="72"/>
      <c r="AF83" s="72"/>
      <c r="AG83" s="90" t="s">
        <v>370</v>
      </c>
      <c r="AH83" s="65">
        <v>46983457</v>
      </c>
      <c r="AI83" s="69">
        <v>11</v>
      </c>
    </row>
    <row r="84" spans="1:35" x14ac:dyDescent="0.25">
      <c r="A84" s="63">
        <f t="shared" si="1"/>
        <v>82</v>
      </c>
      <c r="B84" s="73">
        <v>411409</v>
      </c>
      <c r="C84" s="69">
        <v>70</v>
      </c>
      <c r="D84" s="69" t="s">
        <v>55</v>
      </c>
      <c r="E84" s="70" t="s">
        <v>32</v>
      </c>
      <c r="F84" s="73">
        <v>4</v>
      </c>
      <c r="G84" s="69"/>
      <c r="H84" s="69"/>
      <c r="I84" s="69" t="s">
        <v>371</v>
      </c>
      <c r="J84" s="65">
        <v>100042</v>
      </c>
      <c r="K84" s="69">
        <v>16</v>
      </c>
      <c r="L84" s="65" t="s">
        <v>47</v>
      </c>
      <c r="M84" s="70">
        <v>1372</v>
      </c>
      <c r="N84" s="71" t="s">
        <v>57</v>
      </c>
      <c r="O84" s="70" t="s">
        <v>36</v>
      </c>
      <c r="P84" s="72" t="s">
        <v>373</v>
      </c>
      <c r="Q84" s="97">
        <v>34461</v>
      </c>
      <c r="R84" s="87">
        <v>43831</v>
      </c>
      <c r="S84" s="74">
        <v>46023</v>
      </c>
      <c r="T84" s="87">
        <v>45683</v>
      </c>
      <c r="U84" s="62" t="s">
        <v>38</v>
      </c>
      <c r="V84" s="74">
        <v>46028</v>
      </c>
      <c r="W84" s="63">
        <v>1</v>
      </c>
      <c r="X84" s="65"/>
      <c r="Y84" s="65"/>
      <c r="Z84" s="117" t="s">
        <v>10823</v>
      </c>
      <c r="AA84" s="82">
        <v>934492988</v>
      </c>
      <c r="AB84" s="70" t="s">
        <v>374</v>
      </c>
      <c r="AC84" s="72" t="s">
        <v>375</v>
      </c>
      <c r="AD84" s="72" t="s">
        <v>376</v>
      </c>
      <c r="AE84" s="72"/>
      <c r="AF84" s="72" t="s">
        <v>377</v>
      </c>
      <c r="AG84" s="98" t="s">
        <v>378</v>
      </c>
      <c r="AH84" s="76" t="s">
        <v>379</v>
      </c>
      <c r="AI84" s="65">
        <v>11</v>
      </c>
    </row>
    <row r="85" spans="1:35" x14ac:dyDescent="0.25">
      <c r="A85" s="63">
        <f t="shared" si="1"/>
        <v>83</v>
      </c>
      <c r="B85" s="73">
        <v>379731</v>
      </c>
      <c r="C85" s="69">
        <v>70</v>
      </c>
      <c r="D85" s="69" t="s">
        <v>55</v>
      </c>
      <c r="E85" s="70" t="s">
        <v>32</v>
      </c>
      <c r="F85" s="73">
        <v>4</v>
      </c>
      <c r="G85" s="69"/>
      <c r="H85" s="69"/>
      <c r="I85" s="99" t="s">
        <v>380</v>
      </c>
      <c r="J85" s="69">
        <v>100184</v>
      </c>
      <c r="K85" s="69">
        <v>36</v>
      </c>
      <c r="L85" s="65" t="s">
        <v>136</v>
      </c>
      <c r="M85" s="70">
        <v>451</v>
      </c>
      <c r="N85" s="71" t="s">
        <v>10783</v>
      </c>
      <c r="O85" s="70" t="s">
        <v>36</v>
      </c>
      <c r="P85" s="72" t="s">
        <v>381</v>
      </c>
      <c r="Q85" s="74">
        <v>34222</v>
      </c>
      <c r="R85" s="74">
        <v>43101</v>
      </c>
      <c r="S85" s="74">
        <v>44927</v>
      </c>
      <c r="T85" s="74">
        <v>45722</v>
      </c>
      <c r="U85" s="74">
        <v>45905</v>
      </c>
      <c r="V85" s="74">
        <v>46028</v>
      </c>
      <c r="W85" s="63">
        <v>1</v>
      </c>
      <c r="X85" s="65"/>
      <c r="Y85" s="65"/>
      <c r="Z85" s="117" t="s">
        <v>10757</v>
      </c>
      <c r="AA85" s="82">
        <v>989070757</v>
      </c>
      <c r="AB85" s="85" t="s">
        <v>382</v>
      </c>
      <c r="AC85" s="76">
        <v>989070757</v>
      </c>
      <c r="AD85" s="72"/>
      <c r="AE85" s="72"/>
      <c r="AF85" s="72"/>
      <c r="AG85" s="90" t="s">
        <v>370</v>
      </c>
      <c r="AH85" s="65">
        <v>70327890</v>
      </c>
      <c r="AI85" s="69">
        <v>11</v>
      </c>
    </row>
    <row r="86" spans="1:35" x14ac:dyDescent="0.25">
      <c r="A86" s="63">
        <f t="shared" si="1"/>
        <v>84</v>
      </c>
      <c r="B86" s="73">
        <v>381326</v>
      </c>
      <c r="C86" s="69">
        <v>70</v>
      </c>
      <c r="D86" s="69" t="s">
        <v>55</v>
      </c>
      <c r="E86" s="70" t="s">
        <v>32</v>
      </c>
      <c r="F86" s="73">
        <v>4</v>
      </c>
      <c r="G86" s="69"/>
      <c r="H86" s="69"/>
      <c r="I86" s="99" t="s">
        <v>383</v>
      </c>
      <c r="J86" s="69">
        <v>100184</v>
      </c>
      <c r="K86" s="69">
        <v>36</v>
      </c>
      <c r="L86" s="65" t="s">
        <v>136</v>
      </c>
      <c r="M86" s="70">
        <v>648</v>
      </c>
      <c r="N86" s="71" t="s">
        <v>10799</v>
      </c>
      <c r="O86" s="70" t="s">
        <v>36</v>
      </c>
      <c r="P86" s="72" t="s">
        <v>384</v>
      </c>
      <c r="Q86" s="74">
        <v>34362</v>
      </c>
      <c r="R86" s="74">
        <v>43101</v>
      </c>
      <c r="S86" s="74">
        <v>44927</v>
      </c>
      <c r="T86" s="74">
        <v>46044</v>
      </c>
      <c r="U86" s="62" t="s">
        <v>38</v>
      </c>
      <c r="V86" s="74">
        <v>46044</v>
      </c>
      <c r="W86" s="63">
        <v>1</v>
      </c>
      <c r="X86" s="65"/>
      <c r="Y86" s="65"/>
      <c r="Z86" s="117" t="s">
        <v>385</v>
      </c>
      <c r="AA86" s="82">
        <v>997199025</v>
      </c>
      <c r="AB86" s="71" t="s">
        <v>385</v>
      </c>
      <c r="AC86" s="76">
        <v>997199025</v>
      </c>
      <c r="AD86" s="72"/>
      <c r="AE86" s="72"/>
      <c r="AF86" s="72"/>
      <c r="AG86" s="72"/>
      <c r="AH86" s="80">
        <v>72948942</v>
      </c>
      <c r="AI86" s="69">
        <v>11</v>
      </c>
    </row>
    <row r="87" spans="1:35" x14ac:dyDescent="0.25">
      <c r="A87" s="63">
        <f t="shared" si="1"/>
        <v>85</v>
      </c>
      <c r="B87" s="73">
        <v>401365</v>
      </c>
      <c r="C87" s="69">
        <v>70</v>
      </c>
      <c r="D87" s="69" t="s">
        <v>55</v>
      </c>
      <c r="E87" s="70" t="s">
        <v>32</v>
      </c>
      <c r="F87" s="73">
        <v>4</v>
      </c>
      <c r="G87" s="69"/>
      <c r="H87" s="69"/>
      <c r="I87" s="70" t="s">
        <v>386</v>
      </c>
      <c r="J87" s="65">
        <v>100042</v>
      </c>
      <c r="K87" s="69">
        <v>16</v>
      </c>
      <c r="L87" s="65" t="s">
        <v>47</v>
      </c>
      <c r="M87" s="70">
        <v>1068</v>
      </c>
      <c r="N87" s="71" t="s">
        <v>372</v>
      </c>
      <c r="O87" s="70" t="s">
        <v>36</v>
      </c>
      <c r="P87" s="72" t="s">
        <v>16258</v>
      </c>
      <c r="Q87" s="74">
        <v>35483</v>
      </c>
      <c r="R87" s="74">
        <v>43466</v>
      </c>
      <c r="S87" s="74">
        <v>45292</v>
      </c>
      <c r="T87" s="74">
        <v>46028</v>
      </c>
      <c r="U87" s="62"/>
      <c r="V87" s="74">
        <v>46205</v>
      </c>
      <c r="W87" s="63">
        <v>1</v>
      </c>
      <c r="X87" s="65"/>
      <c r="Y87" s="65"/>
      <c r="Z87" s="117" t="s">
        <v>10824</v>
      </c>
      <c r="AA87" s="82">
        <v>997900575</v>
      </c>
      <c r="AB87" s="71" t="s">
        <v>387</v>
      </c>
      <c r="AC87" s="76">
        <v>997900575</v>
      </c>
      <c r="AD87" s="72"/>
      <c r="AE87" s="72"/>
      <c r="AF87" s="72"/>
      <c r="AG87" s="72"/>
      <c r="AH87" s="80">
        <v>71441608</v>
      </c>
      <c r="AI87" s="69">
        <v>11</v>
      </c>
    </row>
    <row r="88" spans="1:35" x14ac:dyDescent="0.25">
      <c r="A88" s="63">
        <f t="shared" si="1"/>
        <v>86</v>
      </c>
      <c r="B88" s="73">
        <v>378208</v>
      </c>
      <c r="C88" s="69">
        <v>70</v>
      </c>
      <c r="D88" s="69" t="s">
        <v>55</v>
      </c>
      <c r="E88" s="70" t="s">
        <v>32</v>
      </c>
      <c r="F88" s="73">
        <v>4</v>
      </c>
      <c r="G88" s="69"/>
      <c r="H88" s="69"/>
      <c r="I88" s="70" t="s">
        <v>388</v>
      </c>
      <c r="J88" s="69">
        <v>100189</v>
      </c>
      <c r="K88" s="69">
        <v>42</v>
      </c>
      <c r="L88" s="69" t="s">
        <v>97</v>
      </c>
      <c r="M88" s="70">
        <v>291</v>
      </c>
      <c r="N88" s="71" t="s">
        <v>204</v>
      </c>
      <c r="O88" s="70" t="s">
        <v>36</v>
      </c>
      <c r="P88" s="72" t="s">
        <v>389</v>
      </c>
      <c r="Q88" s="74">
        <v>33945</v>
      </c>
      <c r="R88" s="74">
        <v>42736</v>
      </c>
      <c r="S88" s="74">
        <v>44562</v>
      </c>
      <c r="T88" s="74">
        <v>46028</v>
      </c>
      <c r="U88" s="62"/>
      <c r="V88" s="74">
        <v>46028</v>
      </c>
      <c r="W88" s="63">
        <v>1</v>
      </c>
      <c r="X88" s="65"/>
      <c r="Y88" s="65"/>
      <c r="Z88" s="117" t="s">
        <v>10825</v>
      </c>
      <c r="AA88" s="82">
        <v>945008858</v>
      </c>
      <c r="AB88" s="71" t="s">
        <v>390</v>
      </c>
      <c r="AC88" s="76">
        <v>945008858</v>
      </c>
      <c r="AD88" s="72"/>
      <c r="AE88" s="72"/>
      <c r="AF88" s="72"/>
      <c r="AG88" s="72"/>
      <c r="AH88" s="80">
        <v>47453502</v>
      </c>
      <c r="AI88" s="69">
        <v>11</v>
      </c>
    </row>
    <row r="89" spans="1:35" x14ac:dyDescent="0.25">
      <c r="A89" s="63">
        <f t="shared" si="1"/>
        <v>87</v>
      </c>
      <c r="B89" s="73">
        <v>411539</v>
      </c>
      <c r="C89" s="69">
        <v>70</v>
      </c>
      <c r="D89" s="69" t="s">
        <v>55</v>
      </c>
      <c r="E89" s="70" t="s">
        <v>32</v>
      </c>
      <c r="F89" s="73">
        <v>4</v>
      </c>
      <c r="G89" s="69"/>
      <c r="H89" s="69"/>
      <c r="I89" s="69" t="s">
        <v>391</v>
      </c>
      <c r="J89" s="70">
        <v>100199</v>
      </c>
      <c r="K89" s="70">
        <v>45</v>
      </c>
      <c r="L89" s="69" t="s">
        <v>183</v>
      </c>
      <c r="M89" s="70">
        <v>1387</v>
      </c>
      <c r="N89" s="71" t="s">
        <v>10826</v>
      </c>
      <c r="O89" s="70" t="s">
        <v>36</v>
      </c>
      <c r="P89" s="72" t="s">
        <v>392</v>
      </c>
      <c r="Q89" s="97">
        <v>33713</v>
      </c>
      <c r="R89" s="87">
        <v>43831</v>
      </c>
      <c r="S89" s="74">
        <v>46023</v>
      </c>
      <c r="T89" s="87">
        <v>44045</v>
      </c>
      <c r="U89" s="74">
        <v>45551</v>
      </c>
      <c r="V89" s="74">
        <v>46027</v>
      </c>
      <c r="W89" s="63">
        <v>1</v>
      </c>
      <c r="X89" s="65"/>
      <c r="Y89" s="65"/>
      <c r="Z89" s="117" t="s">
        <v>10827</v>
      </c>
      <c r="AA89" s="82">
        <v>977158573</v>
      </c>
      <c r="AB89" s="70" t="s">
        <v>393</v>
      </c>
      <c r="AC89" s="72">
        <v>977158573</v>
      </c>
      <c r="AD89" s="72" t="s">
        <v>394</v>
      </c>
      <c r="AE89" s="72"/>
      <c r="AF89" s="72"/>
      <c r="AG89" s="90" t="s">
        <v>395</v>
      </c>
      <c r="AH89" s="76" t="s">
        <v>396</v>
      </c>
      <c r="AI89" s="65">
        <v>11</v>
      </c>
    </row>
    <row r="90" spans="1:35" x14ac:dyDescent="0.25">
      <c r="A90" s="63">
        <f t="shared" si="1"/>
        <v>88</v>
      </c>
      <c r="B90" s="73">
        <v>399203</v>
      </c>
      <c r="C90" s="69">
        <v>70</v>
      </c>
      <c r="D90" s="69" t="s">
        <v>55</v>
      </c>
      <c r="E90" s="70" t="s">
        <v>32</v>
      </c>
      <c r="F90" s="73">
        <v>4</v>
      </c>
      <c r="G90" s="69"/>
      <c r="H90" s="69"/>
      <c r="I90" s="65" t="s">
        <v>397</v>
      </c>
      <c r="J90" s="70">
        <v>100200</v>
      </c>
      <c r="K90" s="70">
        <v>45</v>
      </c>
      <c r="L90" s="69" t="s">
        <v>195</v>
      </c>
      <c r="M90" s="70">
        <v>853</v>
      </c>
      <c r="N90" s="71" t="s">
        <v>10828</v>
      </c>
      <c r="O90" s="70" t="s">
        <v>36</v>
      </c>
      <c r="P90" s="72" t="s">
        <v>398</v>
      </c>
      <c r="Q90" s="74">
        <v>33620</v>
      </c>
      <c r="R90" s="74">
        <v>43466</v>
      </c>
      <c r="S90" s="74">
        <v>45292</v>
      </c>
      <c r="T90" s="74">
        <v>46028</v>
      </c>
      <c r="U90" s="62" t="s">
        <v>38</v>
      </c>
      <c r="V90" s="74">
        <v>46028</v>
      </c>
      <c r="W90" s="63">
        <v>1</v>
      </c>
      <c r="X90" s="65"/>
      <c r="Y90" s="65"/>
      <c r="Z90" s="117" t="s">
        <v>10829</v>
      </c>
      <c r="AA90" s="82">
        <v>993936152</v>
      </c>
      <c r="AB90" s="71" t="s">
        <v>399</v>
      </c>
      <c r="AC90" s="76">
        <v>993936152</v>
      </c>
      <c r="AD90" s="72"/>
      <c r="AE90" s="72"/>
      <c r="AF90" s="72"/>
      <c r="AG90" s="72"/>
      <c r="AH90" s="80">
        <v>46843177</v>
      </c>
      <c r="AI90" s="69">
        <v>11</v>
      </c>
    </row>
    <row r="91" spans="1:35" x14ac:dyDescent="0.25">
      <c r="A91" s="63">
        <f t="shared" si="1"/>
        <v>89</v>
      </c>
      <c r="B91" s="73">
        <v>383149</v>
      </c>
      <c r="C91" s="69">
        <v>70</v>
      </c>
      <c r="D91" s="69" t="s">
        <v>55</v>
      </c>
      <c r="E91" s="70" t="s">
        <v>32</v>
      </c>
      <c r="F91" s="73">
        <v>4</v>
      </c>
      <c r="G91" s="69"/>
      <c r="H91" s="69"/>
      <c r="I91" s="69" t="s">
        <v>400</v>
      </c>
      <c r="J91" s="70">
        <v>100202</v>
      </c>
      <c r="K91" s="70">
        <v>45</v>
      </c>
      <c r="L91" s="69" t="s">
        <v>213</v>
      </c>
      <c r="M91" s="70">
        <v>745</v>
      </c>
      <c r="N91" s="71" t="s">
        <v>287</v>
      </c>
      <c r="O91" s="70" t="s">
        <v>36</v>
      </c>
      <c r="P91" s="72" t="s">
        <v>401</v>
      </c>
      <c r="Q91" s="74">
        <v>34270</v>
      </c>
      <c r="R91" s="74">
        <v>43101</v>
      </c>
      <c r="S91" s="74">
        <v>44927</v>
      </c>
      <c r="T91" s="74">
        <v>46027</v>
      </c>
      <c r="U91" s="62" t="s">
        <v>38</v>
      </c>
      <c r="V91" s="74">
        <v>46027</v>
      </c>
      <c r="W91" s="63">
        <v>1</v>
      </c>
      <c r="X91" s="65"/>
      <c r="Y91" s="65"/>
      <c r="Z91" s="117" t="s">
        <v>10830</v>
      </c>
      <c r="AA91" s="82">
        <v>937154898</v>
      </c>
      <c r="AB91" s="71" t="s">
        <v>402</v>
      </c>
      <c r="AC91" s="76">
        <v>937154898</v>
      </c>
      <c r="AD91" s="72"/>
      <c r="AE91" s="72"/>
      <c r="AF91" s="72"/>
      <c r="AG91" s="72"/>
      <c r="AH91" s="80">
        <v>70091744</v>
      </c>
      <c r="AI91" s="69">
        <v>11</v>
      </c>
    </row>
    <row r="92" spans="1:35" x14ac:dyDescent="0.25">
      <c r="A92" s="63">
        <f t="shared" si="1"/>
        <v>90</v>
      </c>
      <c r="B92" s="73">
        <v>400474</v>
      </c>
      <c r="C92" s="69">
        <v>70</v>
      </c>
      <c r="D92" s="69" t="s">
        <v>55</v>
      </c>
      <c r="E92" s="70" t="s">
        <v>32</v>
      </c>
      <c r="F92" s="73">
        <v>4</v>
      </c>
      <c r="G92" s="69"/>
      <c r="H92" s="69"/>
      <c r="I92" s="99" t="s">
        <v>403</v>
      </c>
      <c r="J92" s="69">
        <v>100212</v>
      </c>
      <c r="K92" s="70">
        <v>46</v>
      </c>
      <c r="L92" s="69" t="s">
        <v>145</v>
      </c>
      <c r="M92" s="70">
        <v>981</v>
      </c>
      <c r="N92" s="71" t="s">
        <v>10807</v>
      </c>
      <c r="O92" s="70" t="s">
        <v>36</v>
      </c>
      <c r="P92" s="72" t="s">
        <v>404</v>
      </c>
      <c r="Q92" s="74">
        <v>34184</v>
      </c>
      <c r="R92" s="74">
        <v>43466</v>
      </c>
      <c r="S92" s="74">
        <v>45292</v>
      </c>
      <c r="T92" s="74">
        <v>46029</v>
      </c>
      <c r="U92" s="62"/>
      <c r="V92" s="74">
        <v>46029</v>
      </c>
      <c r="W92" s="63">
        <v>1</v>
      </c>
      <c r="X92" s="65"/>
      <c r="Y92" s="65"/>
      <c r="Z92" s="117" t="s">
        <v>10831</v>
      </c>
      <c r="AA92" s="82">
        <v>953064686</v>
      </c>
      <c r="AB92" s="71" t="s">
        <v>405</v>
      </c>
      <c r="AC92" s="76">
        <v>953064686</v>
      </c>
      <c r="AD92" s="72"/>
      <c r="AE92" s="72"/>
      <c r="AF92" s="72"/>
      <c r="AG92" s="72"/>
      <c r="AH92" s="80">
        <v>47877645</v>
      </c>
      <c r="AI92" s="69">
        <v>11</v>
      </c>
    </row>
    <row r="93" spans="1:35" x14ac:dyDescent="0.25">
      <c r="A93" s="63">
        <f t="shared" si="1"/>
        <v>91</v>
      </c>
      <c r="B93" s="73">
        <v>411588</v>
      </c>
      <c r="C93" s="69">
        <v>70</v>
      </c>
      <c r="D93" s="69" t="s">
        <v>55</v>
      </c>
      <c r="E93" s="70" t="s">
        <v>32</v>
      </c>
      <c r="F93" s="84">
        <v>4</v>
      </c>
      <c r="G93" s="69"/>
      <c r="H93" s="69"/>
      <c r="I93" s="69" t="s">
        <v>406</v>
      </c>
      <c r="J93" s="69">
        <v>100213</v>
      </c>
      <c r="K93" s="70">
        <v>46</v>
      </c>
      <c r="L93" s="69" t="s">
        <v>161</v>
      </c>
      <c r="M93" s="70">
        <v>1391</v>
      </c>
      <c r="N93" s="71" t="s">
        <v>84</v>
      </c>
      <c r="O93" s="70" t="s">
        <v>36</v>
      </c>
      <c r="P93" s="72" t="s">
        <v>407</v>
      </c>
      <c r="Q93" s="74">
        <v>35572</v>
      </c>
      <c r="R93" s="74">
        <v>42492</v>
      </c>
      <c r="S93" s="74">
        <v>46023</v>
      </c>
      <c r="T93" s="74">
        <v>45659</v>
      </c>
      <c r="U93" s="76" t="s">
        <v>38</v>
      </c>
      <c r="V93" s="74">
        <v>45659</v>
      </c>
      <c r="W93" s="63">
        <v>1</v>
      </c>
      <c r="X93" s="65"/>
      <c r="Y93" s="65"/>
      <c r="Z93" s="117" t="s">
        <v>10832</v>
      </c>
      <c r="AA93" s="82">
        <v>923432263</v>
      </c>
      <c r="AB93" s="85" t="s">
        <v>408</v>
      </c>
      <c r="AC93" s="76">
        <v>958156139</v>
      </c>
      <c r="AD93" s="72"/>
      <c r="AE93" s="72"/>
      <c r="AF93" s="72"/>
      <c r="AG93" s="72"/>
      <c r="AH93" s="65">
        <v>76433010</v>
      </c>
      <c r="AI93" s="69">
        <v>11</v>
      </c>
    </row>
    <row r="94" spans="1:35" x14ac:dyDescent="0.25">
      <c r="A94" s="63">
        <f t="shared" si="1"/>
        <v>92</v>
      </c>
      <c r="B94" s="73">
        <v>432015</v>
      </c>
      <c r="C94" s="69">
        <v>80</v>
      </c>
      <c r="D94" s="69" t="s">
        <v>409</v>
      </c>
      <c r="E94" s="70" t="s">
        <v>32</v>
      </c>
      <c r="F94" s="84">
        <v>4</v>
      </c>
      <c r="G94" s="69"/>
      <c r="H94" s="69"/>
      <c r="I94" s="69" t="s">
        <v>410</v>
      </c>
      <c r="J94" s="69">
        <v>100214</v>
      </c>
      <c r="K94" s="70">
        <v>46</v>
      </c>
      <c r="L94" s="65" t="s">
        <v>175</v>
      </c>
      <c r="M94" s="70"/>
      <c r="N94" s="71" t="s">
        <v>241</v>
      </c>
      <c r="O94" s="70" t="s">
        <v>36</v>
      </c>
      <c r="P94" s="72" t="s">
        <v>411</v>
      </c>
      <c r="Q94" s="74">
        <v>37207</v>
      </c>
      <c r="R94" s="74">
        <v>44228</v>
      </c>
      <c r="S94" s="74">
        <v>45658</v>
      </c>
      <c r="T94" s="74">
        <v>45659</v>
      </c>
      <c r="U94" s="62" t="s">
        <v>38</v>
      </c>
      <c r="V94" s="74">
        <v>45659</v>
      </c>
      <c r="W94" s="63">
        <v>1</v>
      </c>
      <c r="X94" s="65"/>
      <c r="Y94" s="65"/>
      <c r="Z94" s="117" t="s">
        <v>10833</v>
      </c>
      <c r="AA94" s="82">
        <v>922142329</v>
      </c>
      <c r="AB94" s="85" t="s">
        <v>412</v>
      </c>
      <c r="AC94" s="76">
        <v>922142329</v>
      </c>
      <c r="AD94" s="72"/>
      <c r="AE94" s="72"/>
      <c r="AF94" s="72"/>
      <c r="AG94" s="72"/>
      <c r="AH94" s="65">
        <v>73234112</v>
      </c>
      <c r="AI94" s="69">
        <v>11</v>
      </c>
    </row>
    <row r="95" spans="1:35" x14ac:dyDescent="0.25">
      <c r="A95" s="73">
        <f t="shared" si="1"/>
        <v>93</v>
      </c>
      <c r="B95" s="73">
        <v>432064</v>
      </c>
      <c r="C95" s="69">
        <v>80</v>
      </c>
      <c r="D95" s="69" t="s">
        <v>409</v>
      </c>
      <c r="E95" s="70" t="s">
        <v>32</v>
      </c>
      <c r="F95" s="84">
        <v>4</v>
      </c>
      <c r="G95" s="69"/>
      <c r="H95" s="69"/>
      <c r="I95" s="69" t="s">
        <v>413</v>
      </c>
      <c r="J95" s="69">
        <v>100061</v>
      </c>
      <c r="K95" s="69">
        <v>25</v>
      </c>
      <c r="L95" s="69" t="s">
        <v>132</v>
      </c>
      <c r="M95" s="70"/>
      <c r="N95" s="71" t="s">
        <v>356</v>
      </c>
      <c r="O95" s="70" t="s">
        <v>36</v>
      </c>
      <c r="P95" s="70" t="s">
        <v>414</v>
      </c>
      <c r="Q95" s="74">
        <v>35836</v>
      </c>
      <c r="R95" s="74">
        <v>44228</v>
      </c>
      <c r="S95" s="74">
        <v>45658</v>
      </c>
      <c r="T95" s="74">
        <v>45659</v>
      </c>
      <c r="U95" s="62" t="s">
        <v>38</v>
      </c>
      <c r="V95" s="74">
        <v>46028</v>
      </c>
      <c r="W95" s="63">
        <v>1</v>
      </c>
      <c r="X95" s="65"/>
      <c r="Y95" s="65"/>
      <c r="Z95" s="117" t="s">
        <v>10834</v>
      </c>
      <c r="AA95" s="82">
        <v>945229984</v>
      </c>
      <c r="AB95" s="85" t="s">
        <v>415</v>
      </c>
      <c r="AC95" s="76">
        <v>945229984</v>
      </c>
      <c r="AD95" s="72" t="s">
        <v>416</v>
      </c>
      <c r="AE95" s="72"/>
      <c r="AF95" s="72"/>
      <c r="AG95" s="72"/>
      <c r="AH95" s="65">
        <v>73254406</v>
      </c>
      <c r="AI95" s="69">
        <v>11</v>
      </c>
    </row>
    <row r="96" spans="1:35" x14ac:dyDescent="0.25">
      <c r="A96" s="63">
        <f t="shared" si="1"/>
        <v>94</v>
      </c>
      <c r="B96" s="73">
        <v>432072</v>
      </c>
      <c r="C96" s="69">
        <v>80</v>
      </c>
      <c r="D96" s="69" t="s">
        <v>409</v>
      </c>
      <c r="E96" s="70" t="s">
        <v>32</v>
      </c>
      <c r="F96" s="84">
        <v>4</v>
      </c>
      <c r="G96" s="69"/>
      <c r="H96" s="69"/>
      <c r="I96" s="69" t="s">
        <v>417</v>
      </c>
      <c r="J96" s="65">
        <v>100187</v>
      </c>
      <c r="K96" s="65">
        <v>39</v>
      </c>
      <c r="L96" s="65" t="s">
        <v>187</v>
      </c>
      <c r="M96" s="70"/>
      <c r="N96" s="71" t="s">
        <v>229</v>
      </c>
      <c r="O96" s="70" t="s">
        <v>36</v>
      </c>
      <c r="P96" s="72" t="s">
        <v>418</v>
      </c>
      <c r="Q96" s="74">
        <v>37454</v>
      </c>
      <c r="R96" s="74">
        <v>44228</v>
      </c>
      <c r="S96" s="74">
        <v>45658</v>
      </c>
      <c r="T96" s="74">
        <v>45659</v>
      </c>
      <c r="U96" s="76" t="s">
        <v>38</v>
      </c>
      <c r="V96" s="74">
        <v>45659</v>
      </c>
      <c r="W96" s="63">
        <v>1</v>
      </c>
      <c r="X96" s="65"/>
      <c r="Y96" s="65"/>
      <c r="Z96" s="117" t="s">
        <v>15879</v>
      </c>
      <c r="AA96" s="82">
        <v>922876252</v>
      </c>
      <c r="AB96" s="85" t="s">
        <v>419</v>
      </c>
      <c r="AC96" s="76">
        <v>963623246</v>
      </c>
      <c r="AD96" s="72">
        <v>922876252</v>
      </c>
      <c r="AE96" s="72"/>
      <c r="AF96" s="72"/>
      <c r="AG96" s="72"/>
      <c r="AH96" s="65">
        <v>75900746</v>
      </c>
      <c r="AI96" s="69">
        <v>11</v>
      </c>
    </row>
    <row r="97" spans="1:35" x14ac:dyDescent="0.25">
      <c r="A97" s="63">
        <f t="shared" si="1"/>
        <v>95</v>
      </c>
      <c r="B97" s="73">
        <v>427164</v>
      </c>
      <c r="C97" s="69">
        <v>80</v>
      </c>
      <c r="D97" s="69" t="s">
        <v>409</v>
      </c>
      <c r="E97" s="70" t="s">
        <v>32</v>
      </c>
      <c r="F97" s="84">
        <v>4</v>
      </c>
      <c r="G97" s="69"/>
      <c r="H97" s="69"/>
      <c r="I97" s="69" t="s">
        <v>420</v>
      </c>
      <c r="J97" s="70">
        <v>100202</v>
      </c>
      <c r="K97" s="70">
        <v>45</v>
      </c>
      <c r="L97" s="69" t="s">
        <v>213</v>
      </c>
      <c r="M97" s="70"/>
      <c r="N97" s="71" t="s">
        <v>10835</v>
      </c>
      <c r="O97" s="70" t="s">
        <v>36</v>
      </c>
      <c r="P97" s="72" t="s">
        <v>421</v>
      </c>
      <c r="Q97" s="74">
        <v>34554</v>
      </c>
      <c r="R97" s="74">
        <v>43552</v>
      </c>
      <c r="S97" s="74">
        <v>43552</v>
      </c>
      <c r="T97" s="74">
        <v>45785</v>
      </c>
      <c r="U97" s="74">
        <v>46043</v>
      </c>
      <c r="V97" s="74">
        <v>46067</v>
      </c>
      <c r="W97" s="63">
        <v>1</v>
      </c>
      <c r="X97" s="65"/>
      <c r="Y97" s="65"/>
      <c r="Z97" s="117" t="s">
        <v>10836</v>
      </c>
      <c r="AA97" s="82">
        <v>902411557</v>
      </c>
      <c r="AB97" s="72" t="s">
        <v>422</v>
      </c>
      <c r="AC97" s="76">
        <v>977360967</v>
      </c>
      <c r="AD97" s="72"/>
      <c r="AE97" s="72"/>
      <c r="AF97" s="84"/>
      <c r="AG97" s="90" t="s">
        <v>423</v>
      </c>
      <c r="AH97" s="65">
        <v>74652060</v>
      </c>
      <c r="AI97" s="69">
        <v>11</v>
      </c>
    </row>
    <row r="98" spans="1:35" x14ac:dyDescent="0.25">
      <c r="A98" s="63">
        <f t="shared" si="1"/>
        <v>96</v>
      </c>
      <c r="B98" s="73">
        <v>431384</v>
      </c>
      <c r="C98" s="69">
        <v>80</v>
      </c>
      <c r="D98" s="69" t="s">
        <v>409</v>
      </c>
      <c r="E98" s="70" t="s">
        <v>32</v>
      </c>
      <c r="F98" s="73">
        <v>4</v>
      </c>
      <c r="G98" s="69"/>
      <c r="H98" s="69"/>
      <c r="I98" s="69" t="s">
        <v>424</v>
      </c>
      <c r="J98" s="70">
        <v>100200</v>
      </c>
      <c r="K98" s="70">
        <v>45</v>
      </c>
      <c r="L98" s="69" t="s">
        <v>195</v>
      </c>
      <c r="M98" s="70"/>
      <c r="N98" s="71" t="s">
        <v>10837</v>
      </c>
      <c r="O98" s="70" t="s">
        <v>36</v>
      </c>
      <c r="P98" s="72" t="s">
        <v>425</v>
      </c>
      <c r="Q98" s="74">
        <v>37141</v>
      </c>
      <c r="R98" s="74">
        <v>44228</v>
      </c>
      <c r="S98" s="74">
        <v>45658</v>
      </c>
      <c r="T98" s="74">
        <v>46028</v>
      </c>
      <c r="U98" s="62" t="s">
        <v>38</v>
      </c>
      <c r="V98" s="74">
        <v>46028</v>
      </c>
      <c r="W98" s="63">
        <v>1</v>
      </c>
      <c r="X98" s="65"/>
      <c r="Y98" s="65"/>
      <c r="Z98" s="117" t="s">
        <v>10838</v>
      </c>
      <c r="AA98" s="82">
        <v>915996002</v>
      </c>
      <c r="AB98" s="71" t="s">
        <v>426</v>
      </c>
      <c r="AC98" s="76">
        <v>915996002</v>
      </c>
      <c r="AD98" s="72"/>
      <c r="AE98" s="72"/>
      <c r="AF98" s="72"/>
      <c r="AG98" s="72"/>
      <c r="AH98" s="80">
        <v>74491455</v>
      </c>
      <c r="AI98" s="69">
        <v>11</v>
      </c>
    </row>
    <row r="99" spans="1:35" x14ac:dyDescent="0.25">
      <c r="A99" s="63">
        <f t="shared" si="1"/>
        <v>97</v>
      </c>
      <c r="B99" s="73">
        <v>432194</v>
      </c>
      <c r="C99" s="69">
        <v>80</v>
      </c>
      <c r="D99" s="69" t="s">
        <v>409</v>
      </c>
      <c r="E99" s="70" t="s">
        <v>32</v>
      </c>
      <c r="F99" s="84">
        <v>4</v>
      </c>
      <c r="G99" s="69"/>
      <c r="H99" s="69"/>
      <c r="I99" s="69" t="s">
        <v>427</v>
      </c>
      <c r="J99" s="70">
        <v>100215</v>
      </c>
      <c r="K99" s="70">
        <v>46</v>
      </c>
      <c r="L99" s="70" t="s">
        <v>209</v>
      </c>
      <c r="M99" s="70"/>
      <c r="N99" s="71" t="s">
        <v>241</v>
      </c>
      <c r="O99" s="70" t="s">
        <v>36</v>
      </c>
      <c r="P99" s="72" t="s">
        <v>428</v>
      </c>
      <c r="Q99" s="74">
        <v>37335</v>
      </c>
      <c r="R99" s="74">
        <v>44228</v>
      </c>
      <c r="S99" s="74">
        <v>45658</v>
      </c>
      <c r="T99" s="74">
        <v>45659</v>
      </c>
      <c r="U99" s="76" t="s">
        <v>38</v>
      </c>
      <c r="V99" s="74">
        <v>46050</v>
      </c>
      <c r="W99" s="63">
        <v>1</v>
      </c>
      <c r="X99" s="65"/>
      <c r="Y99" s="65"/>
      <c r="Z99" s="117" t="s">
        <v>429</v>
      </c>
      <c r="AA99" s="82">
        <v>961360775</v>
      </c>
      <c r="AB99" s="85" t="s">
        <v>429</v>
      </c>
      <c r="AC99" s="76">
        <v>961360775</v>
      </c>
      <c r="AD99" s="72"/>
      <c r="AE99" s="72"/>
      <c r="AF99" s="72"/>
      <c r="AG99" s="72"/>
      <c r="AH99" s="65">
        <v>74131293</v>
      </c>
      <c r="AI99" s="69">
        <v>11</v>
      </c>
    </row>
    <row r="100" spans="1:35" x14ac:dyDescent="0.25">
      <c r="A100" s="63">
        <f t="shared" si="1"/>
        <v>98</v>
      </c>
      <c r="B100" s="73">
        <v>432226</v>
      </c>
      <c r="C100" s="69">
        <v>80</v>
      </c>
      <c r="D100" s="69" t="s">
        <v>409</v>
      </c>
      <c r="E100" s="70" t="s">
        <v>32</v>
      </c>
      <c r="F100" s="73">
        <v>4</v>
      </c>
      <c r="G100" s="69"/>
      <c r="H100" s="69"/>
      <c r="I100" s="99" t="s">
        <v>430</v>
      </c>
      <c r="J100" s="70">
        <v>100204</v>
      </c>
      <c r="K100" s="70">
        <v>45</v>
      </c>
      <c r="L100" s="72" t="s">
        <v>224</v>
      </c>
      <c r="M100" s="70"/>
      <c r="N100" s="71" t="s">
        <v>10839</v>
      </c>
      <c r="O100" s="70" t="s">
        <v>36</v>
      </c>
      <c r="P100" s="72" t="s">
        <v>431</v>
      </c>
      <c r="Q100" s="74">
        <v>37320</v>
      </c>
      <c r="R100" s="74">
        <v>44228</v>
      </c>
      <c r="S100" s="74">
        <v>45658</v>
      </c>
      <c r="T100" s="74">
        <v>45659</v>
      </c>
      <c r="U100" s="74">
        <v>46028</v>
      </c>
      <c r="V100" s="74">
        <v>46159</v>
      </c>
      <c r="W100" s="63">
        <v>1</v>
      </c>
      <c r="X100" s="65"/>
      <c r="Y100" s="65"/>
      <c r="Z100" s="117" t="s">
        <v>10840</v>
      </c>
      <c r="AA100" s="82">
        <v>916347097</v>
      </c>
      <c r="AB100" s="85" t="s">
        <v>432</v>
      </c>
      <c r="AC100" s="76">
        <v>916347097</v>
      </c>
      <c r="AD100" s="72"/>
      <c r="AE100" s="72"/>
      <c r="AF100" s="72"/>
      <c r="AG100" s="72"/>
      <c r="AH100" s="65">
        <v>74611858</v>
      </c>
      <c r="AI100" s="69">
        <v>11</v>
      </c>
    </row>
    <row r="101" spans="1:35" x14ac:dyDescent="0.25">
      <c r="A101" s="63">
        <f t="shared" si="1"/>
        <v>99</v>
      </c>
      <c r="B101" s="73">
        <v>432267</v>
      </c>
      <c r="C101" s="69">
        <v>80</v>
      </c>
      <c r="D101" s="69" t="s">
        <v>409</v>
      </c>
      <c r="E101" s="70" t="s">
        <v>32</v>
      </c>
      <c r="F101" s="84">
        <v>4</v>
      </c>
      <c r="G101" s="69"/>
      <c r="H101" s="69"/>
      <c r="I101" s="69" t="s">
        <v>433</v>
      </c>
      <c r="J101" s="69">
        <v>100061</v>
      </c>
      <c r="K101" s="69">
        <v>25</v>
      </c>
      <c r="L101" s="69" t="s">
        <v>132</v>
      </c>
      <c r="M101" s="70"/>
      <c r="N101" s="71" t="s">
        <v>10841</v>
      </c>
      <c r="O101" s="70" t="s">
        <v>36</v>
      </c>
      <c r="P101" s="70" t="s">
        <v>434</v>
      </c>
      <c r="Q101" s="74">
        <v>37011</v>
      </c>
      <c r="R101" s="74">
        <v>44228</v>
      </c>
      <c r="S101" s="74">
        <v>45658</v>
      </c>
      <c r="T101" s="74">
        <v>45659</v>
      </c>
      <c r="U101" s="62" t="s">
        <v>38</v>
      </c>
      <c r="V101" s="74">
        <v>46028</v>
      </c>
      <c r="W101" s="63">
        <v>2</v>
      </c>
      <c r="X101" s="65"/>
      <c r="Y101" s="65"/>
      <c r="Z101" s="117" t="s">
        <v>15880</v>
      </c>
      <c r="AA101" s="82">
        <v>994417167</v>
      </c>
      <c r="AB101" s="85" t="s">
        <v>435</v>
      </c>
      <c r="AC101" s="76">
        <v>994417167</v>
      </c>
      <c r="AD101" s="72"/>
      <c r="AE101" s="72"/>
      <c r="AF101" s="72"/>
      <c r="AG101" s="72"/>
      <c r="AH101" s="65">
        <v>72892822</v>
      </c>
      <c r="AI101" s="69">
        <v>11</v>
      </c>
    </row>
    <row r="102" spans="1:35" x14ac:dyDescent="0.25">
      <c r="A102" s="63">
        <f t="shared" si="1"/>
        <v>100</v>
      </c>
      <c r="B102" s="73">
        <v>432348</v>
      </c>
      <c r="C102" s="69">
        <v>80</v>
      </c>
      <c r="D102" s="69" t="s">
        <v>409</v>
      </c>
      <c r="E102" s="70" t="s">
        <v>32</v>
      </c>
      <c r="F102" s="73">
        <v>4</v>
      </c>
      <c r="G102" s="69"/>
      <c r="H102" s="69"/>
      <c r="I102" s="69" t="s">
        <v>436</v>
      </c>
      <c r="J102" s="70">
        <v>100203</v>
      </c>
      <c r="K102" s="70">
        <v>45</v>
      </c>
      <c r="L102" s="69" t="s">
        <v>179</v>
      </c>
      <c r="M102" s="70"/>
      <c r="N102" s="71" t="s">
        <v>10835</v>
      </c>
      <c r="O102" s="70" t="s">
        <v>36</v>
      </c>
      <c r="P102" s="72" t="s">
        <v>437</v>
      </c>
      <c r="Q102" s="74">
        <v>36377</v>
      </c>
      <c r="R102" s="74">
        <v>44228</v>
      </c>
      <c r="S102" s="74">
        <v>45658</v>
      </c>
      <c r="T102" s="97">
        <v>45659</v>
      </c>
      <c r="U102" s="97">
        <v>46028</v>
      </c>
      <c r="V102" s="97">
        <v>46163</v>
      </c>
      <c r="W102" s="63">
        <v>1</v>
      </c>
      <c r="X102" s="65"/>
      <c r="Y102" s="65"/>
      <c r="Z102" s="117" t="s">
        <v>10842</v>
      </c>
      <c r="AA102" s="82">
        <v>930762867</v>
      </c>
      <c r="AB102" s="85" t="s">
        <v>438</v>
      </c>
      <c r="AC102" s="76">
        <v>930762867</v>
      </c>
      <c r="AD102" s="72" t="s">
        <v>439</v>
      </c>
      <c r="AE102" s="72"/>
      <c r="AF102" s="72"/>
      <c r="AG102" s="90" t="s">
        <v>440</v>
      </c>
      <c r="AH102" s="65">
        <v>60987900</v>
      </c>
      <c r="AI102" s="69">
        <v>11</v>
      </c>
    </row>
    <row r="103" spans="1:35" x14ac:dyDescent="0.25">
      <c r="A103" s="63">
        <f t="shared" si="1"/>
        <v>101</v>
      </c>
      <c r="B103" s="73">
        <v>431498</v>
      </c>
      <c r="C103" s="69">
        <v>80</v>
      </c>
      <c r="D103" s="69" t="s">
        <v>409</v>
      </c>
      <c r="E103" s="70" t="s">
        <v>32</v>
      </c>
      <c r="F103" s="73">
        <v>4</v>
      </c>
      <c r="G103" s="69"/>
      <c r="H103" s="69"/>
      <c r="I103" s="65" t="s">
        <v>441</v>
      </c>
      <c r="J103" s="65">
        <v>100042</v>
      </c>
      <c r="K103" s="69">
        <v>16</v>
      </c>
      <c r="L103" s="65" t="s">
        <v>47</v>
      </c>
      <c r="M103" s="70"/>
      <c r="N103" s="71" t="s">
        <v>372</v>
      </c>
      <c r="O103" s="70" t="s">
        <v>36</v>
      </c>
      <c r="P103" s="72" t="s">
        <v>442</v>
      </c>
      <c r="Q103" s="74">
        <v>35937</v>
      </c>
      <c r="R103" s="97">
        <v>44228</v>
      </c>
      <c r="S103" s="97">
        <v>45658</v>
      </c>
      <c r="T103" s="74">
        <v>46028</v>
      </c>
      <c r="U103" s="62" t="s">
        <v>38</v>
      </c>
      <c r="V103" s="74">
        <v>46028</v>
      </c>
      <c r="W103" s="63">
        <v>1</v>
      </c>
      <c r="X103" s="65"/>
      <c r="Y103" s="65"/>
      <c r="Z103" s="117" t="s">
        <v>443</v>
      </c>
      <c r="AA103" s="82">
        <v>955698058</v>
      </c>
      <c r="AB103" s="71" t="s">
        <v>443</v>
      </c>
      <c r="AC103" s="76">
        <v>955698058</v>
      </c>
      <c r="AD103" s="72"/>
      <c r="AE103" s="72"/>
      <c r="AF103" s="72"/>
      <c r="AG103" s="72"/>
      <c r="AH103" s="80">
        <v>72687596</v>
      </c>
      <c r="AI103" s="69">
        <v>11</v>
      </c>
    </row>
    <row r="104" spans="1:35" x14ac:dyDescent="0.25">
      <c r="A104" s="63">
        <f t="shared" si="1"/>
        <v>102</v>
      </c>
      <c r="B104" s="73">
        <v>432397</v>
      </c>
      <c r="C104" s="69">
        <v>80</v>
      </c>
      <c r="D104" s="69" t="s">
        <v>409</v>
      </c>
      <c r="E104" s="70" t="s">
        <v>32</v>
      </c>
      <c r="F104" s="84">
        <v>4</v>
      </c>
      <c r="G104" s="69"/>
      <c r="H104" s="69"/>
      <c r="I104" s="69" t="s">
        <v>444</v>
      </c>
      <c r="J104" s="65">
        <v>100207</v>
      </c>
      <c r="K104" s="70">
        <v>46</v>
      </c>
      <c r="L104" s="65" t="s">
        <v>165</v>
      </c>
      <c r="M104" s="70"/>
      <c r="N104" s="71" t="s">
        <v>229</v>
      </c>
      <c r="O104" s="70" t="s">
        <v>36</v>
      </c>
      <c r="P104" s="72" t="s">
        <v>445</v>
      </c>
      <c r="Q104" s="74">
        <v>37149</v>
      </c>
      <c r="R104" s="74">
        <v>44228</v>
      </c>
      <c r="S104" s="74">
        <v>45658</v>
      </c>
      <c r="T104" s="74">
        <v>45659</v>
      </c>
      <c r="U104" s="62" t="s">
        <v>38</v>
      </c>
      <c r="V104" s="74">
        <v>46027</v>
      </c>
      <c r="W104" s="63">
        <v>1</v>
      </c>
      <c r="X104" s="65"/>
      <c r="Y104" s="65"/>
      <c r="Z104" s="117" t="s">
        <v>15881</v>
      </c>
      <c r="AA104" s="82">
        <v>917840750</v>
      </c>
      <c r="AB104" s="85" t="s">
        <v>446</v>
      </c>
      <c r="AC104" s="76">
        <v>917840750</v>
      </c>
      <c r="AD104" s="72" t="s">
        <v>447</v>
      </c>
      <c r="AE104" s="72"/>
      <c r="AF104" s="72"/>
      <c r="AG104" s="72"/>
      <c r="AH104" s="65">
        <v>73016714</v>
      </c>
      <c r="AI104" s="69">
        <v>11</v>
      </c>
    </row>
    <row r="105" spans="1:35" x14ac:dyDescent="0.25">
      <c r="A105" s="63">
        <f t="shared" si="1"/>
        <v>103</v>
      </c>
      <c r="B105" s="73">
        <v>431521</v>
      </c>
      <c r="C105" s="69">
        <v>80</v>
      </c>
      <c r="D105" s="69" t="s">
        <v>409</v>
      </c>
      <c r="E105" s="70" t="s">
        <v>32</v>
      </c>
      <c r="F105" s="73">
        <v>4</v>
      </c>
      <c r="G105" s="69"/>
      <c r="H105" s="69"/>
      <c r="I105" s="69" t="s">
        <v>448</v>
      </c>
      <c r="J105" s="65">
        <v>100186</v>
      </c>
      <c r="K105" s="65">
        <v>38</v>
      </c>
      <c r="L105" s="65" t="s">
        <v>157</v>
      </c>
      <c r="M105" s="70"/>
      <c r="N105" s="71" t="s">
        <v>241</v>
      </c>
      <c r="O105" s="70" t="s">
        <v>36</v>
      </c>
      <c r="P105" s="72" t="s">
        <v>449</v>
      </c>
      <c r="Q105" s="74">
        <v>36449</v>
      </c>
      <c r="R105" s="74">
        <v>44228</v>
      </c>
      <c r="S105" s="74">
        <v>45658</v>
      </c>
      <c r="T105" s="74">
        <v>46030</v>
      </c>
      <c r="U105" s="62" t="s">
        <v>38</v>
      </c>
      <c r="V105" s="74">
        <v>46030</v>
      </c>
      <c r="W105" s="63">
        <v>1</v>
      </c>
      <c r="X105" s="65"/>
      <c r="Y105" s="65"/>
      <c r="Z105" s="117" t="s">
        <v>10843</v>
      </c>
      <c r="AA105" s="82">
        <v>954717867</v>
      </c>
      <c r="AB105" s="85" t="s">
        <v>450</v>
      </c>
      <c r="AC105" s="76">
        <v>954717867</v>
      </c>
      <c r="AD105" s="72"/>
      <c r="AE105" s="72"/>
      <c r="AF105" s="72"/>
      <c r="AG105" s="72"/>
      <c r="AH105" s="65">
        <v>70764952</v>
      </c>
      <c r="AI105" s="69">
        <v>11</v>
      </c>
    </row>
    <row r="106" spans="1:35" x14ac:dyDescent="0.25">
      <c r="A106" s="63">
        <f t="shared" si="1"/>
        <v>104</v>
      </c>
      <c r="B106" s="73">
        <v>432453</v>
      </c>
      <c r="C106" s="69">
        <v>80</v>
      </c>
      <c r="D106" s="69" t="s">
        <v>409</v>
      </c>
      <c r="E106" s="70" t="s">
        <v>32</v>
      </c>
      <c r="F106" s="84">
        <v>4</v>
      </c>
      <c r="G106" s="69"/>
      <c r="H106" s="69"/>
      <c r="I106" s="69" t="s">
        <v>451</v>
      </c>
      <c r="J106" s="70">
        <v>100201</v>
      </c>
      <c r="K106" s="70">
        <v>45</v>
      </c>
      <c r="L106" s="69" t="s">
        <v>244</v>
      </c>
      <c r="M106" s="70"/>
      <c r="N106" s="71" t="s">
        <v>10803</v>
      </c>
      <c r="O106" s="70" t="s">
        <v>36</v>
      </c>
      <c r="P106" s="72" t="s">
        <v>452</v>
      </c>
      <c r="Q106" s="74">
        <v>37187</v>
      </c>
      <c r="R106" s="74">
        <v>44228</v>
      </c>
      <c r="S106" s="74">
        <v>45658</v>
      </c>
      <c r="T106" s="74">
        <v>45659</v>
      </c>
      <c r="U106" s="62" t="s">
        <v>38</v>
      </c>
      <c r="V106" s="74">
        <v>46029</v>
      </c>
      <c r="W106" s="63">
        <v>1</v>
      </c>
      <c r="X106" s="65"/>
      <c r="Y106" s="65"/>
      <c r="Z106" s="117" t="s">
        <v>10844</v>
      </c>
      <c r="AA106" s="82">
        <v>929845087</v>
      </c>
      <c r="AB106" s="85" t="s">
        <v>453</v>
      </c>
      <c r="AC106" s="76">
        <v>929845087</v>
      </c>
      <c r="AD106" s="72"/>
      <c r="AE106" s="72"/>
      <c r="AF106" s="72"/>
      <c r="AG106" s="72"/>
      <c r="AH106" s="65">
        <v>74886674</v>
      </c>
      <c r="AI106" s="69">
        <v>11</v>
      </c>
    </row>
    <row r="107" spans="1:35" x14ac:dyDescent="0.25">
      <c r="A107" s="63">
        <f t="shared" si="1"/>
        <v>105</v>
      </c>
      <c r="B107" s="73">
        <v>431579</v>
      </c>
      <c r="C107" s="69">
        <v>80</v>
      </c>
      <c r="D107" s="69" t="s">
        <v>409</v>
      </c>
      <c r="E107" s="70" t="s">
        <v>32</v>
      </c>
      <c r="F107" s="73">
        <v>4</v>
      </c>
      <c r="G107" s="69"/>
      <c r="H107" s="69"/>
      <c r="I107" s="65" t="s">
        <v>454</v>
      </c>
      <c r="J107" s="80">
        <v>100191</v>
      </c>
      <c r="K107" s="80">
        <v>44</v>
      </c>
      <c r="L107" s="69" t="s">
        <v>123</v>
      </c>
      <c r="M107" s="70"/>
      <c r="N107" s="71" t="s">
        <v>10805</v>
      </c>
      <c r="O107" s="70" t="s">
        <v>36</v>
      </c>
      <c r="P107" s="72" t="s">
        <v>455</v>
      </c>
      <c r="Q107" s="74">
        <v>37343</v>
      </c>
      <c r="R107" s="74">
        <v>44228</v>
      </c>
      <c r="S107" s="74">
        <v>45658</v>
      </c>
      <c r="T107" s="74">
        <v>46028</v>
      </c>
      <c r="U107" s="62" t="s">
        <v>38</v>
      </c>
      <c r="V107" s="74">
        <v>46028</v>
      </c>
      <c r="W107" s="63">
        <v>1</v>
      </c>
      <c r="X107" s="65"/>
      <c r="Y107" s="65"/>
      <c r="Z107" s="117" t="s">
        <v>10845</v>
      </c>
      <c r="AA107" s="82">
        <v>956792264</v>
      </c>
      <c r="AB107" s="71" t="s">
        <v>456</v>
      </c>
      <c r="AC107" s="76">
        <v>956792264</v>
      </c>
      <c r="AD107" s="72"/>
      <c r="AE107" s="72"/>
      <c r="AF107" s="72"/>
      <c r="AG107" s="72"/>
      <c r="AH107" s="80">
        <v>73969054</v>
      </c>
      <c r="AI107" s="69">
        <v>11</v>
      </c>
    </row>
    <row r="108" spans="1:35" x14ac:dyDescent="0.25">
      <c r="A108" s="63">
        <f t="shared" si="1"/>
        <v>106</v>
      </c>
      <c r="B108" s="110">
        <v>431602</v>
      </c>
      <c r="C108" s="69">
        <v>80</v>
      </c>
      <c r="D108" s="69" t="s">
        <v>409</v>
      </c>
      <c r="E108" s="70" t="s">
        <v>32</v>
      </c>
      <c r="F108" s="73">
        <v>4</v>
      </c>
      <c r="G108" s="69"/>
      <c r="H108" s="69"/>
      <c r="I108" s="111" t="s">
        <v>457</v>
      </c>
      <c r="J108" s="69">
        <v>100207</v>
      </c>
      <c r="K108" s="70">
        <v>46</v>
      </c>
      <c r="L108" s="69" t="s">
        <v>165</v>
      </c>
      <c r="M108" s="70"/>
      <c r="N108" s="71" t="s">
        <v>229</v>
      </c>
      <c r="O108" s="70" t="s">
        <v>36</v>
      </c>
      <c r="P108" s="72" t="s">
        <v>458</v>
      </c>
      <c r="Q108" s="74">
        <v>36964</v>
      </c>
      <c r="R108" s="74">
        <v>44228</v>
      </c>
      <c r="S108" s="74">
        <v>45658</v>
      </c>
      <c r="T108" s="74">
        <v>46028</v>
      </c>
      <c r="U108" s="62" t="s">
        <v>38</v>
      </c>
      <c r="V108" s="74">
        <v>46028</v>
      </c>
      <c r="W108" s="63">
        <v>1</v>
      </c>
      <c r="X108" s="65"/>
      <c r="Y108" s="65"/>
      <c r="Z108" s="117" t="s">
        <v>10846</v>
      </c>
      <c r="AA108" s="82">
        <v>956752641</v>
      </c>
      <c r="AB108" s="72" t="s">
        <v>459</v>
      </c>
      <c r="AC108" s="72">
        <v>956752641</v>
      </c>
      <c r="AD108" s="224"/>
      <c r="AE108" s="72"/>
      <c r="AF108" s="72"/>
      <c r="AG108" s="72"/>
      <c r="AH108" s="80">
        <v>70809204</v>
      </c>
      <c r="AI108" s="69">
        <v>11</v>
      </c>
    </row>
    <row r="109" spans="1:35" x14ac:dyDescent="0.25">
      <c r="A109" s="63">
        <f t="shared" si="1"/>
        <v>107</v>
      </c>
      <c r="B109" s="73">
        <v>432689</v>
      </c>
      <c r="C109" s="69">
        <v>80</v>
      </c>
      <c r="D109" s="69" t="s">
        <v>409</v>
      </c>
      <c r="E109" s="70" t="s">
        <v>32</v>
      </c>
      <c r="F109" s="84">
        <v>4</v>
      </c>
      <c r="G109" s="69"/>
      <c r="H109" s="69"/>
      <c r="I109" s="69" t="s">
        <v>460</v>
      </c>
      <c r="J109" s="69">
        <v>100213</v>
      </c>
      <c r="K109" s="70">
        <v>46</v>
      </c>
      <c r="L109" s="69" t="s">
        <v>161</v>
      </c>
      <c r="M109" s="70"/>
      <c r="N109" s="71" t="s">
        <v>10847</v>
      </c>
      <c r="O109" s="70" t="s">
        <v>36</v>
      </c>
      <c r="P109" s="72" t="s">
        <v>461</v>
      </c>
      <c r="Q109" s="74">
        <v>36647</v>
      </c>
      <c r="R109" s="74">
        <v>45658</v>
      </c>
      <c r="S109" s="74">
        <v>45658</v>
      </c>
      <c r="T109" s="74">
        <v>45659</v>
      </c>
      <c r="U109" s="76" t="s">
        <v>38</v>
      </c>
      <c r="V109" s="74">
        <v>46050</v>
      </c>
      <c r="W109" s="63">
        <v>1</v>
      </c>
      <c r="X109" s="65"/>
      <c r="Y109" s="65"/>
      <c r="Z109" s="117" t="s">
        <v>10848</v>
      </c>
      <c r="AA109" s="82">
        <v>984297695</v>
      </c>
      <c r="AB109" s="85" t="s">
        <v>10849</v>
      </c>
      <c r="AC109" s="76">
        <v>984247695</v>
      </c>
      <c r="AD109" s="72" t="s">
        <v>462</v>
      </c>
      <c r="AE109" s="72"/>
      <c r="AF109" s="72"/>
      <c r="AG109" s="72"/>
      <c r="AH109" s="65">
        <v>71769267</v>
      </c>
      <c r="AI109" s="69">
        <v>11</v>
      </c>
    </row>
    <row r="110" spans="1:35" x14ac:dyDescent="0.25">
      <c r="A110" s="63">
        <f t="shared" si="1"/>
        <v>108</v>
      </c>
      <c r="B110" s="73">
        <v>432704</v>
      </c>
      <c r="C110" s="69">
        <v>80</v>
      </c>
      <c r="D110" s="69" t="s">
        <v>409</v>
      </c>
      <c r="E110" s="70" t="s">
        <v>32</v>
      </c>
      <c r="F110" s="84">
        <v>4</v>
      </c>
      <c r="G110" s="69"/>
      <c r="H110" s="69"/>
      <c r="I110" s="69" t="s">
        <v>463</v>
      </c>
      <c r="J110" s="69">
        <v>100061</v>
      </c>
      <c r="K110" s="69">
        <v>25</v>
      </c>
      <c r="L110" s="69" t="s">
        <v>132</v>
      </c>
      <c r="M110" s="70"/>
      <c r="N110" s="71" t="s">
        <v>57</v>
      </c>
      <c r="O110" s="70" t="s">
        <v>36</v>
      </c>
      <c r="P110" s="70" t="s">
        <v>464</v>
      </c>
      <c r="Q110" s="74">
        <v>37254</v>
      </c>
      <c r="R110" s="74">
        <v>44228</v>
      </c>
      <c r="S110" s="74">
        <v>45658</v>
      </c>
      <c r="T110" s="74">
        <v>45659</v>
      </c>
      <c r="U110" s="62" t="s">
        <v>38</v>
      </c>
      <c r="V110" s="74">
        <v>46028</v>
      </c>
      <c r="W110" s="63">
        <v>1</v>
      </c>
      <c r="X110" s="65"/>
      <c r="Y110" s="65"/>
      <c r="Z110" s="117" t="s">
        <v>465</v>
      </c>
      <c r="AA110" s="82">
        <v>997758575</v>
      </c>
      <c r="AB110" s="85" t="s">
        <v>465</v>
      </c>
      <c r="AC110" s="76">
        <v>997758575</v>
      </c>
      <c r="AD110" s="72">
        <v>975799288</v>
      </c>
      <c r="AE110" s="72"/>
      <c r="AF110" s="72"/>
      <c r="AG110" s="72"/>
      <c r="AH110" s="65">
        <v>76097426</v>
      </c>
      <c r="AI110" s="69">
        <v>11</v>
      </c>
    </row>
    <row r="111" spans="1:35" x14ac:dyDescent="0.25">
      <c r="A111" s="63">
        <f t="shared" si="1"/>
        <v>109</v>
      </c>
      <c r="B111" s="73">
        <v>432778</v>
      </c>
      <c r="C111" s="69">
        <v>80</v>
      </c>
      <c r="D111" s="69" t="s">
        <v>409</v>
      </c>
      <c r="E111" s="70" t="s">
        <v>32</v>
      </c>
      <c r="F111" s="84">
        <v>4</v>
      </c>
      <c r="G111" s="69"/>
      <c r="H111" s="69"/>
      <c r="I111" s="69" t="s">
        <v>466</v>
      </c>
      <c r="J111" s="69">
        <v>100188</v>
      </c>
      <c r="K111" s="69">
        <v>40</v>
      </c>
      <c r="L111" s="69" t="s">
        <v>170</v>
      </c>
      <c r="M111" s="70"/>
      <c r="N111" s="71" t="s">
        <v>10805</v>
      </c>
      <c r="O111" s="70" t="s">
        <v>36</v>
      </c>
      <c r="P111" s="72" t="s">
        <v>467</v>
      </c>
      <c r="Q111" s="74">
        <v>36375</v>
      </c>
      <c r="R111" s="74">
        <v>44228</v>
      </c>
      <c r="S111" s="74">
        <v>45658</v>
      </c>
      <c r="T111" s="97">
        <v>45659</v>
      </c>
      <c r="U111" s="62" t="s">
        <v>38</v>
      </c>
      <c r="V111" s="97">
        <v>45659</v>
      </c>
      <c r="W111" s="63">
        <v>1</v>
      </c>
      <c r="X111" s="65"/>
      <c r="Y111" s="65"/>
      <c r="Z111" s="117" t="s">
        <v>10850</v>
      </c>
      <c r="AA111" s="82">
        <v>927710405</v>
      </c>
      <c r="AB111" s="85" t="s">
        <v>468</v>
      </c>
      <c r="AC111" s="76">
        <v>927710405</v>
      </c>
      <c r="AD111" s="72"/>
      <c r="AE111" s="72"/>
      <c r="AF111" s="72"/>
      <c r="AG111" s="72"/>
      <c r="AH111" s="65">
        <v>73825381</v>
      </c>
      <c r="AI111" s="69">
        <v>11</v>
      </c>
    </row>
    <row r="112" spans="1:35" x14ac:dyDescent="0.25">
      <c r="A112" s="63">
        <f t="shared" si="1"/>
        <v>110</v>
      </c>
      <c r="B112" s="73">
        <v>432875</v>
      </c>
      <c r="C112" s="69">
        <v>80</v>
      </c>
      <c r="D112" s="69" t="s">
        <v>409</v>
      </c>
      <c r="E112" s="70" t="s">
        <v>32</v>
      </c>
      <c r="F112" s="73">
        <v>4</v>
      </c>
      <c r="G112" s="69"/>
      <c r="H112" s="69"/>
      <c r="I112" s="69" t="s">
        <v>469</v>
      </c>
      <c r="J112" s="69">
        <v>100185</v>
      </c>
      <c r="K112" s="69">
        <v>37</v>
      </c>
      <c r="L112" s="69" t="s">
        <v>153</v>
      </c>
      <c r="M112" s="70"/>
      <c r="N112" s="71" t="s">
        <v>10805</v>
      </c>
      <c r="O112" s="70" t="s">
        <v>36</v>
      </c>
      <c r="P112" s="72" t="s">
        <v>470</v>
      </c>
      <c r="Q112" s="74">
        <v>36773</v>
      </c>
      <c r="R112" s="74">
        <v>36582</v>
      </c>
      <c r="S112" s="74">
        <v>45658</v>
      </c>
      <c r="T112" s="74">
        <v>45659</v>
      </c>
      <c r="U112" s="62" t="s">
        <v>38</v>
      </c>
      <c r="V112" s="74">
        <v>46028</v>
      </c>
      <c r="W112" s="63">
        <v>1</v>
      </c>
      <c r="X112" s="65"/>
      <c r="Y112" s="65"/>
      <c r="Z112" s="117" t="s">
        <v>10851</v>
      </c>
      <c r="AA112" s="82">
        <v>951490443</v>
      </c>
      <c r="AB112" s="85" t="s">
        <v>10851</v>
      </c>
      <c r="AC112" s="76">
        <v>951490443</v>
      </c>
      <c r="AD112" s="72" t="s">
        <v>471</v>
      </c>
      <c r="AE112" s="72"/>
      <c r="AF112" s="72"/>
      <c r="AG112" s="72"/>
      <c r="AH112" s="65">
        <v>76579408</v>
      </c>
      <c r="AI112" s="69">
        <v>11</v>
      </c>
    </row>
    <row r="113" spans="1:35" x14ac:dyDescent="0.25">
      <c r="A113" s="63">
        <f t="shared" si="1"/>
        <v>111</v>
      </c>
      <c r="B113" s="73">
        <v>431724</v>
      </c>
      <c r="C113" s="69">
        <v>80</v>
      </c>
      <c r="D113" s="69" t="s">
        <v>409</v>
      </c>
      <c r="E113" s="70" t="s">
        <v>32</v>
      </c>
      <c r="F113" s="73">
        <v>4</v>
      </c>
      <c r="G113" s="69"/>
      <c r="H113" s="69"/>
      <c r="I113" s="69" t="s">
        <v>472</v>
      </c>
      <c r="J113" s="69">
        <v>100188</v>
      </c>
      <c r="K113" s="69">
        <v>40</v>
      </c>
      <c r="L113" s="69" t="s">
        <v>170</v>
      </c>
      <c r="M113" s="70"/>
      <c r="N113" s="71" t="s">
        <v>10805</v>
      </c>
      <c r="O113" s="70" t="s">
        <v>36</v>
      </c>
      <c r="P113" s="70" t="s">
        <v>473</v>
      </c>
      <c r="Q113" s="74">
        <v>37687</v>
      </c>
      <c r="R113" s="74">
        <v>44228</v>
      </c>
      <c r="S113" s="74">
        <v>45658</v>
      </c>
      <c r="T113" s="97">
        <v>45659</v>
      </c>
      <c r="U113" s="62" t="s">
        <v>38</v>
      </c>
      <c r="V113" s="97">
        <v>46027</v>
      </c>
      <c r="W113" s="63">
        <v>1</v>
      </c>
      <c r="X113" s="65"/>
      <c r="Y113" s="65"/>
      <c r="Z113" s="117" t="s">
        <v>10852</v>
      </c>
      <c r="AA113" s="82">
        <v>907471899</v>
      </c>
      <c r="AB113" s="85" t="s">
        <v>474</v>
      </c>
      <c r="AC113" s="76">
        <v>907471899</v>
      </c>
      <c r="AD113" s="72"/>
      <c r="AE113" s="72"/>
      <c r="AF113" s="72"/>
      <c r="AG113" s="72"/>
      <c r="AH113" s="65">
        <v>75855721</v>
      </c>
      <c r="AI113" s="69">
        <v>11</v>
      </c>
    </row>
    <row r="114" spans="1:35" x14ac:dyDescent="0.25">
      <c r="A114" s="63">
        <f t="shared" si="1"/>
        <v>112</v>
      </c>
      <c r="B114" s="73">
        <v>432997</v>
      </c>
      <c r="C114" s="69">
        <v>80</v>
      </c>
      <c r="D114" s="69" t="s">
        <v>409</v>
      </c>
      <c r="E114" s="70" t="s">
        <v>32</v>
      </c>
      <c r="F114" s="84">
        <v>4</v>
      </c>
      <c r="G114" s="69"/>
      <c r="H114" s="69"/>
      <c r="I114" s="69" t="s">
        <v>475</v>
      </c>
      <c r="J114" s="69">
        <v>100189</v>
      </c>
      <c r="K114" s="69">
        <v>42</v>
      </c>
      <c r="L114" s="69" t="s">
        <v>97</v>
      </c>
      <c r="M114" s="70"/>
      <c r="N114" s="71" t="s">
        <v>57</v>
      </c>
      <c r="O114" s="70" t="s">
        <v>36</v>
      </c>
      <c r="P114" s="72" t="s">
        <v>476</v>
      </c>
      <c r="Q114" s="74">
        <v>37698</v>
      </c>
      <c r="R114" s="74">
        <v>44228</v>
      </c>
      <c r="S114" s="74">
        <v>45658</v>
      </c>
      <c r="T114" s="74">
        <v>45659</v>
      </c>
      <c r="U114" s="62" t="s">
        <v>38</v>
      </c>
      <c r="V114" s="74">
        <v>46027</v>
      </c>
      <c r="W114" s="63">
        <v>1</v>
      </c>
      <c r="X114" s="65"/>
      <c r="Y114" s="65"/>
      <c r="Z114" s="117" t="s">
        <v>15882</v>
      </c>
      <c r="AA114" s="82">
        <v>992790091</v>
      </c>
      <c r="AB114" s="85" t="s">
        <v>477</v>
      </c>
      <c r="AC114" s="76">
        <v>992790091</v>
      </c>
      <c r="AD114" s="72" t="s">
        <v>478</v>
      </c>
      <c r="AE114" s="72"/>
      <c r="AF114" s="72"/>
      <c r="AG114" s="72"/>
      <c r="AH114" s="65">
        <v>74806300</v>
      </c>
      <c r="AI114" s="69">
        <v>11</v>
      </c>
    </row>
    <row r="115" spans="1:35" x14ac:dyDescent="0.25">
      <c r="A115" s="63">
        <f t="shared" si="1"/>
        <v>113</v>
      </c>
      <c r="B115" s="73">
        <v>431781</v>
      </c>
      <c r="C115" s="69">
        <v>80</v>
      </c>
      <c r="D115" s="69" t="s">
        <v>409</v>
      </c>
      <c r="E115" s="70" t="s">
        <v>32</v>
      </c>
      <c r="F115" s="84">
        <v>4</v>
      </c>
      <c r="G115" s="84"/>
      <c r="H115" s="84"/>
      <c r="I115" s="70" t="s">
        <v>479</v>
      </c>
      <c r="J115" s="69">
        <v>100188</v>
      </c>
      <c r="K115" s="69">
        <v>40</v>
      </c>
      <c r="L115" s="69" t="s">
        <v>170</v>
      </c>
      <c r="M115" s="70"/>
      <c r="N115" s="71" t="s">
        <v>10805</v>
      </c>
      <c r="O115" s="70" t="s">
        <v>36</v>
      </c>
      <c r="P115" s="72" t="s">
        <v>16187</v>
      </c>
      <c r="Q115" s="97">
        <v>37445</v>
      </c>
      <c r="R115" s="97">
        <v>44228</v>
      </c>
      <c r="S115" s="97">
        <v>45658</v>
      </c>
      <c r="T115" s="74">
        <v>45665</v>
      </c>
      <c r="U115" s="62" t="s">
        <v>38</v>
      </c>
      <c r="V115" s="74">
        <v>46204</v>
      </c>
      <c r="W115" s="113">
        <v>1</v>
      </c>
      <c r="X115" s="72"/>
      <c r="Y115" s="72"/>
      <c r="Z115" s="117" t="s">
        <v>480</v>
      </c>
      <c r="AA115" s="82">
        <v>953115826</v>
      </c>
      <c r="AB115" s="72" t="s">
        <v>480</v>
      </c>
      <c r="AC115" s="72">
        <v>953115826</v>
      </c>
      <c r="AD115" s="72" t="s">
        <v>481</v>
      </c>
      <c r="AE115" s="72"/>
      <c r="AF115" s="72"/>
      <c r="AG115" s="72"/>
      <c r="AH115" s="72">
        <v>70778521</v>
      </c>
      <c r="AI115" s="69">
        <v>11</v>
      </c>
    </row>
    <row r="116" spans="1:35" x14ac:dyDescent="0.25">
      <c r="A116" s="63">
        <f t="shared" si="1"/>
        <v>114</v>
      </c>
      <c r="B116" s="73">
        <v>433239</v>
      </c>
      <c r="C116" s="69">
        <v>80</v>
      </c>
      <c r="D116" s="69" t="s">
        <v>409</v>
      </c>
      <c r="E116" s="70" t="s">
        <v>32</v>
      </c>
      <c r="F116" s="73">
        <v>4</v>
      </c>
      <c r="G116" s="69"/>
      <c r="H116" s="69"/>
      <c r="I116" s="69" t="s">
        <v>482</v>
      </c>
      <c r="J116" s="69">
        <v>100216</v>
      </c>
      <c r="K116" s="70">
        <v>46</v>
      </c>
      <c r="L116" s="69" t="s">
        <v>191</v>
      </c>
      <c r="M116" s="70"/>
      <c r="N116" s="71" t="s">
        <v>16259</v>
      </c>
      <c r="O116" s="70" t="s">
        <v>36</v>
      </c>
      <c r="P116" s="72" t="s">
        <v>483</v>
      </c>
      <c r="Q116" s="74">
        <v>37191</v>
      </c>
      <c r="R116" s="74">
        <v>44228</v>
      </c>
      <c r="S116" s="74">
        <v>45658</v>
      </c>
      <c r="T116" s="74">
        <v>46028</v>
      </c>
      <c r="U116" s="62" t="s">
        <v>38</v>
      </c>
      <c r="V116" s="74">
        <v>46028</v>
      </c>
      <c r="W116" s="63">
        <v>1</v>
      </c>
      <c r="X116" s="65"/>
      <c r="Y116" s="65"/>
      <c r="Z116" s="117" t="s">
        <v>10853</v>
      </c>
      <c r="AA116" s="82">
        <v>928686509</v>
      </c>
      <c r="AB116" s="71" t="s">
        <v>484</v>
      </c>
      <c r="AC116" s="76">
        <v>928680509</v>
      </c>
      <c r="AD116" s="72"/>
      <c r="AE116" s="72"/>
      <c r="AF116" s="72"/>
      <c r="AG116" s="262" t="s">
        <v>16260</v>
      </c>
      <c r="AH116" s="80">
        <v>73531539</v>
      </c>
      <c r="AI116" s="69">
        <v>11</v>
      </c>
    </row>
    <row r="117" spans="1:35" x14ac:dyDescent="0.25">
      <c r="A117" s="63">
        <f t="shared" si="1"/>
        <v>115</v>
      </c>
      <c r="B117" s="73">
        <v>433296</v>
      </c>
      <c r="C117" s="69">
        <v>80</v>
      </c>
      <c r="D117" s="69" t="s">
        <v>409</v>
      </c>
      <c r="E117" s="70" t="s">
        <v>32</v>
      </c>
      <c r="F117" s="73">
        <v>4</v>
      </c>
      <c r="G117" s="69"/>
      <c r="H117" s="69"/>
      <c r="I117" s="69" t="s">
        <v>485</v>
      </c>
      <c r="J117" s="70">
        <v>100202</v>
      </c>
      <c r="K117" s="70">
        <v>45</v>
      </c>
      <c r="L117" s="69" t="s">
        <v>213</v>
      </c>
      <c r="M117" s="70"/>
      <c r="N117" s="71" t="s">
        <v>10839</v>
      </c>
      <c r="O117" s="70" t="s">
        <v>36</v>
      </c>
      <c r="P117" s="72" t="s">
        <v>486</v>
      </c>
      <c r="Q117" s="74">
        <v>36550</v>
      </c>
      <c r="R117" s="74">
        <v>43887</v>
      </c>
      <c r="S117" s="74">
        <v>45658</v>
      </c>
      <c r="T117" s="74">
        <v>46055</v>
      </c>
      <c r="U117" s="62" t="s">
        <v>38</v>
      </c>
      <c r="V117" s="74">
        <v>46055</v>
      </c>
      <c r="W117" s="63">
        <v>1</v>
      </c>
      <c r="X117" s="65"/>
      <c r="Y117" s="65"/>
      <c r="Z117" s="117" t="s">
        <v>10854</v>
      </c>
      <c r="AA117" s="82">
        <v>923096873</v>
      </c>
      <c r="AB117" s="71" t="s">
        <v>487</v>
      </c>
      <c r="AC117" s="76">
        <v>923096873</v>
      </c>
      <c r="AD117" s="72"/>
      <c r="AE117" s="72"/>
      <c r="AF117" s="72"/>
      <c r="AG117" s="72"/>
      <c r="AH117" s="80">
        <v>78290483</v>
      </c>
      <c r="AI117" s="69">
        <v>11</v>
      </c>
    </row>
    <row r="118" spans="1:35" x14ac:dyDescent="0.25">
      <c r="A118" s="63">
        <f t="shared" si="1"/>
        <v>116</v>
      </c>
      <c r="B118" s="73">
        <v>433369</v>
      </c>
      <c r="C118" s="69">
        <v>80</v>
      </c>
      <c r="D118" s="69" t="s">
        <v>409</v>
      </c>
      <c r="E118" s="70" t="s">
        <v>32</v>
      </c>
      <c r="F118" s="73">
        <v>4</v>
      </c>
      <c r="G118" s="69"/>
      <c r="H118" s="69"/>
      <c r="I118" s="69" t="s">
        <v>488</v>
      </c>
      <c r="J118" s="69">
        <v>100140</v>
      </c>
      <c r="K118" s="69">
        <v>18</v>
      </c>
      <c r="L118" s="69" t="s">
        <v>149</v>
      </c>
      <c r="M118" s="70"/>
      <c r="N118" s="71" t="s">
        <v>229</v>
      </c>
      <c r="O118" s="70" t="s">
        <v>36</v>
      </c>
      <c r="P118" s="72" t="s">
        <v>489</v>
      </c>
      <c r="Q118" s="74">
        <v>37387</v>
      </c>
      <c r="R118" s="74">
        <v>44228</v>
      </c>
      <c r="S118" s="74">
        <v>45658</v>
      </c>
      <c r="T118" s="74">
        <v>45659</v>
      </c>
      <c r="U118" s="62" t="s">
        <v>38</v>
      </c>
      <c r="V118" s="74">
        <v>46028</v>
      </c>
      <c r="W118" s="63">
        <v>1</v>
      </c>
      <c r="X118" s="65"/>
      <c r="Y118" s="65"/>
      <c r="Z118" s="117" t="s">
        <v>10855</v>
      </c>
      <c r="AA118" s="82" t="s">
        <v>10856</v>
      </c>
      <c r="AB118" s="85" t="s">
        <v>490</v>
      </c>
      <c r="AC118" s="76">
        <v>990705545</v>
      </c>
      <c r="AD118" s="72"/>
      <c r="AE118" s="72"/>
      <c r="AF118" s="72"/>
      <c r="AG118" s="72"/>
      <c r="AH118" s="65">
        <v>75579483</v>
      </c>
      <c r="AI118" s="69">
        <v>11</v>
      </c>
    </row>
    <row r="119" spans="1:35" x14ac:dyDescent="0.25">
      <c r="A119" s="63">
        <f t="shared" si="1"/>
        <v>117</v>
      </c>
      <c r="B119" s="73">
        <v>433400</v>
      </c>
      <c r="C119" s="69">
        <v>80</v>
      </c>
      <c r="D119" s="69" t="s">
        <v>409</v>
      </c>
      <c r="E119" s="70" t="s">
        <v>32</v>
      </c>
      <c r="F119" s="73">
        <v>4</v>
      </c>
      <c r="G119" s="69"/>
      <c r="H119" s="69"/>
      <c r="I119" s="69" t="s">
        <v>491</v>
      </c>
      <c r="J119" s="69">
        <v>100140</v>
      </c>
      <c r="K119" s="69">
        <v>18</v>
      </c>
      <c r="L119" s="69" t="s">
        <v>149</v>
      </c>
      <c r="M119" s="70"/>
      <c r="N119" s="71" t="s">
        <v>229</v>
      </c>
      <c r="O119" s="70" t="s">
        <v>36</v>
      </c>
      <c r="P119" s="72" t="s">
        <v>492</v>
      </c>
      <c r="Q119" s="74">
        <v>35476</v>
      </c>
      <c r="R119" s="74">
        <v>36582</v>
      </c>
      <c r="S119" s="74">
        <v>45658</v>
      </c>
      <c r="T119" s="74">
        <v>45659</v>
      </c>
      <c r="U119" s="62" t="s">
        <v>38</v>
      </c>
      <c r="V119" s="74">
        <v>46028</v>
      </c>
      <c r="W119" s="63">
        <v>1</v>
      </c>
      <c r="X119" s="65"/>
      <c r="Y119" s="65"/>
      <c r="Z119" s="89" t="s">
        <v>493</v>
      </c>
      <c r="AA119" s="82" t="s">
        <v>10857</v>
      </c>
      <c r="AB119" s="85" t="s">
        <v>493</v>
      </c>
      <c r="AC119" s="76">
        <v>944494347</v>
      </c>
      <c r="AD119" s="72" t="s">
        <v>494</v>
      </c>
      <c r="AE119" s="72"/>
      <c r="AF119" s="72"/>
      <c r="AG119" s="72"/>
      <c r="AH119" s="65">
        <v>71347847</v>
      </c>
      <c r="AI119" s="69">
        <v>11</v>
      </c>
    </row>
    <row r="120" spans="1:35" x14ac:dyDescent="0.25">
      <c r="A120" s="63">
        <f t="shared" si="1"/>
        <v>118</v>
      </c>
      <c r="B120" s="113">
        <v>438829</v>
      </c>
      <c r="C120" s="69">
        <v>80</v>
      </c>
      <c r="D120" s="69" t="s">
        <v>409</v>
      </c>
      <c r="E120" s="100" t="s">
        <v>32</v>
      </c>
      <c r="F120" s="270">
        <v>4</v>
      </c>
      <c r="G120" s="101"/>
      <c r="H120" s="101"/>
      <c r="I120" s="72" t="s">
        <v>495</v>
      </c>
      <c r="J120" s="69">
        <v>100144</v>
      </c>
      <c r="K120" s="69">
        <v>22</v>
      </c>
      <c r="L120" s="69" t="s">
        <v>218</v>
      </c>
      <c r="M120" s="100"/>
      <c r="N120" s="71" t="s">
        <v>10858</v>
      </c>
      <c r="O120" s="70" t="s">
        <v>36</v>
      </c>
      <c r="P120" s="70" t="s">
        <v>496</v>
      </c>
      <c r="Q120" s="83">
        <v>37709</v>
      </c>
      <c r="R120" s="74">
        <v>46023</v>
      </c>
      <c r="S120" s="74">
        <v>46023</v>
      </c>
      <c r="T120" s="74">
        <v>46070</v>
      </c>
      <c r="U120" s="62" t="s">
        <v>38</v>
      </c>
      <c r="V120" s="74">
        <v>46070</v>
      </c>
      <c r="W120" s="63">
        <v>1</v>
      </c>
      <c r="X120" s="65"/>
      <c r="Y120" s="65"/>
      <c r="Z120" s="117" t="s">
        <v>497</v>
      </c>
      <c r="AA120" s="82">
        <v>982405120</v>
      </c>
      <c r="AB120" s="85" t="s">
        <v>497</v>
      </c>
      <c r="AC120" s="76">
        <v>982405120</v>
      </c>
      <c r="AD120" s="72"/>
      <c r="AE120" s="72"/>
      <c r="AF120" s="72"/>
      <c r="AG120" s="72"/>
      <c r="AH120" s="65">
        <v>75543862</v>
      </c>
      <c r="AI120" s="69">
        <v>11</v>
      </c>
    </row>
    <row r="121" spans="1:35" x14ac:dyDescent="0.25">
      <c r="A121" s="63">
        <f t="shared" si="1"/>
        <v>119</v>
      </c>
      <c r="B121" s="113">
        <v>436471</v>
      </c>
      <c r="C121" s="69">
        <v>80</v>
      </c>
      <c r="D121" s="69" t="s">
        <v>409</v>
      </c>
      <c r="E121" s="70" t="s">
        <v>32</v>
      </c>
      <c r="F121" s="73">
        <v>4</v>
      </c>
      <c r="G121" s="69"/>
      <c r="H121" s="69"/>
      <c r="I121" s="72" t="s">
        <v>498</v>
      </c>
      <c r="J121" s="69">
        <v>100144</v>
      </c>
      <c r="K121" s="69">
        <v>22</v>
      </c>
      <c r="L121" s="69" t="s">
        <v>218</v>
      </c>
      <c r="M121" s="70"/>
      <c r="N121" s="71" t="s">
        <v>10859</v>
      </c>
      <c r="O121" s="70" t="s">
        <v>36</v>
      </c>
      <c r="P121" s="70" t="s">
        <v>499</v>
      </c>
      <c r="Q121" s="83">
        <v>37827</v>
      </c>
      <c r="R121" s="74">
        <v>46023</v>
      </c>
      <c r="S121" s="74">
        <v>46023</v>
      </c>
      <c r="T121" s="74">
        <v>46070</v>
      </c>
      <c r="U121" s="62" t="s">
        <v>38</v>
      </c>
      <c r="V121" s="74">
        <v>46070</v>
      </c>
      <c r="W121" s="63">
        <v>1</v>
      </c>
      <c r="X121" s="65"/>
      <c r="Y121" s="65"/>
      <c r="Z121" s="117" t="s">
        <v>500</v>
      </c>
      <c r="AA121" s="82">
        <v>955103238</v>
      </c>
      <c r="AB121" s="85" t="s">
        <v>500</v>
      </c>
      <c r="AC121" s="76">
        <v>955103238</v>
      </c>
      <c r="AD121" s="72"/>
      <c r="AE121" s="72"/>
      <c r="AF121" s="72"/>
      <c r="AG121" s="72"/>
      <c r="AH121" s="65">
        <v>73207207</v>
      </c>
      <c r="AI121" s="69">
        <v>11</v>
      </c>
    </row>
    <row r="122" spans="1:35" x14ac:dyDescent="0.25">
      <c r="A122" s="63">
        <f t="shared" si="1"/>
        <v>120</v>
      </c>
      <c r="B122" s="113">
        <v>438926</v>
      </c>
      <c r="C122" s="69">
        <v>80</v>
      </c>
      <c r="D122" s="69" t="s">
        <v>409</v>
      </c>
      <c r="E122" s="70" t="s">
        <v>32</v>
      </c>
      <c r="F122" s="73">
        <v>4</v>
      </c>
      <c r="G122" s="69"/>
      <c r="H122" s="69"/>
      <c r="I122" s="72" t="s">
        <v>501</v>
      </c>
      <c r="J122" s="69">
        <v>100140</v>
      </c>
      <c r="K122" s="69">
        <v>18</v>
      </c>
      <c r="L122" s="69" t="s">
        <v>149</v>
      </c>
      <c r="M122" s="70"/>
      <c r="N122" s="71" t="s">
        <v>229</v>
      </c>
      <c r="O122" s="70" t="s">
        <v>36</v>
      </c>
      <c r="P122" s="70" t="s">
        <v>502</v>
      </c>
      <c r="Q122" s="83">
        <v>37684</v>
      </c>
      <c r="R122" s="74">
        <v>46023</v>
      </c>
      <c r="S122" s="74">
        <v>46023</v>
      </c>
      <c r="T122" s="74">
        <v>46070</v>
      </c>
      <c r="U122" s="62" t="s">
        <v>38</v>
      </c>
      <c r="V122" s="74">
        <v>46070</v>
      </c>
      <c r="W122" s="63">
        <v>1</v>
      </c>
      <c r="X122" s="65"/>
      <c r="Y122" s="65"/>
      <c r="Z122" s="117" t="s">
        <v>10860</v>
      </c>
      <c r="AA122" s="82" t="s">
        <v>10861</v>
      </c>
      <c r="AB122" s="85" t="s">
        <v>503</v>
      </c>
      <c r="AC122" s="76">
        <v>916131708</v>
      </c>
      <c r="AD122" s="72"/>
      <c r="AE122" s="72"/>
      <c r="AF122" s="72"/>
      <c r="AG122" s="72"/>
      <c r="AH122" s="65">
        <v>72016546</v>
      </c>
      <c r="AI122" s="69">
        <v>11</v>
      </c>
    </row>
    <row r="123" spans="1:35" x14ac:dyDescent="0.25">
      <c r="A123" s="63">
        <f t="shared" si="1"/>
        <v>121</v>
      </c>
      <c r="B123" s="113">
        <v>435507</v>
      </c>
      <c r="C123" s="69">
        <v>80</v>
      </c>
      <c r="D123" s="69" t="s">
        <v>409</v>
      </c>
      <c r="E123" s="70" t="s">
        <v>32</v>
      </c>
      <c r="F123" s="73">
        <v>4</v>
      </c>
      <c r="G123" s="69"/>
      <c r="H123" s="69"/>
      <c r="I123" s="72" t="s">
        <v>504</v>
      </c>
      <c r="J123" s="69">
        <v>100140</v>
      </c>
      <c r="K123" s="69">
        <v>18</v>
      </c>
      <c r="L123" s="69" t="s">
        <v>149</v>
      </c>
      <c r="M123" s="70"/>
      <c r="N123" s="71" t="s">
        <v>229</v>
      </c>
      <c r="O123" s="70" t="s">
        <v>36</v>
      </c>
      <c r="P123" s="70" t="s">
        <v>505</v>
      </c>
      <c r="Q123" s="83">
        <v>35793</v>
      </c>
      <c r="R123" s="74">
        <v>46023</v>
      </c>
      <c r="S123" s="74">
        <v>46023</v>
      </c>
      <c r="T123" s="74">
        <v>46070</v>
      </c>
      <c r="U123" s="62" t="s">
        <v>38</v>
      </c>
      <c r="V123" s="74">
        <v>46070</v>
      </c>
      <c r="W123" s="63">
        <v>1</v>
      </c>
      <c r="X123" s="65"/>
      <c r="Y123" s="65"/>
      <c r="Z123" s="117" t="s">
        <v>10862</v>
      </c>
      <c r="AA123" s="82" t="s">
        <v>10863</v>
      </c>
      <c r="AB123" s="85" t="s">
        <v>506</v>
      </c>
      <c r="AC123" s="76">
        <v>900083359</v>
      </c>
      <c r="AD123" s="72"/>
      <c r="AE123" s="72"/>
      <c r="AF123" s="72"/>
      <c r="AG123" s="72"/>
      <c r="AH123" s="65">
        <v>72615835</v>
      </c>
      <c r="AI123" s="69">
        <v>11</v>
      </c>
    </row>
    <row r="124" spans="1:35" x14ac:dyDescent="0.25">
      <c r="A124" s="63">
        <f t="shared" si="1"/>
        <v>122</v>
      </c>
      <c r="B124" s="113">
        <v>437313</v>
      </c>
      <c r="C124" s="69">
        <v>80</v>
      </c>
      <c r="D124" s="69" t="s">
        <v>409</v>
      </c>
      <c r="E124" s="70" t="s">
        <v>32</v>
      </c>
      <c r="F124" s="73">
        <v>4</v>
      </c>
      <c r="G124" s="69"/>
      <c r="H124" s="69"/>
      <c r="I124" s="72" t="s">
        <v>507</v>
      </c>
      <c r="J124" s="70">
        <v>100200</v>
      </c>
      <c r="K124" s="70">
        <v>45</v>
      </c>
      <c r="L124" s="69" t="s">
        <v>195</v>
      </c>
      <c r="M124" s="70"/>
      <c r="N124" s="71" t="s">
        <v>10864</v>
      </c>
      <c r="O124" s="70" t="s">
        <v>36</v>
      </c>
      <c r="P124" s="70" t="s">
        <v>508</v>
      </c>
      <c r="Q124" s="83">
        <v>37441</v>
      </c>
      <c r="R124" s="74">
        <v>46023</v>
      </c>
      <c r="S124" s="74">
        <v>46023</v>
      </c>
      <c r="T124" s="74">
        <v>46070</v>
      </c>
      <c r="U124" s="62" t="s">
        <v>38</v>
      </c>
      <c r="V124" s="74">
        <v>46070</v>
      </c>
      <c r="W124" s="63">
        <v>1</v>
      </c>
      <c r="X124" s="65"/>
      <c r="Y124" s="65"/>
      <c r="Z124" s="117" t="s">
        <v>10865</v>
      </c>
      <c r="AA124" s="82">
        <v>935687484</v>
      </c>
      <c r="AB124" s="85" t="s">
        <v>509</v>
      </c>
      <c r="AC124" s="76">
        <v>971606097</v>
      </c>
      <c r="AD124" s="72"/>
      <c r="AE124" s="72"/>
      <c r="AF124" s="72"/>
      <c r="AG124" s="72"/>
      <c r="AH124" s="65">
        <v>74635214</v>
      </c>
      <c r="AI124" s="69">
        <v>11</v>
      </c>
    </row>
    <row r="125" spans="1:35" x14ac:dyDescent="0.25">
      <c r="A125" s="63">
        <f t="shared" si="1"/>
        <v>123</v>
      </c>
      <c r="B125" s="113">
        <v>435661</v>
      </c>
      <c r="C125" s="69">
        <v>80</v>
      </c>
      <c r="D125" s="69" t="s">
        <v>409</v>
      </c>
      <c r="E125" s="70" t="s">
        <v>32</v>
      </c>
      <c r="F125" s="73">
        <v>4</v>
      </c>
      <c r="G125" s="69"/>
      <c r="H125" s="69"/>
      <c r="I125" s="72" t="s">
        <v>510</v>
      </c>
      <c r="J125" s="65">
        <v>100143</v>
      </c>
      <c r="K125" s="69">
        <v>21</v>
      </c>
      <c r="L125" s="65" t="s">
        <v>173</v>
      </c>
      <c r="M125" s="70"/>
      <c r="N125" s="71" t="s">
        <v>10866</v>
      </c>
      <c r="O125" s="70" t="s">
        <v>36</v>
      </c>
      <c r="P125" s="70" t="s">
        <v>511</v>
      </c>
      <c r="Q125" s="83">
        <v>37893</v>
      </c>
      <c r="R125" s="74">
        <v>46023</v>
      </c>
      <c r="S125" s="74">
        <v>46023</v>
      </c>
      <c r="T125" s="74">
        <v>46070</v>
      </c>
      <c r="U125" s="62" t="s">
        <v>38</v>
      </c>
      <c r="V125" s="74">
        <v>46070</v>
      </c>
      <c r="W125" s="63">
        <v>1</v>
      </c>
      <c r="X125" s="65"/>
      <c r="Y125" s="65"/>
      <c r="Z125" s="117" t="s">
        <v>10867</v>
      </c>
      <c r="AA125" s="82">
        <v>930833790</v>
      </c>
      <c r="AB125" s="85" t="s">
        <v>512</v>
      </c>
      <c r="AC125" s="76">
        <v>930833790</v>
      </c>
      <c r="AD125" s="72"/>
      <c r="AE125" s="72"/>
      <c r="AF125" s="72"/>
      <c r="AG125" s="72"/>
      <c r="AH125" s="65">
        <v>71448471</v>
      </c>
      <c r="AI125" s="69">
        <v>11</v>
      </c>
    </row>
    <row r="126" spans="1:35" x14ac:dyDescent="0.25">
      <c r="A126" s="63">
        <f t="shared" si="1"/>
        <v>124</v>
      </c>
      <c r="B126" s="113">
        <v>436900</v>
      </c>
      <c r="C126" s="69">
        <v>80</v>
      </c>
      <c r="D126" s="69" t="s">
        <v>409</v>
      </c>
      <c r="E126" s="70" t="s">
        <v>32</v>
      </c>
      <c r="F126" s="73">
        <v>4</v>
      </c>
      <c r="G126" s="69"/>
      <c r="H126" s="69"/>
      <c r="I126" s="72" t="s">
        <v>513</v>
      </c>
      <c r="J126" s="69">
        <v>100188</v>
      </c>
      <c r="K126" s="69">
        <v>40</v>
      </c>
      <c r="L126" s="69" t="s">
        <v>170</v>
      </c>
      <c r="M126" s="70"/>
      <c r="N126" s="71" t="s">
        <v>308</v>
      </c>
      <c r="O126" s="70" t="s">
        <v>36</v>
      </c>
      <c r="P126" s="70" t="s">
        <v>514</v>
      </c>
      <c r="Q126" s="83">
        <v>37478</v>
      </c>
      <c r="R126" s="74">
        <v>46023</v>
      </c>
      <c r="S126" s="74">
        <v>46023</v>
      </c>
      <c r="T126" s="74">
        <v>46070</v>
      </c>
      <c r="U126" s="62" t="s">
        <v>38</v>
      </c>
      <c r="V126" s="74">
        <v>46070</v>
      </c>
      <c r="W126" s="63">
        <v>1</v>
      </c>
      <c r="X126" s="65"/>
      <c r="Y126" s="65"/>
      <c r="Z126" s="117" t="s">
        <v>10868</v>
      </c>
      <c r="AA126" s="82">
        <v>929784869</v>
      </c>
      <c r="AB126" s="85" t="s">
        <v>515</v>
      </c>
      <c r="AC126" s="76">
        <v>929784869</v>
      </c>
      <c r="AD126" s="102" t="s">
        <v>516</v>
      </c>
      <c r="AE126" s="72"/>
      <c r="AF126" s="72"/>
      <c r="AG126" s="72"/>
      <c r="AH126" s="65">
        <v>73516568</v>
      </c>
      <c r="AI126" s="69">
        <v>11</v>
      </c>
    </row>
    <row r="127" spans="1:35" x14ac:dyDescent="0.25">
      <c r="A127" s="63">
        <f t="shared" si="1"/>
        <v>125</v>
      </c>
      <c r="B127" s="113">
        <v>438278</v>
      </c>
      <c r="C127" s="69">
        <v>80</v>
      </c>
      <c r="D127" s="69" t="s">
        <v>409</v>
      </c>
      <c r="E127" s="70" t="s">
        <v>32</v>
      </c>
      <c r="F127" s="73">
        <v>4</v>
      </c>
      <c r="G127" s="69"/>
      <c r="H127" s="69"/>
      <c r="I127" s="72" t="s">
        <v>517</v>
      </c>
      <c r="J127" s="65">
        <v>100141</v>
      </c>
      <c r="K127" s="65">
        <v>19</v>
      </c>
      <c r="L127" s="65" t="s">
        <v>118</v>
      </c>
      <c r="M127" s="70"/>
      <c r="N127" s="71" t="s">
        <v>10809</v>
      </c>
      <c r="O127" s="70" t="s">
        <v>36</v>
      </c>
      <c r="P127" s="70" t="s">
        <v>518</v>
      </c>
      <c r="Q127" s="83">
        <v>36533</v>
      </c>
      <c r="R127" s="74">
        <v>46023</v>
      </c>
      <c r="S127" s="74">
        <v>46023</v>
      </c>
      <c r="T127" s="74">
        <v>46070</v>
      </c>
      <c r="U127" s="62" t="s">
        <v>38</v>
      </c>
      <c r="V127" s="74">
        <v>46070</v>
      </c>
      <c r="W127" s="63">
        <v>1</v>
      </c>
      <c r="X127" s="65"/>
      <c r="Y127" s="65"/>
      <c r="Z127" s="117" t="s">
        <v>10869</v>
      </c>
      <c r="AA127" s="82">
        <v>922422319</v>
      </c>
      <c r="AB127" s="85" t="s">
        <v>519</v>
      </c>
      <c r="AC127" s="76">
        <v>922422319</v>
      </c>
      <c r="AD127" s="72"/>
      <c r="AE127" s="72"/>
      <c r="AF127" s="72"/>
      <c r="AG127" s="72"/>
      <c r="AH127" s="65">
        <v>75212480</v>
      </c>
      <c r="AI127" s="69">
        <v>11</v>
      </c>
    </row>
    <row r="128" spans="1:35" x14ac:dyDescent="0.25">
      <c r="A128" s="63">
        <f t="shared" si="1"/>
        <v>126</v>
      </c>
      <c r="B128" s="113">
        <v>438342</v>
      </c>
      <c r="C128" s="69">
        <v>80</v>
      </c>
      <c r="D128" s="69" t="s">
        <v>409</v>
      </c>
      <c r="E128" s="70" t="s">
        <v>32</v>
      </c>
      <c r="F128" s="73">
        <v>4</v>
      </c>
      <c r="G128" s="69"/>
      <c r="H128" s="69"/>
      <c r="I128" s="72" t="s">
        <v>520</v>
      </c>
      <c r="J128" s="69">
        <v>100050</v>
      </c>
      <c r="K128" s="69">
        <v>31</v>
      </c>
      <c r="L128" s="69" t="s">
        <v>246</v>
      </c>
      <c r="M128" s="70"/>
      <c r="N128" s="71" t="s">
        <v>241</v>
      </c>
      <c r="O128" s="70" t="s">
        <v>36</v>
      </c>
      <c r="P128" s="70" t="s">
        <v>521</v>
      </c>
      <c r="Q128" s="83">
        <v>38042</v>
      </c>
      <c r="R128" s="74">
        <v>46023</v>
      </c>
      <c r="S128" s="74">
        <v>46023</v>
      </c>
      <c r="T128" s="74">
        <v>46070</v>
      </c>
      <c r="U128" s="62" t="s">
        <v>38</v>
      </c>
      <c r="V128" s="74">
        <v>46168</v>
      </c>
      <c r="W128" s="63">
        <v>1</v>
      </c>
      <c r="X128" s="65"/>
      <c r="Y128" s="65"/>
      <c r="Z128" s="117" t="s">
        <v>10870</v>
      </c>
      <c r="AA128" s="82">
        <v>940647810</v>
      </c>
      <c r="AB128" s="85" t="s">
        <v>522</v>
      </c>
      <c r="AC128" s="76">
        <v>940647810</v>
      </c>
      <c r="AD128" s="72"/>
      <c r="AE128" s="72"/>
      <c r="AF128" s="72"/>
      <c r="AG128" s="72"/>
      <c r="AH128" s="65">
        <v>72653618</v>
      </c>
      <c r="AI128" s="69">
        <v>11</v>
      </c>
    </row>
    <row r="129" spans="1:35" x14ac:dyDescent="0.25">
      <c r="A129" s="63">
        <f t="shared" si="1"/>
        <v>127</v>
      </c>
      <c r="B129" s="113">
        <v>438091</v>
      </c>
      <c r="C129" s="69">
        <v>80</v>
      </c>
      <c r="D129" s="69" t="s">
        <v>409</v>
      </c>
      <c r="E129" s="70" t="s">
        <v>32</v>
      </c>
      <c r="F129" s="73">
        <v>4</v>
      </c>
      <c r="G129" s="69"/>
      <c r="H129" s="69"/>
      <c r="I129" s="72" t="s">
        <v>523</v>
      </c>
      <c r="J129" s="65">
        <v>100141</v>
      </c>
      <c r="K129" s="65">
        <v>19</v>
      </c>
      <c r="L129" s="65" t="s">
        <v>118</v>
      </c>
      <c r="M129" s="70"/>
      <c r="N129" s="71" t="s">
        <v>10809</v>
      </c>
      <c r="O129" s="70" t="s">
        <v>36</v>
      </c>
      <c r="P129" s="70" t="s">
        <v>524</v>
      </c>
      <c r="Q129" s="83">
        <v>37374</v>
      </c>
      <c r="R129" s="74">
        <v>46023</v>
      </c>
      <c r="S129" s="74">
        <v>46023</v>
      </c>
      <c r="T129" s="74">
        <v>46070</v>
      </c>
      <c r="U129" s="62" t="s">
        <v>38</v>
      </c>
      <c r="V129" s="74">
        <v>46168</v>
      </c>
      <c r="W129" s="63">
        <v>1</v>
      </c>
      <c r="X129" s="65"/>
      <c r="Y129" s="65"/>
      <c r="Z129" s="117" t="s">
        <v>10871</v>
      </c>
      <c r="AA129" s="82">
        <v>912172451</v>
      </c>
      <c r="AB129" s="85" t="s">
        <v>525</v>
      </c>
      <c r="AC129" s="76">
        <v>912172451</v>
      </c>
      <c r="AD129" s="72"/>
      <c r="AE129" s="72"/>
      <c r="AF129" s="72"/>
      <c r="AG129" s="72"/>
      <c r="AH129" s="65">
        <v>71334866</v>
      </c>
      <c r="AI129" s="69">
        <v>11</v>
      </c>
    </row>
    <row r="130" spans="1:35" x14ac:dyDescent="0.25">
      <c r="A130" s="63">
        <f t="shared" si="1"/>
        <v>128</v>
      </c>
      <c r="B130" s="113">
        <v>439396</v>
      </c>
      <c r="C130" s="69">
        <v>80</v>
      </c>
      <c r="D130" s="69" t="s">
        <v>409</v>
      </c>
      <c r="E130" s="70" t="s">
        <v>32</v>
      </c>
      <c r="F130" s="73">
        <v>4</v>
      </c>
      <c r="G130" s="69"/>
      <c r="H130" s="69"/>
      <c r="I130" s="72" t="s">
        <v>526</v>
      </c>
      <c r="J130" s="69">
        <v>100142</v>
      </c>
      <c r="K130" s="69">
        <v>20</v>
      </c>
      <c r="L130" s="69" t="s">
        <v>89</v>
      </c>
      <c r="M130" s="70"/>
      <c r="N130" s="71" t="s">
        <v>10872</v>
      </c>
      <c r="O130" s="70" t="s">
        <v>36</v>
      </c>
      <c r="P130" s="70" t="s">
        <v>527</v>
      </c>
      <c r="Q130" s="83">
        <v>37166</v>
      </c>
      <c r="R130" s="74">
        <v>46023</v>
      </c>
      <c r="S130" s="74">
        <v>46023</v>
      </c>
      <c r="T130" s="74">
        <v>46070</v>
      </c>
      <c r="U130" s="62" t="s">
        <v>38</v>
      </c>
      <c r="V130" s="74">
        <v>46070</v>
      </c>
      <c r="W130" s="63">
        <v>1</v>
      </c>
      <c r="X130" s="65"/>
      <c r="Y130" s="65"/>
      <c r="Z130" s="117" t="s">
        <v>10873</v>
      </c>
      <c r="AA130" s="82">
        <v>919649712</v>
      </c>
      <c r="AB130" s="85" t="s">
        <v>528</v>
      </c>
      <c r="AC130" s="76">
        <v>919649712</v>
      </c>
      <c r="AD130" s="72"/>
      <c r="AE130" s="72"/>
      <c r="AF130" s="72"/>
      <c r="AG130" s="72"/>
      <c r="AH130" s="65">
        <v>73431747</v>
      </c>
      <c r="AI130" s="69">
        <v>11</v>
      </c>
    </row>
    <row r="131" spans="1:35" x14ac:dyDescent="0.25">
      <c r="A131" s="63">
        <f t="shared" si="1"/>
        <v>129</v>
      </c>
      <c r="B131" s="113">
        <v>435718</v>
      </c>
      <c r="C131" s="69">
        <v>80</v>
      </c>
      <c r="D131" s="69" t="s">
        <v>409</v>
      </c>
      <c r="E131" s="70" t="s">
        <v>32</v>
      </c>
      <c r="F131" s="73">
        <v>4</v>
      </c>
      <c r="G131" s="69"/>
      <c r="H131" s="69"/>
      <c r="I131" s="72" t="s">
        <v>529</v>
      </c>
      <c r="J131" s="69">
        <v>100142</v>
      </c>
      <c r="K131" s="69">
        <v>20</v>
      </c>
      <c r="L131" s="69" t="s">
        <v>89</v>
      </c>
      <c r="M131" s="70"/>
      <c r="N131" s="71" t="s">
        <v>10872</v>
      </c>
      <c r="O131" s="70" t="s">
        <v>36</v>
      </c>
      <c r="P131" s="70" t="s">
        <v>530</v>
      </c>
      <c r="Q131" s="83">
        <v>37027</v>
      </c>
      <c r="R131" s="74">
        <v>46023</v>
      </c>
      <c r="S131" s="74">
        <v>46023</v>
      </c>
      <c r="T131" s="74">
        <v>46070</v>
      </c>
      <c r="U131" s="62" t="s">
        <v>38</v>
      </c>
      <c r="V131" s="74">
        <v>46070</v>
      </c>
      <c r="W131" s="63">
        <v>1</v>
      </c>
      <c r="X131" s="65"/>
      <c r="Y131" s="65"/>
      <c r="Z131" s="117" t="s">
        <v>10874</v>
      </c>
      <c r="AA131" s="82">
        <v>914193608</v>
      </c>
      <c r="AB131" s="85" t="s">
        <v>531</v>
      </c>
      <c r="AC131" s="76">
        <v>914193608</v>
      </c>
      <c r="AD131" s="72"/>
      <c r="AE131" s="72"/>
      <c r="AF131" s="72"/>
      <c r="AG131" s="72"/>
      <c r="AH131" s="65">
        <v>70936779</v>
      </c>
      <c r="AI131" s="69">
        <v>11</v>
      </c>
    </row>
    <row r="132" spans="1:35" x14ac:dyDescent="0.25">
      <c r="A132" s="63">
        <f t="shared" si="1"/>
        <v>130</v>
      </c>
      <c r="B132" s="113">
        <v>437224</v>
      </c>
      <c r="C132" s="69">
        <v>80</v>
      </c>
      <c r="D132" s="69" t="s">
        <v>409</v>
      </c>
      <c r="E132" s="70" t="s">
        <v>32</v>
      </c>
      <c r="F132" s="73">
        <v>4</v>
      </c>
      <c r="G132" s="69"/>
      <c r="H132" s="69"/>
      <c r="I132" s="72" t="s">
        <v>532</v>
      </c>
      <c r="J132" s="69">
        <v>100140</v>
      </c>
      <c r="K132" s="69">
        <v>18</v>
      </c>
      <c r="L132" s="69" t="s">
        <v>149</v>
      </c>
      <c r="M132" s="70"/>
      <c r="N132" s="71" t="s">
        <v>229</v>
      </c>
      <c r="O132" s="70" t="s">
        <v>36</v>
      </c>
      <c r="P132" s="70" t="s">
        <v>533</v>
      </c>
      <c r="Q132" s="83">
        <v>37591</v>
      </c>
      <c r="R132" s="74">
        <v>46023</v>
      </c>
      <c r="S132" s="74">
        <v>46023</v>
      </c>
      <c r="T132" s="74">
        <v>46070</v>
      </c>
      <c r="U132" s="62" t="s">
        <v>38</v>
      </c>
      <c r="V132" s="74">
        <v>46070</v>
      </c>
      <c r="W132" s="63">
        <v>1</v>
      </c>
      <c r="X132" s="65"/>
      <c r="Y132" s="65"/>
      <c r="Z132" s="117" t="s">
        <v>10875</v>
      </c>
      <c r="AA132" s="82" t="s">
        <v>10876</v>
      </c>
      <c r="AB132" s="85" t="s">
        <v>534</v>
      </c>
      <c r="AC132" s="76">
        <v>927617556</v>
      </c>
      <c r="AD132" s="72"/>
      <c r="AE132" s="72"/>
      <c r="AF132" s="72"/>
      <c r="AG132" s="72"/>
      <c r="AH132" s="95">
        <v>73473840</v>
      </c>
      <c r="AI132" s="69">
        <v>11</v>
      </c>
    </row>
    <row r="133" spans="1:35" x14ac:dyDescent="0.25">
      <c r="A133" s="63">
        <f t="shared" si="1"/>
        <v>131</v>
      </c>
      <c r="B133" s="113">
        <v>437898</v>
      </c>
      <c r="C133" s="69">
        <v>80</v>
      </c>
      <c r="D133" s="69" t="s">
        <v>409</v>
      </c>
      <c r="E133" s="70" t="s">
        <v>32</v>
      </c>
      <c r="F133" s="73">
        <v>4</v>
      </c>
      <c r="G133" s="69"/>
      <c r="H133" s="69"/>
      <c r="I133" s="72" t="s">
        <v>535</v>
      </c>
      <c r="J133" s="69">
        <v>100212</v>
      </c>
      <c r="K133" s="70">
        <v>46</v>
      </c>
      <c r="L133" s="69" t="s">
        <v>145</v>
      </c>
      <c r="M133" s="70"/>
      <c r="N133" s="71" t="s">
        <v>10805</v>
      </c>
      <c r="O133" s="70" t="s">
        <v>36</v>
      </c>
      <c r="P133" s="70" t="s">
        <v>536</v>
      </c>
      <c r="Q133" s="83">
        <v>37346</v>
      </c>
      <c r="R133" s="74">
        <v>46023</v>
      </c>
      <c r="S133" s="74">
        <v>46023</v>
      </c>
      <c r="T133" s="74">
        <v>46070</v>
      </c>
      <c r="U133" s="62" t="s">
        <v>38</v>
      </c>
      <c r="V133" s="74">
        <v>46070</v>
      </c>
      <c r="W133" s="63">
        <v>1</v>
      </c>
      <c r="X133" s="65"/>
      <c r="Y133" s="65"/>
      <c r="Z133" s="117" t="s">
        <v>10877</v>
      </c>
      <c r="AA133" s="82">
        <v>960599193</v>
      </c>
      <c r="AB133" s="85" t="s">
        <v>537</v>
      </c>
      <c r="AC133" s="76">
        <v>960599193</v>
      </c>
      <c r="AD133" s="102" t="s">
        <v>538</v>
      </c>
      <c r="AE133" s="72"/>
      <c r="AF133" s="72"/>
      <c r="AG133" s="72"/>
      <c r="AH133" s="65">
        <v>72138108</v>
      </c>
      <c r="AI133" s="69">
        <v>11</v>
      </c>
    </row>
    <row r="134" spans="1:35" x14ac:dyDescent="0.25">
      <c r="A134" s="63">
        <f t="shared" si="1"/>
        <v>132</v>
      </c>
      <c r="B134" s="113">
        <v>439144</v>
      </c>
      <c r="C134" s="69">
        <v>80</v>
      </c>
      <c r="D134" s="69" t="s">
        <v>409</v>
      </c>
      <c r="E134" s="70" t="s">
        <v>32</v>
      </c>
      <c r="F134" s="73">
        <v>4</v>
      </c>
      <c r="G134" s="69"/>
      <c r="H134" s="69"/>
      <c r="I134" s="72" t="s">
        <v>539</v>
      </c>
      <c r="J134" s="80">
        <v>100191</v>
      </c>
      <c r="K134" s="80">
        <v>44</v>
      </c>
      <c r="L134" s="69" t="s">
        <v>123</v>
      </c>
      <c r="M134" s="70"/>
      <c r="N134" s="71" t="s">
        <v>10805</v>
      </c>
      <c r="O134" s="70" t="s">
        <v>36</v>
      </c>
      <c r="P134" s="70" t="s">
        <v>540</v>
      </c>
      <c r="Q134" s="83">
        <v>38098</v>
      </c>
      <c r="R134" s="74">
        <v>46023</v>
      </c>
      <c r="S134" s="74">
        <v>46023</v>
      </c>
      <c r="T134" s="74">
        <v>46070</v>
      </c>
      <c r="U134" s="62" t="s">
        <v>38</v>
      </c>
      <c r="V134" s="74">
        <v>46070</v>
      </c>
      <c r="W134" s="63">
        <v>1</v>
      </c>
      <c r="X134" s="65"/>
      <c r="Y134" s="65"/>
      <c r="Z134" s="117" t="s">
        <v>15883</v>
      </c>
      <c r="AA134" s="82">
        <v>968020430</v>
      </c>
      <c r="AB134" s="85" t="s">
        <v>541</v>
      </c>
      <c r="AC134" s="76">
        <v>968020430</v>
      </c>
      <c r="AD134" s="102" t="s">
        <v>542</v>
      </c>
      <c r="AE134" s="72"/>
      <c r="AF134" s="72"/>
      <c r="AG134" s="72"/>
      <c r="AH134" s="65">
        <v>75614862</v>
      </c>
      <c r="AI134" s="69">
        <v>11</v>
      </c>
    </row>
    <row r="135" spans="1:35" x14ac:dyDescent="0.25">
      <c r="A135" s="63">
        <f t="shared" ref="A135:A175" si="2">+A134+1</f>
        <v>133</v>
      </c>
      <c r="B135" s="113">
        <v>437370</v>
      </c>
      <c r="C135" s="69">
        <v>80</v>
      </c>
      <c r="D135" s="69" t="s">
        <v>409</v>
      </c>
      <c r="E135" s="70" t="s">
        <v>32</v>
      </c>
      <c r="F135" s="73">
        <v>4</v>
      </c>
      <c r="G135" s="69"/>
      <c r="H135" s="69"/>
      <c r="I135" s="72" t="s">
        <v>543</v>
      </c>
      <c r="J135" s="70">
        <v>100201</v>
      </c>
      <c r="K135" s="70">
        <v>45</v>
      </c>
      <c r="L135" s="69" t="s">
        <v>244</v>
      </c>
      <c r="M135" s="70"/>
      <c r="N135" s="71" t="s">
        <v>229</v>
      </c>
      <c r="O135" s="70" t="s">
        <v>36</v>
      </c>
      <c r="P135" s="70" t="s">
        <v>544</v>
      </c>
      <c r="Q135" s="83">
        <v>37376</v>
      </c>
      <c r="R135" s="74">
        <v>46023</v>
      </c>
      <c r="S135" s="74">
        <v>46023</v>
      </c>
      <c r="T135" s="74">
        <v>46070</v>
      </c>
      <c r="U135" s="62" t="s">
        <v>38</v>
      </c>
      <c r="V135" s="74">
        <v>46070</v>
      </c>
      <c r="W135" s="63">
        <v>1</v>
      </c>
      <c r="X135" s="65"/>
      <c r="Y135" s="65"/>
      <c r="Z135" s="117" t="s">
        <v>10878</v>
      </c>
      <c r="AA135" s="82">
        <v>914927373</v>
      </c>
      <c r="AB135" s="85" t="s">
        <v>545</v>
      </c>
      <c r="AC135" s="76">
        <v>935351287</v>
      </c>
      <c r="AD135" s="102" t="s">
        <v>546</v>
      </c>
      <c r="AE135" s="72"/>
      <c r="AF135" s="72"/>
      <c r="AG135" s="72"/>
      <c r="AH135" s="65">
        <v>70795247</v>
      </c>
      <c r="AI135" s="69">
        <v>11</v>
      </c>
    </row>
    <row r="136" spans="1:35" x14ac:dyDescent="0.25">
      <c r="A136" s="63">
        <f t="shared" si="2"/>
        <v>134</v>
      </c>
      <c r="B136" s="113">
        <v>435759</v>
      </c>
      <c r="C136" s="69">
        <v>80</v>
      </c>
      <c r="D136" s="69" t="s">
        <v>409</v>
      </c>
      <c r="E136" s="70" t="s">
        <v>32</v>
      </c>
      <c r="F136" s="73">
        <v>4</v>
      </c>
      <c r="G136" s="69"/>
      <c r="H136" s="69"/>
      <c r="I136" s="72" t="s">
        <v>547</v>
      </c>
      <c r="J136" s="69">
        <v>100212</v>
      </c>
      <c r="K136" s="70">
        <v>46</v>
      </c>
      <c r="L136" s="69" t="s">
        <v>145</v>
      </c>
      <c r="M136" s="70"/>
      <c r="N136" s="71" t="s">
        <v>10879</v>
      </c>
      <c r="O136" s="70" t="s">
        <v>36</v>
      </c>
      <c r="P136" s="70" t="s">
        <v>548</v>
      </c>
      <c r="Q136" s="83">
        <v>36452</v>
      </c>
      <c r="R136" s="74">
        <v>46023</v>
      </c>
      <c r="S136" s="74">
        <v>46023</v>
      </c>
      <c r="T136" s="74">
        <v>46070</v>
      </c>
      <c r="U136" s="62" t="s">
        <v>38</v>
      </c>
      <c r="V136" s="74">
        <v>46070</v>
      </c>
      <c r="W136" s="63">
        <v>2</v>
      </c>
      <c r="X136" s="65"/>
      <c r="Y136" s="65"/>
      <c r="Z136" s="117" t="s">
        <v>10880</v>
      </c>
      <c r="AA136" s="82">
        <v>918113053</v>
      </c>
      <c r="AB136" s="85" t="s">
        <v>549</v>
      </c>
      <c r="AC136" s="76">
        <v>918113053</v>
      </c>
      <c r="AD136" s="102" t="s">
        <v>550</v>
      </c>
      <c r="AE136" s="65"/>
      <c r="AF136" s="72"/>
      <c r="AG136" s="72"/>
      <c r="AH136" s="65">
        <v>60297117</v>
      </c>
      <c r="AI136" s="69">
        <v>11</v>
      </c>
    </row>
    <row r="137" spans="1:35" x14ac:dyDescent="0.25">
      <c r="A137" s="63">
        <f t="shared" si="2"/>
        <v>135</v>
      </c>
      <c r="B137" s="113">
        <v>435791</v>
      </c>
      <c r="C137" s="69">
        <v>80</v>
      </c>
      <c r="D137" s="69" t="s">
        <v>409</v>
      </c>
      <c r="E137" s="70" t="s">
        <v>32</v>
      </c>
      <c r="F137" s="73">
        <v>4</v>
      </c>
      <c r="G137" s="69"/>
      <c r="H137" s="69"/>
      <c r="I137" s="72" t="s">
        <v>551</v>
      </c>
      <c r="J137" s="65">
        <v>100216</v>
      </c>
      <c r="K137" s="70">
        <v>46</v>
      </c>
      <c r="L137" s="65" t="s">
        <v>191</v>
      </c>
      <c r="M137" s="70"/>
      <c r="N137" s="71" t="s">
        <v>10881</v>
      </c>
      <c r="O137" s="70" t="s">
        <v>36</v>
      </c>
      <c r="P137" s="70" t="s">
        <v>552</v>
      </c>
      <c r="Q137" s="83">
        <v>36845</v>
      </c>
      <c r="R137" s="74">
        <v>46023</v>
      </c>
      <c r="S137" s="74">
        <v>46023</v>
      </c>
      <c r="T137" s="74">
        <v>46070</v>
      </c>
      <c r="U137" s="62" t="s">
        <v>38</v>
      </c>
      <c r="V137" s="74">
        <v>46070</v>
      </c>
      <c r="W137" s="63">
        <v>1</v>
      </c>
      <c r="X137" s="65"/>
      <c r="Y137" s="65"/>
      <c r="Z137" s="117" t="s">
        <v>10882</v>
      </c>
      <c r="AA137" s="82">
        <v>904082201</v>
      </c>
      <c r="AB137" s="85" t="s">
        <v>553</v>
      </c>
      <c r="AC137" s="76">
        <v>928950851</v>
      </c>
      <c r="AD137" s="72"/>
      <c r="AE137" s="72"/>
      <c r="AF137" s="72"/>
      <c r="AG137" s="72"/>
      <c r="AH137" s="65">
        <v>71263304</v>
      </c>
      <c r="AI137" s="69">
        <v>11</v>
      </c>
    </row>
    <row r="138" spans="1:35" x14ac:dyDescent="0.25">
      <c r="A138" s="63">
        <f t="shared" si="2"/>
        <v>136</v>
      </c>
      <c r="B138" s="113">
        <v>436106</v>
      </c>
      <c r="C138" s="69">
        <v>80</v>
      </c>
      <c r="D138" s="69" t="s">
        <v>409</v>
      </c>
      <c r="E138" s="70" t="s">
        <v>32</v>
      </c>
      <c r="F138" s="73">
        <v>4</v>
      </c>
      <c r="G138" s="69"/>
      <c r="H138" s="69"/>
      <c r="I138" s="72" t="s">
        <v>554</v>
      </c>
      <c r="J138" s="70">
        <v>100199</v>
      </c>
      <c r="K138" s="70">
        <v>45</v>
      </c>
      <c r="L138" s="69" t="s">
        <v>183</v>
      </c>
      <c r="M138" s="70"/>
      <c r="N138" s="71" t="s">
        <v>10805</v>
      </c>
      <c r="O138" s="70" t="s">
        <v>36</v>
      </c>
      <c r="P138" s="70" t="s">
        <v>555</v>
      </c>
      <c r="Q138" s="83">
        <v>38099</v>
      </c>
      <c r="R138" s="74">
        <v>46023</v>
      </c>
      <c r="S138" s="74">
        <v>46023</v>
      </c>
      <c r="T138" s="74">
        <v>46070</v>
      </c>
      <c r="U138" s="62" t="s">
        <v>38</v>
      </c>
      <c r="V138" s="74">
        <v>46070</v>
      </c>
      <c r="W138" s="63">
        <v>1</v>
      </c>
      <c r="X138" s="65"/>
      <c r="Y138" s="65"/>
      <c r="Z138" s="117" t="s">
        <v>10883</v>
      </c>
      <c r="AA138" s="82">
        <v>905722621</v>
      </c>
      <c r="AB138" s="85" t="s">
        <v>556</v>
      </c>
      <c r="AC138" s="76">
        <v>905722621</v>
      </c>
      <c r="AD138" s="102" t="s">
        <v>557</v>
      </c>
      <c r="AE138" s="72"/>
      <c r="AF138" s="72"/>
      <c r="AG138" s="72"/>
      <c r="AH138" s="65">
        <v>76695852</v>
      </c>
      <c r="AI138" s="69">
        <v>11</v>
      </c>
    </row>
    <row r="139" spans="1:35" x14ac:dyDescent="0.25">
      <c r="A139" s="63">
        <f t="shared" si="2"/>
        <v>137</v>
      </c>
      <c r="B139" s="113">
        <v>436130</v>
      </c>
      <c r="C139" s="69">
        <v>80</v>
      </c>
      <c r="D139" s="69" t="s">
        <v>409</v>
      </c>
      <c r="E139" s="70" t="s">
        <v>32</v>
      </c>
      <c r="F139" s="73">
        <v>4</v>
      </c>
      <c r="G139" s="69"/>
      <c r="H139" s="69"/>
      <c r="I139" s="72" t="s">
        <v>558</v>
      </c>
      <c r="J139" s="69">
        <v>100213</v>
      </c>
      <c r="K139" s="70">
        <v>46</v>
      </c>
      <c r="L139" s="69" t="s">
        <v>161</v>
      </c>
      <c r="M139" s="70"/>
      <c r="N139" s="71" t="s">
        <v>10884</v>
      </c>
      <c r="O139" s="70" t="s">
        <v>36</v>
      </c>
      <c r="P139" s="70" t="s">
        <v>559</v>
      </c>
      <c r="Q139" s="83">
        <v>37059</v>
      </c>
      <c r="R139" s="74">
        <v>46023</v>
      </c>
      <c r="S139" s="74">
        <v>46023</v>
      </c>
      <c r="T139" s="74">
        <v>46070</v>
      </c>
      <c r="U139" s="62" t="s">
        <v>38</v>
      </c>
      <c r="V139" s="74">
        <v>46135</v>
      </c>
      <c r="W139" s="63">
        <v>2</v>
      </c>
      <c r="X139" s="65"/>
      <c r="Y139" s="65"/>
      <c r="Z139" s="117" t="s">
        <v>10885</v>
      </c>
      <c r="AA139" s="82">
        <v>921773378</v>
      </c>
      <c r="AB139" s="85" t="s">
        <v>560</v>
      </c>
      <c r="AC139" s="76">
        <v>921773378</v>
      </c>
      <c r="AD139" s="72"/>
      <c r="AE139" s="72"/>
      <c r="AF139" s="72"/>
      <c r="AG139" s="72"/>
      <c r="AH139" s="65">
        <v>740403373</v>
      </c>
      <c r="AI139" s="69">
        <v>11</v>
      </c>
    </row>
    <row r="140" spans="1:35" x14ac:dyDescent="0.25">
      <c r="A140" s="63">
        <f t="shared" si="2"/>
        <v>138</v>
      </c>
      <c r="B140" s="113">
        <v>436600</v>
      </c>
      <c r="C140" s="69">
        <v>80</v>
      </c>
      <c r="D140" s="69" t="s">
        <v>409</v>
      </c>
      <c r="E140" s="70" t="s">
        <v>32</v>
      </c>
      <c r="F140" s="73">
        <v>4</v>
      </c>
      <c r="G140" s="69"/>
      <c r="H140" s="69"/>
      <c r="I140" s="72" t="s">
        <v>561</v>
      </c>
      <c r="J140" s="69">
        <v>100184</v>
      </c>
      <c r="K140" s="69">
        <v>36</v>
      </c>
      <c r="L140" s="65" t="s">
        <v>136</v>
      </c>
      <c r="M140" s="70"/>
      <c r="N140" s="71" t="s">
        <v>10886</v>
      </c>
      <c r="O140" s="70" t="s">
        <v>36</v>
      </c>
      <c r="P140" s="70" t="s">
        <v>562</v>
      </c>
      <c r="Q140" s="83">
        <v>37434</v>
      </c>
      <c r="R140" s="74">
        <v>46023</v>
      </c>
      <c r="S140" s="74">
        <v>46023</v>
      </c>
      <c r="T140" s="74">
        <v>46070</v>
      </c>
      <c r="U140" s="62" t="s">
        <v>38</v>
      </c>
      <c r="V140" s="74">
        <v>46070</v>
      </c>
      <c r="W140" s="63">
        <v>2</v>
      </c>
      <c r="X140" s="65"/>
      <c r="Y140" s="65"/>
      <c r="Z140" s="117" t="s">
        <v>15884</v>
      </c>
      <c r="AA140" s="82">
        <v>916840940</v>
      </c>
      <c r="AB140" s="85" t="s">
        <v>563</v>
      </c>
      <c r="AC140" s="76">
        <v>925521573</v>
      </c>
      <c r="AD140" s="72"/>
      <c r="AE140" s="72"/>
      <c r="AF140" s="72"/>
      <c r="AG140" s="72"/>
      <c r="AH140" s="65">
        <v>75969456</v>
      </c>
      <c r="AI140" s="69">
        <v>11</v>
      </c>
    </row>
    <row r="141" spans="1:35" x14ac:dyDescent="0.25">
      <c r="A141" s="63">
        <f t="shared" si="2"/>
        <v>139</v>
      </c>
      <c r="B141" s="113">
        <v>436844</v>
      </c>
      <c r="C141" s="69">
        <v>80</v>
      </c>
      <c r="D141" s="69" t="s">
        <v>409</v>
      </c>
      <c r="E141" s="70" t="s">
        <v>32</v>
      </c>
      <c r="F141" s="73">
        <v>4</v>
      </c>
      <c r="G141" s="69"/>
      <c r="H141" s="69"/>
      <c r="I141" s="72" t="s">
        <v>564</v>
      </c>
      <c r="J141" s="69">
        <v>100184</v>
      </c>
      <c r="K141" s="69">
        <v>36</v>
      </c>
      <c r="L141" s="65" t="s">
        <v>136</v>
      </c>
      <c r="M141" s="70"/>
      <c r="N141" s="71" t="s">
        <v>10886</v>
      </c>
      <c r="O141" s="70" t="s">
        <v>36</v>
      </c>
      <c r="P141" s="70" t="s">
        <v>565</v>
      </c>
      <c r="Q141" s="83">
        <v>36310</v>
      </c>
      <c r="R141" s="74">
        <v>46023</v>
      </c>
      <c r="S141" s="74">
        <v>46023</v>
      </c>
      <c r="T141" s="74">
        <v>46070</v>
      </c>
      <c r="U141" s="62" t="s">
        <v>38</v>
      </c>
      <c r="V141" s="74">
        <v>46070</v>
      </c>
      <c r="W141" s="63">
        <v>1</v>
      </c>
      <c r="X141" s="65"/>
      <c r="Y141" s="65"/>
      <c r="Z141" s="117" t="s">
        <v>10757</v>
      </c>
      <c r="AA141" s="82">
        <v>925521573</v>
      </c>
      <c r="AB141" s="85" t="s">
        <v>566</v>
      </c>
      <c r="AC141" s="76">
        <v>916840940</v>
      </c>
      <c r="AD141" s="72"/>
      <c r="AE141" s="72"/>
      <c r="AF141" s="72"/>
      <c r="AG141" s="72"/>
      <c r="AH141" s="65">
        <v>77233556</v>
      </c>
      <c r="AI141" s="69">
        <v>11</v>
      </c>
    </row>
    <row r="142" spans="1:35" x14ac:dyDescent="0.25">
      <c r="A142" s="63">
        <f t="shared" si="2"/>
        <v>140</v>
      </c>
      <c r="B142" s="113">
        <v>436885</v>
      </c>
      <c r="C142" s="69">
        <v>80</v>
      </c>
      <c r="D142" s="69" t="s">
        <v>409</v>
      </c>
      <c r="E142" s="70" t="s">
        <v>32</v>
      </c>
      <c r="F142" s="73">
        <v>4</v>
      </c>
      <c r="G142" s="69"/>
      <c r="H142" s="69"/>
      <c r="I142" s="72" t="s">
        <v>567</v>
      </c>
      <c r="J142" s="69">
        <v>100212</v>
      </c>
      <c r="K142" s="70">
        <v>46</v>
      </c>
      <c r="L142" s="69" t="s">
        <v>145</v>
      </c>
      <c r="M142" s="70"/>
      <c r="N142" s="71" t="s">
        <v>10805</v>
      </c>
      <c r="O142" s="70" t="s">
        <v>36</v>
      </c>
      <c r="P142" s="70" t="s">
        <v>568</v>
      </c>
      <c r="Q142" s="83">
        <v>37621</v>
      </c>
      <c r="R142" s="74">
        <v>46023</v>
      </c>
      <c r="S142" s="74">
        <v>46023</v>
      </c>
      <c r="T142" s="74">
        <v>46070</v>
      </c>
      <c r="U142" s="62" t="s">
        <v>38</v>
      </c>
      <c r="V142" s="74">
        <v>46070</v>
      </c>
      <c r="W142" s="63">
        <v>1</v>
      </c>
      <c r="X142" s="65"/>
      <c r="Y142" s="65"/>
      <c r="Z142" s="117" t="s">
        <v>10887</v>
      </c>
      <c r="AA142" s="82">
        <v>935800749</v>
      </c>
      <c r="AB142" s="85" t="s">
        <v>569</v>
      </c>
      <c r="AC142" s="76">
        <v>935800749</v>
      </c>
      <c r="AD142" s="72"/>
      <c r="AE142" s="72"/>
      <c r="AF142" s="72"/>
      <c r="AG142" s="72"/>
      <c r="AH142" s="65">
        <v>72608301</v>
      </c>
      <c r="AI142" s="69">
        <v>11</v>
      </c>
    </row>
    <row r="143" spans="1:35" x14ac:dyDescent="0.25">
      <c r="A143" s="63">
        <f t="shared" si="2"/>
        <v>141</v>
      </c>
      <c r="B143" s="113">
        <v>437102</v>
      </c>
      <c r="C143" s="69">
        <v>80</v>
      </c>
      <c r="D143" s="69" t="s">
        <v>409</v>
      </c>
      <c r="E143" s="70" t="s">
        <v>32</v>
      </c>
      <c r="F143" s="73">
        <v>4</v>
      </c>
      <c r="G143" s="69"/>
      <c r="H143" s="69"/>
      <c r="I143" s="72" t="s">
        <v>570</v>
      </c>
      <c r="J143" s="69">
        <v>100061</v>
      </c>
      <c r="K143" s="69">
        <v>25</v>
      </c>
      <c r="L143" s="69" t="s">
        <v>132</v>
      </c>
      <c r="M143" s="70"/>
      <c r="N143" s="71" t="s">
        <v>10841</v>
      </c>
      <c r="O143" s="70" t="s">
        <v>36</v>
      </c>
      <c r="P143" s="70" t="s">
        <v>571</v>
      </c>
      <c r="Q143" s="83">
        <v>38478</v>
      </c>
      <c r="R143" s="74">
        <v>46023</v>
      </c>
      <c r="S143" s="74">
        <v>46023</v>
      </c>
      <c r="T143" s="74">
        <v>46070</v>
      </c>
      <c r="U143" s="62" t="s">
        <v>38</v>
      </c>
      <c r="V143" s="74">
        <v>46070</v>
      </c>
      <c r="W143" s="63">
        <v>2</v>
      </c>
      <c r="X143" s="65"/>
      <c r="Y143" s="65"/>
      <c r="Z143" s="117" t="s">
        <v>10888</v>
      </c>
      <c r="AA143" s="82">
        <v>991581020</v>
      </c>
      <c r="AB143" s="85" t="s">
        <v>572</v>
      </c>
      <c r="AC143" s="76">
        <v>991581020</v>
      </c>
      <c r="AD143" s="72"/>
      <c r="AE143" s="72"/>
      <c r="AF143" s="72"/>
      <c r="AG143" s="72"/>
      <c r="AH143" s="65">
        <v>749691137</v>
      </c>
      <c r="AI143" s="69">
        <v>11</v>
      </c>
    </row>
    <row r="144" spans="1:35" x14ac:dyDescent="0.25">
      <c r="A144" s="63">
        <f t="shared" si="2"/>
        <v>142</v>
      </c>
      <c r="B144" s="113">
        <v>437192</v>
      </c>
      <c r="C144" s="69">
        <v>80</v>
      </c>
      <c r="D144" s="69" t="s">
        <v>409</v>
      </c>
      <c r="E144" s="70" t="s">
        <v>32</v>
      </c>
      <c r="F144" s="73">
        <v>4</v>
      </c>
      <c r="G144" s="69"/>
      <c r="H144" s="69"/>
      <c r="I144" s="72" t="s">
        <v>573</v>
      </c>
      <c r="J144" s="65">
        <v>100187</v>
      </c>
      <c r="K144" s="65">
        <v>39</v>
      </c>
      <c r="L144" s="65" t="s">
        <v>187</v>
      </c>
      <c r="M144" s="70"/>
      <c r="N144" s="71" t="s">
        <v>308</v>
      </c>
      <c r="O144" s="70" t="s">
        <v>36</v>
      </c>
      <c r="P144" s="70" t="s">
        <v>574</v>
      </c>
      <c r="Q144" s="83">
        <v>36221</v>
      </c>
      <c r="R144" s="74">
        <v>46023</v>
      </c>
      <c r="S144" s="74">
        <v>46023</v>
      </c>
      <c r="T144" s="74">
        <v>46070</v>
      </c>
      <c r="U144" s="62" t="s">
        <v>38</v>
      </c>
      <c r="V144" s="74">
        <v>46070</v>
      </c>
      <c r="W144" s="63">
        <v>1</v>
      </c>
      <c r="X144" s="65"/>
      <c r="Y144" s="65"/>
      <c r="Z144" s="117" t="s">
        <v>10889</v>
      </c>
      <c r="AA144" s="82">
        <v>942933127</v>
      </c>
      <c r="AB144" s="85" t="s">
        <v>575</v>
      </c>
      <c r="AC144" s="76">
        <v>942933127</v>
      </c>
      <c r="AD144" s="72"/>
      <c r="AE144" s="72"/>
      <c r="AF144" s="72"/>
      <c r="AG144" s="72"/>
      <c r="AH144" s="65">
        <v>750897763</v>
      </c>
      <c r="AI144" s="69">
        <v>11</v>
      </c>
    </row>
    <row r="145" spans="1:35" x14ac:dyDescent="0.25">
      <c r="A145" s="63">
        <f t="shared" si="2"/>
        <v>143</v>
      </c>
      <c r="B145" s="113">
        <v>437305</v>
      </c>
      <c r="C145" s="69">
        <v>80</v>
      </c>
      <c r="D145" s="69" t="s">
        <v>409</v>
      </c>
      <c r="E145" s="70" t="s">
        <v>32</v>
      </c>
      <c r="F145" s="73">
        <v>4</v>
      </c>
      <c r="G145" s="69"/>
      <c r="H145" s="69"/>
      <c r="I145" s="72" t="s">
        <v>576</v>
      </c>
      <c r="J145" s="69">
        <v>100212</v>
      </c>
      <c r="K145" s="70">
        <v>46</v>
      </c>
      <c r="L145" s="69" t="s">
        <v>145</v>
      </c>
      <c r="M145" s="70"/>
      <c r="N145" s="71" t="s">
        <v>10805</v>
      </c>
      <c r="O145" s="70" t="s">
        <v>36</v>
      </c>
      <c r="P145" s="70" t="s">
        <v>577</v>
      </c>
      <c r="Q145" s="83">
        <v>37808</v>
      </c>
      <c r="R145" s="74">
        <v>46023</v>
      </c>
      <c r="S145" s="74">
        <v>46023</v>
      </c>
      <c r="T145" s="74">
        <v>46070</v>
      </c>
      <c r="U145" s="62" t="s">
        <v>38</v>
      </c>
      <c r="V145" s="74">
        <v>46070</v>
      </c>
      <c r="W145" s="63">
        <v>1</v>
      </c>
      <c r="X145" s="65"/>
      <c r="Y145" s="65"/>
      <c r="Z145" s="117" t="s">
        <v>15885</v>
      </c>
      <c r="AA145" s="82">
        <v>967213091</v>
      </c>
      <c r="AB145" s="85" t="s">
        <v>578</v>
      </c>
      <c r="AC145" s="76">
        <v>967213091</v>
      </c>
      <c r="AD145" s="72"/>
      <c r="AE145" s="72"/>
      <c r="AF145" s="72"/>
      <c r="AG145" s="72"/>
      <c r="AH145" s="65">
        <v>76352003</v>
      </c>
      <c r="AI145" s="69">
        <v>11</v>
      </c>
    </row>
    <row r="146" spans="1:35" x14ac:dyDescent="0.25">
      <c r="A146" s="63">
        <f t="shared" si="2"/>
        <v>144</v>
      </c>
      <c r="B146" s="113">
        <v>437346</v>
      </c>
      <c r="C146" s="69">
        <v>80</v>
      </c>
      <c r="D146" s="69" t="s">
        <v>409</v>
      </c>
      <c r="E146" s="70" t="s">
        <v>32</v>
      </c>
      <c r="F146" s="73">
        <v>4</v>
      </c>
      <c r="G146" s="69"/>
      <c r="H146" s="69"/>
      <c r="I146" s="72" t="s">
        <v>579</v>
      </c>
      <c r="J146" s="69">
        <v>100190</v>
      </c>
      <c r="K146" s="69">
        <v>43</v>
      </c>
      <c r="L146" s="69" t="s">
        <v>102</v>
      </c>
      <c r="M146" s="70"/>
      <c r="N146" s="71" t="s">
        <v>57</v>
      </c>
      <c r="O146" s="70" t="s">
        <v>36</v>
      </c>
      <c r="P146" s="70" t="s">
        <v>580</v>
      </c>
      <c r="Q146" s="83">
        <v>36348</v>
      </c>
      <c r="R146" s="74">
        <v>46023</v>
      </c>
      <c r="S146" s="74">
        <v>46023</v>
      </c>
      <c r="T146" s="74">
        <v>46070</v>
      </c>
      <c r="U146" s="62" t="s">
        <v>38</v>
      </c>
      <c r="V146" s="74">
        <v>46070</v>
      </c>
      <c r="W146" s="63">
        <v>1</v>
      </c>
      <c r="X146" s="65"/>
      <c r="Y146" s="65"/>
      <c r="Z146" s="117" t="s">
        <v>15886</v>
      </c>
      <c r="AA146" s="82">
        <v>926991768</v>
      </c>
      <c r="AB146" s="85" t="s">
        <v>581</v>
      </c>
      <c r="AC146" s="76">
        <v>916491768</v>
      </c>
      <c r="AD146" s="72"/>
      <c r="AE146" s="72"/>
      <c r="AF146" s="72"/>
      <c r="AG146" s="72"/>
      <c r="AH146" s="95">
        <v>77916034</v>
      </c>
      <c r="AI146" s="69">
        <v>11</v>
      </c>
    </row>
    <row r="147" spans="1:35" x14ac:dyDescent="0.25">
      <c r="A147" s="63">
        <f t="shared" si="2"/>
        <v>145</v>
      </c>
      <c r="B147" s="113">
        <v>437540</v>
      </c>
      <c r="C147" s="69">
        <v>80</v>
      </c>
      <c r="D147" s="69" t="s">
        <v>409</v>
      </c>
      <c r="E147" s="70" t="s">
        <v>32</v>
      </c>
      <c r="F147" s="73">
        <v>4</v>
      </c>
      <c r="G147" s="69"/>
      <c r="H147" s="69"/>
      <c r="I147" s="72" t="s">
        <v>582</v>
      </c>
      <c r="J147" s="70">
        <v>100215</v>
      </c>
      <c r="K147" s="70">
        <v>46</v>
      </c>
      <c r="L147" s="70" t="s">
        <v>209</v>
      </c>
      <c r="M147" s="70"/>
      <c r="N147" s="71" t="s">
        <v>229</v>
      </c>
      <c r="O147" s="70" t="s">
        <v>36</v>
      </c>
      <c r="P147" s="70" t="s">
        <v>583</v>
      </c>
      <c r="Q147" s="83">
        <v>37464</v>
      </c>
      <c r="R147" s="74">
        <v>46023</v>
      </c>
      <c r="S147" s="74">
        <v>46023</v>
      </c>
      <c r="T147" s="74">
        <v>46070</v>
      </c>
      <c r="U147" s="62" t="s">
        <v>38</v>
      </c>
      <c r="V147" s="74">
        <v>46070</v>
      </c>
      <c r="W147" s="63">
        <v>1</v>
      </c>
      <c r="X147" s="65"/>
      <c r="Y147" s="65"/>
      <c r="Z147" s="117" t="s">
        <v>10890</v>
      </c>
      <c r="AA147" s="82">
        <v>925069935</v>
      </c>
      <c r="AB147" s="85" t="s">
        <v>584</v>
      </c>
      <c r="AC147" s="76">
        <v>925069935</v>
      </c>
      <c r="AD147" s="72"/>
      <c r="AE147" s="72"/>
      <c r="AF147" s="72"/>
      <c r="AG147" s="72"/>
      <c r="AH147" s="65">
        <v>74755321</v>
      </c>
      <c r="AI147" s="69">
        <v>11</v>
      </c>
    </row>
    <row r="148" spans="1:35" x14ac:dyDescent="0.25">
      <c r="A148" s="63">
        <f t="shared" si="2"/>
        <v>146</v>
      </c>
      <c r="B148" s="113">
        <v>437598</v>
      </c>
      <c r="C148" s="69">
        <v>80</v>
      </c>
      <c r="D148" s="69" t="s">
        <v>409</v>
      </c>
      <c r="E148" s="70" t="s">
        <v>32</v>
      </c>
      <c r="F148" s="73">
        <v>4</v>
      </c>
      <c r="G148" s="69"/>
      <c r="H148" s="69"/>
      <c r="I148" s="72" t="s">
        <v>585</v>
      </c>
      <c r="J148" s="69">
        <v>100214</v>
      </c>
      <c r="K148" s="70">
        <v>46</v>
      </c>
      <c r="L148" s="65" t="s">
        <v>175</v>
      </c>
      <c r="M148" s="70"/>
      <c r="N148" s="71" t="s">
        <v>229</v>
      </c>
      <c r="O148" s="70" t="s">
        <v>36</v>
      </c>
      <c r="P148" s="70" t="s">
        <v>586</v>
      </c>
      <c r="Q148" s="83">
        <v>36089</v>
      </c>
      <c r="R148" s="74">
        <v>46023</v>
      </c>
      <c r="S148" s="74">
        <v>46023</v>
      </c>
      <c r="T148" s="74">
        <v>46070</v>
      </c>
      <c r="U148" s="62" t="s">
        <v>38</v>
      </c>
      <c r="V148" s="74">
        <v>46070</v>
      </c>
      <c r="W148" s="63">
        <v>1</v>
      </c>
      <c r="X148" s="65"/>
      <c r="Y148" s="65"/>
      <c r="Z148" s="117" t="s">
        <v>10891</v>
      </c>
      <c r="AA148" s="82">
        <v>900666620</v>
      </c>
      <c r="AB148" s="85" t="s">
        <v>587</v>
      </c>
      <c r="AC148" s="76">
        <v>900666620</v>
      </c>
      <c r="AD148" s="72"/>
      <c r="AE148" s="72"/>
      <c r="AF148" s="72"/>
      <c r="AG148" s="72"/>
      <c r="AH148" s="65">
        <v>72268940</v>
      </c>
      <c r="AI148" s="69">
        <v>11</v>
      </c>
    </row>
    <row r="149" spans="1:35" x14ac:dyDescent="0.25">
      <c r="A149" s="63">
        <f t="shared" si="2"/>
        <v>147</v>
      </c>
      <c r="B149" s="113">
        <v>437621</v>
      </c>
      <c r="C149" s="69">
        <v>80</v>
      </c>
      <c r="D149" s="69" t="s">
        <v>409</v>
      </c>
      <c r="E149" s="70" t="s">
        <v>32</v>
      </c>
      <c r="F149" s="73">
        <v>4</v>
      </c>
      <c r="G149" s="69"/>
      <c r="H149" s="69"/>
      <c r="I149" s="72" t="s">
        <v>588</v>
      </c>
      <c r="J149" s="69">
        <v>100188</v>
      </c>
      <c r="K149" s="69">
        <v>40</v>
      </c>
      <c r="L149" s="69" t="s">
        <v>170</v>
      </c>
      <c r="M149" s="70"/>
      <c r="N149" s="71" t="s">
        <v>308</v>
      </c>
      <c r="O149" s="70" t="s">
        <v>36</v>
      </c>
      <c r="P149" s="70" t="s">
        <v>589</v>
      </c>
      <c r="Q149" s="83">
        <v>37782</v>
      </c>
      <c r="R149" s="74">
        <v>46023</v>
      </c>
      <c r="S149" s="74">
        <v>46023</v>
      </c>
      <c r="T149" s="74">
        <v>46070</v>
      </c>
      <c r="U149" s="62" t="s">
        <v>38</v>
      </c>
      <c r="V149" s="74">
        <v>46070</v>
      </c>
      <c r="W149" s="63">
        <v>1</v>
      </c>
      <c r="X149" s="65"/>
      <c r="Y149" s="65"/>
      <c r="Z149" s="117" t="s">
        <v>15887</v>
      </c>
      <c r="AA149" s="82">
        <v>991542626</v>
      </c>
      <c r="AB149" s="85" t="s">
        <v>590</v>
      </c>
      <c r="AC149" s="76">
        <v>994322806</v>
      </c>
      <c r="AD149" s="72"/>
      <c r="AE149" s="72"/>
      <c r="AF149" s="72"/>
      <c r="AG149" s="72"/>
      <c r="AH149" s="65">
        <v>75424364</v>
      </c>
      <c r="AI149" s="69">
        <v>11</v>
      </c>
    </row>
    <row r="150" spans="1:35" x14ac:dyDescent="0.25">
      <c r="A150" s="63">
        <f t="shared" si="2"/>
        <v>148</v>
      </c>
      <c r="B150" s="113">
        <v>437768</v>
      </c>
      <c r="C150" s="69">
        <v>80</v>
      </c>
      <c r="D150" s="69" t="s">
        <v>409</v>
      </c>
      <c r="E150" s="70" t="s">
        <v>32</v>
      </c>
      <c r="F150" s="73">
        <v>4</v>
      </c>
      <c r="G150" s="69"/>
      <c r="H150" s="69"/>
      <c r="I150" s="72" t="s">
        <v>591</v>
      </c>
      <c r="J150" s="70">
        <v>100201</v>
      </c>
      <c r="K150" s="70">
        <v>45</v>
      </c>
      <c r="L150" s="69" t="s">
        <v>244</v>
      </c>
      <c r="M150" s="70"/>
      <c r="N150" s="71" t="s">
        <v>10892</v>
      </c>
      <c r="O150" s="70" t="s">
        <v>36</v>
      </c>
      <c r="P150" s="70" t="s">
        <v>592</v>
      </c>
      <c r="Q150" s="103">
        <v>37861</v>
      </c>
      <c r="R150" s="74">
        <v>46023</v>
      </c>
      <c r="S150" s="74">
        <v>46023</v>
      </c>
      <c r="T150" s="74">
        <v>46070</v>
      </c>
      <c r="U150" s="62" t="s">
        <v>38</v>
      </c>
      <c r="V150" s="74">
        <v>46070</v>
      </c>
      <c r="W150" s="63">
        <v>1</v>
      </c>
      <c r="X150" s="65"/>
      <c r="Y150" s="65"/>
      <c r="Z150" s="117" t="s">
        <v>10893</v>
      </c>
      <c r="AA150" s="82">
        <v>922613049</v>
      </c>
      <c r="AB150" s="85" t="s">
        <v>593</v>
      </c>
      <c r="AC150" s="76">
        <v>953066443</v>
      </c>
      <c r="AD150" s="102" t="s">
        <v>594</v>
      </c>
      <c r="AE150" s="72"/>
      <c r="AF150" s="72"/>
      <c r="AG150" s="72"/>
      <c r="AH150" s="65">
        <v>71473271</v>
      </c>
      <c r="AI150" s="69">
        <v>11</v>
      </c>
    </row>
    <row r="151" spans="1:35" x14ac:dyDescent="0.25">
      <c r="A151" s="63">
        <f t="shared" si="2"/>
        <v>149</v>
      </c>
      <c r="B151" s="113">
        <v>437808</v>
      </c>
      <c r="C151" s="69">
        <v>80</v>
      </c>
      <c r="D151" s="69" t="s">
        <v>409</v>
      </c>
      <c r="E151" s="70" t="s">
        <v>32</v>
      </c>
      <c r="F151" s="73">
        <v>4</v>
      </c>
      <c r="G151" s="69"/>
      <c r="H151" s="69"/>
      <c r="I151" s="72" t="s">
        <v>595</v>
      </c>
      <c r="J151" s="69">
        <v>100061</v>
      </c>
      <c r="K151" s="69">
        <v>25</v>
      </c>
      <c r="L151" s="69" t="s">
        <v>132</v>
      </c>
      <c r="M151" s="70"/>
      <c r="N151" s="71" t="s">
        <v>10841</v>
      </c>
      <c r="O151" s="70" t="s">
        <v>36</v>
      </c>
      <c r="P151" s="70" t="s">
        <v>596</v>
      </c>
      <c r="Q151" s="83">
        <v>38141</v>
      </c>
      <c r="R151" s="74">
        <v>46023</v>
      </c>
      <c r="S151" s="74">
        <v>46023</v>
      </c>
      <c r="T151" s="74">
        <v>46070</v>
      </c>
      <c r="U151" s="62" t="s">
        <v>38</v>
      </c>
      <c r="V151" s="74">
        <v>46070</v>
      </c>
      <c r="W151" s="63">
        <v>2</v>
      </c>
      <c r="X151" s="65"/>
      <c r="Y151" s="65"/>
      <c r="Z151" s="117" t="s">
        <v>10894</v>
      </c>
      <c r="AA151" s="82">
        <v>992146304</v>
      </c>
      <c r="AB151" s="85" t="s">
        <v>597</v>
      </c>
      <c r="AC151" s="76">
        <v>992146304</v>
      </c>
      <c r="AD151" s="102" t="s">
        <v>598</v>
      </c>
      <c r="AE151" s="72"/>
      <c r="AF151" s="72"/>
      <c r="AG151" s="72"/>
      <c r="AH151" s="65">
        <v>74823577</v>
      </c>
      <c r="AI151" s="69">
        <v>11</v>
      </c>
    </row>
    <row r="152" spans="1:35" x14ac:dyDescent="0.25">
      <c r="A152" s="63">
        <f t="shared" si="2"/>
        <v>150</v>
      </c>
      <c r="B152" s="113">
        <v>437849</v>
      </c>
      <c r="C152" s="69">
        <v>80</v>
      </c>
      <c r="D152" s="69" t="s">
        <v>409</v>
      </c>
      <c r="E152" s="70" t="s">
        <v>32</v>
      </c>
      <c r="F152" s="73">
        <v>4</v>
      </c>
      <c r="G152" s="69"/>
      <c r="H152" s="69"/>
      <c r="I152" s="72" t="s">
        <v>599</v>
      </c>
      <c r="J152" s="69">
        <v>100214</v>
      </c>
      <c r="K152" s="70">
        <v>46</v>
      </c>
      <c r="L152" s="65" t="s">
        <v>175</v>
      </c>
      <c r="M152" s="70"/>
      <c r="N152" s="71" t="s">
        <v>229</v>
      </c>
      <c r="O152" s="70" t="s">
        <v>36</v>
      </c>
      <c r="P152" s="70" t="s">
        <v>600</v>
      </c>
      <c r="Q152" s="83">
        <v>37428</v>
      </c>
      <c r="R152" s="74">
        <v>46023</v>
      </c>
      <c r="S152" s="74">
        <v>46023</v>
      </c>
      <c r="T152" s="74">
        <v>46070</v>
      </c>
      <c r="U152" s="62" t="s">
        <v>38</v>
      </c>
      <c r="V152" s="74">
        <v>46070</v>
      </c>
      <c r="W152" s="63">
        <v>1</v>
      </c>
      <c r="X152" s="65"/>
      <c r="Y152" s="65"/>
      <c r="Z152" s="117" t="s">
        <v>10895</v>
      </c>
      <c r="AA152" s="82">
        <v>936499368</v>
      </c>
      <c r="AB152" s="85" t="s">
        <v>601</v>
      </c>
      <c r="AC152" s="76">
        <v>936499368</v>
      </c>
      <c r="AD152" s="72"/>
      <c r="AE152" s="72"/>
      <c r="AF152" s="72"/>
      <c r="AG152" s="72"/>
      <c r="AH152" s="65">
        <v>75406931</v>
      </c>
      <c r="AI152" s="69">
        <v>11</v>
      </c>
    </row>
    <row r="153" spans="1:35" x14ac:dyDescent="0.25">
      <c r="A153" s="63">
        <f t="shared" si="2"/>
        <v>151</v>
      </c>
      <c r="B153" s="113">
        <v>437905</v>
      </c>
      <c r="C153" s="69">
        <v>80</v>
      </c>
      <c r="D153" s="69" t="s">
        <v>409</v>
      </c>
      <c r="E153" s="70" t="s">
        <v>32</v>
      </c>
      <c r="F153" s="73">
        <v>4</v>
      </c>
      <c r="G153" s="69"/>
      <c r="H153" s="69"/>
      <c r="I153" s="72" t="s">
        <v>602</v>
      </c>
      <c r="J153" s="69">
        <v>100189</v>
      </c>
      <c r="K153" s="69">
        <v>42</v>
      </c>
      <c r="L153" s="69" t="s">
        <v>97</v>
      </c>
      <c r="M153" s="70"/>
      <c r="N153" s="71" t="s">
        <v>57</v>
      </c>
      <c r="O153" s="70" t="s">
        <v>36</v>
      </c>
      <c r="P153" s="70" t="s">
        <v>603</v>
      </c>
      <c r="Q153" s="83">
        <v>37187</v>
      </c>
      <c r="R153" s="74">
        <v>46023</v>
      </c>
      <c r="S153" s="74">
        <v>46023</v>
      </c>
      <c r="T153" s="74">
        <v>46070</v>
      </c>
      <c r="U153" s="62" t="s">
        <v>38</v>
      </c>
      <c r="V153" s="74">
        <v>46070</v>
      </c>
      <c r="W153" s="63">
        <v>1</v>
      </c>
      <c r="X153" s="65"/>
      <c r="Y153" s="65"/>
      <c r="Z153" s="117" t="s">
        <v>15888</v>
      </c>
      <c r="AA153" s="82">
        <v>912152829</v>
      </c>
      <c r="AB153" s="85" t="s">
        <v>604</v>
      </c>
      <c r="AC153" s="76">
        <v>992152829</v>
      </c>
      <c r="AD153" s="102" t="s">
        <v>605</v>
      </c>
      <c r="AE153" s="72"/>
      <c r="AF153" s="72"/>
      <c r="AG153" s="72"/>
      <c r="AH153" s="65">
        <v>78114821</v>
      </c>
      <c r="AI153" s="69">
        <v>11</v>
      </c>
    </row>
    <row r="154" spans="1:35" x14ac:dyDescent="0.25">
      <c r="A154" s="63">
        <f t="shared" si="2"/>
        <v>152</v>
      </c>
      <c r="B154" s="113">
        <v>437946</v>
      </c>
      <c r="C154" s="69">
        <v>80</v>
      </c>
      <c r="D154" s="69" t="s">
        <v>409</v>
      </c>
      <c r="E154" s="70" t="s">
        <v>32</v>
      </c>
      <c r="F154" s="73">
        <v>4</v>
      </c>
      <c r="G154" s="69"/>
      <c r="H154" s="69"/>
      <c r="I154" s="72" t="s">
        <v>606</v>
      </c>
      <c r="J154" s="70">
        <v>100199</v>
      </c>
      <c r="K154" s="70">
        <v>45</v>
      </c>
      <c r="L154" s="69" t="s">
        <v>183</v>
      </c>
      <c r="M154" s="70"/>
      <c r="N154" s="71" t="s">
        <v>10805</v>
      </c>
      <c r="O154" s="70" t="s">
        <v>36</v>
      </c>
      <c r="P154" s="70" t="s">
        <v>607</v>
      </c>
      <c r="Q154" s="83">
        <v>37235</v>
      </c>
      <c r="R154" s="74">
        <v>46023</v>
      </c>
      <c r="S154" s="74">
        <v>46023</v>
      </c>
      <c r="T154" s="74">
        <v>46070</v>
      </c>
      <c r="U154" s="62" t="s">
        <v>38</v>
      </c>
      <c r="V154" s="74">
        <v>46070</v>
      </c>
      <c r="W154" s="63">
        <v>1</v>
      </c>
      <c r="X154" s="65"/>
      <c r="Y154" s="65"/>
      <c r="Z154" s="117" t="s">
        <v>10896</v>
      </c>
      <c r="AA154" s="82">
        <v>928166973</v>
      </c>
      <c r="AB154" s="85" t="s">
        <v>608</v>
      </c>
      <c r="AC154" s="76">
        <v>928166973</v>
      </c>
      <c r="AD154" s="72"/>
      <c r="AE154" s="72"/>
      <c r="AF154" s="72"/>
      <c r="AG154" s="72"/>
      <c r="AH154" s="65">
        <v>76080444</v>
      </c>
      <c r="AI154" s="69">
        <v>11</v>
      </c>
    </row>
    <row r="155" spans="1:35" x14ac:dyDescent="0.25">
      <c r="A155" s="63">
        <f t="shared" si="2"/>
        <v>153</v>
      </c>
      <c r="B155" s="113">
        <v>438059</v>
      </c>
      <c r="C155" s="69">
        <v>80</v>
      </c>
      <c r="D155" s="69" t="s">
        <v>409</v>
      </c>
      <c r="E155" s="70" t="s">
        <v>32</v>
      </c>
      <c r="F155" s="73">
        <v>4</v>
      </c>
      <c r="G155" s="69"/>
      <c r="H155" s="69"/>
      <c r="I155" s="72" t="s">
        <v>609</v>
      </c>
      <c r="J155" s="70">
        <v>100202</v>
      </c>
      <c r="K155" s="70">
        <v>45</v>
      </c>
      <c r="L155" s="69" t="s">
        <v>213</v>
      </c>
      <c r="M155" s="70"/>
      <c r="N155" s="71" t="s">
        <v>10839</v>
      </c>
      <c r="O155" s="70" t="s">
        <v>36</v>
      </c>
      <c r="P155" s="70" t="s">
        <v>610</v>
      </c>
      <c r="Q155" s="83">
        <v>37939</v>
      </c>
      <c r="R155" s="74">
        <v>46023</v>
      </c>
      <c r="S155" s="74">
        <v>46023</v>
      </c>
      <c r="T155" s="74">
        <v>46070</v>
      </c>
      <c r="U155" s="62" t="s">
        <v>38</v>
      </c>
      <c r="V155" s="74">
        <v>46070</v>
      </c>
      <c r="W155" s="63">
        <v>1</v>
      </c>
      <c r="X155" s="65"/>
      <c r="Y155" s="65"/>
      <c r="Z155" s="117" t="s">
        <v>10897</v>
      </c>
      <c r="AA155" s="82">
        <v>918261618</v>
      </c>
      <c r="AB155" s="85" t="s">
        <v>611</v>
      </c>
      <c r="AC155" s="76">
        <v>918261618</v>
      </c>
      <c r="AD155" s="102" t="s">
        <v>612</v>
      </c>
      <c r="AE155" s="72"/>
      <c r="AF155" s="72"/>
      <c r="AG155" s="72"/>
      <c r="AH155" s="65">
        <v>72660437</v>
      </c>
      <c r="AI155" s="69">
        <v>11</v>
      </c>
    </row>
    <row r="156" spans="1:35" x14ac:dyDescent="0.25">
      <c r="A156" s="63">
        <f t="shared" si="2"/>
        <v>154</v>
      </c>
      <c r="B156" s="113">
        <v>438083</v>
      </c>
      <c r="C156" s="69">
        <v>80</v>
      </c>
      <c r="D156" s="69" t="s">
        <v>409</v>
      </c>
      <c r="E156" s="70" t="s">
        <v>32</v>
      </c>
      <c r="F156" s="73">
        <v>4</v>
      </c>
      <c r="G156" s="69"/>
      <c r="H156" s="69"/>
      <c r="I156" s="72" t="s">
        <v>613</v>
      </c>
      <c r="J156" s="69">
        <v>100212</v>
      </c>
      <c r="K156" s="70">
        <v>46</v>
      </c>
      <c r="L156" s="69" t="s">
        <v>145</v>
      </c>
      <c r="M156" s="70"/>
      <c r="N156" s="71" t="s">
        <v>10805</v>
      </c>
      <c r="O156" s="70" t="s">
        <v>36</v>
      </c>
      <c r="P156" s="70" t="s">
        <v>614</v>
      </c>
      <c r="Q156" s="83">
        <v>38093</v>
      </c>
      <c r="R156" s="74">
        <v>46023</v>
      </c>
      <c r="S156" s="74">
        <v>46023</v>
      </c>
      <c r="T156" s="74">
        <v>46070</v>
      </c>
      <c r="U156" s="62" t="s">
        <v>38</v>
      </c>
      <c r="V156" s="74">
        <v>46070</v>
      </c>
      <c r="W156" s="63">
        <v>1</v>
      </c>
      <c r="X156" s="65"/>
      <c r="Y156" s="65"/>
      <c r="Z156" s="117" t="s">
        <v>10898</v>
      </c>
      <c r="AA156" s="82">
        <v>972097870</v>
      </c>
      <c r="AB156" s="85" t="s">
        <v>615</v>
      </c>
      <c r="AC156" s="76">
        <v>972097870</v>
      </c>
      <c r="AD156" s="72"/>
      <c r="AE156" s="72"/>
      <c r="AF156" s="72"/>
      <c r="AG156" s="72"/>
      <c r="AH156" s="65">
        <v>74208311</v>
      </c>
      <c r="AI156" s="69">
        <v>11</v>
      </c>
    </row>
    <row r="157" spans="1:35" x14ac:dyDescent="0.25">
      <c r="A157" s="63">
        <f t="shared" si="2"/>
        <v>155</v>
      </c>
      <c r="B157" s="113">
        <v>438172</v>
      </c>
      <c r="C157" s="69">
        <v>80</v>
      </c>
      <c r="D157" s="69" t="s">
        <v>409</v>
      </c>
      <c r="E157" s="70" t="s">
        <v>32</v>
      </c>
      <c r="F157" s="73">
        <v>4</v>
      </c>
      <c r="G157" s="69"/>
      <c r="H157" s="69"/>
      <c r="I157" s="72" t="s">
        <v>616</v>
      </c>
      <c r="J157" s="80">
        <v>100191</v>
      </c>
      <c r="K157" s="80">
        <v>44</v>
      </c>
      <c r="L157" s="69" t="s">
        <v>123</v>
      </c>
      <c r="M157" s="70"/>
      <c r="N157" s="71" t="s">
        <v>10805</v>
      </c>
      <c r="O157" s="70" t="s">
        <v>36</v>
      </c>
      <c r="P157" s="70" t="s">
        <v>617</v>
      </c>
      <c r="Q157" s="83">
        <v>38127</v>
      </c>
      <c r="R157" s="74">
        <v>46023</v>
      </c>
      <c r="S157" s="74">
        <v>46023</v>
      </c>
      <c r="T157" s="74">
        <v>46070</v>
      </c>
      <c r="U157" s="62" t="s">
        <v>38</v>
      </c>
      <c r="V157" s="74">
        <v>46070</v>
      </c>
      <c r="W157" s="63">
        <v>1</v>
      </c>
      <c r="X157" s="65"/>
      <c r="Y157" s="65"/>
      <c r="Z157" s="117" t="s">
        <v>10899</v>
      </c>
      <c r="AA157" s="82">
        <v>922601287</v>
      </c>
      <c r="AB157" s="85" t="s">
        <v>618</v>
      </c>
      <c r="AC157" s="76">
        <v>922601287</v>
      </c>
      <c r="AD157" s="102" t="s">
        <v>619</v>
      </c>
      <c r="AE157" s="72"/>
      <c r="AF157" s="72"/>
      <c r="AG157" s="72"/>
      <c r="AH157" s="65">
        <v>767184958</v>
      </c>
      <c r="AI157" s="69">
        <v>11</v>
      </c>
    </row>
    <row r="158" spans="1:35" x14ac:dyDescent="0.25">
      <c r="A158" s="63">
        <f t="shared" si="2"/>
        <v>156</v>
      </c>
      <c r="B158" s="145">
        <v>438204</v>
      </c>
      <c r="C158" s="95">
        <v>80</v>
      </c>
      <c r="D158" s="95" t="s">
        <v>409</v>
      </c>
      <c r="E158" s="90" t="s">
        <v>32</v>
      </c>
      <c r="F158" s="94">
        <v>4</v>
      </c>
      <c r="G158" s="95"/>
      <c r="H158" s="95"/>
      <c r="I158" s="90" t="s">
        <v>620</v>
      </c>
      <c r="J158" s="95">
        <v>100061</v>
      </c>
      <c r="K158" s="95">
        <v>25</v>
      </c>
      <c r="L158" s="95" t="s">
        <v>132</v>
      </c>
      <c r="M158" s="90"/>
      <c r="N158" s="90" t="s">
        <v>57</v>
      </c>
      <c r="O158" s="90" t="s">
        <v>16188</v>
      </c>
      <c r="P158" s="70" t="s">
        <v>621</v>
      </c>
      <c r="Q158" s="83">
        <v>38071</v>
      </c>
      <c r="R158" s="74">
        <v>46023</v>
      </c>
      <c r="S158" s="74">
        <v>46023</v>
      </c>
      <c r="T158" s="74">
        <v>46070</v>
      </c>
      <c r="U158" s="62" t="s">
        <v>38</v>
      </c>
      <c r="V158" s="74">
        <v>46070</v>
      </c>
      <c r="W158" s="63">
        <v>2</v>
      </c>
      <c r="X158" s="65"/>
      <c r="Y158" s="65"/>
      <c r="Z158" s="117" t="s">
        <v>622</v>
      </c>
      <c r="AA158" s="82">
        <v>943214043</v>
      </c>
      <c r="AB158" s="85" t="s">
        <v>622</v>
      </c>
      <c r="AC158" s="76">
        <v>943214043</v>
      </c>
      <c r="AD158" s="72"/>
      <c r="AE158" s="72"/>
      <c r="AF158" s="72"/>
      <c r="AG158" s="72"/>
      <c r="AH158" s="65">
        <v>76442656</v>
      </c>
      <c r="AI158" s="69">
        <v>11</v>
      </c>
    </row>
    <row r="159" spans="1:35" x14ac:dyDescent="0.25">
      <c r="A159" s="63">
        <f t="shared" si="2"/>
        <v>157</v>
      </c>
      <c r="B159" s="113">
        <v>438326</v>
      </c>
      <c r="C159" s="69">
        <v>80</v>
      </c>
      <c r="D159" s="69" t="s">
        <v>409</v>
      </c>
      <c r="E159" s="70" t="s">
        <v>32</v>
      </c>
      <c r="F159" s="73">
        <v>4</v>
      </c>
      <c r="G159" s="69"/>
      <c r="H159" s="69"/>
      <c r="I159" s="72" t="s">
        <v>623</v>
      </c>
      <c r="J159" s="69">
        <v>100190</v>
      </c>
      <c r="K159" s="69">
        <v>43</v>
      </c>
      <c r="L159" s="69" t="s">
        <v>102</v>
      </c>
      <c r="M159" s="70"/>
      <c r="N159" s="71" t="s">
        <v>57</v>
      </c>
      <c r="O159" s="70" t="s">
        <v>36</v>
      </c>
      <c r="P159" s="70" t="s">
        <v>624</v>
      </c>
      <c r="Q159" s="83">
        <v>37327</v>
      </c>
      <c r="R159" s="74">
        <v>46023</v>
      </c>
      <c r="S159" s="74">
        <v>46023</v>
      </c>
      <c r="T159" s="74">
        <v>46070</v>
      </c>
      <c r="U159" s="62" t="s">
        <v>38</v>
      </c>
      <c r="V159" s="74">
        <v>46070</v>
      </c>
      <c r="W159" s="63">
        <v>1</v>
      </c>
      <c r="X159" s="65"/>
      <c r="Y159" s="65"/>
      <c r="Z159" s="117" t="s">
        <v>10901</v>
      </c>
      <c r="AA159" s="82">
        <v>994151213</v>
      </c>
      <c r="AB159" s="85" t="s">
        <v>625</v>
      </c>
      <c r="AC159" s="76">
        <v>994151213</v>
      </c>
      <c r="AD159" s="72"/>
      <c r="AE159" s="72"/>
      <c r="AF159" s="72"/>
      <c r="AG159" s="72"/>
      <c r="AH159" s="65">
        <v>71221615</v>
      </c>
      <c r="AI159" s="69">
        <v>11</v>
      </c>
    </row>
    <row r="160" spans="1:35" x14ac:dyDescent="0.25">
      <c r="A160" s="63">
        <f t="shared" si="2"/>
        <v>158</v>
      </c>
      <c r="B160" s="113">
        <v>438497</v>
      </c>
      <c r="C160" s="69">
        <v>80</v>
      </c>
      <c r="D160" s="69" t="s">
        <v>409</v>
      </c>
      <c r="E160" s="70" t="s">
        <v>32</v>
      </c>
      <c r="F160" s="73">
        <v>4</v>
      </c>
      <c r="G160" s="69"/>
      <c r="H160" s="69"/>
      <c r="I160" s="72" t="s">
        <v>626</v>
      </c>
      <c r="J160" s="65">
        <v>100143</v>
      </c>
      <c r="K160" s="69">
        <v>21</v>
      </c>
      <c r="L160" s="65" t="s">
        <v>173</v>
      </c>
      <c r="M160" s="70"/>
      <c r="N160" s="71" t="s">
        <v>10805</v>
      </c>
      <c r="O160" s="70" t="s">
        <v>36</v>
      </c>
      <c r="P160" s="70" t="s">
        <v>627</v>
      </c>
      <c r="Q160" s="83">
        <v>37053</v>
      </c>
      <c r="R160" s="74">
        <v>46023</v>
      </c>
      <c r="S160" s="74">
        <v>46023</v>
      </c>
      <c r="T160" s="74">
        <v>46070</v>
      </c>
      <c r="U160" s="62" t="s">
        <v>38</v>
      </c>
      <c r="V160" s="74">
        <v>46070</v>
      </c>
      <c r="W160" s="63">
        <v>1</v>
      </c>
      <c r="X160" s="65"/>
      <c r="Y160" s="65"/>
      <c r="Z160" s="117" t="s">
        <v>10867</v>
      </c>
      <c r="AA160" s="82">
        <v>942176094</v>
      </c>
      <c r="AB160" s="85" t="s">
        <v>628</v>
      </c>
      <c r="AC160" s="76">
        <v>942176044</v>
      </c>
      <c r="AD160" s="72"/>
      <c r="AE160" s="72"/>
      <c r="AF160" s="72"/>
      <c r="AG160" s="72"/>
      <c r="AH160" s="65">
        <v>72172105</v>
      </c>
      <c r="AI160" s="69">
        <v>11</v>
      </c>
    </row>
    <row r="161" spans="1:35" x14ac:dyDescent="0.25">
      <c r="A161" s="63">
        <f t="shared" si="2"/>
        <v>159</v>
      </c>
      <c r="B161" s="113">
        <v>438723</v>
      </c>
      <c r="C161" s="69">
        <v>80</v>
      </c>
      <c r="D161" s="69" t="s">
        <v>409</v>
      </c>
      <c r="E161" s="70" t="s">
        <v>32</v>
      </c>
      <c r="F161" s="73">
        <v>4</v>
      </c>
      <c r="G161" s="69"/>
      <c r="H161" s="69"/>
      <c r="I161" s="72" t="s">
        <v>629</v>
      </c>
      <c r="J161" s="70">
        <v>100215</v>
      </c>
      <c r="K161" s="70">
        <v>46</v>
      </c>
      <c r="L161" s="70" t="s">
        <v>209</v>
      </c>
      <c r="M161" s="70"/>
      <c r="N161" s="71" t="s">
        <v>229</v>
      </c>
      <c r="O161" s="70" t="s">
        <v>36</v>
      </c>
      <c r="P161" s="70" t="s">
        <v>630</v>
      </c>
      <c r="Q161" s="83">
        <v>37751</v>
      </c>
      <c r="R161" s="74">
        <v>46023</v>
      </c>
      <c r="S161" s="74">
        <v>46023</v>
      </c>
      <c r="T161" s="74">
        <v>46070</v>
      </c>
      <c r="U161" s="62" t="s">
        <v>38</v>
      </c>
      <c r="V161" s="74">
        <v>46070</v>
      </c>
      <c r="W161" s="63">
        <v>1</v>
      </c>
      <c r="X161" s="65"/>
      <c r="Y161" s="65"/>
      <c r="Z161" s="117" t="s">
        <v>15889</v>
      </c>
      <c r="AA161" s="82">
        <v>954800027</v>
      </c>
      <c r="AB161" s="85" t="s">
        <v>631</v>
      </c>
      <c r="AC161" s="76">
        <v>954800027</v>
      </c>
      <c r="AD161" s="72"/>
      <c r="AE161" s="72"/>
      <c r="AF161" s="72"/>
      <c r="AG161" s="72"/>
      <c r="AH161" s="65">
        <v>73978746</v>
      </c>
      <c r="AI161" s="69">
        <v>11</v>
      </c>
    </row>
    <row r="162" spans="1:35" x14ac:dyDescent="0.25">
      <c r="A162" s="63">
        <f t="shared" si="2"/>
        <v>160</v>
      </c>
      <c r="B162" s="113">
        <v>438820</v>
      </c>
      <c r="C162" s="69">
        <v>80</v>
      </c>
      <c r="D162" s="69" t="s">
        <v>409</v>
      </c>
      <c r="E162" s="70" t="s">
        <v>32</v>
      </c>
      <c r="F162" s="73">
        <v>4</v>
      </c>
      <c r="G162" s="69"/>
      <c r="H162" s="69"/>
      <c r="I162" s="72" t="s">
        <v>632</v>
      </c>
      <c r="J162" s="69">
        <v>100184</v>
      </c>
      <c r="K162" s="69">
        <v>36</v>
      </c>
      <c r="L162" s="65" t="s">
        <v>136</v>
      </c>
      <c r="M162" s="70"/>
      <c r="N162" s="71" t="s">
        <v>10886</v>
      </c>
      <c r="O162" s="70" t="s">
        <v>36</v>
      </c>
      <c r="P162" s="70" t="s">
        <v>633</v>
      </c>
      <c r="Q162" s="83">
        <v>37486</v>
      </c>
      <c r="R162" s="74">
        <v>46023</v>
      </c>
      <c r="S162" s="74">
        <v>46023</v>
      </c>
      <c r="T162" s="74">
        <v>46070</v>
      </c>
      <c r="U162" s="62" t="s">
        <v>38</v>
      </c>
      <c r="V162" s="74">
        <v>46070</v>
      </c>
      <c r="W162" s="63">
        <v>1</v>
      </c>
      <c r="X162" s="65"/>
      <c r="Y162" s="65"/>
      <c r="Z162" s="117" t="s">
        <v>10902</v>
      </c>
      <c r="AA162" s="82">
        <v>902047312</v>
      </c>
      <c r="AB162" s="85" t="s">
        <v>634</v>
      </c>
      <c r="AC162" s="76">
        <v>902047312</v>
      </c>
      <c r="AD162" s="72"/>
      <c r="AE162" s="72"/>
      <c r="AF162" s="72"/>
      <c r="AG162" s="72"/>
      <c r="AH162" s="65">
        <v>76332836</v>
      </c>
      <c r="AI162" s="69">
        <v>11</v>
      </c>
    </row>
    <row r="163" spans="1:35" x14ac:dyDescent="0.25">
      <c r="A163" s="63">
        <f t="shared" si="2"/>
        <v>161</v>
      </c>
      <c r="B163" s="113">
        <v>438991</v>
      </c>
      <c r="C163" s="69">
        <v>80</v>
      </c>
      <c r="D163" s="69" t="s">
        <v>409</v>
      </c>
      <c r="E163" s="70" t="s">
        <v>32</v>
      </c>
      <c r="F163" s="73">
        <v>4</v>
      </c>
      <c r="G163" s="69"/>
      <c r="H163" s="69"/>
      <c r="I163" s="72" t="s">
        <v>635</v>
      </c>
      <c r="J163" s="70">
        <v>100200</v>
      </c>
      <c r="K163" s="70">
        <v>45</v>
      </c>
      <c r="L163" s="69" t="s">
        <v>195</v>
      </c>
      <c r="M163" s="70"/>
      <c r="N163" s="71" t="s">
        <v>10903</v>
      </c>
      <c r="O163" s="70" t="s">
        <v>36</v>
      </c>
      <c r="P163" s="70" t="s">
        <v>636</v>
      </c>
      <c r="Q163" s="83">
        <v>37534</v>
      </c>
      <c r="R163" s="74">
        <v>46023</v>
      </c>
      <c r="S163" s="74">
        <v>46023</v>
      </c>
      <c r="T163" s="74">
        <v>46070</v>
      </c>
      <c r="U163" s="62" t="s">
        <v>38</v>
      </c>
      <c r="V163" s="74">
        <v>46070</v>
      </c>
      <c r="W163" s="63">
        <v>1</v>
      </c>
      <c r="X163" s="65"/>
      <c r="Y163" s="65"/>
      <c r="Z163" s="117" t="s">
        <v>10904</v>
      </c>
      <c r="AA163" s="82">
        <v>926665416</v>
      </c>
      <c r="AB163" s="85" t="s">
        <v>637</v>
      </c>
      <c r="AC163" s="76">
        <v>926665416</v>
      </c>
      <c r="AD163" s="102" t="s">
        <v>638</v>
      </c>
      <c r="AE163" s="72"/>
      <c r="AF163" s="72"/>
      <c r="AG163" s="72"/>
      <c r="AH163" s="95">
        <v>71316498</v>
      </c>
      <c r="AI163" s="69">
        <v>11</v>
      </c>
    </row>
    <row r="164" spans="1:35" x14ac:dyDescent="0.25">
      <c r="A164" s="63">
        <f t="shared" si="2"/>
        <v>162</v>
      </c>
      <c r="B164" s="113">
        <v>439177</v>
      </c>
      <c r="C164" s="69">
        <v>80</v>
      </c>
      <c r="D164" s="69" t="s">
        <v>409</v>
      </c>
      <c r="E164" s="70" t="s">
        <v>32</v>
      </c>
      <c r="F164" s="73">
        <v>4</v>
      </c>
      <c r="G164" s="69"/>
      <c r="H164" s="69"/>
      <c r="I164" s="72" t="s">
        <v>639</v>
      </c>
      <c r="J164" s="65">
        <v>100187</v>
      </c>
      <c r="K164" s="65">
        <v>39</v>
      </c>
      <c r="L164" s="65" t="s">
        <v>187</v>
      </c>
      <c r="M164" s="70"/>
      <c r="N164" s="71" t="s">
        <v>308</v>
      </c>
      <c r="O164" s="70" t="s">
        <v>36</v>
      </c>
      <c r="P164" s="70" t="s">
        <v>640</v>
      </c>
      <c r="Q164" s="83">
        <v>36337</v>
      </c>
      <c r="R164" s="74">
        <v>46023</v>
      </c>
      <c r="S164" s="74">
        <v>46023</v>
      </c>
      <c r="T164" s="74">
        <v>46070</v>
      </c>
      <c r="U164" s="62" t="s">
        <v>38</v>
      </c>
      <c r="V164" s="74">
        <v>46070</v>
      </c>
      <c r="W164" s="63">
        <v>1</v>
      </c>
      <c r="X164" s="65"/>
      <c r="Y164" s="65"/>
      <c r="Z164" s="117" t="s">
        <v>10905</v>
      </c>
      <c r="AA164" s="82">
        <v>953846882</v>
      </c>
      <c r="AB164" s="85" t="s">
        <v>641</v>
      </c>
      <c r="AC164" s="76">
        <v>953846882</v>
      </c>
      <c r="AD164" s="72"/>
      <c r="AE164" s="72"/>
      <c r="AF164" s="72"/>
      <c r="AG164" s="72"/>
      <c r="AH164" s="65">
        <v>72366400</v>
      </c>
      <c r="AI164" s="69">
        <v>11</v>
      </c>
    </row>
    <row r="165" spans="1:35" x14ac:dyDescent="0.25">
      <c r="A165" s="63">
        <f t="shared" si="2"/>
        <v>163</v>
      </c>
      <c r="B165" s="113">
        <v>439477</v>
      </c>
      <c r="C165" s="69">
        <v>80</v>
      </c>
      <c r="D165" s="69" t="s">
        <v>409</v>
      </c>
      <c r="E165" s="70" t="s">
        <v>32</v>
      </c>
      <c r="F165" s="73">
        <v>4</v>
      </c>
      <c r="G165" s="69"/>
      <c r="H165" s="69"/>
      <c r="I165" s="72" t="s">
        <v>642</v>
      </c>
      <c r="J165" s="65">
        <v>100186</v>
      </c>
      <c r="K165" s="65">
        <v>38</v>
      </c>
      <c r="L165" s="65" t="s">
        <v>157</v>
      </c>
      <c r="M165" s="70"/>
      <c r="N165" s="71" t="s">
        <v>10815</v>
      </c>
      <c r="O165" s="70" t="s">
        <v>36</v>
      </c>
      <c r="P165" s="70" t="s">
        <v>643</v>
      </c>
      <c r="Q165" s="83">
        <v>37982</v>
      </c>
      <c r="R165" s="74">
        <v>46023</v>
      </c>
      <c r="S165" s="74">
        <v>46023</v>
      </c>
      <c r="T165" s="74">
        <v>46070</v>
      </c>
      <c r="U165" s="62" t="s">
        <v>38</v>
      </c>
      <c r="V165" s="74">
        <v>46070</v>
      </c>
      <c r="W165" s="63">
        <v>1</v>
      </c>
      <c r="X165" s="65"/>
      <c r="Y165" s="65"/>
      <c r="Z165" s="117" t="s">
        <v>10906</v>
      </c>
      <c r="AA165" s="82">
        <v>948336190</v>
      </c>
      <c r="AB165" s="85" t="s">
        <v>644</v>
      </c>
      <c r="AC165" s="76">
        <v>977102388</v>
      </c>
      <c r="AD165" s="72"/>
      <c r="AE165" s="72"/>
      <c r="AF165" s="72"/>
      <c r="AG165" s="72"/>
      <c r="AH165" s="65">
        <v>75384753</v>
      </c>
      <c r="AI165" s="69">
        <v>11</v>
      </c>
    </row>
    <row r="166" spans="1:35" x14ac:dyDescent="0.25">
      <c r="A166" s="63">
        <f t="shared" si="2"/>
        <v>164</v>
      </c>
      <c r="B166" s="113">
        <v>439582</v>
      </c>
      <c r="C166" s="69">
        <v>80</v>
      </c>
      <c r="D166" s="69" t="s">
        <v>409</v>
      </c>
      <c r="E166" s="70" t="s">
        <v>32</v>
      </c>
      <c r="F166" s="73">
        <v>4</v>
      </c>
      <c r="G166" s="69"/>
      <c r="H166" s="69"/>
      <c r="I166" s="72" t="s">
        <v>645</v>
      </c>
      <c r="J166" s="70">
        <v>100203</v>
      </c>
      <c r="K166" s="70">
        <v>45</v>
      </c>
      <c r="L166" s="69" t="s">
        <v>179</v>
      </c>
      <c r="M166" s="70"/>
      <c r="N166" s="71" t="s">
        <v>10835</v>
      </c>
      <c r="O166" s="70" t="s">
        <v>36</v>
      </c>
      <c r="P166" s="70" t="s">
        <v>646</v>
      </c>
      <c r="Q166" s="83">
        <v>38377</v>
      </c>
      <c r="R166" s="74">
        <v>46023</v>
      </c>
      <c r="S166" s="74">
        <v>46023</v>
      </c>
      <c r="T166" s="74">
        <v>46070</v>
      </c>
      <c r="U166" s="62" t="s">
        <v>38</v>
      </c>
      <c r="V166" s="74">
        <v>46159</v>
      </c>
      <c r="W166" s="63">
        <v>1</v>
      </c>
      <c r="X166" s="65"/>
      <c r="Y166" s="65"/>
      <c r="Z166" s="117" t="s">
        <v>15890</v>
      </c>
      <c r="AA166" s="82">
        <v>942920560</v>
      </c>
      <c r="AB166" s="85" t="s">
        <v>647</v>
      </c>
      <c r="AC166" s="76">
        <v>942920560</v>
      </c>
      <c r="AD166" s="72"/>
      <c r="AE166" s="72"/>
      <c r="AF166" s="72"/>
      <c r="AG166" s="72"/>
      <c r="AH166" s="65">
        <v>75329765</v>
      </c>
      <c r="AI166" s="69">
        <v>11</v>
      </c>
    </row>
    <row r="167" spans="1:35" x14ac:dyDescent="0.25">
      <c r="A167" s="63">
        <f t="shared" si="2"/>
        <v>165</v>
      </c>
      <c r="B167" s="73">
        <v>433044</v>
      </c>
      <c r="C167" s="69">
        <v>80</v>
      </c>
      <c r="D167" s="69" t="s">
        <v>409</v>
      </c>
      <c r="E167" s="70" t="s">
        <v>32</v>
      </c>
      <c r="F167" s="73">
        <v>4</v>
      </c>
      <c r="G167" s="69"/>
      <c r="H167" s="69"/>
      <c r="I167" s="69" t="s">
        <v>648</v>
      </c>
      <c r="J167" s="69">
        <v>100140</v>
      </c>
      <c r="K167" s="69">
        <v>18</v>
      </c>
      <c r="L167" s="69" t="s">
        <v>149</v>
      </c>
      <c r="M167" s="70"/>
      <c r="N167" s="71" t="s">
        <v>10835</v>
      </c>
      <c r="O167" s="70" t="s">
        <v>36</v>
      </c>
      <c r="P167" s="72" t="s">
        <v>649</v>
      </c>
      <c r="Q167" s="74">
        <v>36680</v>
      </c>
      <c r="R167" s="74">
        <v>44228</v>
      </c>
      <c r="S167" s="74">
        <v>45658</v>
      </c>
      <c r="T167" s="74">
        <v>45659</v>
      </c>
      <c r="U167" s="76" t="s">
        <v>38</v>
      </c>
      <c r="V167" s="74">
        <v>46028</v>
      </c>
      <c r="W167" s="63">
        <v>1</v>
      </c>
      <c r="X167" s="65"/>
      <c r="Y167" s="65"/>
      <c r="Z167" s="117" t="s">
        <v>650</v>
      </c>
      <c r="AA167" s="82">
        <v>993206042</v>
      </c>
      <c r="AB167" s="85" t="s">
        <v>650</v>
      </c>
      <c r="AC167" s="76">
        <v>993206042</v>
      </c>
      <c r="AD167" s="72"/>
      <c r="AE167" s="72"/>
      <c r="AF167" s="72"/>
      <c r="AG167" s="104" t="s">
        <v>651</v>
      </c>
      <c r="AH167" s="65">
        <v>73199541</v>
      </c>
      <c r="AI167" s="69">
        <v>11</v>
      </c>
    </row>
    <row r="168" spans="1:35" x14ac:dyDescent="0.25">
      <c r="A168" s="63">
        <f t="shared" si="2"/>
        <v>166</v>
      </c>
      <c r="B168" s="73">
        <v>433433</v>
      </c>
      <c r="C168" s="69">
        <v>80</v>
      </c>
      <c r="D168" s="69" t="s">
        <v>409</v>
      </c>
      <c r="E168" s="70" t="s">
        <v>32</v>
      </c>
      <c r="F168" s="73">
        <v>4</v>
      </c>
      <c r="G168" s="69"/>
      <c r="H168" s="69"/>
      <c r="I168" s="69" t="s">
        <v>16189</v>
      </c>
      <c r="J168" s="69"/>
      <c r="K168" s="69">
        <v>18</v>
      </c>
      <c r="L168" s="69" t="s">
        <v>16190</v>
      </c>
      <c r="M168" s="70" t="s">
        <v>57</v>
      </c>
      <c r="N168" s="70" t="s">
        <v>16191</v>
      </c>
      <c r="O168" s="70" t="s">
        <v>876</v>
      </c>
      <c r="P168" s="70" t="s">
        <v>16192</v>
      </c>
      <c r="Q168" s="83">
        <v>37462</v>
      </c>
      <c r="R168" s="74">
        <v>44228</v>
      </c>
      <c r="S168" s="74">
        <v>45658</v>
      </c>
      <c r="T168" s="74">
        <v>45659</v>
      </c>
      <c r="U168" s="62" t="s">
        <v>38</v>
      </c>
      <c r="V168" s="74">
        <v>46030</v>
      </c>
      <c r="W168" s="63">
        <v>1</v>
      </c>
      <c r="X168" s="65"/>
      <c r="Y168" s="65"/>
      <c r="Z168" s="117" t="s">
        <v>16193</v>
      </c>
      <c r="AA168" s="82">
        <v>975203071</v>
      </c>
      <c r="AB168" s="85" t="s">
        <v>16194</v>
      </c>
      <c r="AC168" s="76">
        <v>975203071</v>
      </c>
      <c r="AD168" s="72"/>
      <c r="AE168" s="72"/>
      <c r="AF168" s="90" t="s">
        <v>16195</v>
      </c>
      <c r="AG168" s="72" t="s">
        <v>294</v>
      </c>
      <c r="AH168" s="65">
        <v>75852065</v>
      </c>
      <c r="AI168" s="69">
        <v>11</v>
      </c>
    </row>
    <row r="169" spans="1:35" x14ac:dyDescent="0.25">
      <c r="A169" s="63">
        <f t="shared" si="2"/>
        <v>167</v>
      </c>
      <c r="B169" s="73">
        <v>363060</v>
      </c>
      <c r="C169" s="69">
        <v>60</v>
      </c>
      <c r="D169" s="69" t="s">
        <v>227</v>
      </c>
      <c r="E169" s="70" t="s">
        <v>32</v>
      </c>
      <c r="F169" s="73">
        <v>4</v>
      </c>
      <c r="G169" s="69"/>
      <c r="H169" s="69"/>
      <c r="I169" s="70" t="s">
        <v>16196</v>
      </c>
      <c r="J169" s="69">
        <v>100212</v>
      </c>
      <c r="K169" s="70">
        <v>46</v>
      </c>
      <c r="L169" s="69" t="s">
        <v>145</v>
      </c>
      <c r="M169" s="70">
        <v>389</v>
      </c>
      <c r="N169" s="70" t="s">
        <v>241</v>
      </c>
      <c r="O169" s="70" t="s">
        <v>36</v>
      </c>
      <c r="P169" s="72" t="s">
        <v>16197</v>
      </c>
      <c r="Q169" s="74">
        <v>33631</v>
      </c>
      <c r="R169" s="74">
        <v>41275</v>
      </c>
      <c r="S169" s="74">
        <v>45292</v>
      </c>
      <c r="T169" s="74">
        <v>46035</v>
      </c>
      <c r="U169" s="62" t="s">
        <v>38</v>
      </c>
      <c r="V169" s="74">
        <v>46035</v>
      </c>
      <c r="W169" s="63">
        <v>1</v>
      </c>
      <c r="X169" s="65"/>
      <c r="Y169" s="65"/>
      <c r="Z169" s="71" t="s">
        <v>16198</v>
      </c>
      <c r="AA169" s="82">
        <v>994614382</v>
      </c>
      <c r="AB169" s="71" t="s">
        <v>16198</v>
      </c>
      <c r="AC169" s="76">
        <v>994614382</v>
      </c>
      <c r="AD169" s="72"/>
      <c r="AE169" s="72"/>
      <c r="AF169" s="72"/>
      <c r="AG169" s="90" t="s">
        <v>16199</v>
      </c>
      <c r="AH169" s="80">
        <v>46744237</v>
      </c>
      <c r="AI169" s="69">
        <v>11</v>
      </c>
    </row>
    <row r="170" spans="1:35" x14ac:dyDescent="0.25">
      <c r="A170" s="63">
        <f t="shared" si="2"/>
        <v>168</v>
      </c>
      <c r="B170" s="94">
        <v>348149</v>
      </c>
      <c r="C170" s="90">
        <v>50</v>
      </c>
      <c r="D170" s="90" t="s">
        <v>50</v>
      </c>
      <c r="E170" s="90" t="s">
        <v>32</v>
      </c>
      <c r="F170" s="94">
        <v>4</v>
      </c>
      <c r="G170" s="95"/>
      <c r="H170" s="95"/>
      <c r="I170" s="95" t="s">
        <v>16200</v>
      </c>
      <c r="J170" s="95">
        <v>100206</v>
      </c>
      <c r="K170" s="95">
        <v>46</v>
      </c>
      <c r="L170" s="95" t="s">
        <v>79</v>
      </c>
      <c r="M170" s="90">
        <v>179</v>
      </c>
      <c r="N170" s="90" t="s">
        <v>395</v>
      </c>
      <c r="O170" s="90" t="s">
        <v>423</v>
      </c>
      <c r="P170" s="72" t="s">
        <v>16201</v>
      </c>
      <c r="Q170" s="74">
        <v>30227</v>
      </c>
      <c r="R170" s="74">
        <v>39083</v>
      </c>
      <c r="S170" s="74">
        <v>44562</v>
      </c>
      <c r="T170" s="74">
        <v>46077</v>
      </c>
      <c r="U170" s="76" t="s">
        <v>38</v>
      </c>
      <c r="V170" s="74">
        <v>46077</v>
      </c>
      <c r="W170" s="63">
        <v>1</v>
      </c>
      <c r="X170" s="65"/>
      <c r="Y170" s="65"/>
      <c r="Z170" s="71" t="s">
        <v>16202</v>
      </c>
      <c r="AA170" s="82">
        <v>987536008</v>
      </c>
      <c r="AB170" s="71" t="s">
        <v>16202</v>
      </c>
      <c r="AC170" s="76">
        <v>987536008</v>
      </c>
      <c r="AD170" s="72"/>
      <c r="AE170" s="72"/>
      <c r="AF170" s="72"/>
      <c r="AG170" s="72"/>
      <c r="AH170" s="80">
        <v>41530218</v>
      </c>
      <c r="AI170" s="69">
        <v>11</v>
      </c>
    </row>
    <row r="171" spans="1:35" x14ac:dyDescent="0.25">
      <c r="A171" s="63">
        <f t="shared" si="2"/>
        <v>169</v>
      </c>
      <c r="B171" s="94">
        <v>404646</v>
      </c>
      <c r="C171" s="95">
        <v>70</v>
      </c>
      <c r="D171" s="95" t="s">
        <v>55</v>
      </c>
      <c r="E171" s="90" t="s">
        <v>32</v>
      </c>
      <c r="F171" s="94">
        <v>4</v>
      </c>
      <c r="G171" s="95"/>
      <c r="H171" s="95"/>
      <c r="I171" s="95" t="s">
        <v>16264</v>
      </c>
      <c r="J171" s="95">
        <v>100187</v>
      </c>
      <c r="K171" s="95">
        <v>39</v>
      </c>
      <c r="L171" s="95" t="s">
        <v>187</v>
      </c>
      <c r="M171" s="90"/>
      <c r="N171" s="90" t="s">
        <v>395</v>
      </c>
      <c r="O171" s="90" t="s">
        <v>423</v>
      </c>
      <c r="P171" s="72" t="s">
        <v>16265</v>
      </c>
      <c r="Q171" s="162"/>
      <c r="R171" s="162"/>
      <c r="S171" s="162"/>
      <c r="T171" s="162">
        <v>46052</v>
      </c>
      <c r="U171" s="62" t="s">
        <v>38</v>
      </c>
      <c r="V171" s="162">
        <v>46209</v>
      </c>
      <c r="W171" s="73">
        <v>2</v>
      </c>
      <c r="X171" s="69"/>
      <c r="Y171" s="69"/>
      <c r="Z171" s="71"/>
      <c r="AA171" s="71"/>
      <c r="AB171" s="70" t="s">
        <v>16266</v>
      </c>
      <c r="AC171" s="70">
        <v>980488869</v>
      </c>
      <c r="AD171" s="70"/>
      <c r="AE171" s="70"/>
      <c r="AF171" s="70"/>
      <c r="AG171" s="70"/>
      <c r="AH171" s="86"/>
      <c r="AI171" s="56">
        <v>11</v>
      </c>
    </row>
    <row r="172" spans="1:35" x14ac:dyDescent="0.25">
      <c r="A172" s="63">
        <f t="shared" si="2"/>
        <v>170</v>
      </c>
      <c r="B172" s="73">
        <v>383084</v>
      </c>
      <c r="C172" s="69">
        <v>70</v>
      </c>
      <c r="D172" s="69" t="s">
        <v>55</v>
      </c>
      <c r="E172" s="70" t="s">
        <v>32</v>
      </c>
      <c r="F172" s="73">
        <v>4</v>
      </c>
      <c r="G172" s="69"/>
      <c r="H172" s="69"/>
      <c r="I172" s="69" t="s">
        <v>16267</v>
      </c>
      <c r="J172" s="69">
        <v>100143</v>
      </c>
      <c r="K172" s="69">
        <v>21</v>
      </c>
      <c r="L172" s="69" t="s">
        <v>173</v>
      </c>
      <c r="M172" s="70"/>
      <c r="N172" s="70"/>
      <c r="O172" s="70" t="s">
        <v>36</v>
      </c>
      <c r="P172" s="72" t="s">
        <v>16268</v>
      </c>
      <c r="Q172" s="74">
        <v>34022</v>
      </c>
      <c r="R172" s="74">
        <v>43101</v>
      </c>
      <c r="S172" s="74">
        <v>44927</v>
      </c>
      <c r="T172" s="74">
        <v>46042</v>
      </c>
      <c r="U172" s="62" t="s">
        <v>38</v>
      </c>
      <c r="V172" s="74">
        <v>46210</v>
      </c>
      <c r="W172" s="63">
        <v>1</v>
      </c>
      <c r="X172" s="65"/>
      <c r="Y172" s="65"/>
      <c r="Z172" s="117"/>
      <c r="AA172" s="117"/>
      <c r="AB172" s="71" t="s">
        <v>16269</v>
      </c>
      <c r="AC172" s="76">
        <v>929836557</v>
      </c>
      <c r="AD172" s="72"/>
      <c r="AE172" s="72"/>
      <c r="AF172" s="72"/>
      <c r="AG172" s="90" t="s">
        <v>16270</v>
      </c>
      <c r="AH172" s="80">
        <v>70477968</v>
      </c>
      <c r="AI172" s="69">
        <v>11</v>
      </c>
    </row>
    <row r="173" spans="1:35" ht="16.5" customHeight="1" x14ac:dyDescent="0.25">
      <c r="A173" s="63">
        <f t="shared" si="2"/>
        <v>171</v>
      </c>
      <c r="B173" s="73">
        <v>389290</v>
      </c>
      <c r="C173" s="69">
        <v>70</v>
      </c>
      <c r="D173" s="69" t="s">
        <v>55</v>
      </c>
      <c r="E173" s="70" t="s">
        <v>32</v>
      </c>
      <c r="F173" s="73">
        <v>4</v>
      </c>
      <c r="G173" s="69"/>
      <c r="H173" s="69"/>
      <c r="I173" s="69" t="s">
        <v>16271</v>
      </c>
      <c r="J173" s="70">
        <v>100201</v>
      </c>
      <c r="K173" s="70">
        <v>45</v>
      </c>
      <c r="L173" s="69" t="s">
        <v>244</v>
      </c>
      <c r="M173" s="70"/>
      <c r="N173" s="67"/>
      <c r="O173" s="70" t="s">
        <v>36</v>
      </c>
      <c r="P173" s="72" t="s">
        <v>16272</v>
      </c>
      <c r="Q173" s="74">
        <v>33696</v>
      </c>
      <c r="R173" s="74">
        <v>43101</v>
      </c>
      <c r="S173" s="74">
        <v>44927</v>
      </c>
      <c r="T173" s="74">
        <v>44946</v>
      </c>
      <c r="U173" s="74" t="s">
        <v>16273</v>
      </c>
      <c r="V173" s="74">
        <v>46210</v>
      </c>
      <c r="W173" s="63">
        <v>1</v>
      </c>
      <c r="X173" s="65"/>
      <c r="Y173" s="65"/>
      <c r="Z173" s="117"/>
      <c r="AA173" s="117"/>
      <c r="AB173" s="72" t="s">
        <v>16274</v>
      </c>
      <c r="AC173" s="76">
        <v>932951295</v>
      </c>
      <c r="AD173" s="72"/>
      <c r="AE173" s="72"/>
      <c r="AF173" s="84"/>
      <c r="AG173" s="91" t="s">
        <v>16270</v>
      </c>
      <c r="AH173" s="80">
        <v>73044383</v>
      </c>
      <c r="AI173" s="69">
        <v>11</v>
      </c>
    </row>
    <row r="174" spans="1:35" x14ac:dyDescent="0.25">
      <c r="A174" s="63">
        <f t="shared" si="2"/>
        <v>172</v>
      </c>
      <c r="B174" s="73">
        <v>378905</v>
      </c>
      <c r="C174" s="66">
        <v>70</v>
      </c>
      <c r="D174" s="66" t="s">
        <v>55</v>
      </c>
      <c r="E174" s="67" t="s">
        <v>32</v>
      </c>
      <c r="F174" s="68">
        <v>4</v>
      </c>
      <c r="G174" s="69"/>
      <c r="H174" s="69"/>
      <c r="I174" s="69" t="s">
        <v>16275</v>
      </c>
      <c r="J174" s="69">
        <v>100144</v>
      </c>
      <c r="K174" s="69">
        <v>22</v>
      </c>
      <c r="L174" s="69" t="s">
        <v>218</v>
      </c>
      <c r="M174" s="70" t="s">
        <v>16276</v>
      </c>
      <c r="N174" s="67"/>
      <c r="O174" s="70"/>
      <c r="P174" s="72" t="s">
        <v>16277</v>
      </c>
      <c r="Q174" s="74">
        <v>34263</v>
      </c>
      <c r="R174" s="74">
        <v>42736</v>
      </c>
      <c r="S174" s="74">
        <v>44562</v>
      </c>
      <c r="T174" s="74">
        <v>45659</v>
      </c>
      <c r="U174" s="64" t="s">
        <v>38</v>
      </c>
      <c r="V174" s="74">
        <v>46028</v>
      </c>
      <c r="W174" s="63">
        <v>1</v>
      </c>
      <c r="X174" s="65"/>
      <c r="Y174" s="65"/>
      <c r="Z174" s="117"/>
      <c r="AA174" s="117"/>
      <c r="AB174" s="85" t="s">
        <v>16278</v>
      </c>
      <c r="AC174" s="76">
        <v>984152063</v>
      </c>
      <c r="AD174" s="72">
        <v>991542963</v>
      </c>
      <c r="AE174" s="72"/>
      <c r="AF174" s="72"/>
      <c r="AG174" s="91" t="s">
        <v>16270</v>
      </c>
      <c r="AH174" s="65">
        <v>48094086</v>
      </c>
      <c r="AI174" s="69">
        <v>11</v>
      </c>
    </row>
    <row r="175" spans="1:35" ht="17.100000000000001" customHeight="1" x14ac:dyDescent="0.25">
      <c r="A175" s="63">
        <f t="shared" si="2"/>
        <v>173</v>
      </c>
      <c r="B175" s="73">
        <v>399869</v>
      </c>
      <c r="C175" s="66">
        <v>70</v>
      </c>
      <c r="D175" s="66" t="s">
        <v>55</v>
      </c>
      <c r="E175" s="70" t="s">
        <v>32</v>
      </c>
      <c r="F175" s="68">
        <v>4</v>
      </c>
      <c r="G175" s="69"/>
      <c r="H175" s="69"/>
      <c r="I175" s="69" t="s">
        <v>16279</v>
      </c>
      <c r="J175" s="86">
        <v>100191</v>
      </c>
      <c r="K175" s="86">
        <v>44</v>
      </c>
      <c r="L175" s="69" t="s">
        <v>123</v>
      </c>
      <c r="M175" s="70"/>
      <c r="N175" s="67"/>
      <c r="O175" s="67" t="s">
        <v>36</v>
      </c>
      <c r="P175" s="72" t="s">
        <v>16280</v>
      </c>
      <c r="Q175" s="74">
        <v>34986</v>
      </c>
      <c r="R175" s="74">
        <v>43466</v>
      </c>
      <c r="S175" s="74">
        <v>45292</v>
      </c>
      <c r="T175" s="74">
        <v>46031</v>
      </c>
      <c r="U175" s="62" t="s">
        <v>38</v>
      </c>
      <c r="V175" s="74">
        <v>46210</v>
      </c>
      <c r="W175" s="63">
        <v>1</v>
      </c>
      <c r="X175" s="65"/>
      <c r="Y175" s="65"/>
      <c r="Z175" s="117"/>
      <c r="AA175" s="117"/>
      <c r="AB175" s="71" t="s">
        <v>16281</v>
      </c>
      <c r="AC175" s="76">
        <v>913647155</v>
      </c>
      <c r="AD175" s="72"/>
      <c r="AE175" s="72"/>
      <c r="AF175" s="72"/>
      <c r="AG175" s="91" t="s">
        <v>16270</v>
      </c>
      <c r="AH175" s="80">
        <v>76971266</v>
      </c>
      <c r="AI175" s="69">
        <v>11</v>
      </c>
    </row>
    <row r="176" spans="1:35" ht="17.100000000000001" customHeight="1" x14ac:dyDescent="0.25">
      <c r="A176" s="68"/>
      <c r="B176" s="73"/>
      <c r="C176" s="69"/>
      <c r="D176" s="69"/>
      <c r="E176" s="70"/>
      <c r="F176" s="68"/>
      <c r="G176" s="69"/>
      <c r="H176" s="69"/>
      <c r="I176" s="69"/>
      <c r="J176" s="70"/>
      <c r="K176" s="70"/>
      <c r="L176" s="69"/>
      <c r="M176" s="70"/>
      <c r="N176" s="71" t="s">
        <v>10812</v>
      </c>
      <c r="O176" s="67"/>
      <c r="P176" s="70"/>
      <c r="Q176" s="83" t="s">
        <v>652</v>
      </c>
      <c r="R176" s="74" t="s">
        <v>652</v>
      </c>
      <c r="S176" s="74" t="s">
        <v>652</v>
      </c>
      <c r="T176" s="74" t="s">
        <v>652</v>
      </c>
      <c r="U176" s="62" t="s">
        <v>652</v>
      </c>
      <c r="V176" s="74" t="s">
        <v>652</v>
      </c>
      <c r="W176" s="63" t="s">
        <v>652</v>
      </c>
      <c r="X176" s="65"/>
      <c r="Y176" s="65"/>
      <c r="Z176" s="61" t="s">
        <v>10812</v>
      </c>
      <c r="AA176" s="54"/>
      <c r="AB176" s="85" t="s">
        <v>10812</v>
      </c>
      <c r="AC176" s="76"/>
      <c r="AD176" s="72"/>
      <c r="AE176" s="72"/>
      <c r="AF176" s="72"/>
      <c r="AG176" s="72"/>
      <c r="AH176" s="65"/>
      <c r="AI176" s="69"/>
    </row>
    <row r="177" spans="1:35" ht="17.100000000000001" customHeight="1" x14ac:dyDescent="0.25">
      <c r="A177" s="68"/>
      <c r="B177" s="105">
        <v>290128</v>
      </c>
      <c r="C177" s="106">
        <v>30</v>
      </c>
      <c r="D177" s="106" t="s">
        <v>40</v>
      </c>
      <c r="E177" s="107" t="s">
        <v>32</v>
      </c>
      <c r="F177" s="105">
        <v>4</v>
      </c>
      <c r="G177" s="108"/>
      <c r="H177" s="108"/>
      <c r="I177" s="106" t="s">
        <v>653</v>
      </c>
      <c r="J177" s="108"/>
      <c r="K177" s="108"/>
      <c r="L177" s="108" t="s">
        <v>654</v>
      </c>
      <c r="M177" s="107">
        <v>391</v>
      </c>
      <c r="N177" s="71" t="s">
        <v>10907</v>
      </c>
      <c r="O177" s="107" t="s">
        <v>36</v>
      </c>
      <c r="P177" s="72" t="s">
        <v>655</v>
      </c>
      <c r="Q177" s="74">
        <v>26220</v>
      </c>
      <c r="R177" s="74">
        <v>34700</v>
      </c>
      <c r="S177" s="74">
        <v>44927</v>
      </c>
      <c r="T177" s="74">
        <v>46029</v>
      </c>
      <c r="U177" s="77" t="s">
        <v>38</v>
      </c>
      <c r="V177" s="74">
        <v>46029</v>
      </c>
      <c r="W177" s="63">
        <v>1</v>
      </c>
      <c r="X177" s="65"/>
      <c r="Y177" s="65"/>
      <c r="Z177" s="71" t="s">
        <v>656</v>
      </c>
      <c r="AA177" s="82">
        <v>993590216</v>
      </c>
      <c r="AB177" s="71" t="s">
        <v>656</v>
      </c>
      <c r="AC177" s="76">
        <v>993590216</v>
      </c>
      <c r="AD177" s="72"/>
      <c r="AE177" s="72"/>
      <c r="AF177" s="72"/>
      <c r="AG177" s="72"/>
      <c r="AH177" s="80">
        <v>28065146</v>
      </c>
      <c r="AI177" s="69">
        <v>11</v>
      </c>
    </row>
    <row r="178" spans="1:35" ht="17.100000000000001" customHeight="1" x14ac:dyDescent="0.25">
      <c r="A178" s="68">
        <f>+A177+1</f>
        <v>1</v>
      </c>
      <c r="B178" s="105">
        <v>272779</v>
      </c>
      <c r="C178" s="106">
        <v>30</v>
      </c>
      <c r="D178" s="106" t="s">
        <v>40</v>
      </c>
      <c r="E178" s="107" t="s">
        <v>32</v>
      </c>
      <c r="F178" s="105">
        <v>4</v>
      </c>
      <c r="G178" s="108"/>
      <c r="H178" s="108"/>
      <c r="I178" s="106" t="s">
        <v>657</v>
      </c>
      <c r="J178" s="108"/>
      <c r="K178" s="108"/>
      <c r="L178" s="108" t="s">
        <v>658</v>
      </c>
      <c r="M178" s="107">
        <v>495</v>
      </c>
      <c r="N178" s="71" t="s">
        <v>10908</v>
      </c>
      <c r="O178" s="107" t="s">
        <v>36</v>
      </c>
      <c r="P178" s="72" t="s">
        <v>659</v>
      </c>
      <c r="Q178" s="74">
        <v>25226</v>
      </c>
      <c r="R178" s="74">
        <v>33970</v>
      </c>
      <c r="S178" s="74">
        <v>45658</v>
      </c>
      <c r="T178" s="74">
        <v>46028</v>
      </c>
      <c r="U178" s="62" t="s">
        <v>38</v>
      </c>
      <c r="V178" s="74">
        <v>46028</v>
      </c>
      <c r="W178" s="63">
        <v>1</v>
      </c>
      <c r="X178" s="65"/>
      <c r="Y178" s="65"/>
      <c r="Z178" s="71" t="s">
        <v>660</v>
      </c>
      <c r="AA178" s="82">
        <v>971610622</v>
      </c>
      <c r="AB178" s="71" t="s">
        <v>660</v>
      </c>
      <c r="AC178" s="76">
        <v>971610622</v>
      </c>
      <c r="AD178" s="72"/>
      <c r="AE178" s="72"/>
      <c r="AF178" s="72"/>
      <c r="AG178" s="72"/>
      <c r="AH178" s="80">
        <v>16671630</v>
      </c>
      <c r="AI178" s="69">
        <v>11</v>
      </c>
    </row>
    <row r="179" spans="1:35" ht="17.100000000000001" customHeight="1" x14ac:dyDescent="0.25">
      <c r="A179" s="68">
        <f t="shared" ref="A179:A242" si="3">+A178+1</f>
        <v>2</v>
      </c>
      <c r="B179" s="105">
        <v>295661</v>
      </c>
      <c r="C179" s="106">
        <v>30</v>
      </c>
      <c r="D179" s="106" t="s">
        <v>40</v>
      </c>
      <c r="E179" s="107" t="s">
        <v>32</v>
      </c>
      <c r="F179" s="109">
        <v>4</v>
      </c>
      <c r="G179" s="108"/>
      <c r="H179" s="108"/>
      <c r="I179" s="108" t="s">
        <v>661</v>
      </c>
      <c r="J179" s="107"/>
      <c r="K179" s="107"/>
      <c r="L179" s="107" t="s">
        <v>662</v>
      </c>
      <c r="M179" s="107">
        <v>519</v>
      </c>
      <c r="N179" s="71" t="s">
        <v>10909</v>
      </c>
      <c r="O179" s="107" t="s">
        <v>36</v>
      </c>
      <c r="P179" s="72"/>
      <c r="Q179" s="74">
        <v>26888</v>
      </c>
      <c r="R179" s="74">
        <v>35065</v>
      </c>
      <c r="S179" s="74">
        <v>45658</v>
      </c>
      <c r="T179" s="74"/>
      <c r="U179" s="62"/>
      <c r="V179" s="74"/>
      <c r="W179" s="63"/>
      <c r="X179" s="65"/>
      <c r="Y179" s="65"/>
      <c r="Z179" s="61" t="s">
        <v>10910</v>
      </c>
      <c r="AA179" s="54">
        <v>987740125</v>
      </c>
      <c r="AB179" s="71" t="s">
        <v>10812</v>
      </c>
      <c r="AC179" s="76"/>
      <c r="AD179" s="72"/>
      <c r="AE179" s="72"/>
      <c r="AF179" s="72"/>
      <c r="AG179" s="72"/>
      <c r="AH179" s="80"/>
      <c r="AI179" s="69">
        <v>11</v>
      </c>
    </row>
    <row r="180" spans="1:35" ht="17.100000000000001" customHeight="1" x14ac:dyDescent="0.25">
      <c r="A180" s="68">
        <f t="shared" si="3"/>
        <v>3</v>
      </c>
      <c r="B180" s="105">
        <v>334702</v>
      </c>
      <c r="C180" s="106">
        <v>30</v>
      </c>
      <c r="D180" s="106" t="s">
        <v>40</v>
      </c>
      <c r="E180" s="107" t="s">
        <v>32</v>
      </c>
      <c r="F180" s="109">
        <v>4</v>
      </c>
      <c r="G180" s="108"/>
      <c r="H180" s="108"/>
      <c r="I180" s="106" t="s">
        <v>663</v>
      </c>
      <c r="J180" s="107"/>
      <c r="K180" s="107"/>
      <c r="L180" s="107" t="s">
        <v>664</v>
      </c>
      <c r="M180" s="107">
        <v>597</v>
      </c>
      <c r="N180" s="71" t="s">
        <v>10911</v>
      </c>
      <c r="O180" s="107" t="s">
        <v>36</v>
      </c>
      <c r="P180" s="72"/>
      <c r="Q180" s="74">
        <v>26168</v>
      </c>
      <c r="R180" s="74">
        <v>36008</v>
      </c>
      <c r="S180" s="74">
        <v>45658</v>
      </c>
      <c r="T180" s="74"/>
      <c r="U180" s="62"/>
      <c r="V180" s="74"/>
      <c r="W180" s="63"/>
      <c r="X180" s="65"/>
      <c r="Y180" s="65"/>
      <c r="Z180" s="61" t="s">
        <v>10912</v>
      </c>
      <c r="AA180" s="54">
        <v>930917742</v>
      </c>
      <c r="AB180" s="71" t="s">
        <v>10812</v>
      </c>
      <c r="AC180" s="76"/>
      <c r="AD180" s="72"/>
      <c r="AE180" s="72"/>
      <c r="AF180" s="72"/>
      <c r="AG180" s="72"/>
      <c r="AH180" s="80"/>
      <c r="AI180" s="69">
        <v>11</v>
      </c>
    </row>
    <row r="181" spans="1:35" ht="17.100000000000001" customHeight="1" x14ac:dyDescent="0.25">
      <c r="A181" s="68"/>
      <c r="B181" s="110"/>
      <c r="C181" s="67"/>
      <c r="D181" s="67"/>
      <c r="E181" s="70"/>
      <c r="F181" s="73"/>
      <c r="G181" s="69"/>
      <c r="H181" s="69"/>
      <c r="I181" s="111"/>
      <c r="J181" s="65"/>
      <c r="K181" s="65"/>
      <c r="L181" s="65"/>
      <c r="M181" s="70"/>
      <c r="N181" s="71" t="s">
        <v>10812</v>
      </c>
      <c r="O181" s="67"/>
      <c r="P181" s="72"/>
      <c r="Q181" s="74"/>
      <c r="R181" s="74"/>
      <c r="S181" s="74"/>
      <c r="T181" s="74"/>
      <c r="U181" s="62"/>
      <c r="V181" s="74"/>
      <c r="W181" s="63"/>
      <c r="X181" s="65"/>
      <c r="Y181" s="65"/>
      <c r="Z181" s="61" t="s">
        <v>10812</v>
      </c>
      <c r="AA181" s="54" t="s">
        <v>10812</v>
      </c>
      <c r="AB181" s="72" t="s">
        <v>10812</v>
      </c>
      <c r="AC181" s="72"/>
      <c r="AD181" s="79"/>
      <c r="AE181" s="72"/>
      <c r="AF181" s="72"/>
      <c r="AG181" s="72"/>
      <c r="AH181" s="112"/>
      <c r="AI181" s="72"/>
    </row>
    <row r="182" spans="1:35" ht="17.100000000000001" customHeight="1" x14ac:dyDescent="0.25">
      <c r="A182" s="68">
        <f t="shared" si="3"/>
        <v>1</v>
      </c>
      <c r="B182" s="263" t="s">
        <v>1</v>
      </c>
      <c r="C182" s="158" t="s">
        <v>2</v>
      </c>
      <c r="D182" s="264" t="s">
        <v>3</v>
      </c>
      <c r="E182" s="82" t="s">
        <v>4</v>
      </c>
      <c r="F182" s="264" t="s">
        <v>5</v>
      </c>
      <c r="G182" s="264" t="s">
        <v>6</v>
      </c>
      <c r="H182" s="264" t="s">
        <v>7</v>
      </c>
      <c r="I182" s="263" t="s">
        <v>8</v>
      </c>
      <c r="J182" s="264" t="s">
        <v>9</v>
      </c>
      <c r="K182" s="264" t="s">
        <v>10</v>
      </c>
      <c r="L182" s="264" t="s">
        <v>11</v>
      </c>
      <c r="M182" s="82" t="s">
        <v>12</v>
      </c>
      <c r="N182" s="175" t="s">
        <v>13</v>
      </c>
      <c r="O182" s="82" t="s">
        <v>16203</v>
      </c>
      <c r="P182" s="82" t="s">
        <v>10733</v>
      </c>
      <c r="Q182" s="264" t="s">
        <v>14</v>
      </c>
      <c r="R182" s="264" t="s">
        <v>15</v>
      </c>
      <c r="S182" s="264" t="s">
        <v>16</v>
      </c>
      <c r="T182" s="264" t="s">
        <v>17</v>
      </c>
      <c r="U182" s="265" t="s">
        <v>18</v>
      </c>
      <c r="V182" s="264" t="s">
        <v>19</v>
      </c>
      <c r="W182" s="264" t="s">
        <v>20</v>
      </c>
      <c r="X182" s="264" t="s">
        <v>21</v>
      </c>
      <c r="Y182" s="264" t="s">
        <v>22</v>
      </c>
      <c r="Z182" s="82" t="s">
        <v>10734</v>
      </c>
      <c r="AA182" s="82" t="s">
        <v>24</v>
      </c>
      <c r="AB182" s="82" t="s">
        <v>23</v>
      </c>
      <c r="AC182" s="82" t="s">
        <v>24</v>
      </c>
      <c r="AD182" s="82" t="s">
        <v>25</v>
      </c>
      <c r="AE182" s="82" t="s">
        <v>26</v>
      </c>
      <c r="AF182" s="82" t="s">
        <v>27</v>
      </c>
      <c r="AG182" s="82" t="s">
        <v>28</v>
      </c>
      <c r="AH182" s="264" t="s">
        <v>29</v>
      </c>
      <c r="AI182" s="264" t="s">
        <v>30</v>
      </c>
    </row>
    <row r="183" spans="1:35" ht="17.100000000000001" customHeight="1" x14ac:dyDescent="0.25">
      <c r="A183" s="68">
        <f t="shared" si="3"/>
        <v>2</v>
      </c>
      <c r="B183" s="73">
        <v>30691202</v>
      </c>
      <c r="C183" s="69">
        <v>110</v>
      </c>
      <c r="D183" s="69" t="s">
        <v>665</v>
      </c>
      <c r="E183" s="70" t="s">
        <v>32</v>
      </c>
      <c r="F183" s="73">
        <v>3</v>
      </c>
      <c r="G183" s="69"/>
      <c r="H183" s="63"/>
      <c r="I183" s="81" t="s">
        <v>10913</v>
      </c>
      <c r="J183" s="69">
        <v>100014</v>
      </c>
      <c r="K183" s="69">
        <v>1</v>
      </c>
      <c r="L183" s="69" t="s">
        <v>666</v>
      </c>
      <c r="M183" s="113"/>
      <c r="N183" s="71" t="s">
        <v>667</v>
      </c>
      <c r="O183" s="70" t="s">
        <v>36</v>
      </c>
      <c r="P183" s="117" t="s">
        <v>668</v>
      </c>
      <c r="Q183" s="267">
        <v>25527</v>
      </c>
      <c r="R183" s="267">
        <v>32905</v>
      </c>
      <c r="S183" s="74">
        <v>46023</v>
      </c>
      <c r="T183" s="267">
        <v>46144</v>
      </c>
      <c r="U183" s="76" t="s">
        <v>38</v>
      </c>
      <c r="V183" s="267">
        <v>46144</v>
      </c>
      <c r="W183" s="63">
        <v>1</v>
      </c>
      <c r="X183" s="63"/>
      <c r="Y183" s="63"/>
      <c r="Z183" s="117" t="s">
        <v>10914</v>
      </c>
      <c r="AA183" s="113">
        <v>943726310</v>
      </c>
      <c r="AB183" s="113" t="s">
        <v>10812</v>
      </c>
      <c r="AC183" s="113"/>
      <c r="AD183" s="113"/>
      <c r="AE183" s="113"/>
      <c r="AF183" s="113"/>
      <c r="AG183" s="113"/>
      <c r="AH183" s="80">
        <v>25844646</v>
      </c>
      <c r="AI183" s="69">
        <v>11</v>
      </c>
    </row>
    <row r="184" spans="1:35" ht="17.100000000000001" customHeight="1" x14ac:dyDescent="0.25">
      <c r="A184" s="63">
        <f t="shared" si="3"/>
        <v>3</v>
      </c>
      <c r="B184" s="73">
        <v>31530046</v>
      </c>
      <c r="C184" s="65">
        <v>150</v>
      </c>
      <c r="D184" s="65" t="s">
        <v>669</v>
      </c>
      <c r="E184" s="70" t="s">
        <v>32</v>
      </c>
      <c r="F184" s="73">
        <v>4</v>
      </c>
      <c r="G184" s="63"/>
      <c r="H184" s="63"/>
      <c r="I184" s="81" t="s">
        <v>10915</v>
      </c>
      <c r="J184" s="69">
        <v>100014</v>
      </c>
      <c r="K184" s="69">
        <v>1</v>
      </c>
      <c r="L184" s="69" t="s">
        <v>666</v>
      </c>
      <c r="M184" s="113"/>
      <c r="N184" s="71" t="s">
        <v>667</v>
      </c>
      <c r="O184" s="70" t="s">
        <v>36</v>
      </c>
      <c r="P184" s="117" t="s">
        <v>670</v>
      </c>
      <c r="Q184" s="267">
        <v>32785</v>
      </c>
      <c r="R184" s="267">
        <v>40026</v>
      </c>
      <c r="S184" s="74">
        <v>46023</v>
      </c>
      <c r="T184" s="267">
        <v>46144</v>
      </c>
      <c r="U184" s="76" t="s">
        <v>38</v>
      </c>
      <c r="V184" s="267">
        <v>46144</v>
      </c>
      <c r="W184" s="113">
        <v>1</v>
      </c>
      <c r="X184" s="63"/>
      <c r="Y184" s="63"/>
      <c r="Z184" s="117" t="s">
        <v>10916</v>
      </c>
      <c r="AA184" s="113">
        <v>987735901</v>
      </c>
      <c r="AB184" s="113" t="s">
        <v>10812</v>
      </c>
      <c r="AC184" s="113"/>
      <c r="AD184" s="113"/>
      <c r="AE184" s="113"/>
      <c r="AF184" s="113"/>
      <c r="AG184" s="113"/>
      <c r="AH184" s="80">
        <v>45966661</v>
      </c>
      <c r="AI184" s="69">
        <v>11</v>
      </c>
    </row>
    <row r="185" spans="1:35" ht="17.100000000000001" customHeight="1" x14ac:dyDescent="0.25">
      <c r="A185" s="63">
        <f t="shared" si="3"/>
        <v>4</v>
      </c>
      <c r="B185" s="73">
        <v>31450812</v>
      </c>
      <c r="C185" s="65">
        <v>151</v>
      </c>
      <c r="D185" s="65" t="s">
        <v>669</v>
      </c>
      <c r="E185" s="70" t="s">
        <v>32</v>
      </c>
      <c r="F185" s="73">
        <v>4</v>
      </c>
      <c r="G185" s="63"/>
      <c r="H185" s="63"/>
      <c r="I185" s="81" t="s">
        <v>10917</v>
      </c>
      <c r="J185" s="69">
        <v>100014</v>
      </c>
      <c r="K185" s="69">
        <v>1</v>
      </c>
      <c r="L185" s="69" t="s">
        <v>666</v>
      </c>
      <c r="M185" s="113"/>
      <c r="N185" s="71" t="s">
        <v>667</v>
      </c>
      <c r="O185" s="70" t="s">
        <v>36</v>
      </c>
      <c r="P185" s="117" t="s">
        <v>671</v>
      </c>
      <c r="Q185" s="267">
        <v>32433</v>
      </c>
      <c r="R185" s="267">
        <v>39448</v>
      </c>
      <c r="S185" s="74">
        <v>44927</v>
      </c>
      <c r="T185" s="267">
        <v>46144</v>
      </c>
      <c r="U185" s="76" t="s">
        <v>38</v>
      </c>
      <c r="V185" s="267">
        <v>46144</v>
      </c>
      <c r="W185" s="113">
        <v>2</v>
      </c>
      <c r="X185" s="63"/>
      <c r="Y185" s="63"/>
      <c r="Z185" s="117" t="s">
        <v>10918</v>
      </c>
      <c r="AA185" s="113">
        <v>980792880</v>
      </c>
      <c r="AB185" s="113" t="s">
        <v>10812</v>
      </c>
      <c r="AC185" s="113"/>
      <c r="AD185" s="113"/>
      <c r="AE185" s="113"/>
      <c r="AF185" s="113"/>
      <c r="AG185" s="113"/>
      <c r="AH185" s="80">
        <v>45800584</v>
      </c>
      <c r="AI185" s="69">
        <v>11</v>
      </c>
    </row>
    <row r="186" spans="1:35" ht="17.100000000000001" customHeight="1" x14ac:dyDescent="0.25">
      <c r="A186" s="63">
        <f t="shared" si="3"/>
        <v>5</v>
      </c>
      <c r="B186" s="73">
        <v>31436192</v>
      </c>
      <c r="C186" s="65">
        <v>151</v>
      </c>
      <c r="D186" s="65" t="s">
        <v>669</v>
      </c>
      <c r="E186" s="70" t="s">
        <v>32</v>
      </c>
      <c r="F186" s="73">
        <v>4</v>
      </c>
      <c r="G186" s="63"/>
      <c r="H186" s="63"/>
      <c r="I186" s="81" t="s">
        <v>10919</v>
      </c>
      <c r="J186" s="69">
        <v>100014</v>
      </c>
      <c r="K186" s="69">
        <v>1</v>
      </c>
      <c r="L186" s="69" t="s">
        <v>666</v>
      </c>
      <c r="M186" s="113"/>
      <c r="N186" s="71" t="s">
        <v>667</v>
      </c>
      <c r="O186" s="70" t="s">
        <v>36</v>
      </c>
      <c r="P186" s="117" t="s">
        <v>672</v>
      </c>
      <c r="Q186" s="267">
        <v>31775</v>
      </c>
      <c r="R186" s="267">
        <v>39222</v>
      </c>
      <c r="S186" s="74">
        <v>44927</v>
      </c>
      <c r="T186" s="267">
        <v>46144</v>
      </c>
      <c r="U186" s="76" t="s">
        <v>38</v>
      </c>
      <c r="V186" s="267">
        <v>46144</v>
      </c>
      <c r="W186" s="113">
        <v>2</v>
      </c>
      <c r="X186" s="63"/>
      <c r="Y186" s="63"/>
      <c r="Z186" s="117" t="s">
        <v>15891</v>
      </c>
      <c r="AA186" s="113">
        <v>997558277</v>
      </c>
      <c r="AB186" s="113" t="s">
        <v>10812</v>
      </c>
      <c r="AC186" s="113"/>
      <c r="AD186" s="113"/>
      <c r="AE186" s="113"/>
      <c r="AF186" s="113"/>
      <c r="AG186" s="113"/>
      <c r="AH186" s="80">
        <v>44138668</v>
      </c>
      <c r="AI186" s="69">
        <v>11</v>
      </c>
    </row>
    <row r="187" spans="1:35" ht="17.100000000000001" customHeight="1" x14ac:dyDescent="0.25">
      <c r="A187" s="63">
        <f t="shared" si="3"/>
        <v>6</v>
      </c>
      <c r="B187" s="73">
        <v>31548312</v>
      </c>
      <c r="C187" s="69">
        <v>160</v>
      </c>
      <c r="D187" s="69" t="s">
        <v>673</v>
      </c>
      <c r="E187" s="70" t="s">
        <v>32</v>
      </c>
      <c r="F187" s="73">
        <v>4</v>
      </c>
      <c r="G187" s="69"/>
      <c r="H187" s="69"/>
      <c r="I187" s="69" t="s">
        <v>10920</v>
      </c>
      <c r="J187" s="69">
        <v>100014</v>
      </c>
      <c r="K187" s="69">
        <v>1</v>
      </c>
      <c r="L187" s="69" t="s">
        <v>666</v>
      </c>
      <c r="M187" s="70"/>
      <c r="N187" s="71" t="s">
        <v>674</v>
      </c>
      <c r="O187" s="70" t="s">
        <v>36</v>
      </c>
      <c r="P187" s="72" t="s">
        <v>675</v>
      </c>
      <c r="Q187" s="74">
        <v>31870</v>
      </c>
      <c r="R187" s="74">
        <v>40118</v>
      </c>
      <c r="S187" s="83">
        <v>44562</v>
      </c>
      <c r="T187" s="74">
        <v>40121</v>
      </c>
      <c r="U187" s="74" t="s">
        <v>676</v>
      </c>
      <c r="V187" s="74">
        <v>46027</v>
      </c>
      <c r="W187" s="63">
        <v>1</v>
      </c>
      <c r="X187" s="65" t="s">
        <v>677</v>
      </c>
      <c r="Y187" s="65" t="s">
        <v>678</v>
      </c>
      <c r="Z187" s="72" t="s">
        <v>679</v>
      </c>
      <c r="AA187" s="113">
        <v>951306833</v>
      </c>
      <c r="AB187" s="72" t="s">
        <v>679</v>
      </c>
      <c r="AC187" s="72" t="s">
        <v>680</v>
      </c>
      <c r="AD187" s="72"/>
      <c r="AE187" s="72"/>
      <c r="AF187" s="72"/>
      <c r="AG187" s="90" t="s">
        <v>681</v>
      </c>
      <c r="AH187" s="80" t="s">
        <v>682</v>
      </c>
      <c r="AI187" s="69">
        <v>11</v>
      </c>
    </row>
    <row r="188" spans="1:35" ht="17.100000000000001" customHeight="1" x14ac:dyDescent="0.25">
      <c r="A188" s="63">
        <f t="shared" si="3"/>
        <v>7</v>
      </c>
      <c r="B188" s="73">
        <v>31805958</v>
      </c>
      <c r="C188" s="69">
        <v>160</v>
      </c>
      <c r="D188" s="69" t="s">
        <v>673</v>
      </c>
      <c r="E188" s="70" t="s">
        <v>32</v>
      </c>
      <c r="F188" s="73">
        <v>4</v>
      </c>
      <c r="G188" s="63"/>
      <c r="H188" s="63"/>
      <c r="I188" s="81" t="s">
        <v>10921</v>
      </c>
      <c r="J188" s="69">
        <v>100014</v>
      </c>
      <c r="K188" s="69">
        <v>1</v>
      </c>
      <c r="L188" s="69" t="s">
        <v>666</v>
      </c>
      <c r="M188" s="113"/>
      <c r="N188" s="71" t="s">
        <v>667</v>
      </c>
      <c r="O188" s="70" t="s">
        <v>36</v>
      </c>
      <c r="P188" s="117" t="s">
        <v>683</v>
      </c>
      <c r="Q188" s="267">
        <v>34586</v>
      </c>
      <c r="R188" s="267">
        <v>41944</v>
      </c>
      <c r="S188" s="74">
        <v>46023</v>
      </c>
      <c r="T188" s="267">
        <v>46144</v>
      </c>
      <c r="U188" s="76" t="s">
        <v>38</v>
      </c>
      <c r="V188" s="267">
        <v>46144</v>
      </c>
      <c r="W188" s="113">
        <v>1</v>
      </c>
      <c r="X188" s="63"/>
      <c r="Y188" s="63"/>
      <c r="Z188" s="117" t="s">
        <v>10922</v>
      </c>
      <c r="AA188" s="113">
        <v>982094856</v>
      </c>
      <c r="AB188" s="113" t="s">
        <v>10812</v>
      </c>
      <c r="AC188" s="113"/>
      <c r="AD188" s="113"/>
      <c r="AE188" s="113"/>
      <c r="AF188" s="113"/>
      <c r="AG188" s="113"/>
      <c r="AH188" s="80">
        <v>48515389</v>
      </c>
      <c r="AI188" s="69">
        <v>11</v>
      </c>
    </row>
    <row r="189" spans="1:35" ht="17.100000000000001" customHeight="1" x14ac:dyDescent="0.25">
      <c r="A189" s="63">
        <f t="shared" si="3"/>
        <v>8</v>
      </c>
      <c r="B189" s="2">
        <v>31836665</v>
      </c>
      <c r="C189" s="65">
        <v>170</v>
      </c>
      <c r="D189" s="65" t="s">
        <v>684</v>
      </c>
      <c r="E189" s="72" t="s">
        <v>32</v>
      </c>
      <c r="F189" s="63">
        <v>4</v>
      </c>
      <c r="G189" s="65"/>
      <c r="H189" s="65"/>
      <c r="I189" s="1" t="s">
        <v>10923</v>
      </c>
      <c r="J189" s="69">
        <v>100014</v>
      </c>
      <c r="K189" s="69">
        <v>1</v>
      </c>
      <c r="L189" s="69" t="s">
        <v>666</v>
      </c>
      <c r="M189" s="70"/>
      <c r="N189" s="71" t="s">
        <v>667</v>
      </c>
      <c r="O189" s="72" t="s">
        <v>36</v>
      </c>
      <c r="P189" s="72" t="s">
        <v>685</v>
      </c>
      <c r="Q189" s="97">
        <v>33742</v>
      </c>
      <c r="R189" s="97">
        <v>42095</v>
      </c>
      <c r="S189" s="97">
        <v>44927</v>
      </c>
      <c r="T189" s="97">
        <v>42332</v>
      </c>
      <c r="U189" s="97">
        <v>44967</v>
      </c>
      <c r="V189" s="97">
        <v>46073</v>
      </c>
      <c r="W189" s="63">
        <v>1</v>
      </c>
      <c r="X189" s="65"/>
      <c r="Y189" s="65"/>
      <c r="Z189" s="85" t="s">
        <v>686</v>
      </c>
      <c r="AA189" s="113">
        <v>934406969</v>
      </c>
      <c r="AB189" s="85" t="s">
        <v>686</v>
      </c>
      <c r="AC189" s="76" t="s">
        <v>687</v>
      </c>
      <c r="AD189" s="72"/>
      <c r="AE189" s="72"/>
      <c r="AF189" s="72"/>
      <c r="AG189" s="72"/>
      <c r="AH189" s="76">
        <v>47417338</v>
      </c>
      <c r="AI189" s="72">
        <v>11</v>
      </c>
    </row>
    <row r="190" spans="1:35" ht="17.100000000000001" customHeight="1" x14ac:dyDescent="0.25">
      <c r="A190" s="63">
        <f t="shared" si="3"/>
        <v>9</v>
      </c>
      <c r="B190" s="63">
        <v>30535407</v>
      </c>
      <c r="C190" s="65">
        <v>110</v>
      </c>
      <c r="D190" s="65" t="s">
        <v>665</v>
      </c>
      <c r="E190" s="72" t="s">
        <v>32</v>
      </c>
      <c r="F190" s="63">
        <v>3</v>
      </c>
      <c r="G190" s="65"/>
      <c r="H190" s="65" t="s">
        <v>7</v>
      </c>
      <c r="I190" s="69" t="s">
        <v>10924</v>
      </c>
      <c r="J190" s="65">
        <v>100018</v>
      </c>
      <c r="K190" s="65">
        <v>2</v>
      </c>
      <c r="L190" s="65" t="s">
        <v>110</v>
      </c>
      <c r="M190" s="72"/>
      <c r="N190" s="71" t="s">
        <v>688</v>
      </c>
      <c r="O190" s="72" t="s">
        <v>36</v>
      </c>
      <c r="P190" s="72"/>
      <c r="Q190" s="74">
        <v>24272</v>
      </c>
      <c r="R190" s="74">
        <v>32356</v>
      </c>
      <c r="S190" s="74">
        <v>40544</v>
      </c>
      <c r="T190" s="74">
        <v>34680</v>
      </c>
      <c r="U190" s="76" t="s">
        <v>38</v>
      </c>
      <c r="V190" s="74">
        <v>38266</v>
      </c>
      <c r="W190" s="63">
        <v>1</v>
      </c>
      <c r="X190" s="65"/>
      <c r="Y190" s="65"/>
      <c r="Z190" s="72" t="s">
        <v>689</v>
      </c>
      <c r="AA190" s="113">
        <v>936212879</v>
      </c>
      <c r="AB190" s="72" t="s">
        <v>689</v>
      </c>
      <c r="AC190" s="72" t="s">
        <v>690</v>
      </c>
      <c r="AD190" s="72"/>
      <c r="AE190" s="72"/>
      <c r="AF190" s="72">
        <v>11066</v>
      </c>
      <c r="AG190" s="72"/>
      <c r="AH190" s="80" t="s">
        <v>691</v>
      </c>
      <c r="AI190" s="65">
        <v>11</v>
      </c>
    </row>
    <row r="191" spans="1:35" ht="17.100000000000001" customHeight="1" x14ac:dyDescent="0.25">
      <c r="A191" s="63">
        <f t="shared" si="3"/>
        <v>10</v>
      </c>
      <c r="B191" s="63">
        <v>30945032</v>
      </c>
      <c r="C191" s="69">
        <v>110</v>
      </c>
      <c r="D191" s="69" t="s">
        <v>665</v>
      </c>
      <c r="E191" s="72" t="s">
        <v>32</v>
      </c>
      <c r="F191" s="63">
        <v>1</v>
      </c>
      <c r="G191" s="65"/>
      <c r="H191" s="65" t="s">
        <v>7</v>
      </c>
      <c r="I191" s="69" t="s">
        <v>10925</v>
      </c>
      <c r="J191" s="65">
        <v>100018</v>
      </c>
      <c r="K191" s="65">
        <v>2</v>
      </c>
      <c r="L191" s="65" t="s">
        <v>110</v>
      </c>
      <c r="M191" s="72"/>
      <c r="N191" s="71" t="s">
        <v>692</v>
      </c>
      <c r="O191" s="72" t="s">
        <v>36</v>
      </c>
      <c r="P191" s="72"/>
      <c r="Q191" s="74">
        <v>24705</v>
      </c>
      <c r="R191" s="74">
        <v>33968</v>
      </c>
      <c r="S191" s="74">
        <v>46023</v>
      </c>
      <c r="T191" s="74">
        <v>35828</v>
      </c>
      <c r="U191" s="76" t="s">
        <v>38</v>
      </c>
      <c r="V191" s="74">
        <v>40837</v>
      </c>
      <c r="W191" s="63">
        <v>1</v>
      </c>
      <c r="X191" s="65"/>
      <c r="Y191" s="65"/>
      <c r="Z191" s="72" t="s">
        <v>693</v>
      </c>
      <c r="AA191" s="113">
        <v>987684182</v>
      </c>
      <c r="AB191" s="72" t="s">
        <v>693</v>
      </c>
      <c r="AC191" s="72" t="s">
        <v>694</v>
      </c>
      <c r="AD191" s="72"/>
      <c r="AE191" s="72"/>
      <c r="AF191" s="72">
        <v>461</v>
      </c>
      <c r="AG191" s="72"/>
      <c r="AH191" s="80" t="s">
        <v>695</v>
      </c>
      <c r="AI191" s="65">
        <v>11</v>
      </c>
    </row>
    <row r="192" spans="1:35" ht="17.100000000000001" customHeight="1" x14ac:dyDescent="0.25">
      <c r="A192" s="63">
        <f t="shared" si="3"/>
        <v>11</v>
      </c>
      <c r="B192" s="63">
        <v>31082757</v>
      </c>
      <c r="C192" s="65">
        <v>120</v>
      </c>
      <c r="D192" s="65" t="s">
        <v>696</v>
      </c>
      <c r="E192" s="72" t="s">
        <v>32</v>
      </c>
      <c r="F192" s="63">
        <v>1</v>
      </c>
      <c r="G192" s="65"/>
      <c r="H192" s="65" t="s">
        <v>7</v>
      </c>
      <c r="I192" s="69" t="s">
        <v>10926</v>
      </c>
      <c r="J192" s="65">
        <v>100018</v>
      </c>
      <c r="K192" s="65">
        <v>2</v>
      </c>
      <c r="L192" s="65" t="s">
        <v>110</v>
      </c>
      <c r="M192" s="72"/>
      <c r="N192" s="71" t="s">
        <v>692</v>
      </c>
      <c r="O192" s="72" t="s">
        <v>36</v>
      </c>
      <c r="P192" s="72" t="s">
        <v>697</v>
      </c>
      <c r="Q192" s="74">
        <v>25908</v>
      </c>
      <c r="R192" s="74">
        <v>34486</v>
      </c>
      <c r="S192" s="74">
        <v>45658</v>
      </c>
      <c r="T192" s="74">
        <v>37275</v>
      </c>
      <c r="U192" s="97" t="s">
        <v>698</v>
      </c>
      <c r="V192" s="74">
        <v>44655</v>
      </c>
      <c r="W192" s="63">
        <v>1</v>
      </c>
      <c r="X192" s="65" t="s">
        <v>699</v>
      </c>
      <c r="Y192" s="65" t="s">
        <v>678</v>
      </c>
      <c r="Z192" s="72" t="s">
        <v>700</v>
      </c>
      <c r="AA192" s="113">
        <v>997434244</v>
      </c>
      <c r="AB192" s="72" t="s">
        <v>700</v>
      </c>
      <c r="AC192" s="72">
        <v>997434244</v>
      </c>
      <c r="AD192" s="72"/>
      <c r="AE192" s="72"/>
      <c r="AF192" s="72">
        <v>7823</v>
      </c>
      <c r="AG192" s="90" t="s">
        <v>701</v>
      </c>
      <c r="AH192" s="80" t="s">
        <v>702</v>
      </c>
      <c r="AI192" s="65">
        <v>11</v>
      </c>
    </row>
    <row r="193" spans="1:35" ht="17.100000000000001" customHeight="1" x14ac:dyDescent="0.25">
      <c r="A193" s="63">
        <f t="shared" si="3"/>
        <v>12</v>
      </c>
      <c r="B193" s="84">
        <v>31302777</v>
      </c>
      <c r="C193" s="65">
        <v>120</v>
      </c>
      <c r="D193" s="65" t="s">
        <v>696</v>
      </c>
      <c r="E193" s="70" t="s">
        <v>32</v>
      </c>
      <c r="F193" s="73">
        <v>4</v>
      </c>
      <c r="G193" s="69"/>
      <c r="H193" s="69"/>
      <c r="I193" s="60" t="s">
        <v>10927</v>
      </c>
      <c r="J193" s="69">
        <v>100018</v>
      </c>
      <c r="K193" s="65">
        <v>2</v>
      </c>
      <c r="L193" s="69" t="s">
        <v>110</v>
      </c>
      <c r="M193" s="70"/>
      <c r="N193" s="71" t="s">
        <v>692</v>
      </c>
      <c r="O193" s="70" t="s">
        <v>36</v>
      </c>
      <c r="P193" s="72" t="s">
        <v>703</v>
      </c>
      <c r="Q193" s="74">
        <v>27933</v>
      </c>
      <c r="R193" s="74">
        <v>36161</v>
      </c>
      <c r="S193" s="74">
        <v>46023</v>
      </c>
      <c r="T193" s="97">
        <v>43844</v>
      </c>
      <c r="U193" s="97">
        <v>43844</v>
      </c>
      <c r="V193" s="97">
        <v>45443</v>
      </c>
      <c r="W193" s="63">
        <v>1</v>
      </c>
      <c r="X193" s="65"/>
      <c r="Y193" s="65"/>
      <c r="Z193" s="72" t="s">
        <v>15892</v>
      </c>
      <c r="AA193" s="113">
        <v>949376826</v>
      </c>
      <c r="AB193" s="72" t="s">
        <v>704</v>
      </c>
      <c r="AC193" s="72">
        <v>949376826</v>
      </c>
      <c r="AD193" s="114" t="s">
        <v>705</v>
      </c>
      <c r="AE193" s="114"/>
      <c r="AF193" s="90" t="s">
        <v>706</v>
      </c>
      <c r="AG193" s="90" t="s">
        <v>707</v>
      </c>
      <c r="AH193" s="80">
        <v>10073576</v>
      </c>
      <c r="AI193" s="69">
        <v>11</v>
      </c>
    </row>
    <row r="194" spans="1:35" ht="17.100000000000001" customHeight="1" x14ac:dyDescent="0.25">
      <c r="A194" s="63">
        <f t="shared" si="3"/>
        <v>13</v>
      </c>
      <c r="B194" s="115">
        <v>31301691</v>
      </c>
      <c r="C194" s="69">
        <v>130</v>
      </c>
      <c r="D194" s="69" t="s">
        <v>708</v>
      </c>
      <c r="E194" s="70" t="s">
        <v>32</v>
      </c>
      <c r="F194" s="73">
        <v>4</v>
      </c>
      <c r="G194" s="69"/>
      <c r="H194" s="69"/>
      <c r="I194" s="59" t="s">
        <v>10928</v>
      </c>
      <c r="J194" s="69">
        <v>100018</v>
      </c>
      <c r="K194" s="69">
        <v>2</v>
      </c>
      <c r="L194" s="69" t="s">
        <v>110</v>
      </c>
      <c r="M194" s="70"/>
      <c r="N194" s="71" t="s">
        <v>692</v>
      </c>
      <c r="O194" s="70" t="s">
        <v>36</v>
      </c>
      <c r="P194" s="72" t="s">
        <v>709</v>
      </c>
      <c r="Q194" s="74">
        <v>28355</v>
      </c>
      <c r="R194" s="74">
        <v>36161</v>
      </c>
      <c r="S194" s="74">
        <v>41275</v>
      </c>
      <c r="T194" s="74">
        <v>44925</v>
      </c>
      <c r="U194" s="62" t="s">
        <v>38</v>
      </c>
      <c r="V194" s="74">
        <v>45537</v>
      </c>
      <c r="W194" s="63">
        <v>1</v>
      </c>
      <c r="X194" s="65"/>
      <c r="Y194" s="65"/>
      <c r="Z194" s="75" t="s">
        <v>710</v>
      </c>
      <c r="AA194" s="113">
        <v>912848424</v>
      </c>
      <c r="AB194" s="75" t="s">
        <v>710</v>
      </c>
      <c r="AC194" s="72">
        <v>912848424</v>
      </c>
      <c r="AD194" s="72"/>
      <c r="AE194" s="72"/>
      <c r="AF194" s="72"/>
      <c r="AG194" s="90" t="s">
        <v>711</v>
      </c>
      <c r="AH194" s="80">
        <v>40040102</v>
      </c>
      <c r="AI194" s="65">
        <v>11</v>
      </c>
    </row>
    <row r="195" spans="1:35" ht="17.100000000000001" customHeight="1" x14ac:dyDescent="0.25">
      <c r="A195" s="63">
        <f t="shared" si="3"/>
        <v>14</v>
      </c>
      <c r="B195" s="63">
        <v>31288302</v>
      </c>
      <c r="C195" s="65">
        <v>130</v>
      </c>
      <c r="D195" s="65" t="s">
        <v>708</v>
      </c>
      <c r="E195" s="72" t="s">
        <v>32</v>
      </c>
      <c r="F195" s="63">
        <v>4</v>
      </c>
      <c r="G195" s="65"/>
      <c r="H195" s="65"/>
      <c r="I195" s="69" t="s">
        <v>10929</v>
      </c>
      <c r="J195" s="69">
        <v>100018</v>
      </c>
      <c r="K195" s="65">
        <v>2</v>
      </c>
      <c r="L195" s="69" t="s">
        <v>110</v>
      </c>
      <c r="M195" s="70"/>
      <c r="N195" s="71" t="s">
        <v>692</v>
      </c>
      <c r="O195" s="72" t="s">
        <v>36</v>
      </c>
      <c r="P195" s="72" t="s">
        <v>712</v>
      </c>
      <c r="Q195" s="74">
        <v>27842</v>
      </c>
      <c r="R195" s="74">
        <v>35977</v>
      </c>
      <c r="S195" s="83">
        <v>44562</v>
      </c>
      <c r="T195" s="74">
        <v>37471</v>
      </c>
      <c r="U195" s="74">
        <v>38355</v>
      </c>
      <c r="V195" s="74">
        <v>45444</v>
      </c>
      <c r="W195" s="63">
        <v>1</v>
      </c>
      <c r="X195" s="65"/>
      <c r="Y195" s="65"/>
      <c r="Z195" s="72" t="s">
        <v>713</v>
      </c>
      <c r="AA195" s="113">
        <v>993211282</v>
      </c>
      <c r="AB195" s="72" t="s">
        <v>713</v>
      </c>
      <c r="AC195" s="72">
        <v>993211282</v>
      </c>
      <c r="AD195" s="72"/>
      <c r="AE195" s="72"/>
      <c r="AF195" s="72">
        <v>997</v>
      </c>
      <c r="AG195" s="72"/>
      <c r="AH195" s="80" t="s">
        <v>714</v>
      </c>
      <c r="AI195" s="65">
        <v>11</v>
      </c>
    </row>
    <row r="196" spans="1:35" ht="17.100000000000001" customHeight="1" x14ac:dyDescent="0.25">
      <c r="A196" s="63">
        <f t="shared" si="3"/>
        <v>15</v>
      </c>
      <c r="B196" s="63">
        <v>31395766</v>
      </c>
      <c r="C196" s="69">
        <v>140</v>
      </c>
      <c r="D196" s="69" t="s">
        <v>715</v>
      </c>
      <c r="E196" s="72" t="s">
        <v>32</v>
      </c>
      <c r="F196" s="63">
        <v>4</v>
      </c>
      <c r="G196" s="65"/>
      <c r="H196" s="65"/>
      <c r="I196" s="69" t="s">
        <v>10930</v>
      </c>
      <c r="J196" s="65">
        <v>100018</v>
      </c>
      <c r="K196" s="65">
        <v>2</v>
      </c>
      <c r="L196" s="65" t="s">
        <v>110</v>
      </c>
      <c r="M196" s="72"/>
      <c r="N196" s="71" t="s">
        <v>692</v>
      </c>
      <c r="O196" s="72" t="s">
        <v>36</v>
      </c>
      <c r="P196" s="72" t="s">
        <v>716</v>
      </c>
      <c r="Q196" s="74">
        <v>29373</v>
      </c>
      <c r="R196" s="74">
        <v>38733</v>
      </c>
      <c r="S196" s="74">
        <v>46023</v>
      </c>
      <c r="T196" s="74">
        <v>38736</v>
      </c>
      <c r="U196" s="74" t="s">
        <v>717</v>
      </c>
      <c r="V196" s="74">
        <v>45068</v>
      </c>
      <c r="W196" s="63">
        <v>1</v>
      </c>
      <c r="X196" s="65"/>
      <c r="Y196" s="65"/>
      <c r="Z196" s="72" t="s">
        <v>718</v>
      </c>
      <c r="AA196" s="113">
        <v>989038567</v>
      </c>
      <c r="AB196" s="72" t="s">
        <v>718</v>
      </c>
      <c r="AC196" s="72" t="s">
        <v>719</v>
      </c>
      <c r="AD196" s="72"/>
      <c r="AE196" s="72"/>
      <c r="AF196" s="72">
        <v>5081</v>
      </c>
      <c r="AG196" s="72"/>
      <c r="AH196" s="80" t="s">
        <v>720</v>
      </c>
      <c r="AI196" s="65">
        <v>11</v>
      </c>
    </row>
    <row r="197" spans="1:35" ht="17.100000000000001" customHeight="1" x14ac:dyDescent="0.25">
      <c r="A197" s="63">
        <f t="shared" si="3"/>
        <v>16</v>
      </c>
      <c r="B197" s="63">
        <v>31398722</v>
      </c>
      <c r="C197" s="69">
        <v>140</v>
      </c>
      <c r="D197" s="69" t="s">
        <v>715</v>
      </c>
      <c r="E197" s="72" t="s">
        <v>32</v>
      </c>
      <c r="F197" s="63">
        <v>4</v>
      </c>
      <c r="G197" s="65"/>
      <c r="H197" s="65"/>
      <c r="I197" s="69" t="s">
        <v>10931</v>
      </c>
      <c r="J197" s="65">
        <v>100018</v>
      </c>
      <c r="K197" s="65">
        <v>2</v>
      </c>
      <c r="L197" s="65" t="s">
        <v>110</v>
      </c>
      <c r="M197" s="72"/>
      <c r="N197" s="71" t="s">
        <v>721</v>
      </c>
      <c r="O197" s="72" t="s">
        <v>36</v>
      </c>
      <c r="P197" s="72" t="s">
        <v>722</v>
      </c>
      <c r="Q197" s="74">
        <v>30096</v>
      </c>
      <c r="R197" s="74">
        <v>38733</v>
      </c>
      <c r="S197" s="74">
        <v>46023</v>
      </c>
      <c r="T197" s="74">
        <v>40483</v>
      </c>
      <c r="U197" s="97">
        <v>40616</v>
      </c>
      <c r="V197" s="74">
        <v>43686</v>
      </c>
      <c r="W197" s="63">
        <v>1</v>
      </c>
      <c r="X197" s="65" t="s">
        <v>723</v>
      </c>
      <c r="Y197" s="65" t="s">
        <v>678</v>
      </c>
      <c r="Z197" s="72" t="s">
        <v>724</v>
      </c>
      <c r="AA197" s="113">
        <v>940430389</v>
      </c>
      <c r="AB197" s="72" t="s">
        <v>724</v>
      </c>
      <c r="AC197" s="72" t="s">
        <v>725</v>
      </c>
      <c r="AD197" s="72"/>
      <c r="AE197" s="72"/>
      <c r="AF197" s="72">
        <v>913</v>
      </c>
      <c r="AG197" s="72" t="s">
        <v>726</v>
      </c>
      <c r="AH197" s="80" t="s">
        <v>727</v>
      </c>
      <c r="AI197" s="65">
        <v>11</v>
      </c>
    </row>
    <row r="198" spans="1:35" ht="17.100000000000001" customHeight="1" x14ac:dyDescent="0.25">
      <c r="A198" s="63">
        <f t="shared" si="3"/>
        <v>17</v>
      </c>
      <c r="B198" s="73">
        <v>31425898</v>
      </c>
      <c r="C198" s="65">
        <v>150</v>
      </c>
      <c r="D198" s="65" t="s">
        <v>669</v>
      </c>
      <c r="E198" s="70" t="s">
        <v>32</v>
      </c>
      <c r="F198" s="73">
        <v>4</v>
      </c>
      <c r="G198" s="69"/>
      <c r="H198" s="69"/>
      <c r="I198" s="69" t="s">
        <v>10932</v>
      </c>
      <c r="J198" s="65">
        <v>100018</v>
      </c>
      <c r="K198" s="65">
        <v>2</v>
      </c>
      <c r="L198" s="65" t="s">
        <v>110</v>
      </c>
      <c r="M198" s="72"/>
      <c r="N198" s="71" t="s">
        <v>692</v>
      </c>
      <c r="O198" s="70" t="s">
        <v>36</v>
      </c>
      <c r="P198" s="72" t="s">
        <v>728</v>
      </c>
      <c r="Q198" s="74">
        <v>30577</v>
      </c>
      <c r="R198" s="74">
        <v>39222</v>
      </c>
      <c r="S198" s="74">
        <v>44927</v>
      </c>
      <c r="T198" s="74">
        <v>43288</v>
      </c>
      <c r="U198" s="76" t="s">
        <v>38</v>
      </c>
      <c r="V198" s="74">
        <v>43288</v>
      </c>
      <c r="W198" s="63">
        <v>1</v>
      </c>
      <c r="X198" s="65"/>
      <c r="Y198" s="65"/>
      <c r="Z198" s="72" t="s">
        <v>729</v>
      </c>
      <c r="AA198" s="113">
        <v>951328519</v>
      </c>
      <c r="AB198" s="72" t="s">
        <v>729</v>
      </c>
      <c r="AC198" s="72">
        <v>951328519</v>
      </c>
      <c r="AD198" s="72"/>
      <c r="AE198" s="72"/>
      <c r="AF198" s="72"/>
      <c r="AG198" s="90" t="s">
        <v>730</v>
      </c>
      <c r="AH198" s="80" t="s">
        <v>731</v>
      </c>
      <c r="AI198" s="65">
        <v>11</v>
      </c>
    </row>
    <row r="199" spans="1:35" ht="17.100000000000001" customHeight="1" x14ac:dyDescent="0.25">
      <c r="A199" s="63">
        <f t="shared" si="3"/>
        <v>18</v>
      </c>
      <c r="B199" s="73">
        <v>31614392</v>
      </c>
      <c r="C199" s="69">
        <v>160</v>
      </c>
      <c r="D199" s="69" t="s">
        <v>673</v>
      </c>
      <c r="E199" s="70" t="s">
        <v>32</v>
      </c>
      <c r="F199" s="73">
        <v>4</v>
      </c>
      <c r="G199" s="69"/>
      <c r="H199" s="69"/>
      <c r="I199" s="69" t="s">
        <v>732</v>
      </c>
      <c r="J199" s="65">
        <v>100018</v>
      </c>
      <c r="K199" s="65">
        <v>2</v>
      </c>
      <c r="L199" s="65" t="s">
        <v>110</v>
      </c>
      <c r="M199" s="72"/>
      <c r="N199" s="71" t="s">
        <v>692</v>
      </c>
      <c r="O199" s="72" t="s">
        <v>36</v>
      </c>
      <c r="P199" s="72" t="s">
        <v>733</v>
      </c>
      <c r="Q199" s="74">
        <v>32561</v>
      </c>
      <c r="R199" s="74">
        <v>40603</v>
      </c>
      <c r="S199" s="83">
        <v>44562</v>
      </c>
      <c r="T199" s="74">
        <v>42452</v>
      </c>
      <c r="U199" s="116" t="s">
        <v>38</v>
      </c>
      <c r="V199" s="74">
        <v>44088</v>
      </c>
      <c r="W199" s="63">
        <v>1</v>
      </c>
      <c r="X199" s="65"/>
      <c r="Y199" s="65"/>
      <c r="Z199" s="117" t="s">
        <v>734</v>
      </c>
      <c r="AA199" s="113">
        <v>964382320</v>
      </c>
      <c r="AB199" s="117" t="s">
        <v>734</v>
      </c>
      <c r="AC199" s="72">
        <v>964382320</v>
      </c>
      <c r="AD199" s="72"/>
      <c r="AE199" s="72"/>
      <c r="AF199" s="72"/>
      <c r="AG199" s="72"/>
      <c r="AH199" s="65">
        <v>45574706</v>
      </c>
      <c r="AI199" s="65">
        <v>11</v>
      </c>
    </row>
    <row r="200" spans="1:35" ht="17.100000000000001" customHeight="1" x14ac:dyDescent="0.25">
      <c r="A200" s="63">
        <f t="shared" si="3"/>
        <v>19</v>
      </c>
      <c r="B200" s="63">
        <v>31638993</v>
      </c>
      <c r="C200" s="65">
        <v>160</v>
      </c>
      <c r="D200" s="65" t="s">
        <v>673</v>
      </c>
      <c r="E200" s="72" t="s">
        <v>32</v>
      </c>
      <c r="F200" s="63">
        <v>4</v>
      </c>
      <c r="G200" s="65"/>
      <c r="H200" s="65"/>
      <c r="I200" s="69" t="s">
        <v>735</v>
      </c>
      <c r="J200" s="65">
        <v>100018</v>
      </c>
      <c r="K200" s="65">
        <v>2</v>
      </c>
      <c r="L200" s="65" t="s">
        <v>110</v>
      </c>
      <c r="M200" s="72"/>
      <c r="N200" s="71" t="s">
        <v>692</v>
      </c>
      <c r="O200" s="72" t="s">
        <v>36</v>
      </c>
      <c r="P200" s="70" t="s">
        <v>736</v>
      </c>
      <c r="Q200" s="74">
        <v>32722</v>
      </c>
      <c r="R200" s="74">
        <v>41000</v>
      </c>
      <c r="S200" s="74">
        <v>44927</v>
      </c>
      <c r="T200" s="74">
        <v>42474</v>
      </c>
      <c r="U200" s="116" t="s">
        <v>38</v>
      </c>
      <c r="V200" s="74">
        <v>45959</v>
      </c>
      <c r="W200" s="63">
        <v>1</v>
      </c>
      <c r="X200" s="65" t="s">
        <v>737</v>
      </c>
      <c r="Y200" s="65" t="s">
        <v>738</v>
      </c>
      <c r="Z200" s="70" t="s">
        <v>739</v>
      </c>
      <c r="AA200" s="113">
        <v>986444933</v>
      </c>
      <c r="AB200" s="70" t="s">
        <v>739</v>
      </c>
      <c r="AC200" s="72">
        <v>986444933</v>
      </c>
      <c r="AD200" s="72"/>
      <c r="AE200" s="72"/>
      <c r="AF200" s="72"/>
      <c r="AG200" s="72"/>
      <c r="AH200" s="80">
        <v>45887036</v>
      </c>
      <c r="AI200" s="65">
        <v>11</v>
      </c>
    </row>
    <row r="201" spans="1:35" ht="17.100000000000001" customHeight="1" x14ac:dyDescent="0.25">
      <c r="A201" s="63">
        <f t="shared" si="3"/>
        <v>20</v>
      </c>
      <c r="B201" s="63">
        <v>31588043</v>
      </c>
      <c r="C201" s="69">
        <v>160</v>
      </c>
      <c r="D201" s="69" t="s">
        <v>673</v>
      </c>
      <c r="E201" s="72" t="s">
        <v>32</v>
      </c>
      <c r="F201" s="63">
        <v>4</v>
      </c>
      <c r="G201" s="65"/>
      <c r="H201" s="65"/>
      <c r="I201" s="69" t="s">
        <v>10933</v>
      </c>
      <c r="J201" s="65">
        <v>100018</v>
      </c>
      <c r="K201" s="65">
        <v>2</v>
      </c>
      <c r="L201" s="65" t="s">
        <v>110</v>
      </c>
      <c r="M201" s="72"/>
      <c r="N201" s="71" t="s">
        <v>692</v>
      </c>
      <c r="O201" s="72" t="s">
        <v>36</v>
      </c>
      <c r="P201" s="72" t="s">
        <v>740</v>
      </c>
      <c r="Q201" s="74">
        <v>31821</v>
      </c>
      <c r="R201" s="74">
        <v>40603</v>
      </c>
      <c r="S201" s="74">
        <v>46023</v>
      </c>
      <c r="T201" s="74">
        <v>40607</v>
      </c>
      <c r="U201" s="97" t="s">
        <v>741</v>
      </c>
      <c r="V201" s="74">
        <v>44739</v>
      </c>
      <c r="W201" s="63">
        <v>1</v>
      </c>
      <c r="X201" s="65"/>
      <c r="Y201" s="65"/>
      <c r="Z201" s="72" t="s">
        <v>742</v>
      </c>
      <c r="AA201" s="113">
        <v>949358275</v>
      </c>
      <c r="AB201" s="72" t="s">
        <v>742</v>
      </c>
      <c r="AC201" s="72">
        <v>949358275</v>
      </c>
      <c r="AD201" s="72"/>
      <c r="AE201" s="72"/>
      <c r="AF201" s="72">
        <v>16369</v>
      </c>
      <c r="AG201" s="72"/>
      <c r="AH201" s="80" t="s">
        <v>743</v>
      </c>
      <c r="AI201" s="65">
        <v>11</v>
      </c>
    </row>
    <row r="202" spans="1:35" ht="17.100000000000001" customHeight="1" x14ac:dyDescent="0.25">
      <c r="A202" s="63">
        <f t="shared" si="3"/>
        <v>21</v>
      </c>
      <c r="B202" s="63">
        <v>31588749</v>
      </c>
      <c r="C202" s="116">
        <v>160</v>
      </c>
      <c r="D202" s="60" t="s">
        <v>673</v>
      </c>
      <c r="E202" s="72" t="s">
        <v>32</v>
      </c>
      <c r="F202" s="63">
        <v>4</v>
      </c>
      <c r="G202" s="65"/>
      <c r="H202" s="65"/>
      <c r="I202" s="69" t="s">
        <v>10934</v>
      </c>
      <c r="J202" s="69">
        <v>100018</v>
      </c>
      <c r="K202" s="65">
        <v>2</v>
      </c>
      <c r="L202" s="69" t="s">
        <v>110</v>
      </c>
      <c r="M202" s="70"/>
      <c r="N202" s="71" t="s">
        <v>692</v>
      </c>
      <c r="O202" s="72" t="s">
        <v>36</v>
      </c>
      <c r="P202" s="72" t="s">
        <v>744</v>
      </c>
      <c r="Q202" s="74">
        <v>31791</v>
      </c>
      <c r="R202" s="74">
        <v>40603</v>
      </c>
      <c r="S202" s="74">
        <v>45292</v>
      </c>
      <c r="T202" s="74">
        <v>40607</v>
      </c>
      <c r="U202" s="97" t="s">
        <v>745</v>
      </c>
      <c r="V202" s="74">
        <v>45444</v>
      </c>
      <c r="W202" s="63">
        <v>1</v>
      </c>
      <c r="X202" s="65" t="s">
        <v>746</v>
      </c>
      <c r="Y202" s="65" t="s">
        <v>678</v>
      </c>
      <c r="Z202" s="72" t="s">
        <v>747</v>
      </c>
      <c r="AA202" s="113">
        <v>956268371</v>
      </c>
      <c r="AB202" s="72" t="s">
        <v>747</v>
      </c>
      <c r="AC202" s="72" t="s">
        <v>748</v>
      </c>
      <c r="AD202" s="72"/>
      <c r="AE202" s="72"/>
      <c r="AF202" s="72">
        <v>16446</v>
      </c>
      <c r="AG202" s="72" t="s">
        <v>749</v>
      </c>
      <c r="AH202" s="80" t="s">
        <v>750</v>
      </c>
      <c r="AI202" s="65">
        <v>11</v>
      </c>
    </row>
    <row r="203" spans="1:35" ht="17.100000000000001" customHeight="1" x14ac:dyDescent="0.25">
      <c r="A203" s="63">
        <f t="shared" si="3"/>
        <v>22</v>
      </c>
      <c r="B203" s="73">
        <v>31518707</v>
      </c>
      <c r="C203" s="69">
        <v>160</v>
      </c>
      <c r="D203" s="69" t="s">
        <v>673</v>
      </c>
      <c r="E203" s="70" t="s">
        <v>32</v>
      </c>
      <c r="F203" s="73">
        <v>4</v>
      </c>
      <c r="G203" s="69"/>
      <c r="H203" s="69" t="s">
        <v>7</v>
      </c>
      <c r="I203" s="69" t="s">
        <v>10935</v>
      </c>
      <c r="J203" s="65">
        <v>100018</v>
      </c>
      <c r="K203" s="65">
        <v>2</v>
      </c>
      <c r="L203" s="65" t="s">
        <v>110</v>
      </c>
      <c r="M203" s="70"/>
      <c r="N203" s="71" t="s">
        <v>721</v>
      </c>
      <c r="O203" s="72" t="s">
        <v>36</v>
      </c>
      <c r="P203" s="72" t="s">
        <v>751</v>
      </c>
      <c r="Q203" s="74">
        <v>32423</v>
      </c>
      <c r="R203" s="74">
        <v>40026</v>
      </c>
      <c r="S203" s="83">
        <v>44927</v>
      </c>
      <c r="T203" s="74">
        <v>40033</v>
      </c>
      <c r="U203" s="97" t="s">
        <v>752</v>
      </c>
      <c r="V203" s="74">
        <v>44763</v>
      </c>
      <c r="W203" s="63">
        <v>1</v>
      </c>
      <c r="X203" s="65"/>
      <c r="Y203" s="65"/>
      <c r="Z203" s="72" t="s">
        <v>15893</v>
      </c>
      <c r="AA203" s="118">
        <v>966426660</v>
      </c>
      <c r="AB203" s="72" t="s">
        <v>753</v>
      </c>
      <c r="AC203" s="119">
        <v>966426660</v>
      </c>
      <c r="AD203" s="72"/>
      <c r="AE203" s="70"/>
      <c r="AF203" s="70" t="s">
        <v>754</v>
      </c>
      <c r="AG203" s="72"/>
      <c r="AH203" s="80" t="s">
        <v>755</v>
      </c>
      <c r="AI203" s="65">
        <v>11</v>
      </c>
    </row>
    <row r="204" spans="1:35" ht="17.100000000000001" customHeight="1" x14ac:dyDescent="0.25">
      <c r="A204" s="63">
        <f t="shared" si="3"/>
        <v>23</v>
      </c>
      <c r="B204" s="63">
        <v>31678448</v>
      </c>
      <c r="C204" s="65">
        <v>160</v>
      </c>
      <c r="D204" s="65" t="s">
        <v>673</v>
      </c>
      <c r="E204" s="72" t="s">
        <v>32</v>
      </c>
      <c r="F204" s="63">
        <v>4</v>
      </c>
      <c r="G204" s="65"/>
      <c r="H204" s="65"/>
      <c r="I204" s="69" t="s">
        <v>10936</v>
      </c>
      <c r="J204" s="65">
        <v>100018</v>
      </c>
      <c r="K204" s="65">
        <v>2</v>
      </c>
      <c r="L204" s="65" t="s">
        <v>110</v>
      </c>
      <c r="M204" s="72"/>
      <c r="N204" s="71" t="s">
        <v>692</v>
      </c>
      <c r="O204" s="72" t="s">
        <v>36</v>
      </c>
      <c r="P204" s="72" t="s">
        <v>756</v>
      </c>
      <c r="Q204" s="74">
        <v>33978</v>
      </c>
      <c r="R204" s="74">
        <v>41275</v>
      </c>
      <c r="S204" s="74">
        <v>44927</v>
      </c>
      <c r="T204" s="74">
        <v>41286</v>
      </c>
      <c r="U204" s="74">
        <v>41603</v>
      </c>
      <c r="V204" s="74">
        <v>45958</v>
      </c>
      <c r="W204" s="63">
        <v>1</v>
      </c>
      <c r="X204" s="65" t="s">
        <v>757</v>
      </c>
      <c r="Y204" s="65" t="s">
        <v>738</v>
      </c>
      <c r="Z204" s="72" t="s">
        <v>758</v>
      </c>
      <c r="AA204" s="113">
        <v>986490518</v>
      </c>
      <c r="AB204" s="72" t="s">
        <v>758</v>
      </c>
      <c r="AC204" s="72" t="s">
        <v>759</v>
      </c>
      <c r="AD204" s="72"/>
      <c r="AE204" s="72"/>
      <c r="AF204" s="72">
        <v>0</v>
      </c>
      <c r="AG204" s="72"/>
      <c r="AH204" s="80" t="s">
        <v>760</v>
      </c>
      <c r="AI204" s="65">
        <v>11</v>
      </c>
    </row>
    <row r="205" spans="1:35" ht="17.100000000000001" customHeight="1" x14ac:dyDescent="0.25">
      <c r="A205" s="63">
        <f t="shared" si="3"/>
        <v>24</v>
      </c>
      <c r="B205" s="113">
        <v>31691797</v>
      </c>
      <c r="C205" s="65">
        <v>160</v>
      </c>
      <c r="D205" s="65" t="s">
        <v>673</v>
      </c>
      <c r="E205" s="70" t="s">
        <v>32</v>
      </c>
      <c r="F205" s="63">
        <v>4</v>
      </c>
      <c r="G205" s="65"/>
      <c r="H205" s="65" t="s">
        <v>7</v>
      </c>
      <c r="I205" s="65" t="s">
        <v>761</v>
      </c>
      <c r="J205" s="65">
        <v>100018</v>
      </c>
      <c r="K205" s="65">
        <v>2</v>
      </c>
      <c r="L205" s="65" t="s">
        <v>110</v>
      </c>
      <c r="M205" s="72"/>
      <c r="N205" s="71" t="s">
        <v>692</v>
      </c>
      <c r="O205" s="72" t="s">
        <v>36</v>
      </c>
      <c r="P205" s="72" t="s">
        <v>762</v>
      </c>
      <c r="Q205" s="74">
        <v>34265</v>
      </c>
      <c r="R205" s="74">
        <v>41640</v>
      </c>
      <c r="S205" s="74">
        <v>45292</v>
      </c>
      <c r="T205" s="97">
        <v>43844</v>
      </c>
      <c r="U205" s="76" t="s">
        <v>38</v>
      </c>
      <c r="V205" s="97">
        <v>45219</v>
      </c>
      <c r="W205" s="63">
        <v>1</v>
      </c>
      <c r="X205" s="65"/>
      <c r="Y205" s="65"/>
      <c r="Z205" s="117" t="s">
        <v>763</v>
      </c>
      <c r="AA205" s="113">
        <v>973218221</v>
      </c>
      <c r="AB205" s="117" t="s">
        <v>763</v>
      </c>
      <c r="AC205" s="72">
        <v>973218221</v>
      </c>
      <c r="AD205" s="72"/>
      <c r="AE205" s="114"/>
      <c r="AF205" s="72"/>
      <c r="AG205" s="72" t="s">
        <v>764</v>
      </c>
      <c r="AH205" s="80" t="s">
        <v>765</v>
      </c>
      <c r="AI205" s="69">
        <v>11</v>
      </c>
    </row>
    <row r="206" spans="1:35" ht="17.100000000000001" customHeight="1" x14ac:dyDescent="0.25">
      <c r="A206" s="63">
        <f t="shared" si="3"/>
        <v>25</v>
      </c>
      <c r="B206" s="63">
        <v>31637323</v>
      </c>
      <c r="C206" s="69">
        <v>160</v>
      </c>
      <c r="D206" s="69" t="s">
        <v>673</v>
      </c>
      <c r="E206" s="72" t="s">
        <v>32</v>
      </c>
      <c r="F206" s="63">
        <v>4</v>
      </c>
      <c r="G206" s="65"/>
      <c r="H206" s="65"/>
      <c r="I206" s="69" t="s">
        <v>10937</v>
      </c>
      <c r="J206" s="65">
        <v>100018</v>
      </c>
      <c r="K206" s="65">
        <v>2</v>
      </c>
      <c r="L206" s="65" t="s">
        <v>110</v>
      </c>
      <c r="M206" s="72" t="s">
        <v>12</v>
      </c>
      <c r="N206" s="71" t="s">
        <v>721</v>
      </c>
      <c r="O206" s="72" t="s">
        <v>36</v>
      </c>
      <c r="P206" s="72" t="s">
        <v>766</v>
      </c>
      <c r="Q206" s="74">
        <v>32964</v>
      </c>
      <c r="R206" s="74">
        <v>41000</v>
      </c>
      <c r="S206" s="74">
        <v>44927</v>
      </c>
      <c r="T206" s="74">
        <v>41001</v>
      </c>
      <c r="U206" s="97">
        <v>41603</v>
      </c>
      <c r="V206" s="74">
        <v>44448</v>
      </c>
      <c r="W206" s="63">
        <v>1</v>
      </c>
      <c r="X206" s="65"/>
      <c r="Y206" s="65"/>
      <c r="Z206" s="72" t="s">
        <v>767</v>
      </c>
      <c r="AA206" s="113">
        <v>987483130</v>
      </c>
      <c r="AB206" s="72" t="s">
        <v>767</v>
      </c>
      <c r="AC206" s="72" t="s">
        <v>768</v>
      </c>
      <c r="AD206" s="72"/>
      <c r="AE206" s="72"/>
      <c r="AF206" s="72">
        <v>0</v>
      </c>
      <c r="AG206" s="72"/>
      <c r="AH206" s="80" t="s">
        <v>769</v>
      </c>
      <c r="AI206" s="65">
        <v>11</v>
      </c>
    </row>
    <row r="207" spans="1:35" ht="17.100000000000001" customHeight="1" x14ac:dyDescent="0.25">
      <c r="A207" s="63">
        <f t="shared" si="3"/>
        <v>26</v>
      </c>
      <c r="B207" s="73">
        <v>31675061</v>
      </c>
      <c r="C207" s="65">
        <v>160</v>
      </c>
      <c r="D207" s="65" t="s">
        <v>673</v>
      </c>
      <c r="E207" s="70" t="s">
        <v>32</v>
      </c>
      <c r="F207" s="73">
        <v>4</v>
      </c>
      <c r="G207" s="69"/>
      <c r="H207" s="69" t="s">
        <v>7</v>
      </c>
      <c r="I207" s="69" t="s">
        <v>10938</v>
      </c>
      <c r="J207" s="65">
        <v>100018</v>
      </c>
      <c r="K207" s="65">
        <v>2</v>
      </c>
      <c r="L207" s="65" t="s">
        <v>110</v>
      </c>
      <c r="M207" s="70"/>
      <c r="N207" s="71" t="s">
        <v>721</v>
      </c>
      <c r="O207" s="70" t="s">
        <v>36</v>
      </c>
      <c r="P207" s="72" t="s">
        <v>770</v>
      </c>
      <c r="Q207" s="74">
        <v>33138</v>
      </c>
      <c r="R207" s="74">
        <v>41275</v>
      </c>
      <c r="S207" s="74">
        <v>45292</v>
      </c>
      <c r="T207" s="74">
        <v>42124</v>
      </c>
      <c r="U207" s="62" t="s">
        <v>38</v>
      </c>
      <c r="V207" s="74">
        <v>42125</v>
      </c>
      <c r="W207" s="63">
        <v>1</v>
      </c>
      <c r="X207" s="65"/>
      <c r="Y207" s="65"/>
      <c r="Z207" s="72" t="s">
        <v>771</v>
      </c>
      <c r="AA207" s="113">
        <v>955763239</v>
      </c>
      <c r="AB207" s="72" t="s">
        <v>771</v>
      </c>
      <c r="AC207" s="72">
        <v>955763239</v>
      </c>
      <c r="AD207" s="72"/>
      <c r="AE207" s="72"/>
      <c r="AF207" s="72"/>
      <c r="AG207" s="90" t="s">
        <v>772</v>
      </c>
      <c r="AH207" s="80">
        <v>46661949</v>
      </c>
      <c r="AI207" s="69">
        <v>11</v>
      </c>
    </row>
    <row r="208" spans="1:35" ht="17.100000000000001" customHeight="1" x14ac:dyDescent="0.25">
      <c r="A208" s="63">
        <f t="shared" si="3"/>
        <v>27</v>
      </c>
      <c r="B208" s="120">
        <v>31660238</v>
      </c>
      <c r="C208" s="69">
        <v>160</v>
      </c>
      <c r="D208" s="69" t="s">
        <v>673</v>
      </c>
      <c r="E208" s="60" t="s">
        <v>773</v>
      </c>
      <c r="F208" s="120">
        <v>4</v>
      </c>
      <c r="G208" s="116"/>
      <c r="H208" s="116"/>
      <c r="I208" s="60" t="s">
        <v>10939</v>
      </c>
      <c r="J208" s="65">
        <v>100018</v>
      </c>
      <c r="K208" s="65">
        <v>2</v>
      </c>
      <c r="L208" s="65" t="s">
        <v>110</v>
      </c>
      <c r="M208" s="72"/>
      <c r="N208" s="71" t="s">
        <v>692</v>
      </c>
      <c r="O208" s="72" t="s">
        <v>36</v>
      </c>
      <c r="P208" s="60" t="s">
        <v>774</v>
      </c>
      <c r="Q208" s="121">
        <v>34019</v>
      </c>
      <c r="R208" s="121">
        <v>41275</v>
      </c>
      <c r="S208" s="121">
        <v>44927</v>
      </c>
      <c r="T208" s="121">
        <v>43890</v>
      </c>
      <c r="U208" s="76" t="s">
        <v>38</v>
      </c>
      <c r="V208" s="121">
        <v>43890</v>
      </c>
      <c r="W208" s="120">
        <v>1</v>
      </c>
      <c r="X208" s="57"/>
      <c r="Y208" s="57"/>
      <c r="Z208" s="60" t="s">
        <v>775</v>
      </c>
      <c r="AA208" s="120">
        <v>910405449</v>
      </c>
      <c r="AB208" s="60" t="s">
        <v>775</v>
      </c>
      <c r="AC208" s="116">
        <v>910405449</v>
      </c>
      <c r="AD208" s="72" t="s">
        <v>776</v>
      </c>
      <c r="AE208" s="120"/>
      <c r="AF208" s="120"/>
      <c r="AG208" s="60" t="s">
        <v>777</v>
      </c>
      <c r="AH208" s="116">
        <v>48025802</v>
      </c>
      <c r="AI208" s="69">
        <v>11</v>
      </c>
    </row>
    <row r="209" spans="1:35" ht="17.100000000000001" customHeight="1" x14ac:dyDescent="0.25">
      <c r="A209" s="63">
        <f t="shared" si="3"/>
        <v>28</v>
      </c>
      <c r="B209" s="63">
        <v>31428813</v>
      </c>
      <c r="C209" s="69">
        <v>160</v>
      </c>
      <c r="D209" s="69" t="s">
        <v>673</v>
      </c>
      <c r="E209" s="72" t="s">
        <v>32</v>
      </c>
      <c r="F209" s="63">
        <v>4</v>
      </c>
      <c r="G209" s="65"/>
      <c r="H209" s="65"/>
      <c r="I209" s="69" t="s">
        <v>10940</v>
      </c>
      <c r="J209" s="65">
        <v>100018</v>
      </c>
      <c r="K209" s="65">
        <v>2</v>
      </c>
      <c r="L209" s="65" t="s">
        <v>110</v>
      </c>
      <c r="M209" s="72"/>
      <c r="N209" s="71" t="s">
        <v>692</v>
      </c>
      <c r="O209" s="72" t="s">
        <v>36</v>
      </c>
      <c r="P209" s="72" t="s">
        <v>778</v>
      </c>
      <c r="Q209" s="74">
        <v>31917</v>
      </c>
      <c r="R209" s="74">
        <v>39222</v>
      </c>
      <c r="S209" s="74">
        <v>44927</v>
      </c>
      <c r="T209" s="74">
        <v>39234</v>
      </c>
      <c r="U209" s="97">
        <v>41552</v>
      </c>
      <c r="V209" s="74">
        <v>44448</v>
      </c>
      <c r="W209" s="63">
        <v>1</v>
      </c>
      <c r="X209" s="65"/>
      <c r="Y209" s="65"/>
      <c r="Z209" s="72" t="s">
        <v>779</v>
      </c>
      <c r="AA209" s="113">
        <v>997386093</v>
      </c>
      <c r="AB209" s="72" t="s">
        <v>779</v>
      </c>
      <c r="AC209" s="72" t="s">
        <v>780</v>
      </c>
      <c r="AD209" s="72"/>
      <c r="AE209" s="72"/>
      <c r="AF209" s="72">
        <v>2037</v>
      </c>
      <c r="AG209" s="72"/>
      <c r="AH209" s="80" t="s">
        <v>781</v>
      </c>
      <c r="AI209" s="65">
        <v>11</v>
      </c>
    </row>
    <row r="210" spans="1:35" ht="17.100000000000001" customHeight="1" x14ac:dyDescent="0.25">
      <c r="A210" s="63">
        <f t="shared" si="3"/>
        <v>29</v>
      </c>
      <c r="B210" s="63">
        <v>31587777</v>
      </c>
      <c r="C210" s="69">
        <v>160</v>
      </c>
      <c r="D210" s="69" t="s">
        <v>673</v>
      </c>
      <c r="E210" s="72" t="s">
        <v>32</v>
      </c>
      <c r="F210" s="63">
        <v>4</v>
      </c>
      <c r="G210" s="65"/>
      <c r="H210" s="65"/>
      <c r="I210" s="69" t="s">
        <v>10941</v>
      </c>
      <c r="J210" s="65">
        <v>100018</v>
      </c>
      <c r="K210" s="65">
        <v>2</v>
      </c>
      <c r="L210" s="65" t="s">
        <v>110</v>
      </c>
      <c r="M210" s="72"/>
      <c r="N210" s="71" t="s">
        <v>692</v>
      </c>
      <c r="O210" s="72" t="s">
        <v>36</v>
      </c>
      <c r="P210" s="72" t="s">
        <v>782</v>
      </c>
      <c r="Q210" s="74">
        <v>31268</v>
      </c>
      <c r="R210" s="74">
        <v>40603</v>
      </c>
      <c r="S210" s="74">
        <v>44927</v>
      </c>
      <c r="T210" s="74">
        <v>40607</v>
      </c>
      <c r="U210" s="97" t="s">
        <v>783</v>
      </c>
      <c r="V210" s="74">
        <v>44968</v>
      </c>
      <c r="W210" s="63">
        <v>1</v>
      </c>
      <c r="X210" s="65"/>
      <c r="Y210" s="65"/>
      <c r="Z210" s="72" t="s">
        <v>784</v>
      </c>
      <c r="AA210" s="113">
        <v>986659329</v>
      </c>
      <c r="AB210" s="72" t="s">
        <v>784</v>
      </c>
      <c r="AC210" s="72" t="s">
        <v>785</v>
      </c>
      <c r="AD210" s="72"/>
      <c r="AE210" s="72"/>
      <c r="AF210" s="72">
        <v>16338</v>
      </c>
      <c r="AG210" s="72"/>
      <c r="AH210" s="80" t="s">
        <v>786</v>
      </c>
      <c r="AI210" s="65">
        <v>11</v>
      </c>
    </row>
    <row r="211" spans="1:35" ht="17.100000000000001" customHeight="1" x14ac:dyDescent="0.25">
      <c r="A211" s="63">
        <f t="shared" si="3"/>
        <v>30</v>
      </c>
      <c r="B211" s="73">
        <v>31608885</v>
      </c>
      <c r="C211" s="69">
        <v>160</v>
      </c>
      <c r="D211" s="69" t="s">
        <v>673</v>
      </c>
      <c r="E211" s="70" t="s">
        <v>32</v>
      </c>
      <c r="F211" s="73">
        <v>4</v>
      </c>
      <c r="G211" s="69"/>
      <c r="H211" s="69"/>
      <c r="I211" s="69" t="s">
        <v>787</v>
      </c>
      <c r="J211" s="65">
        <v>100018</v>
      </c>
      <c r="K211" s="65">
        <v>2</v>
      </c>
      <c r="L211" s="65" t="s">
        <v>110</v>
      </c>
      <c r="M211" s="72" t="s">
        <v>12</v>
      </c>
      <c r="N211" s="71" t="s">
        <v>721</v>
      </c>
      <c r="O211" s="72" t="s">
        <v>36</v>
      </c>
      <c r="P211" s="117" t="s">
        <v>788</v>
      </c>
      <c r="Q211" s="74">
        <v>33717</v>
      </c>
      <c r="R211" s="74">
        <v>40603</v>
      </c>
      <c r="S211" s="74">
        <v>45658</v>
      </c>
      <c r="T211" s="74">
        <v>44862</v>
      </c>
      <c r="U211" s="62" t="s">
        <v>38</v>
      </c>
      <c r="V211" s="74">
        <v>44972</v>
      </c>
      <c r="W211" s="63">
        <v>1</v>
      </c>
      <c r="X211" s="65"/>
      <c r="Y211" s="65"/>
      <c r="Z211" s="72" t="s">
        <v>789</v>
      </c>
      <c r="AA211" s="113">
        <v>939060818</v>
      </c>
      <c r="AB211" s="72" t="s">
        <v>789</v>
      </c>
      <c r="AC211" s="72" t="s">
        <v>790</v>
      </c>
      <c r="AD211" s="72" t="s">
        <v>791</v>
      </c>
      <c r="AE211" s="90" t="s">
        <v>792</v>
      </c>
      <c r="AF211" s="72"/>
      <c r="AG211" s="104" t="s">
        <v>793</v>
      </c>
      <c r="AH211" s="65">
        <v>47034208</v>
      </c>
      <c r="AI211" s="65">
        <v>11</v>
      </c>
    </row>
    <row r="212" spans="1:35" ht="17.100000000000001" customHeight="1" x14ac:dyDescent="0.25">
      <c r="A212" s="63">
        <f t="shared" si="3"/>
        <v>31</v>
      </c>
      <c r="B212" s="113">
        <v>31630016</v>
      </c>
      <c r="C212" s="69">
        <v>160</v>
      </c>
      <c r="D212" s="69" t="s">
        <v>673</v>
      </c>
      <c r="E212" s="72" t="s">
        <v>32</v>
      </c>
      <c r="F212" s="63">
        <v>4</v>
      </c>
      <c r="G212" s="65"/>
      <c r="H212" s="65" t="s">
        <v>7</v>
      </c>
      <c r="I212" s="70" t="s">
        <v>10942</v>
      </c>
      <c r="J212" s="69">
        <v>100018</v>
      </c>
      <c r="K212" s="69">
        <v>2</v>
      </c>
      <c r="L212" s="69" t="s">
        <v>110</v>
      </c>
      <c r="M212" s="70" t="s">
        <v>12</v>
      </c>
      <c r="N212" s="71" t="s">
        <v>692</v>
      </c>
      <c r="O212" s="72" t="s">
        <v>36</v>
      </c>
      <c r="P212" s="72" t="s">
        <v>794</v>
      </c>
      <c r="Q212" s="97">
        <v>33311</v>
      </c>
      <c r="R212" s="97">
        <v>41000</v>
      </c>
      <c r="S212" s="97">
        <v>44927</v>
      </c>
      <c r="T212" s="97">
        <v>41652</v>
      </c>
      <c r="U212" s="76" t="s">
        <v>38</v>
      </c>
      <c r="V212" s="97">
        <v>45884</v>
      </c>
      <c r="W212" s="63">
        <v>1</v>
      </c>
      <c r="X212" s="65" t="s">
        <v>795</v>
      </c>
      <c r="Y212" s="65" t="s">
        <v>678</v>
      </c>
      <c r="Z212" s="72" t="s">
        <v>796</v>
      </c>
      <c r="AA212" s="120">
        <v>959266894</v>
      </c>
      <c r="AB212" s="72" t="s">
        <v>796</v>
      </c>
      <c r="AC212" s="116">
        <v>959266894</v>
      </c>
      <c r="AD212" s="72"/>
      <c r="AE212" s="72"/>
      <c r="AF212" s="72"/>
      <c r="AG212" s="72"/>
      <c r="AH212" s="76">
        <v>72354408</v>
      </c>
      <c r="AI212" s="65">
        <v>11</v>
      </c>
    </row>
    <row r="213" spans="1:35" ht="17.100000000000001" customHeight="1" x14ac:dyDescent="0.25">
      <c r="A213" s="63">
        <f t="shared" si="3"/>
        <v>32</v>
      </c>
      <c r="B213" s="73">
        <v>31639479</v>
      </c>
      <c r="C213" s="70">
        <v>160</v>
      </c>
      <c r="D213" s="70" t="s">
        <v>673</v>
      </c>
      <c r="E213" s="60" t="s">
        <v>32</v>
      </c>
      <c r="F213" s="120">
        <v>4</v>
      </c>
      <c r="G213" s="69"/>
      <c r="H213" s="69"/>
      <c r="I213" s="69" t="s">
        <v>10943</v>
      </c>
      <c r="J213" s="69">
        <v>100018</v>
      </c>
      <c r="K213" s="65">
        <v>2</v>
      </c>
      <c r="L213" s="69" t="s">
        <v>110</v>
      </c>
      <c r="M213" s="70"/>
      <c r="N213" s="71" t="s">
        <v>692</v>
      </c>
      <c r="O213" s="72" t="s">
        <v>36</v>
      </c>
      <c r="P213" s="72" t="s">
        <v>797</v>
      </c>
      <c r="Q213" s="97">
        <v>33348</v>
      </c>
      <c r="R213" s="87">
        <v>41000</v>
      </c>
      <c r="S213" s="87">
        <v>45292</v>
      </c>
      <c r="T213" s="87">
        <v>45600</v>
      </c>
      <c r="U213" s="62" t="s">
        <v>38</v>
      </c>
      <c r="V213" s="74">
        <v>45600</v>
      </c>
      <c r="W213" s="63">
        <v>1</v>
      </c>
      <c r="X213" s="65"/>
      <c r="Y213" s="65"/>
      <c r="Z213" s="72" t="s">
        <v>798</v>
      </c>
      <c r="AA213" s="113">
        <v>994058901</v>
      </c>
      <c r="AB213" s="72" t="s">
        <v>798</v>
      </c>
      <c r="AC213" s="72">
        <v>994058901</v>
      </c>
      <c r="AD213" s="72"/>
      <c r="AE213" s="72"/>
      <c r="AF213" s="72"/>
      <c r="AG213" s="72"/>
      <c r="AH213" s="65">
        <v>46956025</v>
      </c>
      <c r="AI213" s="65">
        <v>11</v>
      </c>
    </row>
    <row r="214" spans="1:35" ht="17.100000000000001" customHeight="1" x14ac:dyDescent="0.25">
      <c r="A214" s="63">
        <f t="shared" si="3"/>
        <v>33</v>
      </c>
      <c r="B214" s="73">
        <v>31677751</v>
      </c>
      <c r="C214" s="70">
        <v>160</v>
      </c>
      <c r="D214" s="70" t="s">
        <v>673</v>
      </c>
      <c r="E214" s="60" t="s">
        <v>32</v>
      </c>
      <c r="F214" s="120">
        <v>4</v>
      </c>
      <c r="G214" s="69"/>
      <c r="H214" s="69"/>
      <c r="I214" s="69" t="s">
        <v>10944</v>
      </c>
      <c r="J214" s="69">
        <v>100018</v>
      </c>
      <c r="K214" s="69">
        <v>2</v>
      </c>
      <c r="L214" s="69" t="s">
        <v>110</v>
      </c>
      <c r="M214" s="70"/>
      <c r="N214" s="71" t="s">
        <v>692</v>
      </c>
      <c r="O214" s="70" t="s">
        <v>36</v>
      </c>
      <c r="P214" s="72" t="s">
        <v>799</v>
      </c>
      <c r="Q214" s="74">
        <v>34232</v>
      </c>
      <c r="R214" s="74">
        <v>41275</v>
      </c>
      <c r="S214" s="74">
        <v>45292</v>
      </c>
      <c r="T214" s="74">
        <v>44226</v>
      </c>
      <c r="U214" s="74">
        <v>44467</v>
      </c>
      <c r="V214" s="74">
        <v>45597</v>
      </c>
      <c r="W214" s="63">
        <v>1</v>
      </c>
      <c r="X214" s="65"/>
      <c r="Y214" s="65"/>
      <c r="Z214" s="72" t="s">
        <v>800</v>
      </c>
      <c r="AA214" s="113">
        <v>976366215</v>
      </c>
      <c r="AB214" s="72" t="s">
        <v>800</v>
      </c>
      <c r="AC214" s="72">
        <v>976366215</v>
      </c>
      <c r="AD214" s="70"/>
      <c r="AE214" s="72"/>
      <c r="AF214" s="72"/>
      <c r="AG214" s="90" t="s">
        <v>801</v>
      </c>
      <c r="AH214" s="80">
        <v>73899090</v>
      </c>
      <c r="AI214" s="65">
        <v>16</v>
      </c>
    </row>
    <row r="215" spans="1:35" ht="17.100000000000001" customHeight="1" x14ac:dyDescent="0.25">
      <c r="A215" s="63">
        <f t="shared" si="3"/>
        <v>34</v>
      </c>
      <c r="B215" s="73">
        <v>31782654</v>
      </c>
      <c r="C215" s="69">
        <v>161</v>
      </c>
      <c r="D215" s="69" t="s">
        <v>673</v>
      </c>
      <c r="E215" s="70" t="s">
        <v>32</v>
      </c>
      <c r="F215" s="73">
        <v>4</v>
      </c>
      <c r="G215" s="69"/>
      <c r="H215" s="69"/>
      <c r="I215" s="69" t="s">
        <v>10945</v>
      </c>
      <c r="J215" s="69">
        <v>100018</v>
      </c>
      <c r="K215" s="65">
        <v>2</v>
      </c>
      <c r="L215" s="69" t="s">
        <v>110</v>
      </c>
      <c r="M215" s="70"/>
      <c r="N215" s="71" t="s">
        <v>692</v>
      </c>
      <c r="O215" s="72" t="s">
        <v>36</v>
      </c>
      <c r="P215" s="72" t="s">
        <v>802</v>
      </c>
      <c r="Q215" s="74">
        <v>34487</v>
      </c>
      <c r="R215" s="74">
        <v>41944</v>
      </c>
      <c r="S215" s="74">
        <v>45658</v>
      </c>
      <c r="T215" s="74">
        <v>42359</v>
      </c>
      <c r="U215" s="97">
        <v>43195</v>
      </c>
      <c r="V215" s="74">
        <v>43215</v>
      </c>
      <c r="W215" s="63">
        <v>2</v>
      </c>
      <c r="X215" s="65"/>
      <c r="Y215" s="65"/>
      <c r="Z215" s="72" t="s">
        <v>803</v>
      </c>
      <c r="AA215" s="113">
        <v>993867392</v>
      </c>
      <c r="AB215" s="72" t="s">
        <v>803</v>
      </c>
      <c r="AC215" s="72">
        <v>993867392</v>
      </c>
      <c r="AD215" s="72"/>
      <c r="AE215" s="90" t="s">
        <v>804</v>
      </c>
      <c r="AF215" s="72"/>
      <c r="AG215" s="72"/>
      <c r="AH215" s="80">
        <v>73879769</v>
      </c>
      <c r="AI215" s="69">
        <v>11</v>
      </c>
    </row>
    <row r="216" spans="1:35" ht="17.100000000000001" customHeight="1" x14ac:dyDescent="0.25">
      <c r="A216" s="63">
        <f t="shared" si="3"/>
        <v>35</v>
      </c>
      <c r="B216" s="120">
        <v>31590198</v>
      </c>
      <c r="C216" s="69">
        <v>161</v>
      </c>
      <c r="D216" s="69" t="s">
        <v>673</v>
      </c>
      <c r="E216" s="60" t="s">
        <v>32</v>
      </c>
      <c r="F216" s="120">
        <v>4</v>
      </c>
      <c r="G216" s="116"/>
      <c r="H216" s="116" t="s">
        <v>7</v>
      </c>
      <c r="I216" s="60" t="s">
        <v>10946</v>
      </c>
      <c r="J216" s="69">
        <v>100018</v>
      </c>
      <c r="K216" s="65">
        <v>2</v>
      </c>
      <c r="L216" s="69" t="s">
        <v>110</v>
      </c>
      <c r="M216" s="70"/>
      <c r="N216" s="71" t="s">
        <v>692</v>
      </c>
      <c r="O216" s="72" t="s">
        <v>36</v>
      </c>
      <c r="P216" s="60" t="s">
        <v>805</v>
      </c>
      <c r="Q216" s="121">
        <v>31472</v>
      </c>
      <c r="R216" s="121">
        <v>40603</v>
      </c>
      <c r="S216" s="83">
        <v>44562</v>
      </c>
      <c r="T216" s="121">
        <v>43890</v>
      </c>
      <c r="U216" s="121" t="s">
        <v>806</v>
      </c>
      <c r="V216" s="121">
        <v>45541</v>
      </c>
      <c r="W216" s="120">
        <v>2</v>
      </c>
      <c r="X216" s="57"/>
      <c r="Y216" s="57"/>
      <c r="Z216" s="60" t="s">
        <v>807</v>
      </c>
      <c r="AA216" s="120">
        <v>997554081</v>
      </c>
      <c r="AB216" s="60" t="s">
        <v>807</v>
      </c>
      <c r="AC216" s="116">
        <v>997554081</v>
      </c>
      <c r="AD216" s="120"/>
      <c r="AE216" s="120"/>
      <c r="AF216" s="90" t="s">
        <v>808</v>
      </c>
      <c r="AG216" s="60" t="s">
        <v>777</v>
      </c>
      <c r="AH216" s="116">
        <v>43475671</v>
      </c>
      <c r="AI216" s="69">
        <v>11</v>
      </c>
    </row>
    <row r="217" spans="1:35" ht="17.100000000000001" customHeight="1" x14ac:dyDescent="0.25">
      <c r="A217" s="63">
        <f t="shared" si="3"/>
        <v>36</v>
      </c>
      <c r="B217" s="63">
        <v>31590854</v>
      </c>
      <c r="C217" s="65">
        <v>161</v>
      </c>
      <c r="D217" s="65" t="s">
        <v>673</v>
      </c>
      <c r="E217" s="72" t="s">
        <v>32</v>
      </c>
      <c r="F217" s="63">
        <v>4</v>
      </c>
      <c r="G217" s="65"/>
      <c r="H217" s="65"/>
      <c r="I217" s="69" t="s">
        <v>10947</v>
      </c>
      <c r="J217" s="65">
        <v>100018</v>
      </c>
      <c r="K217" s="65">
        <v>2</v>
      </c>
      <c r="L217" s="65" t="s">
        <v>110</v>
      </c>
      <c r="M217" s="72"/>
      <c r="N217" s="71" t="s">
        <v>809</v>
      </c>
      <c r="O217" s="72" t="s">
        <v>36</v>
      </c>
      <c r="P217" s="72" t="s">
        <v>810</v>
      </c>
      <c r="Q217" s="74">
        <v>33422</v>
      </c>
      <c r="R217" s="74">
        <v>40603</v>
      </c>
      <c r="S217" s="74">
        <v>42795</v>
      </c>
      <c r="T217" s="74">
        <v>40607</v>
      </c>
      <c r="U217" s="97" t="s">
        <v>811</v>
      </c>
      <c r="V217" s="74">
        <v>43492</v>
      </c>
      <c r="W217" s="63">
        <v>2</v>
      </c>
      <c r="X217" s="65" t="s">
        <v>812</v>
      </c>
      <c r="Y217" s="65" t="s">
        <v>678</v>
      </c>
      <c r="Z217" s="72" t="s">
        <v>813</v>
      </c>
      <c r="AA217" s="113">
        <v>997894255</v>
      </c>
      <c r="AB217" s="72" t="s">
        <v>813</v>
      </c>
      <c r="AC217" s="72">
        <v>997894255</v>
      </c>
      <c r="AD217" s="72"/>
      <c r="AE217" s="72"/>
      <c r="AF217" s="72">
        <v>16674</v>
      </c>
      <c r="AG217" s="72"/>
      <c r="AH217" s="80" t="s">
        <v>814</v>
      </c>
      <c r="AI217" s="65">
        <v>11</v>
      </c>
    </row>
    <row r="218" spans="1:35" ht="17.100000000000001" customHeight="1" x14ac:dyDescent="0.25">
      <c r="A218" s="63">
        <f t="shared" si="3"/>
        <v>37</v>
      </c>
      <c r="B218" s="73">
        <v>31935866</v>
      </c>
      <c r="C218" s="69">
        <v>170</v>
      </c>
      <c r="D218" s="69" t="s">
        <v>684</v>
      </c>
      <c r="E218" s="70" t="s">
        <v>32</v>
      </c>
      <c r="F218" s="73">
        <v>4</v>
      </c>
      <c r="G218" s="69"/>
      <c r="H218" s="69"/>
      <c r="I218" s="69" t="s">
        <v>10948</v>
      </c>
      <c r="J218" s="69">
        <v>100018</v>
      </c>
      <c r="K218" s="69">
        <v>2</v>
      </c>
      <c r="L218" s="69" t="s">
        <v>110</v>
      </c>
      <c r="M218" s="70"/>
      <c r="N218" s="71" t="s">
        <v>692</v>
      </c>
      <c r="O218" s="70" t="s">
        <v>36</v>
      </c>
      <c r="P218" s="72" t="s">
        <v>815</v>
      </c>
      <c r="Q218" s="74">
        <v>34338</v>
      </c>
      <c r="R218" s="74">
        <v>42370</v>
      </c>
      <c r="S218" s="74">
        <v>46023</v>
      </c>
      <c r="T218" s="74">
        <v>45383</v>
      </c>
      <c r="U218" s="62" t="s">
        <v>38</v>
      </c>
      <c r="V218" s="74">
        <v>45598</v>
      </c>
      <c r="W218" s="63">
        <v>1</v>
      </c>
      <c r="X218" s="65"/>
      <c r="Y218" s="65"/>
      <c r="Z218" s="89" t="s">
        <v>816</v>
      </c>
      <c r="AA218" s="113">
        <v>900135419</v>
      </c>
      <c r="AB218" s="85" t="s">
        <v>816</v>
      </c>
      <c r="AC218" s="76">
        <v>900135419</v>
      </c>
      <c r="AD218" s="72"/>
      <c r="AE218" s="72"/>
      <c r="AF218" s="72"/>
      <c r="AG218" s="90" t="s">
        <v>817</v>
      </c>
      <c r="AH218" s="65">
        <v>70022575</v>
      </c>
      <c r="AI218" s="69">
        <v>11</v>
      </c>
    </row>
    <row r="219" spans="1:35" ht="17.100000000000001" customHeight="1" x14ac:dyDescent="0.25">
      <c r="A219" s="63">
        <f t="shared" si="3"/>
        <v>38</v>
      </c>
      <c r="B219" s="73">
        <v>31639698</v>
      </c>
      <c r="C219" s="69">
        <v>170</v>
      </c>
      <c r="D219" s="69" t="s">
        <v>684</v>
      </c>
      <c r="E219" s="70" t="s">
        <v>32</v>
      </c>
      <c r="F219" s="73">
        <v>4</v>
      </c>
      <c r="G219" s="69"/>
      <c r="H219" s="69"/>
      <c r="I219" s="69" t="s">
        <v>818</v>
      </c>
      <c r="J219" s="65">
        <v>100018</v>
      </c>
      <c r="K219" s="65">
        <v>2</v>
      </c>
      <c r="L219" s="65" t="s">
        <v>110</v>
      </c>
      <c r="M219" s="72"/>
      <c r="N219" s="71" t="s">
        <v>692</v>
      </c>
      <c r="O219" s="72" t="s">
        <v>36</v>
      </c>
      <c r="P219" s="70" t="s">
        <v>819</v>
      </c>
      <c r="Q219" s="74">
        <v>33619</v>
      </c>
      <c r="R219" s="74">
        <v>41000</v>
      </c>
      <c r="S219" s="74">
        <v>42370</v>
      </c>
      <c r="T219" s="74">
        <v>42474</v>
      </c>
      <c r="U219" s="74">
        <v>43191</v>
      </c>
      <c r="V219" s="74">
        <v>45716</v>
      </c>
      <c r="W219" s="63">
        <v>1</v>
      </c>
      <c r="X219" s="65"/>
      <c r="Y219" s="65"/>
      <c r="Z219" s="70" t="s">
        <v>820</v>
      </c>
      <c r="AA219" s="113">
        <v>951204852</v>
      </c>
      <c r="AB219" s="70" t="s">
        <v>820</v>
      </c>
      <c r="AC219" s="72">
        <v>951204852</v>
      </c>
      <c r="AD219" s="72"/>
      <c r="AE219" s="90" t="s">
        <v>821</v>
      </c>
      <c r="AF219" s="72"/>
      <c r="AG219" s="72"/>
      <c r="AH219" s="80">
        <v>46718957</v>
      </c>
      <c r="AI219" s="65">
        <v>11</v>
      </c>
    </row>
    <row r="220" spans="1:35" ht="17.100000000000001" customHeight="1" x14ac:dyDescent="0.25">
      <c r="A220" s="63">
        <f t="shared" si="3"/>
        <v>39</v>
      </c>
      <c r="B220" s="84">
        <v>32176184</v>
      </c>
      <c r="C220" s="65">
        <v>170</v>
      </c>
      <c r="D220" s="65" t="s">
        <v>684</v>
      </c>
      <c r="E220" s="70" t="s">
        <v>32</v>
      </c>
      <c r="F220" s="73">
        <v>4</v>
      </c>
      <c r="G220" s="69"/>
      <c r="H220" s="69"/>
      <c r="I220" s="72" t="s">
        <v>822</v>
      </c>
      <c r="J220" s="65">
        <v>100018</v>
      </c>
      <c r="K220" s="65">
        <v>2</v>
      </c>
      <c r="L220" s="65" t="s">
        <v>110</v>
      </c>
      <c r="M220" s="72"/>
      <c r="N220" s="71" t="s">
        <v>692</v>
      </c>
      <c r="O220" s="72" t="s">
        <v>36</v>
      </c>
      <c r="P220" s="72" t="s">
        <v>823</v>
      </c>
      <c r="Q220" s="97">
        <v>35966</v>
      </c>
      <c r="R220" s="97">
        <v>43617</v>
      </c>
      <c r="S220" s="74">
        <v>45658</v>
      </c>
      <c r="T220" s="97">
        <v>43720</v>
      </c>
      <c r="U220" s="97" t="s">
        <v>824</v>
      </c>
      <c r="V220" s="97">
        <v>44586</v>
      </c>
      <c r="W220" s="113">
        <v>1</v>
      </c>
      <c r="X220" s="72"/>
      <c r="Y220" s="72"/>
      <c r="Z220" s="72" t="s">
        <v>15894</v>
      </c>
      <c r="AA220" s="113">
        <v>915206584</v>
      </c>
      <c r="AB220" s="72" t="s">
        <v>825</v>
      </c>
      <c r="AC220" s="72">
        <v>915206584</v>
      </c>
      <c r="AD220" s="72"/>
      <c r="AE220" s="72"/>
      <c r="AF220" s="72"/>
      <c r="AG220" s="72"/>
      <c r="AH220" s="72">
        <v>77041323</v>
      </c>
      <c r="AI220" s="65">
        <v>11</v>
      </c>
    </row>
    <row r="221" spans="1:35" ht="17.100000000000001" customHeight="1" x14ac:dyDescent="0.25">
      <c r="A221" s="63">
        <f t="shared" si="3"/>
        <v>40</v>
      </c>
      <c r="B221" s="73">
        <v>32422618</v>
      </c>
      <c r="C221" s="69">
        <v>170</v>
      </c>
      <c r="D221" s="69" t="s">
        <v>684</v>
      </c>
      <c r="E221" s="70" t="s">
        <v>32</v>
      </c>
      <c r="F221" s="73">
        <v>4</v>
      </c>
      <c r="G221" s="69"/>
      <c r="H221" s="69"/>
      <c r="I221" s="69" t="s">
        <v>10949</v>
      </c>
      <c r="J221" s="69">
        <v>100018</v>
      </c>
      <c r="K221" s="69">
        <v>2</v>
      </c>
      <c r="L221" s="69" t="s">
        <v>110</v>
      </c>
      <c r="M221" s="70"/>
      <c r="N221" s="71" t="s">
        <v>692</v>
      </c>
      <c r="O221" s="70" t="s">
        <v>36</v>
      </c>
      <c r="P221" s="72" t="s">
        <v>826</v>
      </c>
      <c r="Q221" s="74">
        <v>34934</v>
      </c>
      <c r="R221" s="87">
        <v>43831</v>
      </c>
      <c r="S221" s="74">
        <v>46023</v>
      </c>
      <c r="T221" s="87">
        <v>44068</v>
      </c>
      <c r="U221" s="62" t="s">
        <v>38</v>
      </c>
      <c r="V221" s="74">
        <v>45119</v>
      </c>
      <c r="W221" s="63">
        <v>1</v>
      </c>
      <c r="X221" s="65" t="s">
        <v>827</v>
      </c>
      <c r="Y221" s="65"/>
      <c r="Z221" s="72" t="s">
        <v>828</v>
      </c>
      <c r="AA221" s="113">
        <v>916440186</v>
      </c>
      <c r="AB221" s="72" t="s">
        <v>828</v>
      </c>
      <c r="AC221" s="72">
        <v>916440186</v>
      </c>
      <c r="AD221" s="72" t="s">
        <v>829</v>
      </c>
      <c r="AE221" s="72"/>
      <c r="AF221" s="72"/>
      <c r="AG221" s="72"/>
      <c r="AH221" s="65">
        <v>75110794</v>
      </c>
      <c r="AI221" s="65">
        <v>11</v>
      </c>
    </row>
    <row r="222" spans="1:35" ht="17.100000000000001" customHeight="1" x14ac:dyDescent="0.25">
      <c r="A222" s="63">
        <f t="shared" si="3"/>
        <v>41</v>
      </c>
      <c r="B222" s="73">
        <v>31800213</v>
      </c>
      <c r="C222" s="65">
        <v>170</v>
      </c>
      <c r="D222" s="65" t="s">
        <v>684</v>
      </c>
      <c r="E222" s="70" t="s">
        <v>32</v>
      </c>
      <c r="F222" s="73">
        <v>4</v>
      </c>
      <c r="G222" s="69"/>
      <c r="H222" s="69"/>
      <c r="I222" s="69" t="s">
        <v>10950</v>
      </c>
      <c r="J222" s="65">
        <v>100018</v>
      </c>
      <c r="K222" s="65">
        <v>2</v>
      </c>
      <c r="L222" s="65" t="s">
        <v>110</v>
      </c>
      <c r="M222" s="72"/>
      <c r="N222" s="71" t="s">
        <v>692</v>
      </c>
      <c r="O222" s="72" t="s">
        <v>36</v>
      </c>
      <c r="P222" s="72" t="s">
        <v>830</v>
      </c>
      <c r="Q222" s="74">
        <v>32690</v>
      </c>
      <c r="R222" s="74">
        <v>41944</v>
      </c>
      <c r="S222" s="74">
        <v>45292</v>
      </c>
      <c r="T222" s="74">
        <v>42108</v>
      </c>
      <c r="U222" s="97" t="s">
        <v>831</v>
      </c>
      <c r="V222" s="74">
        <v>43621</v>
      </c>
      <c r="W222" s="63">
        <v>1</v>
      </c>
      <c r="X222" s="65" t="s">
        <v>832</v>
      </c>
      <c r="Y222" s="72" t="s">
        <v>678</v>
      </c>
      <c r="Z222" s="72" t="s">
        <v>833</v>
      </c>
      <c r="AA222" s="113">
        <v>987517582</v>
      </c>
      <c r="AB222" s="72" t="s">
        <v>833</v>
      </c>
      <c r="AC222" s="72">
        <v>987517582</v>
      </c>
      <c r="AD222" s="72"/>
      <c r="AE222" s="90" t="s">
        <v>834</v>
      </c>
      <c r="AF222" s="72"/>
      <c r="AG222" s="72" t="s">
        <v>835</v>
      </c>
      <c r="AH222" s="65">
        <v>46181237</v>
      </c>
      <c r="AI222" s="69">
        <v>16</v>
      </c>
    </row>
    <row r="223" spans="1:35" ht="17.100000000000001" customHeight="1" x14ac:dyDescent="0.25">
      <c r="A223" s="63">
        <f t="shared" si="3"/>
        <v>42</v>
      </c>
      <c r="B223" s="84">
        <v>32251919</v>
      </c>
      <c r="C223" s="65">
        <v>170</v>
      </c>
      <c r="D223" s="65" t="s">
        <v>684</v>
      </c>
      <c r="E223" s="70" t="s">
        <v>32</v>
      </c>
      <c r="F223" s="73">
        <v>4</v>
      </c>
      <c r="G223" s="69"/>
      <c r="H223" s="69"/>
      <c r="I223" s="72" t="s">
        <v>836</v>
      </c>
      <c r="J223" s="65">
        <v>100018</v>
      </c>
      <c r="K223" s="65">
        <v>2</v>
      </c>
      <c r="L223" s="65" t="s">
        <v>110</v>
      </c>
      <c r="M223" s="72"/>
      <c r="N223" s="71" t="s">
        <v>692</v>
      </c>
      <c r="O223" s="72" t="s">
        <v>36</v>
      </c>
      <c r="P223" s="72" t="s">
        <v>837</v>
      </c>
      <c r="Q223" s="97">
        <v>35529</v>
      </c>
      <c r="R223" s="97">
        <v>43617</v>
      </c>
      <c r="S223" s="74">
        <v>45658</v>
      </c>
      <c r="T223" s="97">
        <v>43724</v>
      </c>
      <c r="U223" s="97" t="s">
        <v>838</v>
      </c>
      <c r="V223" s="97">
        <v>45219</v>
      </c>
      <c r="W223" s="113">
        <v>1</v>
      </c>
      <c r="X223" s="72"/>
      <c r="Y223" s="72"/>
      <c r="Z223" s="72" t="s">
        <v>839</v>
      </c>
      <c r="AA223" s="113">
        <v>950590331</v>
      </c>
      <c r="AB223" s="72" t="s">
        <v>839</v>
      </c>
      <c r="AC223" s="72">
        <v>950590331</v>
      </c>
      <c r="AD223" s="72"/>
      <c r="AE223" s="72"/>
      <c r="AF223" s="72"/>
      <c r="AG223" s="72"/>
      <c r="AH223" s="72">
        <v>70854060</v>
      </c>
      <c r="AI223" s="65">
        <v>11</v>
      </c>
    </row>
    <row r="224" spans="1:35" ht="17.100000000000001" customHeight="1" x14ac:dyDescent="0.25">
      <c r="A224" s="63">
        <f t="shared" si="3"/>
        <v>43</v>
      </c>
      <c r="B224" s="73">
        <v>31825154</v>
      </c>
      <c r="C224" s="69">
        <v>170</v>
      </c>
      <c r="D224" s="70" t="s">
        <v>684</v>
      </c>
      <c r="E224" s="70" t="s">
        <v>32</v>
      </c>
      <c r="F224" s="73">
        <v>4</v>
      </c>
      <c r="G224" s="69"/>
      <c r="H224" s="69"/>
      <c r="I224" s="69" t="s">
        <v>10951</v>
      </c>
      <c r="J224" s="69">
        <v>100018</v>
      </c>
      <c r="K224" s="69">
        <v>2</v>
      </c>
      <c r="L224" s="69" t="s">
        <v>110</v>
      </c>
      <c r="M224" s="70"/>
      <c r="N224" s="71" t="s">
        <v>692</v>
      </c>
      <c r="O224" s="70" t="s">
        <v>36</v>
      </c>
      <c r="P224" s="72" t="s">
        <v>840</v>
      </c>
      <c r="Q224" s="74">
        <v>33081</v>
      </c>
      <c r="R224" s="74">
        <v>41944</v>
      </c>
      <c r="S224" s="74">
        <v>44136</v>
      </c>
      <c r="T224" s="97">
        <v>42418</v>
      </c>
      <c r="U224" s="97" t="s">
        <v>841</v>
      </c>
      <c r="V224" s="97">
        <v>45475</v>
      </c>
      <c r="W224" s="63">
        <v>1</v>
      </c>
      <c r="X224" s="65"/>
      <c r="Y224" s="65"/>
      <c r="Z224" s="72" t="s">
        <v>842</v>
      </c>
      <c r="AA224" s="113">
        <v>963757757</v>
      </c>
      <c r="AB224" s="72" t="s">
        <v>842</v>
      </c>
      <c r="AC224" s="72">
        <v>963757757</v>
      </c>
      <c r="AD224" s="72"/>
      <c r="AE224" s="114"/>
      <c r="AF224" s="72"/>
      <c r="AG224" s="90" t="s">
        <v>843</v>
      </c>
      <c r="AH224" s="80">
        <v>46438814</v>
      </c>
      <c r="AI224" s="69">
        <v>11</v>
      </c>
    </row>
    <row r="225" spans="1:35" ht="17.100000000000001" customHeight="1" x14ac:dyDescent="0.25">
      <c r="A225" s="63">
        <f t="shared" si="3"/>
        <v>44</v>
      </c>
      <c r="B225" s="84">
        <v>32252412</v>
      </c>
      <c r="C225" s="65">
        <v>170</v>
      </c>
      <c r="D225" s="65" t="s">
        <v>684</v>
      </c>
      <c r="E225" s="70" t="s">
        <v>32</v>
      </c>
      <c r="F225" s="73">
        <v>4</v>
      </c>
      <c r="G225" s="69"/>
      <c r="H225" s="69"/>
      <c r="I225" s="72" t="s">
        <v>844</v>
      </c>
      <c r="J225" s="65">
        <v>100018</v>
      </c>
      <c r="K225" s="65">
        <v>2</v>
      </c>
      <c r="L225" s="65" t="s">
        <v>110</v>
      </c>
      <c r="M225" s="72" t="s">
        <v>12</v>
      </c>
      <c r="N225" s="71" t="s">
        <v>692</v>
      </c>
      <c r="O225" s="72" t="s">
        <v>36</v>
      </c>
      <c r="P225" s="72" t="s">
        <v>845</v>
      </c>
      <c r="Q225" s="97">
        <v>34083</v>
      </c>
      <c r="R225" s="97">
        <v>43617</v>
      </c>
      <c r="S225" s="74">
        <v>45658</v>
      </c>
      <c r="T225" s="97">
        <v>43724</v>
      </c>
      <c r="U225" s="76" t="s">
        <v>38</v>
      </c>
      <c r="V225" s="97">
        <v>44448</v>
      </c>
      <c r="W225" s="113">
        <v>1</v>
      </c>
      <c r="X225" s="72"/>
      <c r="Y225" s="72"/>
      <c r="Z225" s="72" t="s">
        <v>846</v>
      </c>
      <c r="AA225" s="113">
        <v>917586491</v>
      </c>
      <c r="AB225" s="72" t="s">
        <v>846</v>
      </c>
      <c r="AC225" s="72">
        <v>917586491</v>
      </c>
      <c r="AD225" s="72"/>
      <c r="AE225" s="72"/>
      <c r="AF225" s="72"/>
      <c r="AG225" s="72"/>
      <c r="AH225" s="72">
        <v>70178769</v>
      </c>
      <c r="AI225" s="65">
        <v>11</v>
      </c>
    </row>
    <row r="226" spans="1:35" ht="17.100000000000001" customHeight="1" x14ac:dyDescent="0.25">
      <c r="A226" s="63">
        <f t="shared" si="3"/>
        <v>45</v>
      </c>
      <c r="B226" s="63">
        <v>31328665</v>
      </c>
      <c r="C226" s="65">
        <v>170</v>
      </c>
      <c r="D226" s="65" t="s">
        <v>684</v>
      </c>
      <c r="E226" s="72" t="s">
        <v>32</v>
      </c>
      <c r="F226" s="63">
        <v>4</v>
      </c>
      <c r="G226" s="65"/>
      <c r="H226" s="65"/>
      <c r="I226" s="69" t="s">
        <v>10952</v>
      </c>
      <c r="J226" s="65">
        <v>100018</v>
      </c>
      <c r="K226" s="65">
        <v>2</v>
      </c>
      <c r="L226" s="65" t="s">
        <v>110</v>
      </c>
      <c r="M226" s="72"/>
      <c r="N226" s="71" t="s">
        <v>847</v>
      </c>
      <c r="O226" s="72" t="s">
        <v>36</v>
      </c>
      <c r="P226" s="72" t="s">
        <v>848</v>
      </c>
      <c r="Q226" s="74">
        <v>26679</v>
      </c>
      <c r="R226" s="74">
        <v>36511</v>
      </c>
      <c r="S226" s="74">
        <v>39448</v>
      </c>
      <c r="T226" s="74">
        <v>39143</v>
      </c>
      <c r="U226" s="97">
        <v>39902</v>
      </c>
      <c r="V226" s="74">
        <v>41922</v>
      </c>
      <c r="W226" s="63">
        <v>1</v>
      </c>
      <c r="X226" s="65"/>
      <c r="Y226" s="65"/>
      <c r="Z226" s="72" t="s">
        <v>849</v>
      </c>
      <c r="AA226" s="113">
        <v>939762741</v>
      </c>
      <c r="AB226" s="72" t="s">
        <v>849</v>
      </c>
      <c r="AC226" s="72">
        <v>939762741</v>
      </c>
      <c r="AD226" s="72" t="s">
        <v>850</v>
      </c>
      <c r="AE226" s="72"/>
      <c r="AF226" s="72">
        <v>1175</v>
      </c>
      <c r="AG226" s="72"/>
      <c r="AH226" s="80" t="s">
        <v>851</v>
      </c>
      <c r="AI226" s="65">
        <v>11</v>
      </c>
    </row>
    <row r="227" spans="1:35" ht="17.100000000000001" customHeight="1" x14ac:dyDescent="0.25">
      <c r="A227" s="63">
        <f t="shared" si="3"/>
        <v>46</v>
      </c>
      <c r="B227" s="84">
        <v>32139629</v>
      </c>
      <c r="C227" s="69">
        <v>170</v>
      </c>
      <c r="D227" s="69" t="s">
        <v>684</v>
      </c>
      <c r="E227" s="70" t="s">
        <v>32</v>
      </c>
      <c r="F227" s="84">
        <v>4</v>
      </c>
      <c r="G227" s="62"/>
      <c r="H227" s="62"/>
      <c r="I227" s="70" t="s">
        <v>10953</v>
      </c>
      <c r="J227" s="69">
        <v>100018</v>
      </c>
      <c r="K227" s="65">
        <v>2</v>
      </c>
      <c r="L227" s="69" t="s">
        <v>110</v>
      </c>
      <c r="M227" s="70"/>
      <c r="N227" s="71" t="s">
        <v>692</v>
      </c>
      <c r="O227" s="70" t="s">
        <v>36</v>
      </c>
      <c r="P227" s="72" t="s">
        <v>852</v>
      </c>
      <c r="Q227" s="97">
        <v>35415</v>
      </c>
      <c r="R227" s="97">
        <v>43101</v>
      </c>
      <c r="S227" s="74">
        <v>46023</v>
      </c>
      <c r="T227" s="97">
        <v>43174</v>
      </c>
      <c r="U227" s="62" t="s">
        <v>38</v>
      </c>
      <c r="V227" s="97">
        <v>45628</v>
      </c>
      <c r="W227" s="113">
        <v>1</v>
      </c>
      <c r="X227" s="72"/>
      <c r="Y227" s="72"/>
      <c r="Z227" s="72" t="s">
        <v>853</v>
      </c>
      <c r="AA227" s="113">
        <v>997532417</v>
      </c>
      <c r="AB227" s="72" t="s">
        <v>853</v>
      </c>
      <c r="AC227" s="72">
        <v>997532417</v>
      </c>
      <c r="AD227" s="72"/>
      <c r="AE227" s="72"/>
      <c r="AF227" s="72"/>
      <c r="AG227" s="90" t="s">
        <v>854</v>
      </c>
      <c r="AH227" s="76">
        <v>75151265</v>
      </c>
      <c r="AI227" s="72">
        <v>11</v>
      </c>
    </row>
    <row r="228" spans="1:35" ht="17.100000000000001" customHeight="1" x14ac:dyDescent="0.25">
      <c r="A228" s="63">
        <f t="shared" si="3"/>
        <v>47</v>
      </c>
      <c r="B228" s="113">
        <v>31942734</v>
      </c>
      <c r="C228" s="65">
        <v>170</v>
      </c>
      <c r="D228" s="72" t="s">
        <v>684</v>
      </c>
      <c r="E228" s="72" t="s">
        <v>32</v>
      </c>
      <c r="F228" s="63">
        <v>4</v>
      </c>
      <c r="G228" s="65"/>
      <c r="H228" s="65"/>
      <c r="I228" s="122" t="s">
        <v>855</v>
      </c>
      <c r="J228" s="69">
        <v>100018</v>
      </c>
      <c r="K228" s="65">
        <v>2</v>
      </c>
      <c r="L228" s="69" t="s">
        <v>110</v>
      </c>
      <c r="M228" s="70"/>
      <c r="N228" s="71" t="s">
        <v>692</v>
      </c>
      <c r="O228" s="72" t="s">
        <v>36</v>
      </c>
      <c r="P228" s="72" t="s">
        <v>856</v>
      </c>
      <c r="Q228" s="97">
        <v>34257</v>
      </c>
      <c r="R228" s="97">
        <v>42370</v>
      </c>
      <c r="S228" s="97">
        <v>44927</v>
      </c>
      <c r="T228" s="97">
        <v>42371</v>
      </c>
      <c r="U228" s="97" t="s">
        <v>857</v>
      </c>
      <c r="V228" s="97">
        <v>45581</v>
      </c>
      <c r="W228" s="63">
        <v>1</v>
      </c>
      <c r="X228" s="65" t="s">
        <v>858</v>
      </c>
      <c r="Y228" s="65" t="s">
        <v>678</v>
      </c>
      <c r="Z228" s="85" t="s">
        <v>859</v>
      </c>
      <c r="AA228" s="113">
        <v>992248949</v>
      </c>
      <c r="AB228" s="85" t="s">
        <v>859</v>
      </c>
      <c r="AC228" s="76">
        <v>992248949</v>
      </c>
      <c r="AD228" s="72"/>
      <c r="AE228" s="72"/>
      <c r="AF228" s="72"/>
      <c r="AG228" s="72"/>
      <c r="AH228" s="72">
        <v>47993222</v>
      </c>
      <c r="AI228" s="69">
        <v>11</v>
      </c>
    </row>
    <row r="229" spans="1:35" ht="17.100000000000001" customHeight="1" x14ac:dyDescent="0.25">
      <c r="A229" s="63">
        <f t="shared" si="3"/>
        <v>48</v>
      </c>
      <c r="B229" s="110">
        <v>32334417</v>
      </c>
      <c r="C229" s="69">
        <v>170</v>
      </c>
      <c r="D229" s="69" t="s">
        <v>684</v>
      </c>
      <c r="E229" s="70" t="s">
        <v>32</v>
      </c>
      <c r="F229" s="73">
        <v>4</v>
      </c>
      <c r="G229" s="69"/>
      <c r="H229" s="69"/>
      <c r="I229" s="111" t="s">
        <v>10954</v>
      </c>
      <c r="J229" s="69">
        <v>100018</v>
      </c>
      <c r="K229" s="65">
        <v>2</v>
      </c>
      <c r="L229" s="69" t="s">
        <v>110</v>
      </c>
      <c r="M229" s="70"/>
      <c r="N229" s="71" t="s">
        <v>692</v>
      </c>
      <c r="O229" s="70" t="s">
        <v>36</v>
      </c>
      <c r="P229" s="72" t="s">
        <v>860</v>
      </c>
      <c r="Q229" s="74">
        <v>34535</v>
      </c>
      <c r="R229" s="74">
        <v>43831</v>
      </c>
      <c r="S229" s="74">
        <v>46023</v>
      </c>
      <c r="T229" s="74">
        <v>44131</v>
      </c>
      <c r="U229" s="74">
        <v>44434</v>
      </c>
      <c r="V229" s="74">
        <v>45505</v>
      </c>
      <c r="W229" s="63">
        <v>1</v>
      </c>
      <c r="X229" s="65"/>
      <c r="Y229" s="65"/>
      <c r="Z229" s="72" t="s">
        <v>861</v>
      </c>
      <c r="AA229" s="113">
        <v>970606332</v>
      </c>
      <c r="AB229" s="72" t="s">
        <v>861</v>
      </c>
      <c r="AC229" s="72">
        <v>970606332</v>
      </c>
      <c r="AD229" s="72" t="s">
        <v>862</v>
      </c>
      <c r="AE229" s="72"/>
      <c r="AF229" s="90" t="s">
        <v>817</v>
      </c>
      <c r="AG229" s="123" t="s">
        <v>863</v>
      </c>
      <c r="AH229" s="112">
        <v>73055647</v>
      </c>
      <c r="AI229" s="72">
        <v>11</v>
      </c>
    </row>
    <row r="230" spans="1:35" ht="17.100000000000001" customHeight="1" x14ac:dyDescent="0.25">
      <c r="A230" s="63">
        <f t="shared" si="3"/>
        <v>49</v>
      </c>
      <c r="B230" s="63">
        <v>31947092</v>
      </c>
      <c r="C230" s="65">
        <v>170</v>
      </c>
      <c r="D230" s="65" t="s">
        <v>684</v>
      </c>
      <c r="E230" s="72" t="s">
        <v>32</v>
      </c>
      <c r="F230" s="63">
        <v>4</v>
      </c>
      <c r="G230" s="65"/>
      <c r="H230" s="65"/>
      <c r="I230" s="65" t="s">
        <v>864</v>
      </c>
      <c r="J230" s="65">
        <v>100018</v>
      </c>
      <c r="K230" s="65">
        <v>2</v>
      </c>
      <c r="L230" s="65" t="s">
        <v>110</v>
      </c>
      <c r="M230" s="72"/>
      <c r="N230" s="71" t="s">
        <v>692</v>
      </c>
      <c r="O230" s="72" t="s">
        <v>36</v>
      </c>
      <c r="P230" s="72" t="s">
        <v>865</v>
      </c>
      <c r="Q230" s="74">
        <v>33358</v>
      </c>
      <c r="R230" s="74">
        <v>42370</v>
      </c>
      <c r="S230" s="74">
        <v>45658</v>
      </c>
      <c r="T230" s="74">
        <v>42371</v>
      </c>
      <c r="U230" s="97" t="s">
        <v>866</v>
      </c>
      <c r="V230" s="74">
        <v>45959</v>
      </c>
      <c r="W230" s="63">
        <v>1</v>
      </c>
      <c r="X230" s="65"/>
      <c r="Y230" s="65"/>
      <c r="Z230" s="72" t="s">
        <v>867</v>
      </c>
      <c r="AA230" s="113">
        <v>964859852</v>
      </c>
      <c r="AB230" s="72" t="s">
        <v>867</v>
      </c>
      <c r="AC230" s="72">
        <v>964859852</v>
      </c>
      <c r="AD230" s="72"/>
      <c r="AE230" s="72"/>
      <c r="AF230" s="72"/>
      <c r="AG230" s="72"/>
      <c r="AH230" s="65">
        <v>46968972</v>
      </c>
      <c r="AI230" s="65">
        <v>11</v>
      </c>
    </row>
    <row r="231" spans="1:35" ht="17.100000000000001" customHeight="1" x14ac:dyDescent="0.25">
      <c r="A231" s="63">
        <f t="shared" si="3"/>
        <v>50</v>
      </c>
      <c r="B231" s="84">
        <v>31947279</v>
      </c>
      <c r="C231" s="69">
        <v>170</v>
      </c>
      <c r="D231" s="69" t="s">
        <v>684</v>
      </c>
      <c r="E231" s="70" t="s">
        <v>32</v>
      </c>
      <c r="F231" s="73">
        <v>4</v>
      </c>
      <c r="G231" s="69"/>
      <c r="H231" s="69"/>
      <c r="I231" s="124" t="s">
        <v>868</v>
      </c>
      <c r="J231" s="65">
        <v>100018</v>
      </c>
      <c r="K231" s="65">
        <v>2</v>
      </c>
      <c r="L231" s="65" t="s">
        <v>110</v>
      </c>
      <c r="M231" s="72"/>
      <c r="N231" s="71" t="s">
        <v>692</v>
      </c>
      <c r="O231" s="70" t="s">
        <v>36</v>
      </c>
      <c r="P231" s="72" t="s">
        <v>869</v>
      </c>
      <c r="Q231" s="97">
        <v>34963</v>
      </c>
      <c r="R231" s="97">
        <v>42370</v>
      </c>
      <c r="S231" s="97">
        <v>45292</v>
      </c>
      <c r="T231" s="97">
        <v>42371</v>
      </c>
      <c r="U231" s="97">
        <v>44499</v>
      </c>
      <c r="V231" s="97">
        <v>45444</v>
      </c>
      <c r="W231" s="63">
        <v>1</v>
      </c>
      <c r="X231" s="65"/>
      <c r="Y231" s="65"/>
      <c r="Z231" s="85" t="s">
        <v>870</v>
      </c>
      <c r="AA231" s="113">
        <v>931368920</v>
      </c>
      <c r="AB231" s="85" t="s">
        <v>870</v>
      </c>
      <c r="AC231" s="76">
        <v>931368920</v>
      </c>
      <c r="AD231" s="72" t="s">
        <v>871</v>
      </c>
      <c r="AE231" s="90" t="s">
        <v>872</v>
      </c>
      <c r="AF231" s="90" t="s">
        <v>706</v>
      </c>
      <c r="AG231" s="72"/>
      <c r="AH231" s="72">
        <v>77471981</v>
      </c>
      <c r="AI231" s="69">
        <v>11</v>
      </c>
    </row>
    <row r="232" spans="1:35" ht="17.100000000000001" customHeight="1" x14ac:dyDescent="0.25">
      <c r="A232" s="63">
        <f t="shared" si="3"/>
        <v>51</v>
      </c>
      <c r="B232" s="113">
        <v>32056960</v>
      </c>
      <c r="C232" s="69">
        <v>171</v>
      </c>
      <c r="D232" s="69" t="s">
        <v>684</v>
      </c>
      <c r="E232" s="72" t="s">
        <v>32</v>
      </c>
      <c r="F232" s="63">
        <v>4</v>
      </c>
      <c r="G232" s="65"/>
      <c r="H232" s="65"/>
      <c r="I232" s="72" t="s">
        <v>10955</v>
      </c>
      <c r="J232" s="65">
        <v>100018</v>
      </c>
      <c r="K232" s="65">
        <v>2</v>
      </c>
      <c r="L232" s="65" t="s">
        <v>110</v>
      </c>
      <c r="M232" s="72"/>
      <c r="N232" s="71" t="s">
        <v>692</v>
      </c>
      <c r="O232" s="72" t="s">
        <v>36</v>
      </c>
      <c r="P232" s="72" t="s">
        <v>873</v>
      </c>
      <c r="Q232" s="97">
        <v>33830</v>
      </c>
      <c r="R232" s="97">
        <v>42978</v>
      </c>
      <c r="S232" s="97">
        <v>44927</v>
      </c>
      <c r="T232" s="97">
        <v>43137</v>
      </c>
      <c r="U232" s="76" t="s">
        <v>38</v>
      </c>
      <c r="V232" s="97">
        <v>43875</v>
      </c>
      <c r="W232" s="63">
        <v>2</v>
      </c>
      <c r="X232" s="65"/>
      <c r="Y232" s="65"/>
      <c r="Z232" s="72" t="s">
        <v>874</v>
      </c>
      <c r="AA232" s="113">
        <v>923363679</v>
      </c>
      <c r="AB232" s="72" t="s">
        <v>874</v>
      </c>
      <c r="AC232" s="72">
        <v>923363679</v>
      </c>
      <c r="AD232" s="72"/>
      <c r="AE232" s="72"/>
      <c r="AF232" s="72"/>
      <c r="AG232" s="72"/>
      <c r="AH232" s="72">
        <v>70434663</v>
      </c>
      <c r="AI232" s="69">
        <v>11</v>
      </c>
    </row>
    <row r="233" spans="1:35" ht="17.100000000000001" customHeight="1" x14ac:dyDescent="0.25">
      <c r="A233" s="63">
        <f t="shared" si="3"/>
        <v>52</v>
      </c>
      <c r="B233" s="73">
        <v>32411561</v>
      </c>
      <c r="C233" s="69">
        <v>171</v>
      </c>
      <c r="D233" s="69" t="s">
        <v>684</v>
      </c>
      <c r="E233" s="70" t="s">
        <v>32</v>
      </c>
      <c r="F233" s="73">
        <v>4</v>
      </c>
      <c r="G233" s="69"/>
      <c r="H233" s="69"/>
      <c r="I233" s="69" t="s">
        <v>875</v>
      </c>
      <c r="J233" s="65">
        <v>100018</v>
      </c>
      <c r="K233" s="65">
        <v>2</v>
      </c>
      <c r="L233" s="65" t="s">
        <v>110</v>
      </c>
      <c r="M233" s="72"/>
      <c r="N233" s="71" t="s">
        <v>692</v>
      </c>
      <c r="O233" s="70" t="s">
        <v>876</v>
      </c>
      <c r="P233" s="72" t="s">
        <v>877</v>
      </c>
      <c r="Q233" s="97">
        <v>35956</v>
      </c>
      <c r="R233" s="87">
        <v>43831</v>
      </c>
      <c r="S233" s="74">
        <v>46023</v>
      </c>
      <c r="T233" s="87">
        <v>44045</v>
      </c>
      <c r="U233" s="74">
        <v>44326</v>
      </c>
      <c r="V233" s="74">
        <v>45846</v>
      </c>
      <c r="W233" s="63">
        <v>2</v>
      </c>
      <c r="X233" s="70"/>
      <c r="Y233" s="65"/>
      <c r="Z233" s="72" t="s">
        <v>878</v>
      </c>
      <c r="AA233" s="113">
        <v>931352375</v>
      </c>
      <c r="AB233" s="72" t="s">
        <v>878</v>
      </c>
      <c r="AC233" s="72">
        <v>931352375</v>
      </c>
      <c r="AD233" s="72" t="s">
        <v>879</v>
      </c>
      <c r="AE233" s="72"/>
      <c r="AF233" s="72"/>
      <c r="AG233" s="90" t="s">
        <v>880</v>
      </c>
      <c r="AH233" s="65">
        <v>75093758</v>
      </c>
      <c r="AI233" s="65">
        <v>11</v>
      </c>
    </row>
    <row r="234" spans="1:35" ht="17.100000000000001" customHeight="1" x14ac:dyDescent="0.25">
      <c r="A234" s="63">
        <f t="shared" si="3"/>
        <v>53</v>
      </c>
      <c r="B234" s="73">
        <v>32412103</v>
      </c>
      <c r="C234" s="69">
        <v>171</v>
      </c>
      <c r="D234" s="69" t="s">
        <v>684</v>
      </c>
      <c r="E234" s="70" t="s">
        <v>32</v>
      </c>
      <c r="F234" s="73">
        <v>4</v>
      </c>
      <c r="G234" s="69"/>
      <c r="H234" s="69"/>
      <c r="I234" s="69" t="s">
        <v>881</v>
      </c>
      <c r="J234" s="65">
        <v>100018</v>
      </c>
      <c r="K234" s="65">
        <v>2</v>
      </c>
      <c r="L234" s="65" t="s">
        <v>110</v>
      </c>
      <c r="M234" s="72"/>
      <c r="N234" s="71" t="s">
        <v>692</v>
      </c>
      <c r="O234" s="70" t="s">
        <v>36</v>
      </c>
      <c r="P234" s="72" t="s">
        <v>882</v>
      </c>
      <c r="Q234" s="97">
        <v>36739</v>
      </c>
      <c r="R234" s="87">
        <v>43831</v>
      </c>
      <c r="S234" s="74">
        <v>46023</v>
      </c>
      <c r="T234" s="87">
        <v>44045</v>
      </c>
      <c r="U234" s="97" t="s">
        <v>883</v>
      </c>
      <c r="V234" s="74">
        <v>45745</v>
      </c>
      <c r="W234" s="63">
        <v>2</v>
      </c>
      <c r="X234" s="65"/>
      <c r="Y234" s="65"/>
      <c r="Z234" s="72" t="s">
        <v>884</v>
      </c>
      <c r="AA234" s="113">
        <v>926650962</v>
      </c>
      <c r="AB234" s="72" t="s">
        <v>884</v>
      </c>
      <c r="AC234" s="72">
        <v>926650962</v>
      </c>
      <c r="AD234" s="72" t="s">
        <v>885</v>
      </c>
      <c r="AE234" s="72"/>
      <c r="AF234" s="72"/>
      <c r="AG234" s="72"/>
      <c r="AH234" s="65">
        <v>71407399</v>
      </c>
      <c r="AI234" s="65">
        <v>11</v>
      </c>
    </row>
    <row r="235" spans="1:35" ht="17.100000000000001" customHeight="1" x14ac:dyDescent="0.25">
      <c r="A235" s="63">
        <f t="shared" si="3"/>
        <v>54</v>
      </c>
      <c r="B235" s="73">
        <v>31645278</v>
      </c>
      <c r="C235" s="69">
        <v>171</v>
      </c>
      <c r="D235" s="69" t="s">
        <v>684</v>
      </c>
      <c r="E235" s="70" t="s">
        <v>32</v>
      </c>
      <c r="F235" s="73">
        <v>4</v>
      </c>
      <c r="G235" s="69"/>
      <c r="H235" s="69"/>
      <c r="I235" s="69" t="s">
        <v>10956</v>
      </c>
      <c r="J235" s="65">
        <v>100018</v>
      </c>
      <c r="K235" s="65">
        <v>2</v>
      </c>
      <c r="L235" s="65" t="s">
        <v>110</v>
      </c>
      <c r="M235" s="72" t="s">
        <v>12</v>
      </c>
      <c r="N235" s="71" t="s">
        <v>692</v>
      </c>
      <c r="O235" s="70" t="s">
        <v>36</v>
      </c>
      <c r="P235" s="72" t="s">
        <v>886</v>
      </c>
      <c r="Q235" s="74">
        <v>33913</v>
      </c>
      <c r="R235" s="74">
        <v>41000</v>
      </c>
      <c r="S235" s="74">
        <v>46023</v>
      </c>
      <c r="T235" s="74">
        <v>43341</v>
      </c>
      <c r="U235" s="97" t="s">
        <v>887</v>
      </c>
      <c r="V235" s="74">
        <v>45237</v>
      </c>
      <c r="W235" s="63">
        <v>2</v>
      </c>
      <c r="X235" s="65"/>
      <c r="Y235" s="65"/>
      <c r="Z235" s="72" t="s">
        <v>888</v>
      </c>
      <c r="AA235" s="113">
        <v>982117316</v>
      </c>
      <c r="AB235" s="72" t="s">
        <v>888</v>
      </c>
      <c r="AC235" s="72">
        <v>982117316</v>
      </c>
      <c r="AD235" s="72"/>
      <c r="AE235" s="72"/>
      <c r="AF235" s="72"/>
      <c r="AG235" s="72"/>
      <c r="AH235" s="80">
        <v>72943386</v>
      </c>
      <c r="AI235" s="65">
        <v>11</v>
      </c>
    </row>
    <row r="236" spans="1:35" ht="17.100000000000001" customHeight="1" x14ac:dyDescent="0.25">
      <c r="A236" s="63">
        <f t="shared" si="3"/>
        <v>55</v>
      </c>
      <c r="B236" s="73">
        <v>31962603</v>
      </c>
      <c r="C236" s="86">
        <v>171</v>
      </c>
      <c r="D236" s="81" t="s">
        <v>684</v>
      </c>
      <c r="E236" s="71" t="s">
        <v>32</v>
      </c>
      <c r="F236" s="120">
        <v>4</v>
      </c>
      <c r="G236" s="116"/>
      <c r="H236" s="116"/>
      <c r="I236" s="81" t="s">
        <v>10957</v>
      </c>
      <c r="J236" s="65">
        <v>100018</v>
      </c>
      <c r="K236" s="65">
        <v>2</v>
      </c>
      <c r="L236" s="65" t="s">
        <v>110</v>
      </c>
      <c r="M236" s="72"/>
      <c r="N236" s="71" t="s">
        <v>721</v>
      </c>
      <c r="O236" s="70" t="s">
        <v>36</v>
      </c>
      <c r="P236" s="117" t="s">
        <v>889</v>
      </c>
      <c r="Q236" s="74">
        <v>33759</v>
      </c>
      <c r="R236" s="74">
        <v>42978</v>
      </c>
      <c r="S236" s="74">
        <v>44927</v>
      </c>
      <c r="T236" s="121">
        <v>43890</v>
      </c>
      <c r="U236" s="121" t="s">
        <v>890</v>
      </c>
      <c r="V236" s="121">
        <v>45047</v>
      </c>
      <c r="W236" s="63">
        <v>2</v>
      </c>
      <c r="X236" s="63"/>
      <c r="Y236" s="63"/>
      <c r="Z236" s="117" t="s">
        <v>15895</v>
      </c>
      <c r="AA236" s="113">
        <v>931303343</v>
      </c>
      <c r="AB236" s="117" t="s">
        <v>891</v>
      </c>
      <c r="AC236" s="76">
        <v>931303343</v>
      </c>
      <c r="AD236" s="113"/>
      <c r="AE236" s="113"/>
      <c r="AF236" s="113"/>
      <c r="AG236" s="60" t="s">
        <v>777</v>
      </c>
      <c r="AH236" s="80">
        <v>70447679</v>
      </c>
      <c r="AI236" s="69">
        <v>11</v>
      </c>
    </row>
    <row r="237" spans="1:35" ht="17.100000000000001" customHeight="1" x14ac:dyDescent="0.25">
      <c r="A237" s="63">
        <f t="shared" si="3"/>
        <v>56</v>
      </c>
      <c r="B237" s="73">
        <v>31639940</v>
      </c>
      <c r="C237" s="69">
        <v>180</v>
      </c>
      <c r="D237" s="69" t="s">
        <v>892</v>
      </c>
      <c r="E237" s="70" t="s">
        <v>32</v>
      </c>
      <c r="F237" s="73">
        <v>4</v>
      </c>
      <c r="G237" s="69"/>
      <c r="H237" s="69"/>
      <c r="I237" s="69" t="s">
        <v>10958</v>
      </c>
      <c r="J237" s="69">
        <v>100018</v>
      </c>
      <c r="K237" s="69">
        <v>2</v>
      </c>
      <c r="L237" s="69" t="s">
        <v>110</v>
      </c>
      <c r="M237" s="70"/>
      <c r="N237" s="71" t="s">
        <v>692</v>
      </c>
      <c r="O237" s="70" t="s">
        <v>36</v>
      </c>
      <c r="P237" s="72" t="s">
        <v>893</v>
      </c>
      <c r="Q237" s="74">
        <v>32887</v>
      </c>
      <c r="R237" s="74">
        <v>41000</v>
      </c>
      <c r="S237" s="74" t="s">
        <v>894</v>
      </c>
      <c r="T237" s="74">
        <v>41576</v>
      </c>
      <c r="U237" s="97" t="s">
        <v>895</v>
      </c>
      <c r="V237" s="74">
        <v>45628</v>
      </c>
      <c r="W237" s="63">
        <v>1</v>
      </c>
      <c r="X237" s="65" t="s">
        <v>896</v>
      </c>
      <c r="Y237" s="65" t="s">
        <v>678</v>
      </c>
      <c r="Z237" s="72" t="s">
        <v>897</v>
      </c>
      <c r="AA237" s="113">
        <v>955544252</v>
      </c>
      <c r="AB237" s="72" t="s">
        <v>897</v>
      </c>
      <c r="AC237" s="72" t="s">
        <v>898</v>
      </c>
      <c r="AD237" s="72"/>
      <c r="AE237" s="72"/>
      <c r="AF237" s="72">
        <v>0</v>
      </c>
      <c r="AG237" s="90" t="s">
        <v>854</v>
      </c>
      <c r="AH237" s="80" t="s">
        <v>899</v>
      </c>
      <c r="AI237" s="65">
        <v>11</v>
      </c>
    </row>
    <row r="238" spans="1:35" ht="17.100000000000001" customHeight="1" x14ac:dyDescent="0.25">
      <c r="A238" s="63">
        <f t="shared" si="3"/>
        <v>57</v>
      </c>
      <c r="B238" s="115">
        <v>32428978</v>
      </c>
      <c r="C238" s="69">
        <v>180</v>
      </c>
      <c r="D238" s="69" t="s">
        <v>892</v>
      </c>
      <c r="E238" s="70" t="s">
        <v>32</v>
      </c>
      <c r="F238" s="73">
        <v>4</v>
      </c>
      <c r="G238" s="69"/>
      <c r="H238" s="69"/>
      <c r="I238" s="59" t="s">
        <v>900</v>
      </c>
      <c r="J238" s="69">
        <v>100018</v>
      </c>
      <c r="K238" s="65">
        <v>2</v>
      </c>
      <c r="L238" s="69" t="s">
        <v>110</v>
      </c>
      <c r="M238" s="70"/>
      <c r="N238" s="71" t="s">
        <v>692</v>
      </c>
      <c r="O238" s="70" t="s">
        <v>36</v>
      </c>
      <c r="P238" s="72" t="s">
        <v>901</v>
      </c>
      <c r="Q238" s="125">
        <v>36656</v>
      </c>
      <c r="R238" s="74">
        <v>43831</v>
      </c>
      <c r="S238" s="74">
        <v>44562</v>
      </c>
      <c r="T238" s="74">
        <v>44568</v>
      </c>
      <c r="U238" s="74" t="s">
        <v>902</v>
      </c>
      <c r="V238" s="74">
        <v>45505</v>
      </c>
      <c r="W238" s="63">
        <v>1</v>
      </c>
      <c r="X238" s="65"/>
      <c r="Y238" s="72"/>
      <c r="Z238" s="85" t="s">
        <v>903</v>
      </c>
      <c r="AA238" s="126">
        <v>919050058</v>
      </c>
      <c r="AB238" s="85" t="s">
        <v>903</v>
      </c>
      <c r="AC238" s="126">
        <v>919050058</v>
      </c>
      <c r="AD238" s="127" t="s">
        <v>904</v>
      </c>
      <c r="AE238" s="72"/>
      <c r="AF238" s="72"/>
      <c r="AG238" s="90" t="s">
        <v>817</v>
      </c>
      <c r="AH238" s="80">
        <v>70841741</v>
      </c>
      <c r="AI238" s="65">
        <v>11</v>
      </c>
    </row>
    <row r="239" spans="1:35" ht="17.100000000000001" customHeight="1" x14ac:dyDescent="0.25">
      <c r="A239" s="63">
        <f t="shared" si="3"/>
        <v>58</v>
      </c>
      <c r="B239" s="84">
        <v>31746909</v>
      </c>
      <c r="C239" s="69">
        <v>180</v>
      </c>
      <c r="D239" s="69" t="s">
        <v>892</v>
      </c>
      <c r="E239" s="70" t="s">
        <v>32</v>
      </c>
      <c r="F239" s="73">
        <v>4</v>
      </c>
      <c r="G239" s="69"/>
      <c r="H239" s="69"/>
      <c r="I239" s="70" t="s">
        <v>10959</v>
      </c>
      <c r="J239" s="69">
        <v>100018</v>
      </c>
      <c r="K239" s="69">
        <v>2</v>
      </c>
      <c r="L239" s="69" t="s">
        <v>110</v>
      </c>
      <c r="M239" s="70"/>
      <c r="N239" s="71" t="s">
        <v>692</v>
      </c>
      <c r="O239" s="70" t="s">
        <v>36</v>
      </c>
      <c r="P239" s="72" t="s">
        <v>905</v>
      </c>
      <c r="Q239" s="97">
        <v>33313</v>
      </c>
      <c r="R239" s="97">
        <v>41640</v>
      </c>
      <c r="S239" s="97">
        <v>41640</v>
      </c>
      <c r="T239" s="97">
        <v>43353</v>
      </c>
      <c r="U239" s="97">
        <v>45810</v>
      </c>
      <c r="V239" s="97">
        <v>45849</v>
      </c>
      <c r="W239" s="63">
        <v>1</v>
      </c>
      <c r="X239" s="65"/>
      <c r="Y239" s="65"/>
      <c r="Z239" s="72" t="s">
        <v>906</v>
      </c>
      <c r="AA239" s="113">
        <v>956407814</v>
      </c>
      <c r="AB239" s="72" t="s">
        <v>906</v>
      </c>
      <c r="AC239" s="72">
        <v>956407814</v>
      </c>
      <c r="AD239" s="72"/>
      <c r="AE239" s="72"/>
      <c r="AF239" s="72"/>
      <c r="AG239" s="90" t="s">
        <v>907</v>
      </c>
      <c r="AH239" s="72">
        <v>70765359</v>
      </c>
      <c r="AI239" s="65">
        <v>11</v>
      </c>
    </row>
    <row r="240" spans="1:35" ht="17.100000000000001" customHeight="1" x14ac:dyDescent="0.25">
      <c r="A240" s="63">
        <f t="shared" si="3"/>
        <v>59</v>
      </c>
      <c r="B240" s="128">
        <v>32429925</v>
      </c>
      <c r="C240" s="69">
        <v>180</v>
      </c>
      <c r="D240" s="69" t="s">
        <v>892</v>
      </c>
      <c r="E240" s="70" t="s">
        <v>32</v>
      </c>
      <c r="F240" s="73">
        <v>4</v>
      </c>
      <c r="G240" s="69"/>
      <c r="H240" s="69"/>
      <c r="I240" s="129" t="s">
        <v>908</v>
      </c>
      <c r="J240" s="69">
        <v>100018</v>
      </c>
      <c r="K240" s="65">
        <v>2</v>
      </c>
      <c r="L240" s="69" t="s">
        <v>110</v>
      </c>
      <c r="M240" s="70"/>
      <c r="N240" s="71" t="s">
        <v>692</v>
      </c>
      <c r="O240" s="70" t="s">
        <v>36</v>
      </c>
      <c r="P240" s="72" t="s">
        <v>909</v>
      </c>
      <c r="Q240" s="74">
        <v>37256</v>
      </c>
      <c r="R240" s="74">
        <v>43831</v>
      </c>
      <c r="S240" s="74">
        <v>44562</v>
      </c>
      <c r="T240" s="74">
        <v>44568</v>
      </c>
      <c r="U240" s="74">
        <v>44699</v>
      </c>
      <c r="V240" s="74">
        <v>45628</v>
      </c>
      <c r="W240" s="63">
        <v>1</v>
      </c>
      <c r="X240" s="65"/>
      <c r="Y240" s="65"/>
      <c r="Z240" s="122" t="s">
        <v>910</v>
      </c>
      <c r="AA240" s="113">
        <v>921153253</v>
      </c>
      <c r="AB240" s="122" t="s">
        <v>910</v>
      </c>
      <c r="AC240" s="72">
        <v>921153253</v>
      </c>
      <c r="AD240" s="72" t="s">
        <v>911</v>
      </c>
      <c r="AE240" s="72"/>
      <c r="AF240" s="72"/>
      <c r="AG240" s="72"/>
      <c r="AH240" s="80">
        <v>76010717</v>
      </c>
      <c r="AI240" s="65">
        <v>11</v>
      </c>
    </row>
    <row r="241" spans="1:35" ht="17.100000000000001" customHeight="1" x14ac:dyDescent="0.25">
      <c r="A241" s="63">
        <f t="shared" si="3"/>
        <v>60</v>
      </c>
      <c r="B241" s="63">
        <v>31636708</v>
      </c>
      <c r="C241" s="65">
        <v>180</v>
      </c>
      <c r="D241" s="65" t="s">
        <v>892</v>
      </c>
      <c r="E241" s="72" t="s">
        <v>32</v>
      </c>
      <c r="F241" s="63">
        <v>4</v>
      </c>
      <c r="G241" s="65"/>
      <c r="H241" s="65"/>
      <c r="I241" s="69" t="s">
        <v>10960</v>
      </c>
      <c r="J241" s="65">
        <v>100018</v>
      </c>
      <c r="K241" s="65">
        <v>2</v>
      </c>
      <c r="L241" s="65" t="s">
        <v>110</v>
      </c>
      <c r="M241" s="72"/>
      <c r="N241" s="71" t="s">
        <v>912</v>
      </c>
      <c r="O241" s="72" t="s">
        <v>36</v>
      </c>
      <c r="P241" s="72" t="s">
        <v>913</v>
      </c>
      <c r="Q241" s="74">
        <v>32192</v>
      </c>
      <c r="R241" s="74">
        <v>41000</v>
      </c>
      <c r="S241" s="74">
        <v>41000</v>
      </c>
      <c r="T241" s="74">
        <v>41001</v>
      </c>
      <c r="U241" s="97">
        <v>41623</v>
      </c>
      <c r="V241" s="74">
        <v>41856</v>
      </c>
      <c r="W241" s="63">
        <v>1</v>
      </c>
      <c r="X241" s="65"/>
      <c r="Y241" s="65"/>
      <c r="Z241" s="72" t="s">
        <v>914</v>
      </c>
      <c r="AA241" s="113">
        <v>940559301</v>
      </c>
      <c r="AB241" s="72" t="s">
        <v>914</v>
      </c>
      <c r="AC241" s="72" t="s">
        <v>915</v>
      </c>
      <c r="AD241" s="72"/>
      <c r="AE241" s="72"/>
      <c r="AF241" s="72">
        <v>0</v>
      </c>
      <c r="AG241" s="72"/>
      <c r="AH241" s="80" t="s">
        <v>916</v>
      </c>
      <c r="AI241" s="65">
        <v>11</v>
      </c>
    </row>
    <row r="242" spans="1:35" ht="17.100000000000001" customHeight="1" x14ac:dyDescent="0.25">
      <c r="A242" s="73">
        <f t="shared" si="3"/>
        <v>61</v>
      </c>
      <c r="B242" s="128">
        <v>32430394</v>
      </c>
      <c r="C242" s="69">
        <v>180</v>
      </c>
      <c r="D242" s="69" t="s">
        <v>892</v>
      </c>
      <c r="E242" s="70" t="s">
        <v>32</v>
      </c>
      <c r="F242" s="73">
        <v>4</v>
      </c>
      <c r="G242" s="69"/>
      <c r="H242" s="69"/>
      <c r="I242" s="129" t="s">
        <v>917</v>
      </c>
      <c r="J242" s="65">
        <v>100018</v>
      </c>
      <c r="K242" s="65">
        <v>2</v>
      </c>
      <c r="L242" s="65" t="s">
        <v>110</v>
      </c>
      <c r="M242" s="72"/>
      <c r="N242" s="71" t="s">
        <v>692</v>
      </c>
      <c r="O242" s="70" t="s">
        <v>36</v>
      </c>
      <c r="P242" s="72" t="s">
        <v>918</v>
      </c>
      <c r="Q242" s="74">
        <v>35091</v>
      </c>
      <c r="R242" s="74">
        <v>43831</v>
      </c>
      <c r="S242" s="74">
        <v>44562</v>
      </c>
      <c r="T242" s="74">
        <v>44568</v>
      </c>
      <c r="U242" s="74" t="s">
        <v>919</v>
      </c>
      <c r="V242" s="74">
        <v>45945</v>
      </c>
      <c r="W242" s="63">
        <v>1</v>
      </c>
      <c r="X242" s="65"/>
      <c r="Y242" s="65"/>
      <c r="Z242" s="72" t="s">
        <v>920</v>
      </c>
      <c r="AA242" s="113">
        <v>982031544</v>
      </c>
      <c r="AB242" s="72" t="s">
        <v>920</v>
      </c>
      <c r="AC242" s="76">
        <v>982031544</v>
      </c>
      <c r="AD242" s="72" t="s">
        <v>921</v>
      </c>
      <c r="AE242" s="72"/>
      <c r="AF242" s="72"/>
      <c r="AG242" s="72"/>
      <c r="AH242" s="80">
        <v>75109646</v>
      </c>
      <c r="AI242" s="65">
        <v>11</v>
      </c>
    </row>
    <row r="243" spans="1:35" ht="17.100000000000001" customHeight="1" x14ac:dyDescent="0.25">
      <c r="A243" s="63">
        <f t="shared" ref="A243:A306" si="4">+A242+1</f>
        <v>62</v>
      </c>
      <c r="B243" s="145">
        <v>32327679</v>
      </c>
      <c r="C243" s="90">
        <v>180</v>
      </c>
      <c r="D243" s="90" t="s">
        <v>892</v>
      </c>
      <c r="E243" s="90" t="s">
        <v>32</v>
      </c>
      <c r="F243" s="145">
        <v>4</v>
      </c>
      <c r="G243" s="150"/>
      <c r="H243" s="150"/>
      <c r="I243" s="146" t="s">
        <v>922</v>
      </c>
      <c r="J243" s="95">
        <v>100018</v>
      </c>
      <c r="K243" s="95">
        <v>2</v>
      </c>
      <c r="L243" s="95" t="s">
        <v>110</v>
      </c>
      <c r="M243" s="90"/>
      <c r="N243" s="208" t="s">
        <v>16204</v>
      </c>
      <c r="O243" s="90" t="s">
        <v>1524</v>
      </c>
      <c r="P243" s="72" t="s">
        <v>923</v>
      </c>
      <c r="Q243" s="97">
        <v>35627</v>
      </c>
      <c r="R243" s="97">
        <v>43831</v>
      </c>
      <c r="S243" s="97">
        <v>43831</v>
      </c>
      <c r="T243" s="97">
        <v>43831</v>
      </c>
      <c r="U243" s="76" t="s">
        <v>38</v>
      </c>
      <c r="V243" s="97">
        <v>44450</v>
      </c>
      <c r="W243" s="113">
        <v>1</v>
      </c>
      <c r="X243" s="72"/>
      <c r="Y243" s="72"/>
      <c r="Z243" s="130" t="s">
        <v>10961</v>
      </c>
      <c r="AA243" s="131">
        <v>912884702</v>
      </c>
      <c r="AB243" s="130" t="s">
        <v>924</v>
      </c>
      <c r="AC243" s="132">
        <v>912884702</v>
      </c>
      <c r="AD243" s="133" t="s">
        <v>925</v>
      </c>
      <c r="AE243" s="72"/>
      <c r="AF243" s="72"/>
      <c r="AG243" s="123" t="s">
        <v>926</v>
      </c>
      <c r="AH243" s="72">
        <v>78016715</v>
      </c>
      <c r="AI243" s="70">
        <v>11</v>
      </c>
    </row>
    <row r="244" spans="1:35" ht="17.100000000000001" customHeight="1" x14ac:dyDescent="0.25">
      <c r="A244" s="63">
        <f t="shared" si="4"/>
        <v>63</v>
      </c>
      <c r="B244" s="73">
        <v>31805430</v>
      </c>
      <c r="C244" s="69">
        <v>180</v>
      </c>
      <c r="D244" s="69" t="s">
        <v>892</v>
      </c>
      <c r="E244" s="70" t="s">
        <v>32</v>
      </c>
      <c r="F244" s="73">
        <v>4</v>
      </c>
      <c r="G244" s="69"/>
      <c r="H244" s="69"/>
      <c r="I244" s="69" t="s">
        <v>10962</v>
      </c>
      <c r="J244" s="69">
        <v>100018</v>
      </c>
      <c r="K244" s="65">
        <v>2</v>
      </c>
      <c r="L244" s="69" t="s">
        <v>110</v>
      </c>
      <c r="M244" s="70"/>
      <c r="N244" s="71" t="s">
        <v>692</v>
      </c>
      <c r="O244" s="70" t="s">
        <v>36</v>
      </c>
      <c r="P244" s="72" t="s">
        <v>927</v>
      </c>
      <c r="Q244" s="74">
        <v>34244</v>
      </c>
      <c r="R244" s="74">
        <v>41944</v>
      </c>
      <c r="S244" s="74">
        <v>41944</v>
      </c>
      <c r="T244" s="74">
        <v>42108</v>
      </c>
      <c r="U244" s="97" t="s">
        <v>928</v>
      </c>
      <c r="V244" s="74">
        <v>45505</v>
      </c>
      <c r="W244" s="63">
        <v>1</v>
      </c>
      <c r="X244" s="65"/>
      <c r="Y244" s="65"/>
      <c r="Z244" s="72" t="s">
        <v>929</v>
      </c>
      <c r="AA244" s="113">
        <v>977752933</v>
      </c>
      <c r="AB244" s="72" t="s">
        <v>929</v>
      </c>
      <c r="AC244" s="72">
        <v>977752933</v>
      </c>
      <c r="AD244" s="72"/>
      <c r="AE244" s="72"/>
      <c r="AF244" s="72"/>
      <c r="AG244" s="90" t="s">
        <v>817</v>
      </c>
      <c r="AH244" s="65">
        <v>48046965</v>
      </c>
      <c r="AI244" s="65">
        <v>11</v>
      </c>
    </row>
    <row r="245" spans="1:35" ht="17.100000000000001" customHeight="1" x14ac:dyDescent="0.25">
      <c r="A245" s="63">
        <f t="shared" si="4"/>
        <v>64</v>
      </c>
      <c r="B245" s="73">
        <v>32482194</v>
      </c>
      <c r="C245" s="69">
        <v>180</v>
      </c>
      <c r="D245" s="69" t="s">
        <v>892</v>
      </c>
      <c r="E245" s="70" t="s">
        <v>32</v>
      </c>
      <c r="F245" s="73">
        <v>4</v>
      </c>
      <c r="G245" s="69"/>
      <c r="H245" s="69" t="s">
        <v>6</v>
      </c>
      <c r="I245" s="81" t="s">
        <v>930</v>
      </c>
      <c r="J245" s="65">
        <v>100018</v>
      </c>
      <c r="K245" s="65">
        <v>2</v>
      </c>
      <c r="L245" s="65" t="s">
        <v>110</v>
      </c>
      <c r="M245" s="72"/>
      <c r="N245" s="71" t="s">
        <v>692</v>
      </c>
      <c r="O245" s="70" t="s">
        <v>36</v>
      </c>
      <c r="P245" s="72" t="s">
        <v>931</v>
      </c>
      <c r="Q245" s="74">
        <v>37960</v>
      </c>
      <c r="R245" s="74">
        <v>45292</v>
      </c>
      <c r="S245" s="74">
        <v>45292</v>
      </c>
      <c r="T245" s="74">
        <v>45312</v>
      </c>
      <c r="U245" s="74" t="s">
        <v>932</v>
      </c>
      <c r="V245" s="74">
        <v>45832</v>
      </c>
      <c r="W245" s="63">
        <v>1</v>
      </c>
      <c r="X245" s="65"/>
      <c r="Y245" s="65"/>
      <c r="Z245" s="89" t="s">
        <v>933</v>
      </c>
      <c r="AA245" s="113">
        <v>904771248</v>
      </c>
      <c r="AB245" s="85" t="s">
        <v>933</v>
      </c>
      <c r="AC245" s="76">
        <v>904771248</v>
      </c>
      <c r="AD245" s="72"/>
      <c r="AE245" s="72"/>
      <c r="AF245" s="72"/>
      <c r="AG245" s="90" t="s">
        <v>934</v>
      </c>
      <c r="AH245" s="65">
        <v>73364502</v>
      </c>
      <c r="AI245" s="69">
        <v>11</v>
      </c>
    </row>
    <row r="246" spans="1:35" ht="17.100000000000001" customHeight="1" x14ac:dyDescent="0.25">
      <c r="A246" s="63">
        <f t="shared" si="4"/>
        <v>65</v>
      </c>
      <c r="B246" s="84">
        <v>32056336</v>
      </c>
      <c r="C246" s="69">
        <v>181</v>
      </c>
      <c r="D246" s="70" t="s">
        <v>935</v>
      </c>
      <c r="E246" s="70" t="s">
        <v>32</v>
      </c>
      <c r="F246" s="73">
        <v>4</v>
      </c>
      <c r="G246" s="69"/>
      <c r="H246" s="69"/>
      <c r="I246" s="70" t="s">
        <v>10963</v>
      </c>
      <c r="J246" s="65">
        <v>100018</v>
      </c>
      <c r="K246" s="65">
        <v>2</v>
      </c>
      <c r="L246" s="65" t="s">
        <v>110</v>
      </c>
      <c r="M246" s="72"/>
      <c r="N246" s="71" t="s">
        <v>692</v>
      </c>
      <c r="O246" s="72" t="s">
        <v>36</v>
      </c>
      <c r="P246" s="70" t="s">
        <v>936</v>
      </c>
      <c r="Q246" s="97">
        <v>35294</v>
      </c>
      <c r="R246" s="97">
        <v>42978</v>
      </c>
      <c r="S246" s="97">
        <v>42978</v>
      </c>
      <c r="T246" s="97">
        <v>43181</v>
      </c>
      <c r="U246" s="97">
        <v>43347</v>
      </c>
      <c r="V246" s="74">
        <v>43379</v>
      </c>
      <c r="W246" s="73">
        <v>2</v>
      </c>
      <c r="X246" s="69"/>
      <c r="Y246" s="69"/>
      <c r="Z246" s="72" t="s">
        <v>937</v>
      </c>
      <c r="AA246" s="113">
        <v>922512735</v>
      </c>
      <c r="AB246" s="72" t="s">
        <v>937</v>
      </c>
      <c r="AC246" s="72">
        <v>922512735</v>
      </c>
      <c r="AD246" s="72"/>
      <c r="AE246" s="90" t="s">
        <v>938</v>
      </c>
      <c r="AF246" s="72"/>
      <c r="AG246" s="72"/>
      <c r="AH246" s="72">
        <v>48859791</v>
      </c>
      <c r="AI246" s="65">
        <v>11</v>
      </c>
    </row>
    <row r="247" spans="1:35" ht="17.100000000000001" customHeight="1" x14ac:dyDescent="0.25">
      <c r="A247" s="63">
        <f t="shared" si="4"/>
        <v>66</v>
      </c>
      <c r="B247" s="73">
        <v>31429120</v>
      </c>
      <c r="C247" s="69">
        <v>170</v>
      </c>
      <c r="D247" s="69" t="s">
        <v>684</v>
      </c>
      <c r="E247" s="70" t="s">
        <v>32</v>
      </c>
      <c r="F247" s="73">
        <v>4</v>
      </c>
      <c r="G247" s="69"/>
      <c r="H247" s="69" t="s">
        <v>7</v>
      </c>
      <c r="I247" s="69" t="s">
        <v>10964</v>
      </c>
      <c r="J247" s="69">
        <v>100142</v>
      </c>
      <c r="K247" s="69">
        <v>2</v>
      </c>
      <c r="L247" s="69" t="s">
        <v>110</v>
      </c>
      <c r="M247" s="70" t="s">
        <v>12</v>
      </c>
      <c r="N247" s="71" t="s">
        <v>692</v>
      </c>
      <c r="O247" s="70" t="s">
        <v>36</v>
      </c>
      <c r="P247" s="72" t="s">
        <v>939</v>
      </c>
      <c r="Q247" s="87">
        <v>32269</v>
      </c>
      <c r="R247" s="87">
        <v>39222</v>
      </c>
      <c r="S247" s="87">
        <v>39222</v>
      </c>
      <c r="T247" s="87">
        <v>41092</v>
      </c>
      <c r="U247" s="97" t="s">
        <v>940</v>
      </c>
      <c r="V247" s="74">
        <v>45537</v>
      </c>
      <c r="W247" s="63">
        <v>1</v>
      </c>
      <c r="X247" s="65"/>
      <c r="Y247" s="65"/>
      <c r="Z247" s="117" t="s">
        <v>941</v>
      </c>
      <c r="AA247" s="113">
        <v>993592500</v>
      </c>
      <c r="AB247" s="117" t="s">
        <v>941</v>
      </c>
      <c r="AC247" s="72">
        <v>993592500</v>
      </c>
      <c r="AD247" s="72"/>
      <c r="AE247" s="90" t="s">
        <v>942</v>
      </c>
      <c r="AF247" s="90" t="s">
        <v>711</v>
      </c>
      <c r="AG247" s="90" t="s">
        <v>943</v>
      </c>
      <c r="AH247" s="80" t="s">
        <v>944</v>
      </c>
      <c r="AI247" s="65">
        <v>11</v>
      </c>
    </row>
    <row r="248" spans="1:35" ht="17.100000000000001" customHeight="1" x14ac:dyDescent="0.25">
      <c r="A248" s="63">
        <f t="shared" si="4"/>
        <v>67</v>
      </c>
      <c r="B248" s="63">
        <v>31362709</v>
      </c>
      <c r="C248" s="65">
        <v>141</v>
      </c>
      <c r="D248" s="65" t="s">
        <v>715</v>
      </c>
      <c r="E248" s="72" t="s">
        <v>32</v>
      </c>
      <c r="F248" s="63">
        <v>4</v>
      </c>
      <c r="G248" s="65"/>
      <c r="H248" s="65"/>
      <c r="I248" s="69" t="s">
        <v>10965</v>
      </c>
      <c r="J248" s="65">
        <v>100019</v>
      </c>
      <c r="K248" s="65">
        <v>3</v>
      </c>
      <c r="L248" s="65" t="s">
        <v>61</v>
      </c>
      <c r="M248" s="70" t="s">
        <v>12</v>
      </c>
      <c r="N248" s="71" t="s">
        <v>945</v>
      </c>
      <c r="O248" s="72" t="s">
        <v>36</v>
      </c>
      <c r="P248" s="72" t="s">
        <v>946</v>
      </c>
      <c r="Q248" s="74">
        <v>30622</v>
      </c>
      <c r="R248" s="74">
        <v>37987</v>
      </c>
      <c r="S248" s="74">
        <v>44927</v>
      </c>
      <c r="T248" s="74">
        <v>37989</v>
      </c>
      <c r="U248" s="97" t="s">
        <v>947</v>
      </c>
      <c r="V248" s="74">
        <v>45335</v>
      </c>
      <c r="W248" s="63">
        <v>2</v>
      </c>
      <c r="X248" s="65"/>
      <c r="Y248" s="65"/>
      <c r="Z248" s="72" t="s">
        <v>948</v>
      </c>
      <c r="AA248" s="113">
        <v>993545078</v>
      </c>
      <c r="AB248" s="72" t="s">
        <v>948</v>
      </c>
      <c r="AC248" s="72">
        <v>993545078</v>
      </c>
      <c r="AD248" s="72"/>
      <c r="AE248" s="72"/>
      <c r="AF248" s="72">
        <v>5557</v>
      </c>
      <c r="AG248" s="72"/>
      <c r="AH248" s="80" t="s">
        <v>949</v>
      </c>
      <c r="AI248" s="65">
        <v>11</v>
      </c>
    </row>
    <row r="249" spans="1:35" ht="17.100000000000001" customHeight="1" x14ac:dyDescent="0.25">
      <c r="A249" s="63">
        <f t="shared" si="4"/>
        <v>68</v>
      </c>
      <c r="B249" s="73">
        <v>31293357</v>
      </c>
      <c r="C249" s="69">
        <v>130</v>
      </c>
      <c r="D249" s="69" t="s">
        <v>708</v>
      </c>
      <c r="E249" s="70" t="s">
        <v>32</v>
      </c>
      <c r="F249" s="73">
        <v>4</v>
      </c>
      <c r="G249" s="69"/>
      <c r="H249" s="69" t="s">
        <v>7</v>
      </c>
      <c r="I249" s="69" t="s">
        <v>10966</v>
      </c>
      <c r="J249" s="69">
        <v>100021</v>
      </c>
      <c r="K249" s="69">
        <v>4</v>
      </c>
      <c r="L249" s="69" t="s">
        <v>950</v>
      </c>
      <c r="M249" s="70" t="s">
        <v>12</v>
      </c>
      <c r="N249" s="71" t="s">
        <v>674</v>
      </c>
      <c r="O249" s="70" t="s">
        <v>36</v>
      </c>
      <c r="P249" s="72" t="s">
        <v>951</v>
      </c>
      <c r="Q249" s="74">
        <v>27255</v>
      </c>
      <c r="R249" s="74">
        <v>35977</v>
      </c>
      <c r="S249" s="74">
        <v>40544</v>
      </c>
      <c r="T249" s="74">
        <v>39972</v>
      </c>
      <c r="U249" s="74">
        <v>40572</v>
      </c>
      <c r="V249" s="74">
        <v>46055</v>
      </c>
      <c r="W249" s="63">
        <v>1</v>
      </c>
      <c r="X249" s="65"/>
      <c r="Y249" s="65"/>
      <c r="Z249" s="72" t="s">
        <v>952</v>
      </c>
      <c r="AA249" s="113">
        <v>989244302</v>
      </c>
      <c r="AB249" s="72" t="s">
        <v>952</v>
      </c>
      <c r="AC249" s="72">
        <v>989244302</v>
      </c>
      <c r="AD249" s="72"/>
      <c r="AE249" s="72"/>
      <c r="AF249" s="72">
        <v>7845</v>
      </c>
      <c r="AG249" s="72"/>
      <c r="AH249" s="80" t="s">
        <v>953</v>
      </c>
      <c r="AI249" s="65">
        <v>11</v>
      </c>
    </row>
    <row r="250" spans="1:35" ht="17.100000000000001" customHeight="1" x14ac:dyDescent="0.25">
      <c r="A250" s="63">
        <f t="shared" si="4"/>
        <v>69</v>
      </c>
      <c r="B250" s="63">
        <v>31340660</v>
      </c>
      <c r="C250" s="65">
        <v>130</v>
      </c>
      <c r="D250" s="65" t="s">
        <v>708</v>
      </c>
      <c r="E250" s="72" t="s">
        <v>32</v>
      </c>
      <c r="F250" s="63">
        <v>4</v>
      </c>
      <c r="G250" s="65"/>
      <c r="H250" s="65" t="s">
        <v>7</v>
      </c>
      <c r="I250" s="69" t="s">
        <v>10967</v>
      </c>
      <c r="J250" s="65">
        <v>100021</v>
      </c>
      <c r="K250" s="65">
        <v>4</v>
      </c>
      <c r="L250" s="65" t="s">
        <v>950</v>
      </c>
      <c r="M250" s="72" t="s">
        <v>12</v>
      </c>
      <c r="N250" s="71" t="s">
        <v>667</v>
      </c>
      <c r="O250" s="72" t="s">
        <v>36</v>
      </c>
      <c r="P250" s="72"/>
      <c r="Q250" s="74">
        <v>28661</v>
      </c>
      <c r="R250" s="74">
        <v>37408</v>
      </c>
      <c r="S250" s="74">
        <v>46023</v>
      </c>
      <c r="T250" s="74">
        <v>40035</v>
      </c>
      <c r="U250" s="76" t="s">
        <v>38</v>
      </c>
      <c r="V250" s="74">
        <v>40223</v>
      </c>
      <c r="W250" s="63">
        <v>1</v>
      </c>
      <c r="X250" s="65"/>
      <c r="Y250" s="65"/>
      <c r="Z250" s="72" t="s">
        <v>954</v>
      </c>
      <c r="AA250" s="113">
        <v>961738282</v>
      </c>
      <c r="AB250" s="72" t="s">
        <v>954</v>
      </c>
      <c r="AC250" s="76" t="s">
        <v>955</v>
      </c>
      <c r="AD250" s="72"/>
      <c r="AE250" s="72"/>
      <c r="AF250" s="72">
        <v>3964</v>
      </c>
      <c r="AG250" s="72"/>
      <c r="AH250" s="80" t="s">
        <v>956</v>
      </c>
      <c r="AI250" s="65">
        <v>14</v>
      </c>
    </row>
    <row r="251" spans="1:35" ht="17.100000000000001" customHeight="1" x14ac:dyDescent="0.25">
      <c r="A251" s="63">
        <f t="shared" si="4"/>
        <v>70</v>
      </c>
      <c r="B251" s="63">
        <v>31362944</v>
      </c>
      <c r="C251" s="69">
        <v>141</v>
      </c>
      <c r="D251" s="69" t="s">
        <v>715</v>
      </c>
      <c r="E251" s="70" t="s">
        <v>32</v>
      </c>
      <c r="F251" s="63">
        <v>4</v>
      </c>
      <c r="G251" s="65"/>
      <c r="H251" s="65"/>
      <c r="I251" s="69" t="s">
        <v>10968</v>
      </c>
      <c r="J251" s="65">
        <v>100021</v>
      </c>
      <c r="K251" s="65">
        <v>4</v>
      </c>
      <c r="L251" s="65" t="s">
        <v>950</v>
      </c>
      <c r="M251" s="72" t="s">
        <v>12</v>
      </c>
      <c r="N251" s="71" t="s">
        <v>667</v>
      </c>
      <c r="O251" s="72" t="s">
        <v>36</v>
      </c>
      <c r="P251" s="72" t="s">
        <v>957</v>
      </c>
      <c r="Q251" s="74">
        <v>31032</v>
      </c>
      <c r="R251" s="74">
        <v>37987</v>
      </c>
      <c r="S251" s="74">
        <v>44927</v>
      </c>
      <c r="T251" s="74">
        <v>45741</v>
      </c>
      <c r="U251" s="76" t="s">
        <v>38</v>
      </c>
      <c r="V251" s="74">
        <v>45741</v>
      </c>
      <c r="W251" s="63">
        <v>2</v>
      </c>
      <c r="X251" s="65"/>
      <c r="Y251" s="65"/>
      <c r="Z251" s="72" t="s">
        <v>958</v>
      </c>
      <c r="AA251" s="113">
        <v>993365033</v>
      </c>
      <c r="AB251" s="72" t="s">
        <v>958</v>
      </c>
      <c r="AC251" s="76">
        <v>993365033</v>
      </c>
      <c r="AD251" s="72"/>
      <c r="AE251" s="72"/>
      <c r="AF251" s="72"/>
      <c r="AG251" s="72"/>
      <c r="AH251" s="80">
        <v>43343207</v>
      </c>
      <c r="AI251" s="65">
        <v>11</v>
      </c>
    </row>
    <row r="252" spans="1:35" ht="17.100000000000001" customHeight="1" x14ac:dyDescent="0.25">
      <c r="A252" s="63">
        <f t="shared" si="4"/>
        <v>71</v>
      </c>
      <c r="B252" s="63">
        <v>31427469</v>
      </c>
      <c r="C252" s="65">
        <v>150</v>
      </c>
      <c r="D252" s="65" t="s">
        <v>669</v>
      </c>
      <c r="E252" s="72" t="s">
        <v>32</v>
      </c>
      <c r="F252" s="63">
        <v>4</v>
      </c>
      <c r="G252" s="65"/>
      <c r="H252" s="65"/>
      <c r="I252" s="69" t="s">
        <v>10969</v>
      </c>
      <c r="J252" s="65">
        <v>100021</v>
      </c>
      <c r="K252" s="65">
        <v>4</v>
      </c>
      <c r="L252" s="65" t="s">
        <v>950</v>
      </c>
      <c r="M252" s="72" t="s">
        <v>12</v>
      </c>
      <c r="N252" s="71" t="s">
        <v>667</v>
      </c>
      <c r="O252" s="72" t="s">
        <v>36</v>
      </c>
      <c r="P252" s="72" t="s">
        <v>959</v>
      </c>
      <c r="Q252" s="74">
        <v>31460</v>
      </c>
      <c r="R252" s="74">
        <v>39222</v>
      </c>
      <c r="S252" s="74">
        <v>44927</v>
      </c>
      <c r="T252" s="74">
        <v>39234</v>
      </c>
      <c r="U252" s="97" t="s">
        <v>960</v>
      </c>
      <c r="V252" s="74">
        <v>42808</v>
      </c>
      <c r="W252" s="63">
        <v>1</v>
      </c>
      <c r="X252" s="65"/>
      <c r="Y252" s="65"/>
      <c r="Z252" s="72" t="s">
        <v>961</v>
      </c>
      <c r="AA252" s="113">
        <v>989278624</v>
      </c>
      <c r="AB252" s="72" t="s">
        <v>961</v>
      </c>
      <c r="AC252" s="72" t="s">
        <v>962</v>
      </c>
      <c r="AD252" s="72"/>
      <c r="AE252" s="72"/>
      <c r="AF252" s="72">
        <v>1932</v>
      </c>
      <c r="AG252" s="72"/>
      <c r="AH252" s="80" t="s">
        <v>963</v>
      </c>
      <c r="AI252" s="65">
        <v>11</v>
      </c>
    </row>
    <row r="253" spans="1:35" ht="17.100000000000001" customHeight="1" x14ac:dyDescent="0.25">
      <c r="A253" s="63">
        <f t="shared" si="4"/>
        <v>72</v>
      </c>
      <c r="B253" s="73">
        <v>31519988</v>
      </c>
      <c r="C253" s="65">
        <v>150</v>
      </c>
      <c r="D253" s="65" t="s">
        <v>669</v>
      </c>
      <c r="E253" s="70" t="s">
        <v>32</v>
      </c>
      <c r="F253" s="73">
        <v>4</v>
      </c>
      <c r="G253" s="69"/>
      <c r="H253" s="69"/>
      <c r="I253" s="69" t="s">
        <v>10970</v>
      </c>
      <c r="J253" s="65">
        <v>100021</v>
      </c>
      <c r="K253" s="65">
        <v>4</v>
      </c>
      <c r="L253" s="65" t="s">
        <v>950</v>
      </c>
      <c r="M253" s="70" t="s">
        <v>12</v>
      </c>
      <c r="N253" s="71" t="s">
        <v>667</v>
      </c>
      <c r="O253" s="72" t="s">
        <v>36</v>
      </c>
      <c r="P253" s="72" t="s">
        <v>964</v>
      </c>
      <c r="Q253" s="74">
        <v>32423</v>
      </c>
      <c r="R253" s="74">
        <v>40026</v>
      </c>
      <c r="S253" s="74">
        <v>45658</v>
      </c>
      <c r="T253" s="74">
        <v>43566</v>
      </c>
      <c r="U253" s="76" t="s">
        <v>38</v>
      </c>
      <c r="V253" s="74">
        <v>43566</v>
      </c>
      <c r="W253" s="63">
        <v>1</v>
      </c>
      <c r="X253" s="65"/>
      <c r="Y253" s="65"/>
      <c r="Z253" s="72" t="s">
        <v>965</v>
      </c>
      <c r="AA253" s="113">
        <v>955762419</v>
      </c>
      <c r="AB253" s="72" t="s">
        <v>965</v>
      </c>
      <c r="AC253" s="72">
        <v>955762419</v>
      </c>
      <c r="AD253" s="72"/>
      <c r="AE253" s="72"/>
      <c r="AF253" s="72"/>
      <c r="AG253" s="72"/>
      <c r="AH253" s="80">
        <v>45498556</v>
      </c>
      <c r="AI253" s="65">
        <v>11</v>
      </c>
    </row>
    <row r="254" spans="1:35" ht="17.100000000000001" customHeight="1" x14ac:dyDescent="0.25">
      <c r="A254" s="63">
        <f t="shared" si="4"/>
        <v>73</v>
      </c>
      <c r="B254" s="73">
        <v>31479625</v>
      </c>
      <c r="C254" s="65">
        <v>151</v>
      </c>
      <c r="D254" s="65" t="s">
        <v>669</v>
      </c>
      <c r="E254" s="72" t="s">
        <v>32</v>
      </c>
      <c r="F254" s="63">
        <v>4</v>
      </c>
      <c r="G254" s="65"/>
      <c r="H254" s="65"/>
      <c r="I254" s="69" t="s">
        <v>10971</v>
      </c>
      <c r="J254" s="65">
        <v>100021</v>
      </c>
      <c r="K254" s="65">
        <v>4</v>
      </c>
      <c r="L254" s="65" t="s">
        <v>950</v>
      </c>
      <c r="M254" s="72" t="s">
        <v>12</v>
      </c>
      <c r="N254" s="71" t="s">
        <v>667</v>
      </c>
      <c r="O254" s="72" t="s">
        <v>36</v>
      </c>
      <c r="P254" s="72" t="s">
        <v>966</v>
      </c>
      <c r="Q254" s="74">
        <v>32735</v>
      </c>
      <c r="R254" s="74">
        <v>39569</v>
      </c>
      <c r="S254" s="74">
        <v>45292</v>
      </c>
      <c r="T254" s="74">
        <v>43073</v>
      </c>
      <c r="U254" s="97" t="s">
        <v>967</v>
      </c>
      <c r="V254" s="74">
        <v>46056</v>
      </c>
      <c r="W254" s="73">
        <v>2</v>
      </c>
      <c r="X254" s="65"/>
      <c r="Y254" s="65"/>
      <c r="Z254" s="72" t="s">
        <v>968</v>
      </c>
      <c r="AA254" s="113">
        <v>931115277</v>
      </c>
      <c r="AB254" s="72" t="s">
        <v>968</v>
      </c>
      <c r="AC254" s="72">
        <v>931115277</v>
      </c>
      <c r="AD254" s="70"/>
      <c r="AE254" s="72"/>
      <c r="AF254" s="72"/>
      <c r="AG254" s="72"/>
      <c r="AH254" s="80">
        <v>45862728</v>
      </c>
      <c r="AI254" s="69">
        <v>11</v>
      </c>
    </row>
    <row r="255" spans="1:35" ht="17.100000000000001" customHeight="1" x14ac:dyDescent="0.25">
      <c r="A255" s="63">
        <f t="shared" si="4"/>
        <v>74</v>
      </c>
      <c r="B255" s="63">
        <v>31641308</v>
      </c>
      <c r="C255" s="69">
        <v>160</v>
      </c>
      <c r="D255" s="69" t="s">
        <v>673</v>
      </c>
      <c r="E255" s="72" t="s">
        <v>32</v>
      </c>
      <c r="F255" s="63">
        <v>4</v>
      </c>
      <c r="G255" s="65"/>
      <c r="H255" s="65"/>
      <c r="I255" s="69" t="s">
        <v>969</v>
      </c>
      <c r="J255" s="65">
        <v>100021</v>
      </c>
      <c r="K255" s="65">
        <v>4</v>
      </c>
      <c r="L255" s="65" t="s">
        <v>950</v>
      </c>
      <c r="M255" s="72" t="s">
        <v>12</v>
      </c>
      <c r="N255" s="71" t="s">
        <v>667</v>
      </c>
      <c r="O255" s="72" t="s">
        <v>36</v>
      </c>
      <c r="P255" s="72" t="s">
        <v>970</v>
      </c>
      <c r="Q255" s="74">
        <v>33792</v>
      </c>
      <c r="R255" s="74">
        <v>41000</v>
      </c>
      <c r="S255" s="74">
        <v>45658</v>
      </c>
      <c r="T255" s="74">
        <v>42512</v>
      </c>
      <c r="U255" s="97" t="s">
        <v>971</v>
      </c>
      <c r="V255" s="74">
        <v>45747</v>
      </c>
      <c r="W255" s="63">
        <v>1</v>
      </c>
      <c r="X255" s="65"/>
      <c r="Y255" s="65"/>
      <c r="Z255" s="72" t="s">
        <v>972</v>
      </c>
      <c r="AA255" s="113">
        <v>986245334</v>
      </c>
      <c r="AB255" s="72" t="s">
        <v>972</v>
      </c>
      <c r="AC255" s="72">
        <v>986245334</v>
      </c>
      <c r="AD255" s="72"/>
      <c r="AE255" s="72"/>
      <c r="AF255" s="72"/>
      <c r="AG255" s="72"/>
      <c r="AH255" s="80">
        <v>70857664</v>
      </c>
      <c r="AI255" s="65">
        <v>11</v>
      </c>
    </row>
    <row r="256" spans="1:35" ht="17.100000000000001" customHeight="1" x14ac:dyDescent="0.25">
      <c r="A256" s="63">
        <f t="shared" si="4"/>
        <v>75</v>
      </c>
      <c r="B256" s="73">
        <v>31588335</v>
      </c>
      <c r="C256" s="69">
        <v>170</v>
      </c>
      <c r="D256" s="69" t="s">
        <v>684</v>
      </c>
      <c r="E256" s="70" t="s">
        <v>32</v>
      </c>
      <c r="F256" s="73">
        <v>4</v>
      </c>
      <c r="G256" s="69"/>
      <c r="H256" s="69"/>
      <c r="I256" s="69" t="s">
        <v>10972</v>
      </c>
      <c r="J256" s="69">
        <v>100021</v>
      </c>
      <c r="K256" s="69">
        <v>4</v>
      </c>
      <c r="L256" s="69" t="s">
        <v>973</v>
      </c>
      <c r="M256" s="70" t="s">
        <v>974</v>
      </c>
      <c r="N256" s="71" t="s">
        <v>667</v>
      </c>
      <c r="O256" s="72" t="s">
        <v>36</v>
      </c>
      <c r="P256" s="72" t="s">
        <v>975</v>
      </c>
      <c r="Q256" s="74">
        <v>33221</v>
      </c>
      <c r="R256" s="74">
        <v>40603</v>
      </c>
      <c r="S256" s="74">
        <v>44197</v>
      </c>
      <c r="T256" s="74">
        <v>40607</v>
      </c>
      <c r="U256" s="97" t="s">
        <v>976</v>
      </c>
      <c r="V256" s="74">
        <v>46095</v>
      </c>
      <c r="W256" s="63">
        <v>1</v>
      </c>
      <c r="X256" s="65"/>
      <c r="Y256" s="65"/>
      <c r="Z256" s="72" t="s">
        <v>977</v>
      </c>
      <c r="AA256" s="113">
        <v>988083345</v>
      </c>
      <c r="AB256" s="72" t="s">
        <v>977</v>
      </c>
      <c r="AC256" s="72" t="s">
        <v>978</v>
      </c>
      <c r="AD256" s="72"/>
      <c r="AE256" s="72"/>
      <c r="AF256" s="72"/>
      <c r="AG256" s="123" t="s">
        <v>979</v>
      </c>
      <c r="AH256" s="80" t="s">
        <v>980</v>
      </c>
      <c r="AI256" s="65">
        <v>11</v>
      </c>
    </row>
    <row r="257" spans="1:35" ht="17.100000000000001" customHeight="1" x14ac:dyDescent="0.25">
      <c r="A257" s="63">
        <f t="shared" si="4"/>
        <v>76</v>
      </c>
      <c r="B257" s="63">
        <v>32137336</v>
      </c>
      <c r="C257" s="65">
        <v>170</v>
      </c>
      <c r="D257" s="65" t="s">
        <v>684</v>
      </c>
      <c r="E257" s="72" t="s">
        <v>32</v>
      </c>
      <c r="F257" s="63">
        <v>4</v>
      </c>
      <c r="G257" s="65"/>
      <c r="H257" s="65"/>
      <c r="I257" s="65" t="s">
        <v>981</v>
      </c>
      <c r="J257" s="70">
        <v>100021</v>
      </c>
      <c r="K257" s="69">
        <v>4</v>
      </c>
      <c r="L257" s="72" t="s">
        <v>973</v>
      </c>
      <c r="M257" s="72"/>
      <c r="N257" s="71" t="s">
        <v>982</v>
      </c>
      <c r="O257" s="72" t="s">
        <v>36</v>
      </c>
      <c r="P257" s="72" t="s">
        <v>983</v>
      </c>
      <c r="Q257" s="74">
        <v>33586</v>
      </c>
      <c r="R257" s="74">
        <v>43101</v>
      </c>
      <c r="S257" s="74">
        <v>45292</v>
      </c>
      <c r="T257" s="97">
        <v>43105</v>
      </c>
      <c r="U257" s="97" t="s">
        <v>984</v>
      </c>
      <c r="V257" s="97">
        <v>45983</v>
      </c>
      <c r="W257" s="63">
        <v>1</v>
      </c>
      <c r="X257" s="65"/>
      <c r="Y257" s="65"/>
      <c r="Z257" s="72" t="s">
        <v>985</v>
      </c>
      <c r="AA257" s="113">
        <v>954189670</v>
      </c>
      <c r="AB257" s="72" t="s">
        <v>985</v>
      </c>
      <c r="AC257" s="76">
        <v>954189670</v>
      </c>
      <c r="AD257" s="72"/>
      <c r="AE257" s="114"/>
      <c r="AF257" s="72"/>
      <c r="AG257" s="72"/>
      <c r="AH257" s="80">
        <v>47358202</v>
      </c>
      <c r="AI257" s="56">
        <v>11</v>
      </c>
    </row>
    <row r="258" spans="1:35" ht="17.100000000000001" customHeight="1" x14ac:dyDescent="0.25">
      <c r="A258" s="73">
        <f t="shared" si="4"/>
        <v>77</v>
      </c>
      <c r="B258" s="73">
        <v>31807131</v>
      </c>
      <c r="C258" s="69">
        <v>170</v>
      </c>
      <c r="D258" s="69" t="s">
        <v>684</v>
      </c>
      <c r="E258" s="70" t="s">
        <v>32</v>
      </c>
      <c r="F258" s="73">
        <v>4</v>
      </c>
      <c r="G258" s="69"/>
      <c r="H258" s="69"/>
      <c r="I258" s="70" t="s">
        <v>10973</v>
      </c>
      <c r="J258" s="65">
        <v>100021</v>
      </c>
      <c r="K258" s="65">
        <v>4</v>
      </c>
      <c r="L258" s="65" t="s">
        <v>950</v>
      </c>
      <c r="M258" s="72"/>
      <c r="N258" s="71" t="s">
        <v>667</v>
      </c>
      <c r="O258" s="72" t="s">
        <v>36</v>
      </c>
      <c r="P258" s="72" t="s">
        <v>986</v>
      </c>
      <c r="Q258" s="74">
        <v>32163</v>
      </c>
      <c r="R258" s="74">
        <v>41944</v>
      </c>
      <c r="S258" s="74">
        <v>46023</v>
      </c>
      <c r="T258" s="121">
        <v>43890</v>
      </c>
      <c r="U258" s="121" t="s">
        <v>987</v>
      </c>
      <c r="V258" s="121">
        <v>46015</v>
      </c>
      <c r="W258" s="63">
        <v>1</v>
      </c>
      <c r="X258" s="65"/>
      <c r="Y258" s="65"/>
      <c r="Z258" s="117" t="s">
        <v>988</v>
      </c>
      <c r="AA258" s="113">
        <v>995474504</v>
      </c>
      <c r="AB258" s="117" t="s">
        <v>988</v>
      </c>
      <c r="AC258" s="72">
        <v>995474504</v>
      </c>
      <c r="AD258" s="72"/>
      <c r="AE258" s="72"/>
      <c r="AF258" s="90" t="s">
        <v>989</v>
      </c>
      <c r="AG258" s="72"/>
      <c r="AH258" s="65">
        <v>45499526</v>
      </c>
      <c r="AI258" s="69">
        <v>11</v>
      </c>
    </row>
    <row r="259" spans="1:35" ht="17.100000000000001" customHeight="1" x14ac:dyDescent="0.25">
      <c r="A259" s="73">
        <f t="shared" si="4"/>
        <v>78</v>
      </c>
      <c r="B259" s="63">
        <v>31716436</v>
      </c>
      <c r="C259" s="65">
        <v>171</v>
      </c>
      <c r="D259" s="72" t="s">
        <v>684</v>
      </c>
      <c r="E259" s="72" t="s">
        <v>32</v>
      </c>
      <c r="F259" s="63">
        <v>4</v>
      </c>
      <c r="G259" s="65"/>
      <c r="H259" s="65"/>
      <c r="I259" s="55" t="s">
        <v>10974</v>
      </c>
      <c r="J259" s="65">
        <v>100021</v>
      </c>
      <c r="K259" s="65">
        <v>4</v>
      </c>
      <c r="L259" s="65" t="s">
        <v>990</v>
      </c>
      <c r="M259" s="70" t="s">
        <v>12</v>
      </c>
      <c r="N259" s="71" t="s">
        <v>991</v>
      </c>
      <c r="O259" s="70" t="s">
        <v>36</v>
      </c>
      <c r="P259" s="72" t="s">
        <v>992</v>
      </c>
      <c r="Q259" s="74">
        <v>34086</v>
      </c>
      <c r="R259" s="74">
        <v>41640</v>
      </c>
      <c r="S259" s="83">
        <v>44562</v>
      </c>
      <c r="T259" s="74">
        <v>41834</v>
      </c>
      <c r="U259" s="97" t="s">
        <v>993</v>
      </c>
      <c r="V259" s="74">
        <v>43179</v>
      </c>
      <c r="W259" s="63">
        <v>2</v>
      </c>
      <c r="X259" s="65"/>
      <c r="Y259" s="65"/>
      <c r="Z259" s="72" t="s">
        <v>994</v>
      </c>
      <c r="AA259" s="113">
        <v>991435115</v>
      </c>
      <c r="AB259" s="72" t="s">
        <v>994</v>
      </c>
      <c r="AC259" s="72">
        <v>991435115</v>
      </c>
      <c r="AD259" s="72"/>
      <c r="AE259" s="72"/>
      <c r="AF259" s="72"/>
      <c r="AG259" s="72"/>
      <c r="AH259" s="80">
        <v>47707885</v>
      </c>
      <c r="AI259" s="65">
        <v>11</v>
      </c>
    </row>
    <row r="260" spans="1:35" ht="17.100000000000001" customHeight="1" x14ac:dyDescent="0.25">
      <c r="A260" s="73">
        <f t="shared" si="4"/>
        <v>79</v>
      </c>
      <c r="B260" s="63">
        <v>70030472</v>
      </c>
      <c r="C260" s="65">
        <v>400</v>
      </c>
      <c r="D260" s="65" t="s">
        <v>995</v>
      </c>
      <c r="E260" s="72" t="s">
        <v>996</v>
      </c>
      <c r="F260" s="63">
        <v>3</v>
      </c>
      <c r="G260" s="65"/>
      <c r="H260" s="65"/>
      <c r="I260" s="69" t="s">
        <v>10975</v>
      </c>
      <c r="J260" s="65">
        <v>100021</v>
      </c>
      <c r="K260" s="65">
        <v>4</v>
      </c>
      <c r="L260" s="65" t="s">
        <v>990</v>
      </c>
      <c r="M260" s="72" t="s">
        <v>997</v>
      </c>
      <c r="N260" s="71" t="s">
        <v>991</v>
      </c>
      <c r="O260" s="72" t="s">
        <v>36</v>
      </c>
      <c r="P260" s="72" t="s">
        <v>998</v>
      </c>
      <c r="Q260" s="74">
        <v>23752</v>
      </c>
      <c r="R260" s="74">
        <v>31990</v>
      </c>
      <c r="S260" s="74">
        <v>40179</v>
      </c>
      <c r="T260" s="74">
        <v>40434</v>
      </c>
      <c r="U260" s="97">
        <v>43857</v>
      </c>
      <c r="V260" s="74">
        <v>44796</v>
      </c>
      <c r="W260" s="63">
        <v>2</v>
      </c>
      <c r="X260" s="65"/>
      <c r="Y260" s="65"/>
      <c r="Z260" s="122" t="s">
        <v>999</v>
      </c>
      <c r="AA260" s="113">
        <v>987989322</v>
      </c>
      <c r="AB260" s="122" t="s">
        <v>999</v>
      </c>
      <c r="AC260" s="72">
        <v>987989322</v>
      </c>
      <c r="AD260" s="72"/>
      <c r="AE260" s="72"/>
      <c r="AF260" s="72">
        <v>0</v>
      </c>
      <c r="AG260" s="90" t="s">
        <v>1000</v>
      </c>
      <c r="AH260" s="80" t="s">
        <v>1001</v>
      </c>
      <c r="AI260" s="65">
        <v>11</v>
      </c>
    </row>
    <row r="261" spans="1:35" ht="17.100000000000001" customHeight="1" x14ac:dyDescent="0.25">
      <c r="A261" s="73">
        <f t="shared" si="4"/>
        <v>80</v>
      </c>
      <c r="B261" s="73">
        <v>30729524</v>
      </c>
      <c r="C261" s="65">
        <v>110</v>
      </c>
      <c r="D261" s="65" t="s">
        <v>665</v>
      </c>
      <c r="E261" s="70" t="s">
        <v>32</v>
      </c>
      <c r="F261" s="73">
        <v>1</v>
      </c>
      <c r="G261" s="69"/>
      <c r="H261" s="69" t="s">
        <v>7</v>
      </c>
      <c r="I261" s="69" t="s">
        <v>10976</v>
      </c>
      <c r="J261" s="69">
        <v>100026</v>
      </c>
      <c r="K261" s="69">
        <v>5</v>
      </c>
      <c r="L261" s="69" t="s">
        <v>1002</v>
      </c>
      <c r="M261" s="70" t="s">
        <v>12</v>
      </c>
      <c r="N261" s="71" t="s">
        <v>1003</v>
      </c>
      <c r="O261" s="72" t="s">
        <v>36</v>
      </c>
      <c r="P261" s="72" t="s">
        <v>1004</v>
      </c>
      <c r="Q261" s="74">
        <v>24555</v>
      </c>
      <c r="R261" s="74">
        <v>32905</v>
      </c>
      <c r="S261" s="83">
        <v>44562</v>
      </c>
      <c r="T261" s="74">
        <v>38370</v>
      </c>
      <c r="U261" s="97">
        <v>41281</v>
      </c>
      <c r="V261" s="74">
        <v>44470</v>
      </c>
      <c r="W261" s="63">
        <v>1</v>
      </c>
      <c r="X261" s="65"/>
      <c r="Y261" s="65"/>
      <c r="Z261" s="72" t="s">
        <v>1005</v>
      </c>
      <c r="AA261" s="113">
        <v>991680977</v>
      </c>
      <c r="AB261" s="72" t="s">
        <v>1005</v>
      </c>
      <c r="AC261" s="72">
        <v>991680977</v>
      </c>
      <c r="AD261" s="72"/>
      <c r="AE261" s="72"/>
      <c r="AF261" s="72">
        <v>3425</v>
      </c>
      <c r="AG261" s="90" t="s">
        <v>1006</v>
      </c>
      <c r="AH261" s="80" t="s">
        <v>1007</v>
      </c>
      <c r="AI261" s="65">
        <v>11</v>
      </c>
    </row>
    <row r="262" spans="1:35" ht="17.100000000000001" customHeight="1" x14ac:dyDescent="0.25">
      <c r="A262" s="73">
        <f t="shared" si="4"/>
        <v>81</v>
      </c>
      <c r="B262" s="63">
        <v>30904954</v>
      </c>
      <c r="C262" s="65">
        <v>110</v>
      </c>
      <c r="D262" s="65" t="s">
        <v>665</v>
      </c>
      <c r="E262" s="72" t="s">
        <v>32</v>
      </c>
      <c r="F262" s="63">
        <v>1</v>
      </c>
      <c r="G262" s="65"/>
      <c r="H262" s="65" t="s">
        <v>7</v>
      </c>
      <c r="I262" s="69" t="s">
        <v>10977</v>
      </c>
      <c r="J262" s="65">
        <v>100026</v>
      </c>
      <c r="K262" s="65">
        <v>5</v>
      </c>
      <c r="L262" s="69" t="s">
        <v>1002</v>
      </c>
      <c r="M262" s="72" t="s">
        <v>12</v>
      </c>
      <c r="N262" s="71" t="s">
        <v>991</v>
      </c>
      <c r="O262" s="72" t="s">
        <v>36</v>
      </c>
      <c r="P262" s="72"/>
      <c r="Q262" s="74">
        <v>25751</v>
      </c>
      <c r="R262" s="74">
        <v>33725</v>
      </c>
      <c r="S262" s="74">
        <v>45658</v>
      </c>
      <c r="T262" s="74">
        <v>35377</v>
      </c>
      <c r="U262" s="76" t="s">
        <v>38</v>
      </c>
      <c r="V262" s="74">
        <v>36678</v>
      </c>
      <c r="W262" s="63">
        <v>1</v>
      </c>
      <c r="X262" s="65"/>
      <c r="Y262" s="65"/>
      <c r="Z262" s="72" t="s">
        <v>1008</v>
      </c>
      <c r="AA262" s="113">
        <v>989199441</v>
      </c>
      <c r="AB262" s="72" t="s">
        <v>1008</v>
      </c>
      <c r="AC262" s="72">
        <v>989199441</v>
      </c>
      <c r="AD262" s="72"/>
      <c r="AE262" s="72"/>
      <c r="AF262" s="72">
        <v>3765</v>
      </c>
      <c r="AG262" s="72"/>
      <c r="AH262" s="80" t="s">
        <v>1009</v>
      </c>
      <c r="AI262" s="65">
        <v>11</v>
      </c>
    </row>
    <row r="263" spans="1:35" ht="17.100000000000001" customHeight="1" x14ac:dyDescent="0.25">
      <c r="A263" s="63">
        <f t="shared" si="4"/>
        <v>82</v>
      </c>
      <c r="B263" s="73">
        <v>31590902</v>
      </c>
      <c r="C263" s="69">
        <v>161</v>
      </c>
      <c r="D263" s="69" t="s">
        <v>673</v>
      </c>
      <c r="E263" s="70" t="s">
        <v>32</v>
      </c>
      <c r="F263" s="73">
        <v>4</v>
      </c>
      <c r="G263" s="69"/>
      <c r="H263" s="69"/>
      <c r="I263" s="69" t="s">
        <v>10978</v>
      </c>
      <c r="J263" s="69">
        <v>100026</v>
      </c>
      <c r="K263" s="69">
        <v>5</v>
      </c>
      <c r="L263" s="69" t="s">
        <v>1002</v>
      </c>
      <c r="M263" s="70" t="s">
        <v>12</v>
      </c>
      <c r="N263" s="71" t="s">
        <v>667</v>
      </c>
      <c r="O263" s="70" t="s">
        <v>876</v>
      </c>
      <c r="P263" s="72" t="s">
        <v>10349</v>
      </c>
      <c r="Q263" s="74">
        <v>33641</v>
      </c>
      <c r="R263" s="74">
        <v>40603</v>
      </c>
      <c r="S263" s="74">
        <v>40603</v>
      </c>
      <c r="T263" s="74">
        <v>40607</v>
      </c>
      <c r="U263" s="97" t="s">
        <v>10350</v>
      </c>
      <c r="V263" s="74">
        <v>45307</v>
      </c>
      <c r="W263" s="63">
        <v>2</v>
      </c>
      <c r="X263" s="65"/>
      <c r="Y263" s="65"/>
      <c r="Z263" s="72" t="s">
        <v>10351</v>
      </c>
      <c r="AA263" s="113">
        <v>987725175</v>
      </c>
      <c r="AB263" s="72" t="s">
        <v>10351</v>
      </c>
      <c r="AC263" s="72" t="s">
        <v>10352</v>
      </c>
      <c r="AD263" s="90" t="s">
        <v>10353</v>
      </c>
      <c r="AE263" s="90" t="s">
        <v>10354</v>
      </c>
      <c r="AF263" s="90" t="s">
        <v>10355</v>
      </c>
      <c r="AG263" s="90" t="s">
        <v>10274</v>
      </c>
      <c r="AH263" s="80" t="s">
        <v>10356</v>
      </c>
      <c r="AI263" s="65">
        <v>11</v>
      </c>
    </row>
    <row r="264" spans="1:35" ht="17.100000000000001" customHeight="1" x14ac:dyDescent="0.25">
      <c r="A264" s="63">
        <f t="shared" si="4"/>
        <v>83</v>
      </c>
      <c r="B264" s="63">
        <v>31682635</v>
      </c>
      <c r="C264" s="65">
        <v>161</v>
      </c>
      <c r="D264" s="65" t="s">
        <v>673</v>
      </c>
      <c r="E264" s="72" t="s">
        <v>32</v>
      </c>
      <c r="F264" s="63">
        <v>4</v>
      </c>
      <c r="G264" s="65"/>
      <c r="H264" s="65"/>
      <c r="I264" s="69" t="s">
        <v>10979</v>
      </c>
      <c r="J264" s="65">
        <v>100026</v>
      </c>
      <c r="K264" s="65">
        <v>5</v>
      </c>
      <c r="L264" s="69" t="s">
        <v>1002</v>
      </c>
      <c r="M264" s="72" t="s">
        <v>12</v>
      </c>
      <c r="N264" s="71" t="s">
        <v>991</v>
      </c>
      <c r="O264" s="72" t="s">
        <v>36</v>
      </c>
      <c r="P264" s="72" t="s">
        <v>1010</v>
      </c>
      <c r="Q264" s="74">
        <v>32965</v>
      </c>
      <c r="R264" s="74">
        <v>41275</v>
      </c>
      <c r="S264" s="74">
        <v>44927</v>
      </c>
      <c r="T264" s="74">
        <v>41286</v>
      </c>
      <c r="U264" s="97" t="s">
        <v>1011</v>
      </c>
      <c r="V264" s="74">
        <v>44811</v>
      </c>
      <c r="W264" s="63">
        <v>2</v>
      </c>
      <c r="X264" s="65" t="s">
        <v>1012</v>
      </c>
      <c r="Y264" s="65" t="s">
        <v>678</v>
      </c>
      <c r="Z264" s="72" t="s">
        <v>1013</v>
      </c>
      <c r="AA264" s="113">
        <v>976316661</v>
      </c>
      <c r="AB264" s="72" t="s">
        <v>1013</v>
      </c>
      <c r="AC264" s="72">
        <v>976316661</v>
      </c>
      <c r="AD264" s="72"/>
      <c r="AE264" s="72"/>
      <c r="AF264" s="72">
        <v>0</v>
      </c>
      <c r="AG264" s="72"/>
      <c r="AH264" s="80" t="s">
        <v>1014</v>
      </c>
      <c r="AI264" s="65">
        <v>11</v>
      </c>
    </row>
    <row r="265" spans="1:35" ht="17.100000000000001" customHeight="1" x14ac:dyDescent="0.25">
      <c r="A265" s="63">
        <f t="shared" si="4"/>
        <v>84</v>
      </c>
      <c r="B265" s="73">
        <v>31881563</v>
      </c>
      <c r="C265" s="69">
        <v>171</v>
      </c>
      <c r="D265" s="69" t="s">
        <v>684</v>
      </c>
      <c r="E265" s="70" t="s">
        <v>32</v>
      </c>
      <c r="F265" s="73">
        <v>4</v>
      </c>
      <c r="G265" s="69"/>
      <c r="H265" s="69"/>
      <c r="I265" s="69" t="s">
        <v>10980</v>
      </c>
      <c r="J265" s="65">
        <v>100026</v>
      </c>
      <c r="K265" s="65">
        <v>5</v>
      </c>
      <c r="L265" s="69" t="s">
        <v>1002</v>
      </c>
      <c r="M265" s="72" t="s">
        <v>12</v>
      </c>
      <c r="N265" s="134" t="s">
        <v>1015</v>
      </c>
      <c r="O265" s="72" t="s">
        <v>36</v>
      </c>
      <c r="P265" s="72" t="s">
        <v>1016</v>
      </c>
      <c r="Q265" s="83">
        <v>33741</v>
      </c>
      <c r="R265" s="83">
        <v>42095</v>
      </c>
      <c r="S265" s="74">
        <v>46023</v>
      </c>
      <c r="T265" s="83">
        <v>43154</v>
      </c>
      <c r="U265" s="83" t="s">
        <v>1017</v>
      </c>
      <c r="V265" s="83">
        <v>45819</v>
      </c>
      <c r="W265" s="73">
        <v>2</v>
      </c>
      <c r="X265" s="69"/>
      <c r="Y265" s="69"/>
      <c r="Z265" s="70" t="s">
        <v>1018</v>
      </c>
      <c r="AA265" s="84">
        <v>991171744</v>
      </c>
      <c r="AB265" s="70" t="s">
        <v>1018</v>
      </c>
      <c r="AC265" s="70" t="s">
        <v>1019</v>
      </c>
      <c r="AD265" s="70">
        <v>934720468</v>
      </c>
      <c r="AE265" s="90" t="s">
        <v>1020</v>
      </c>
      <c r="AF265" s="90" t="s">
        <v>1021</v>
      </c>
      <c r="AG265" s="72" t="s">
        <v>1022</v>
      </c>
      <c r="AH265" s="86">
        <v>47586324</v>
      </c>
      <c r="AI265" s="69">
        <v>11</v>
      </c>
    </row>
    <row r="266" spans="1:35" ht="17.100000000000001" customHeight="1" x14ac:dyDescent="0.25">
      <c r="A266" s="63">
        <f t="shared" si="4"/>
        <v>85</v>
      </c>
      <c r="B266" s="63">
        <v>31074698</v>
      </c>
      <c r="C266" s="65">
        <v>111</v>
      </c>
      <c r="D266" s="69" t="s">
        <v>665</v>
      </c>
      <c r="E266" s="72" t="s">
        <v>32</v>
      </c>
      <c r="F266" s="63">
        <v>1</v>
      </c>
      <c r="G266" s="65"/>
      <c r="H266" s="65"/>
      <c r="I266" s="55" t="s">
        <v>10981</v>
      </c>
      <c r="J266" s="65">
        <v>100030</v>
      </c>
      <c r="K266" s="65">
        <v>6</v>
      </c>
      <c r="L266" s="65" t="s">
        <v>1023</v>
      </c>
      <c r="M266" s="72" t="s">
        <v>12</v>
      </c>
      <c r="N266" s="71" t="s">
        <v>991</v>
      </c>
      <c r="O266" s="70" t="s">
        <v>36</v>
      </c>
      <c r="P266" s="72" t="s">
        <v>1024</v>
      </c>
      <c r="Q266" s="74">
        <v>26480</v>
      </c>
      <c r="R266" s="74">
        <v>34335</v>
      </c>
      <c r="S266" s="74">
        <v>46023</v>
      </c>
      <c r="T266" s="74">
        <v>38885</v>
      </c>
      <c r="U266" s="97" t="s">
        <v>1025</v>
      </c>
      <c r="V266" s="74">
        <v>43158</v>
      </c>
      <c r="W266" s="63">
        <v>2</v>
      </c>
      <c r="X266" s="65"/>
      <c r="Y266" s="65"/>
      <c r="Z266" s="72" t="s">
        <v>1026</v>
      </c>
      <c r="AA266" s="113">
        <v>952399045</v>
      </c>
      <c r="AB266" s="72" t="s">
        <v>1026</v>
      </c>
      <c r="AC266" s="72">
        <v>952399045</v>
      </c>
      <c r="AD266" s="72"/>
      <c r="AE266" s="135" t="s">
        <v>1027</v>
      </c>
      <c r="AF266" s="72">
        <v>7545</v>
      </c>
      <c r="AG266" s="72"/>
      <c r="AH266" s="80" t="s">
        <v>1028</v>
      </c>
      <c r="AI266" s="65">
        <v>11</v>
      </c>
    </row>
    <row r="267" spans="1:35" ht="17.100000000000001" customHeight="1" x14ac:dyDescent="0.25">
      <c r="A267" s="63">
        <f t="shared" si="4"/>
        <v>86</v>
      </c>
      <c r="B267" s="73">
        <v>31479925</v>
      </c>
      <c r="C267" s="69">
        <v>151</v>
      </c>
      <c r="D267" s="69" t="s">
        <v>669</v>
      </c>
      <c r="E267" s="72" t="s">
        <v>32</v>
      </c>
      <c r="F267" s="73">
        <v>4</v>
      </c>
      <c r="G267" s="69"/>
      <c r="H267" s="69"/>
      <c r="I267" s="69" t="s">
        <v>10982</v>
      </c>
      <c r="J267" s="65">
        <v>100030</v>
      </c>
      <c r="K267" s="65">
        <v>6</v>
      </c>
      <c r="L267" s="65" t="s">
        <v>1023</v>
      </c>
      <c r="M267" s="70" t="s">
        <v>12</v>
      </c>
      <c r="N267" s="71" t="s">
        <v>991</v>
      </c>
      <c r="O267" s="70" t="s">
        <v>36</v>
      </c>
      <c r="P267" s="72" t="s">
        <v>1029</v>
      </c>
      <c r="Q267" s="74">
        <v>32696</v>
      </c>
      <c r="R267" s="74">
        <v>39569</v>
      </c>
      <c r="S267" s="74">
        <v>45292</v>
      </c>
      <c r="T267" s="74">
        <v>45154</v>
      </c>
      <c r="U267" s="62" t="s">
        <v>38</v>
      </c>
      <c r="V267" s="74">
        <v>45154</v>
      </c>
      <c r="W267" s="63">
        <v>2</v>
      </c>
      <c r="X267" s="65"/>
      <c r="Y267" s="65"/>
      <c r="Z267" s="72" t="s">
        <v>1030</v>
      </c>
      <c r="AA267" s="113">
        <v>950008680</v>
      </c>
      <c r="AB267" s="72" t="s">
        <v>1030</v>
      </c>
      <c r="AC267" s="76">
        <v>950008680</v>
      </c>
      <c r="AD267" s="72"/>
      <c r="AE267" s="72"/>
      <c r="AF267" s="84"/>
      <c r="AG267" s="84"/>
      <c r="AH267" s="65">
        <v>46259214</v>
      </c>
      <c r="AI267" s="69">
        <v>11</v>
      </c>
    </row>
    <row r="268" spans="1:35" ht="17.100000000000001" customHeight="1" x14ac:dyDescent="0.25">
      <c r="A268" s="63">
        <f t="shared" si="4"/>
        <v>87</v>
      </c>
      <c r="B268" s="73">
        <v>31694801</v>
      </c>
      <c r="C268" s="69">
        <v>170</v>
      </c>
      <c r="D268" s="69" t="s">
        <v>684</v>
      </c>
      <c r="E268" s="70" t="s">
        <v>32</v>
      </c>
      <c r="F268" s="73">
        <v>4</v>
      </c>
      <c r="G268" s="69" t="s">
        <v>6</v>
      </c>
      <c r="H268" s="69"/>
      <c r="I268" s="69" t="s">
        <v>10983</v>
      </c>
      <c r="J268" s="69">
        <v>100144</v>
      </c>
      <c r="K268" s="69">
        <v>22</v>
      </c>
      <c r="L268" s="69" t="s">
        <v>218</v>
      </c>
      <c r="M268" s="72" t="s">
        <v>12</v>
      </c>
      <c r="N268" s="71" t="s">
        <v>674</v>
      </c>
      <c r="O268" s="72" t="s">
        <v>36</v>
      </c>
      <c r="P268" s="72" t="s">
        <v>16205</v>
      </c>
      <c r="Q268" s="74">
        <v>34171</v>
      </c>
      <c r="R268" s="74">
        <v>41640</v>
      </c>
      <c r="S268" s="74">
        <v>44927</v>
      </c>
      <c r="T268" s="74">
        <v>43517</v>
      </c>
      <c r="U268" s="74" t="s">
        <v>16206</v>
      </c>
      <c r="V268" s="74">
        <v>46196</v>
      </c>
      <c r="W268" s="63">
        <v>1</v>
      </c>
      <c r="X268" s="65"/>
      <c r="Y268" s="65"/>
      <c r="Z268" s="72" t="s">
        <v>1031</v>
      </c>
      <c r="AA268" s="113">
        <v>932036144</v>
      </c>
      <c r="AB268" s="72" t="s">
        <v>1031</v>
      </c>
      <c r="AC268" s="72" t="s">
        <v>1032</v>
      </c>
      <c r="AD268" s="72"/>
      <c r="AE268" s="123" t="s">
        <v>1033</v>
      </c>
      <c r="AF268" s="123" t="s">
        <v>1034</v>
      </c>
      <c r="AG268" s="72"/>
      <c r="AH268" s="80">
        <v>47839860</v>
      </c>
      <c r="AI268" s="69">
        <v>11</v>
      </c>
    </row>
    <row r="269" spans="1:35" ht="17.100000000000001" customHeight="1" x14ac:dyDescent="0.25">
      <c r="A269" s="63">
        <f t="shared" si="4"/>
        <v>88</v>
      </c>
      <c r="B269" s="73">
        <v>31441951</v>
      </c>
      <c r="C269" s="65">
        <v>150</v>
      </c>
      <c r="D269" s="69" t="s">
        <v>669</v>
      </c>
      <c r="E269" s="70" t="s">
        <v>32</v>
      </c>
      <c r="F269" s="73">
        <v>4</v>
      </c>
      <c r="G269" s="69"/>
      <c r="H269" s="69"/>
      <c r="I269" s="69" t="s">
        <v>10984</v>
      </c>
      <c r="J269" s="65">
        <v>100031</v>
      </c>
      <c r="K269" s="69">
        <v>6</v>
      </c>
      <c r="L269" s="65" t="s">
        <v>1035</v>
      </c>
      <c r="M269" s="72" t="s">
        <v>12</v>
      </c>
      <c r="N269" s="71" t="s">
        <v>1036</v>
      </c>
      <c r="O269" s="70" t="s">
        <v>36</v>
      </c>
      <c r="P269" s="70" t="s">
        <v>1037</v>
      </c>
      <c r="Q269" s="83">
        <v>31517</v>
      </c>
      <c r="R269" s="83">
        <v>39448</v>
      </c>
      <c r="S269" s="83">
        <v>45292</v>
      </c>
      <c r="T269" s="83">
        <v>39447</v>
      </c>
      <c r="U269" s="136" t="s">
        <v>1038</v>
      </c>
      <c r="V269" s="83">
        <v>45348</v>
      </c>
      <c r="W269" s="73">
        <v>1</v>
      </c>
      <c r="X269" s="69"/>
      <c r="Y269" s="69"/>
      <c r="Z269" s="70" t="s">
        <v>1039</v>
      </c>
      <c r="AA269" s="84">
        <v>991575791</v>
      </c>
      <c r="AB269" s="70" t="s">
        <v>1039</v>
      </c>
      <c r="AC269" s="70" t="s">
        <v>1040</v>
      </c>
      <c r="AD269" s="70"/>
      <c r="AE269" s="70"/>
      <c r="AF269" s="70">
        <v>2328</v>
      </c>
      <c r="AG269" s="70"/>
      <c r="AH269" s="86" t="s">
        <v>1041</v>
      </c>
      <c r="AI269" s="69">
        <v>11</v>
      </c>
    </row>
    <row r="270" spans="1:35" ht="17.100000000000001" customHeight="1" x14ac:dyDescent="0.25">
      <c r="A270" s="63">
        <f t="shared" si="4"/>
        <v>89</v>
      </c>
      <c r="B270" s="113">
        <v>31636902</v>
      </c>
      <c r="C270" s="70">
        <v>160</v>
      </c>
      <c r="D270" s="70" t="s">
        <v>673</v>
      </c>
      <c r="E270" s="72" t="s">
        <v>32</v>
      </c>
      <c r="F270" s="113">
        <v>4</v>
      </c>
      <c r="G270" s="76"/>
      <c r="H270" s="76"/>
      <c r="I270" s="70" t="s">
        <v>10985</v>
      </c>
      <c r="J270" s="65">
        <v>100031</v>
      </c>
      <c r="K270" s="69">
        <v>6</v>
      </c>
      <c r="L270" s="65" t="s">
        <v>1035</v>
      </c>
      <c r="M270" s="72" t="s">
        <v>12</v>
      </c>
      <c r="N270" s="71" t="s">
        <v>1036</v>
      </c>
      <c r="O270" s="72" t="s">
        <v>36</v>
      </c>
      <c r="P270" s="72" t="s">
        <v>1042</v>
      </c>
      <c r="Q270" s="97">
        <v>32222</v>
      </c>
      <c r="R270" s="97">
        <v>41000</v>
      </c>
      <c r="S270" s="97">
        <v>44927</v>
      </c>
      <c r="T270" s="97">
        <v>41001</v>
      </c>
      <c r="U270" s="97" t="s">
        <v>1043</v>
      </c>
      <c r="V270" s="97">
        <v>45317</v>
      </c>
      <c r="W270" s="113">
        <v>1</v>
      </c>
      <c r="X270" s="72"/>
      <c r="Y270" s="72"/>
      <c r="Z270" s="72" t="s">
        <v>1044</v>
      </c>
      <c r="AA270" s="113">
        <v>940408878</v>
      </c>
      <c r="AB270" s="72" t="s">
        <v>1044</v>
      </c>
      <c r="AC270" s="72" t="s">
        <v>1045</v>
      </c>
      <c r="AD270" s="72"/>
      <c r="AE270" s="72"/>
      <c r="AF270" s="72">
        <v>0</v>
      </c>
      <c r="AG270" s="72"/>
      <c r="AH270" s="76" t="s">
        <v>1046</v>
      </c>
      <c r="AI270" s="72">
        <v>14</v>
      </c>
    </row>
    <row r="271" spans="1:35" ht="17.100000000000001" customHeight="1" x14ac:dyDescent="0.25">
      <c r="A271" s="63">
        <f t="shared" si="4"/>
        <v>90</v>
      </c>
      <c r="B271" s="73">
        <v>31843160</v>
      </c>
      <c r="C271" s="69">
        <v>171</v>
      </c>
      <c r="D271" s="69" t="s">
        <v>684</v>
      </c>
      <c r="E271" s="70" t="s">
        <v>32</v>
      </c>
      <c r="F271" s="73">
        <v>4</v>
      </c>
      <c r="G271" s="69"/>
      <c r="H271" s="69"/>
      <c r="I271" s="69" t="s">
        <v>10986</v>
      </c>
      <c r="J271" s="65">
        <v>100031</v>
      </c>
      <c r="K271" s="69">
        <v>6</v>
      </c>
      <c r="L271" s="65" t="s">
        <v>1035</v>
      </c>
      <c r="M271" s="72" t="s">
        <v>12</v>
      </c>
      <c r="N271" s="71" t="s">
        <v>1015</v>
      </c>
      <c r="O271" s="72" t="s">
        <v>36</v>
      </c>
      <c r="P271" s="72" t="s">
        <v>1047</v>
      </c>
      <c r="Q271" s="74">
        <v>33401</v>
      </c>
      <c r="R271" s="74">
        <v>42095</v>
      </c>
      <c r="S271" s="74">
        <v>42095</v>
      </c>
      <c r="T271" s="74">
        <v>45147</v>
      </c>
      <c r="U271" s="136" t="s">
        <v>1048</v>
      </c>
      <c r="V271" s="74">
        <v>45317</v>
      </c>
      <c r="W271" s="63">
        <v>2</v>
      </c>
      <c r="X271" s="65"/>
      <c r="Y271" s="65"/>
      <c r="Z271" s="72" t="s">
        <v>10987</v>
      </c>
      <c r="AA271" s="113">
        <v>957339620</v>
      </c>
      <c r="AB271" s="72" t="s">
        <v>1049</v>
      </c>
      <c r="AC271" s="72">
        <v>957339620</v>
      </c>
      <c r="AD271" s="72"/>
      <c r="AE271" s="72"/>
      <c r="AF271" s="72"/>
      <c r="AG271" s="90" t="s">
        <v>1050</v>
      </c>
      <c r="AH271" s="80">
        <v>46955765</v>
      </c>
      <c r="AI271" s="65">
        <v>11</v>
      </c>
    </row>
    <row r="272" spans="1:35" ht="17.100000000000001" customHeight="1" x14ac:dyDescent="0.25">
      <c r="A272" s="63">
        <f t="shared" si="4"/>
        <v>91</v>
      </c>
      <c r="B272" s="73">
        <v>31400219</v>
      </c>
      <c r="C272" s="69">
        <v>140</v>
      </c>
      <c r="D272" s="69" t="s">
        <v>715</v>
      </c>
      <c r="E272" s="70" t="s">
        <v>32</v>
      </c>
      <c r="F272" s="73">
        <v>4</v>
      </c>
      <c r="G272" s="69"/>
      <c r="H272" s="69" t="s">
        <v>7</v>
      </c>
      <c r="I272" s="69" t="s">
        <v>10988</v>
      </c>
      <c r="J272" s="69">
        <v>100032</v>
      </c>
      <c r="K272" s="69">
        <v>7</v>
      </c>
      <c r="L272" s="65" t="s">
        <v>1051</v>
      </c>
      <c r="M272" s="70" t="s">
        <v>1052</v>
      </c>
      <c r="N272" s="71" t="s">
        <v>667</v>
      </c>
      <c r="O272" s="70" t="s">
        <v>36</v>
      </c>
      <c r="P272" s="70" t="s">
        <v>1053</v>
      </c>
      <c r="Q272" s="74">
        <v>29428</v>
      </c>
      <c r="R272" s="74">
        <v>38733</v>
      </c>
      <c r="S272" s="74">
        <v>46023</v>
      </c>
      <c r="T272" s="74">
        <v>38749</v>
      </c>
      <c r="U272" s="76" t="s">
        <v>38</v>
      </c>
      <c r="V272" s="74">
        <v>43444</v>
      </c>
      <c r="W272" s="63">
        <v>1</v>
      </c>
      <c r="X272" s="65"/>
      <c r="Y272" s="65"/>
      <c r="Z272" s="72" t="s">
        <v>1054</v>
      </c>
      <c r="AA272" s="113">
        <v>993541016</v>
      </c>
      <c r="AB272" s="72" t="s">
        <v>1054</v>
      </c>
      <c r="AC272" s="72" t="s">
        <v>1055</v>
      </c>
      <c r="AD272" s="72"/>
      <c r="AE272" s="72"/>
      <c r="AF272" s="72">
        <v>5101</v>
      </c>
      <c r="AG272" s="90" t="s">
        <v>1056</v>
      </c>
      <c r="AH272" s="80" t="s">
        <v>1057</v>
      </c>
      <c r="AI272" s="65">
        <v>11</v>
      </c>
    </row>
    <row r="273" spans="1:35" ht="17.100000000000001" customHeight="1" x14ac:dyDescent="0.25">
      <c r="A273" s="63">
        <f t="shared" si="4"/>
        <v>92</v>
      </c>
      <c r="B273" s="73">
        <v>31405599</v>
      </c>
      <c r="C273" s="65">
        <v>141</v>
      </c>
      <c r="D273" s="69" t="s">
        <v>715</v>
      </c>
      <c r="E273" s="70" t="s">
        <v>32</v>
      </c>
      <c r="F273" s="73">
        <v>4</v>
      </c>
      <c r="G273" s="69"/>
      <c r="H273" s="69"/>
      <c r="I273" s="69" t="s">
        <v>10989</v>
      </c>
      <c r="J273" s="69">
        <v>100032</v>
      </c>
      <c r="K273" s="69">
        <v>7</v>
      </c>
      <c r="L273" s="65" t="s">
        <v>1051</v>
      </c>
      <c r="M273" s="70" t="s">
        <v>12</v>
      </c>
      <c r="N273" s="71" t="s">
        <v>1058</v>
      </c>
      <c r="O273" s="72" t="s">
        <v>36</v>
      </c>
      <c r="P273" s="72"/>
      <c r="Q273" s="74">
        <v>31055</v>
      </c>
      <c r="R273" s="74">
        <v>38733</v>
      </c>
      <c r="S273" s="74">
        <v>46023</v>
      </c>
      <c r="T273" s="74">
        <v>39907</v>
      </c>
      <c r="U273" s="76" t="s">
        <v>38</v>
      </c>
      <c r="V273" s="74">
        <v>41565</v>
      </c>
      <c r="W273" s="63">
        <v>2</v>
      </c>
      <c r="X273" s="65"/>
      <c r="Y273" s="65"/>
      <c r="Z273" s="72" t="s">
        <v>1059</v>
      </c>
      <c r="AA273" s="113">
        <v>930372407</v>
      </c>
      <c r="AB273" s="72" t="s">
        <v>1059</v>
      </c>
      <c r="AC273" s="72">
        <v>930372407</v>
      </c>
      <c r="AD273" s="72" t="s">
        <v>1060</v>
      </c>
      <c r="AE273" s="72"/>
      <c r="AF273" s="72">
        <v>5522</v>
      </c>
      <c r="AG273" s="90" t="s">
        <v>1061</v>
      </c>
      <c r="AH273" s="80" t="s">
        <v>1062</v>
      </c>
      <c r="AI273" s="65">
        <v>11</v>
      </c>
    </row>
    <row r="274" spans="1:35" ht="17.100000000000001" customHeight="1" x14ac:dyDescent="0.25">
      <c r="A274" s="63">
        <f t="shared" si="4"/>
        <v>93</v>
      </c>
      <c r="B274" s="73">
        <v>31672680</v>
      </c>
      <c r="C274" s="69">
        <v>160</v>
      </c>
      <c r="D274" s="69" t="s">
        <v>673</v>
      </c>
      <c r="E274" s="72" t="s">
        <v>32</v>
      </c>
      <c r="F274" s="63">
        <v>4</v>
      </c>
      <c r="G274" s="65"/>
      <c r="H274" s="65"/>
      <c r="I274" s="69" t="s">
        <v>10990</v>
      </c>
      <c r="J274" s="65">
        <v>100032</v>
      </c>
      <c r="K274" s="65">
        <v>7</v>
      </c>
      <c r="L274" s="65" t="s">
        <v>1051</v>
      </c>
      <c r="M274" s="70" t="s">
        <v>12</v>
      </c>
      <c r="N274" s="71" t="s">
        <v>674</v>
      </c>
      <c r="O274" s="70" t="s">
        <v>36</v>
      </c>
      <c r="P274" s="72" t="s">
        <v>1063</v>
      </c>
      <c r="Q274" s="83">
        <v>32926</v>
      </c>
      <c r="R274" s="83">
        <v>41275</v>
      </c>
      <c r="S274" s="74">
        <v>46023</v>
      </c>
      <c r="T274" s="83">
        <v>43134</v>
      </c>
      <c r="U274" s="136" t="s">
        <v>1064</v>
      </c>
      <c r="V274" s="83">
        <v>46067</v>
      </c>
      <c r="W274" s="73">
        <v>1</v>
      </c>
      <c r="X274" s="69"/>
      <c r="Y274" s="69"/>
      <c r="Z274" s="70" t="s">
        <v>1065</v>
      </c>
      <c r="AA274" s="84">
        <v>957572070</v>
      </c>
      <c r="AB274" s="70" t="s">
        <v>1065</v>
      </c>
      <c r="AC274" s="70">
        <v>957572070</v>
      </c>
      <c r="AD274" s="70"/>
      <c r="AE274" s="70"/>
      <c r="AF274" s="70"/>
      <c r="AG274" s="70"/>
      <c r="AH274" s="86">
        <v>46273082</v>
      </c>
      <c r="AI274" s="69">
        <v>11</v>
      </c>
    </row>
    <row r="275" spans="1:35" ht="17.100000000000001" customHeight="1" x14ac:dyDescent="0.25">
      <c r="A275" s="63">
        <f t="shared" si="4"/>
        <v>94</v>
      </c>
      <c r="B275" s="63">
        <v>31675442</v>
      </c>
      <c r="C275" s="69">
        <v>160</v>
      </c>
      <c r="D275" s="69" t="s">
        <v>673</v>
      </c>
      <c r="E275" s="72" t="s">
        <v>32</v>
      </c>
      <c r="F275" s="63">
        <v>4</v>
      </c>
      <c r="G275" s="65"/>
      <c r="H275" s="65" t="s">
        <v>7</v>
      </c>
      <c r="I275" s="69" t="s">
        <v>1066</v>
      </c>
      <c r="J275" s="65">
        <v>100032</v>
      </c>
      <c r="K275" s="65">
        <v>7</v>
      </c>
      <c r="L275" s="65" t="s">
        <v>1051</v>
      </c>
      <c r="M275" s="72" t="s">
        <v>12</v>
      </c>
      <c r="N275" s="71" t="s">
        <v>1067</v>
      </c>
      <c r="O275" s="72" t="s">
        <v>36</v>
      </c>
      <c r="P275" s="70" t="s">
        <v>1068</v>
      </c>
      <c r="Q275" s="74">
        <v>31234</v>
      </c>
      <c r="R275" s="74">
        <v>41275</v>
      </c>
      <c r="S275" s="74">
        <v>46023</v>
      </c>
      <c r="T275" s="74">
        <v>42474</v>
      </c>
      <c r="U275" s="97" t="s">
        <v>1069</v>
      </c>
      <c r="V275" s="74">
        <v>43648</v>
      </c>
      <c r="W275" s="63">
        <v>1</v>
      </c>
      <c r="X275" s="65"/>
      <c r="Y275" s="65"/>
      <c r="Z275" s="70" t="s">
        <v>1070</v>
      </c>
      <c r="AA275" s="113">
        <v>976310349</v>
      </c>
      <c r="AB275" s="70" t="s">
        <v>1070</v>
      </c>
      <c r="AC275" s="72">
        <v>976310349</v>
      </c>
      <c r="AD275" s="72"/>
      <c r="AE275" s="72"/>
      <c r="AF275" s="72"/>
      <c r="AG275" s="72"/>
      <c r="AH275" s="80">
        <v>44148929</v>
      </c>
      <c r="AI275" s="65">
        <v>11</v>
      </c>
    </row>
    <row r="276" spans="1:35" ht="17.100000000000001" customHeight="1" x14ac:dyDescent="0.25">
      <c r="A276" s="63">
        <f t="shared" si="4"/>
        <v>95</v>
      </c>
      <c r="B276" s="63">
        <v>31636749</v>
      </c>
      <c r="C276" s="69">
        <v>160</v>
      </c>
      <c r="D276" s="69" t="s">
        <v>673</v>
      </c>
      <c r="E276" s="72" t="s">
        <v>32</v>
      </c>
      <c r="F276" s="63">
        <v>4</v>
      </c>
      <c r="G276" s="65"/>
      <c r="H276" s="65"/>
      <c r="I276" s="69" t="s">
        <v>10991</v>
      </c>
      <c r="J276" s="65">
        <v>100032</v>
      </c>
      <c r="K276" s="65">
        <v>7</v>
      </c>
      <c r="L276" s="65" t="s">
        <v>1051</v>
      </c>
      <c r="M276" s="72"/>
      <c r="N276" s="71" t="s">
        <v>667</v>
      </c>
      <c r="O276" s="72" t="s">
        <v>36</v>
      </c>
      <c r="P276" s="72" t="s">
        <v>1071</v>
      </c>
      <c r="Q276" s="74">
        <v>31149</v>
      </c>
      <c r="R276" s="74">
        <v>41000</v>
      </c>
      <c r="S276" s="74">
        <v>45292</v>
      </c>
      <c r="T276" s="74">
        <v>41001</v>
      </c>
      <c r="U276" s="97" t="s">
        <v>1072</v>
      </c>
      <c r="V276" s="74">
        <v>46071</v>
      </c>
      <c r="W276" s="63">
        <v>1</v>
      </c>
      <c r="X276" s="65"/>
      <c r="Y276" s="65"/>
      <c r="Z276" s="72" t="s">
        <v>1073</v>
      </c>
      <c r="AA276" s="113">
        <v>990741394</v>
      </c>
      <c r="AB276" s="72" t="s">
        <v>1073</v>
      </c>
      <c r="AC276" s="72">
        <v>990741394</v>
      </c>
      <c r="AD276" s="72"/>
      <c r="AE276" s="72"/>
      <c r="AF276" s="72"/>
      <c r="AG276" s="72"/>
      <c r="AH276" s="80" t="s">
        <v>1074</v>
      </c>
      <c r="AI276" s="65">
        <v>11</v>
      </c>
    </row>
    <row r="277" spans="1:35" ht="17.100000000000001" customHeight="1" x14ac:dyDescent="0.25">
      <c r="A277" s="63">
        <f t="shared" si="4"/>
        <v>96</v>
      </c>
      <c r="B277" s="73">
        <v>31674819</v>
      </c>
      <c r="C277" s="65">
        <v>160</v>
      </c>
      <c r="D277" s="65" t="s">
        <v>673</v>
      </c>
      <c r="E277" s="72" t="s">
        <v>32</v>
      </c>
      <c r="F277" s="63">
        <v>4</v>
      </c>
      <c r="G277" s="65"/>
      <c r="H277" s="65" t="s">
        <v>7</v>
      </c>
      <c r="I277" s="69" t="s">
        <v>10992</v>
      </c>
      <c r="J277" s="65">
        <v>100032</v>
      </c>
      <c r="K277" s="65">
        <v>7</v>
      </c>
      <c r="L277" s="65" t="s">
        <v>1051</v>
      </c>
      <c r="M277" s="70" t="s">
        <v>12</v>
      </c>
      <c r="N277" s="71" t="s">
        <v>1075</v>
      </c>
      <c r="O277" s="72" t="s">
        <v>36</v>
      </c>
      <c r="P277" s="72" t="s">
        <v>1076</v>
      </c>
      <c r="Q277" s="83">
        <v>31493</v>
      </c>
      <c r="R277" s="83">
        <v>41275</v>
      </c>
      <c r="S277" s="83">
        <v>44927</v>
      </c>
      <c r="T277" s="74">
        <v>43904</v>
      </c>
      <c r="U277" s="62" t="s">
        <v>38</v>
      </c>
      <c r="V277" s="74">
        <v>43904</v>
      </c>
      <c r="W277" s="63">
        <v>1</v>
      </c>
      <c r="X277" s="69"/>
      <c r="Y277" s="69"/>
      <c r="Z277" s="71" t="s">
        <v>1077</v>
      </c>
      <c r="AA277" s="84">
        <v>987022245</v>
      </c>
      <c r="AB277" s="71" t="s">
        <v>1077</v>
      </c>
      <c r="AC277" s="70">
        <v>987022245</v>
      </c>
      <c r="AD277" s="70"/>
      <c r="AE277" s="72"/>
      <c r="AF277" s="70"/>
      <c r="AG277" s="70"/>
      <c r="AH277" s="137">
        <v>43601887</v>
      </c>
      <c r="AI277" s="69">
        <v>11</v>
      </c>
    </row>
    <row r="278" spans="1:35" ht="17.100000000000001" customHeight="1" x14ac:dyDescent="0.25">
      <c r="A278" s="63">
        <f t="shared" si="4"/>
        <v>97</v>
      </c>
      <c r="B278" s="73">
        <v>32137190</v>
      </c>
      <c r="C278" s="69">
        <v>170</v>
      </c>
      <c r="D278" s="72" t="s">
        <v>684</v>
      </c>
      <c r="E278" s="70" t="s">
        <v>32</v>
      </c>
      <c r="F278" s="73">
        <v>4</v>
      </c>
      <c r="G278" s="69"/>
      <c r="H278" s="69"/>
      <c r="I278" s="69" t="s">
        <v>1078</v>
      </c>
      <c r="J278" s="65">
        <v>100032</v>
      </c>
      <c r="K278" s="65">
        <v>7</v>
      </c>
      <c r="L278" s="65" t="s">
        <v>1051</v>
      </c>
      <c r="M278" s="72" t="s">
        <v>12</v>
      </c>
      <c r="N278" s="71" t="s">
        <v>1079</v>
      </c>
      <c r="O278" s="70" t="s">
        <v>36</v>
      </c>
      <c r="P278" s="72" t="s">
        <v>1080</v>
      </c>
      <c r="Q278" s="74">
        <v>34305</v>
      </c>
      <c r="R278" s="74">
        <v>43101</v>
      </c>
      <c r="S278" s="74">
        <v>44927</v>
      </c>
      <c r="T278" s="97">
        <v>43105</v>
      </c>
      <c r="U278" s="97" t="s">
        <v>1081</v>
      </c>
      <c r="V278" s="97">
        <v>46027</v>
      </c>
      <c r="W278" s="63">
        <v>1</v>
      </c>
      <c r="X278" s="65"/>
      <c r="Y278" s="65"/>
      <c r="Z278" s="71" t="s">
        <v>1082</v>
      </c>
      <c r="AA278" s="113">
        <v>981853096</v>
      </c>
      <c r="AB278" s="71" t="s">
        <v>1082</v>
      </c>
      <c r="AC278" s="76">
        <v>981853096</v>
      </c>
      <c r="AD278" s="72"/>
      <c r="AE278" s="114"/>
      <c r="AF278" s="90" t="s">
        <v>1083</v>
      </c>
      <c r="AG278" s="98" t="s">
        <v>378</v>
      </c>
      <c r="AH278" s="80">
        <v>48047303</v>
      </c>
      <c r="AI278" s="56">
        <v>11</v>
      </c>
    </row>
    <row r="279" spans="1:35" ht="17.100000000000001" customHeight="1" x14ac:dyDescent="0.25">
      <c r="A279" s="63">
        <f t="shared" si="4"/>
        <v>98</v>
      </c>
      <c r="B279" s="84">
        <v>32177975</v>
      </c>
      <c r="C279" s="69">
        <v>170</v>
      </c>
      <c r="D279" s="69" t="s">
        <v>684</v>
      </c>
      <c r="E279" s="70" t="s">
        <v>32</v>
      </c>
      <c r="F279" s="73">
        <v>4</v>
      </c>
      <c r="G279" s="69"/>
      <c r="H279" s="69"/>
      <c r="I279" s="72" t="s">
        <v>1084</v>
      </c>
      <c r="J279" s="65">
        <v>100032</v>
      </c>
      <c r="K279" s="65">
        <v>7</v>
      </c>
      <c r="L279" s="65" t="s">
        <v>1051</v>
      </c>
      <c r="M279" s="72" t="s">
        <v>12</v>
      </c>
      <c r="N279" s="71" t="s">
        <v>667</v>
      </c>
      <c r="O279" s="72" t="s">
        <v>36</v>
      </c>
      <c r="P279" s="72" t="s">
        <v>1085</v>
      </c>
      <c r="Q279" s="97">
        <v>34017</v>
      </c>
      <c r="R279" s="97">
        <v>43617</v>
      </c>
      <c r="S279" s="74">
        <v>46023</v>
      </c>
      <c r="T279" s="97">
        <v>43720</v>
      </c>
      <c r="U279" s="76" t="s">
        <v>38</v>
      </c>
      <c r="V279" s="97">
        <v>45721</v>
      </c>
      <c r="W279" s="113">
        <v>1</v>
      </c>
      <c r="X279" s="72"/>
      <c r="Y279" s="72"/>
      <c r="Z279" s="72" t="s">
        <v>1086</v>
      </c>
      <c r="AA279" s="113">
        <v>944110708</v>
      </c>
      <c r="AB279" s="72" t="s">
        <v>1086</v>
      </c>
      <c r="AC279" s="72">
        <v>944110708</v>
      </c>
      <c r="AD279" s="72"/>
      <c r="AE279" s="72"/>
      <c r="AF279" s="72"/>
      <c r="AG279" s="72"/>
      <c r="AH279" s="72">
        <v>48218987</v>
      </c>
      <c r="AI279" s="65">
        <v>11</v>
      </c>
    </row>
    <row r="280" spans="1:35" ht="17.100000000000001" customHeight="1" x14ac:dyDescent="0.25">
      <c r="A280" s="63">
        <f t="shared" si="4"/>
        <v>99</v>
      </c>
      <c r="B280" s="73">
        <v>31941787</v>
      </c>
      <c r="C280" s="69">
        <v>170</v>
      </c>
      <c r="D280" s="69" t="s">
        <v>684</v>
      </c>
      <c r="E280" s="70" t="s">
        <v>32</v>
      </c>
      <c r="F280" s="73">
        <v>4</v>
      </c>
      <c r="G280" s="69"/>
      <c r="H280" s="69"/>
      <c r="I280" s="69" t="s">
        <v>1087</v>
      </c>
      <c r="J280" s="65">
        <v>100032</v>
      </c>
      <c r="K280" s="65">
        <v>7</v>
      </c>
      <c r="L280" s="65" t="s">
        <v>1051</v>
      </c>
      <c r="M280" s="72"/>
      <c r="N280" s="71" t="s">
        <v>1067</v>
      </c>
      <c r="O280" s="72" t="s">
        <v>36</v>
      </c>
      <c r="P280" s="72" t="s">
        <v>1088</v>
      </c>
      <c r="Q280" s="74">
        <v>34717</v>
      </c>
      <c r="R280" s="74">
        <v>42370</v>
      </c>
      <c r="S280" s="74">
        <v>46023</v>
      </c>
      <c r="T280" s="74">
        <v>42371</v>
      </c>
      <c r="U280" s="97" t="s">
        <v>1089</v>
      </c>
      <c r="V280" s="74">
        <v>46071</v>
      </c>
      <c r="W280" s="63">
        <v>1</v>
      </c>
      <c r="X280" s="65"/>
      <c r="Y280" s="65"/>
      <c r="Z280" s="72" t="s">
        <v>1090</v>
      </c>
      <c r="AA280" s="113">
        <v>933878313</v>
      </c>
      <c r="AB280" s="72" t="s">
        <v>1090</v>
      </c>
      <c r="AC280" s="72">
        <v>933878313</v>
      </c>
      <c r="AD280" s="72"/>
      <c r="AE280" s="90" t="s">
        <v>1091</v>
      </c>
      <c r="AF280" s="72"/>
      <c r="AG280" s="72"/>
      <c r="AH280" s="65">
        <v>76448456</v>
      </c>
      <c r="AI280" s="65">
        <v>11</v>
      </c>
    </row>
    <row r="281" spans="1:35" ht="17.100000000000001" customHeight="1" x14ac:dyDescent="0.25">
      <c r="A281" s="63">
        <f t="shared" si="4"/>
        <v>100</v>
      </c>
      <c r="B281" s="63">
        <v>31637356</v>
      </c>
      <c r="C281" s="65">
        <v>170</v>
      </c>
      <c r="D281" s="65" t="s">
        <v>684</v>
      </c>
      <c r="E281" s="72" t="s">
        <v>32</v>
      </c>
      <c r="F281" s="63">
        <v>4</v>
      </c>
      <c r="G281" s="65"/>
      <c r="H281" s="65"/>
      <c r="I281" s="69" t="s">
        <v>10993</v>
      </c>
      <c r="J281" s="65">
        <v>100032</v>
      </c>
      <c r="K281" s="65">
        <v>7</v>
      </c>
      <c r="L281" s="65" t="s">
        <v>1051</v>
      </c>
      <c r="M281" s="72" t="s">
        <v>12</v>
      </c>
      <c r="N281" s="71" t="s">
        <v>1079</v>
      </c>
      <c r="O281" s="72" t="s">
        <v>36</v>
      </c>
      <c r="P281" s="72" t="s">
        <v>1092</v>
      </c>
      <c r="Q281" s="74">
        <v>33264</v>
      </c>
      <c r="R281" s="74">
        <v>41000</v>
      </c>
      <c r="S281" s="74">
        <v>41000</v>
      </c>
      <c r="T281" s="74">
        <v>41001</v>
      </c>
      <c r="U281" s="97" t="s">
        <v>1093</v>
      </c>
      <c r="V281" s="74">
        <v>45148</v>
      </c>
      <c r="W281" s="63">
        <v>1</v>
      </c>
      <c r="X281" s="65"/>
      <c r="Y281" s="65"/>
      <c r="Z281" s="72" t="s">
        <v>1094</v>
      </c>
      <c r="AA281" s="113">
        <v>966363471</v>
      </c>
      <c r="AB281" s="72" t="s">
        <v>1094</v>
      </c>
      <c r="AC281" s="72">
        <v>966363471</v>
      </c>
      <c r="AD281" s="72"/>
      <c r="AE281" s="72"/>
      <c r="AF281" s="72">
        <v>0</v>
      </c>
      <c r="AG281" s="72"/>
      <c r="AH281" s="80" t="s">
        <v>1095</v>
      </c>
      <c r="AI281" s="65">
        <v>11</v>
      </c>
    </row>
    <row r="282" spans="1:35" ht="17.100000000000001" customHeight="1" x14ac:dyDescent="0.25">
      <c r="A282" s="63">
        <f t="shared" si="4"/>
        <v>101</v>
      </c>
      <c r="B282" s="84">
        <v>31947254</v>
      </c>
      <c r="C282" s="69">
        <v>170</v>
      </c>
      <c r="D282" s="70" t="s">
        <v>684</v>
      </c>
      <c r="E282" s="70" t="s">
        <v>32</v>
      </c>
      <c r="F282" s="73">
        <v>4</v>
      </c>
      <c r="G282" s="69"/>
      <c r="H282" s="69"/>
      <c r="I282" s="124" t="s">
        <v>1096</v>
      </c>
      <c r="J282" s="65">
        <v>100032</v>
      </c>
      <c r="K282" s="65">
        <v>7</v>
      </c>
      <c r="L282" s="65" t="s">
        <v>1051</v>
      </c>
      <c r="M282" s="70" t="s">
        <v>12</v>
      </c>
      <c r="N282" s="71" t="s">
        <v>674</v>
      </c>
      <c r="O282" s="72" t="s">
        <v>36</v>
      </c>
      <c r="P282" s="72" t="s">
        <v>1097</v>
      </c>
      <c r="Q282" s="97">
        <v>32799</v>
      </c>
      <c r="R282" s="97">
        <v>42370</v>
      </c>
      <c r="S282" s="83">
        <v>44562</v>
      </c>
      <c r="T282" s="97">
        <v>42371</v>
      </c>
      <c r="U282" s="62" t="s">
        <v>38</v>
      </c>
      <c r="V282" s="97">
        <v>45296</v>
      </c>
      <c r="W282" s="63">
        <v>1</v>
      </c>
      <c r="X282" s="65"/>
      <c r="Y282" s="65"/>
      <c r="Z282" s="85" t="s">
        <v>1098</v>
      </c>
      <c r="AA282" s="113">
        <v>979249466</v>
      </c>
      <c r="AB282" s="85" t="s">
        <v>1098</v>
      </c>
      <c r="AC282" s="76">
        <v>979249466</v>
      </c>
      <c r="AD282" s="72"/>
      <c r="AE282" s="72"/>
      <c r="AF282" s="72"/>
      <c r="AG282" s="98" t="s">
        <v>378</v>
      </c>
      <c r="AH282" s="72">
        <v>46141168</v>
      </c>
      <c r="AI282" s="69">
        <v>11</v>
      </c>
    </row>
    <row r="283" spans="1:35" ht="17.100000000000001" customHeight="1" x14ac:dyDescent="0.25">
      <c r="A283" s="63">
        <f t="shared" si="4"/>
        <v>102</v>
      </c>
      <c r="B283" s="73">
        <v>32422812</v>
      </c>
      <c r="C283" s="69">
        <v>180</v>
      </c>
      <c r="D283" s="69" t="s">
        <v>892</v>
      </c>
      <c r="E283" s="70" t="s">
        <v>32</v>
      </c>
      <c r="F283" s="73">
        <v>4</v>
      </c>
      <c r="G283" s="69"/>
      <c r="H283" s="69"/>
      <c r="I283" s="69" t="s">
        <v>10994</v>
      </c>
      <c r="J283" s="65">
        <v>100032</v>
      </c>
      <c r="K283" s="65">
        <v>7</v>
      </c>
      <c r="L283" s="65" t="s">
        <v>1051</v>
      </c>
      <c r="M283" s="72"/>
      <c r="N283" s="71" t="s">
        <v>667</v>
      </c>
      <c r="O283" s="70" t="s">
        <v>36</v>
      </c>
      <c r="P283" s="72" t="s">
        <v>1099</v>
      </c>
      <c r="Q283" s="97">
        <v>36368</v>
      </c>
      <c r="R283" s="87">
        <v>43831</v>
      </c>
      <c r="S283" s="87">
        <v>44044</v>
      </c>
      <c r="T283" s="87">
        <v>44045</v>
      </c>
      <c r="U283" s="97" t="s">
        <v>1100</v>
      </c>
      <c r="V283" s="74">
        <v>45642</v>
      </c>
      <c r="W283" s="63">
        <v>1</v>
      </c>
      <c r="X283" s="65"/>
      <c r="Y283" s="65"/>
      <c r="Z283" s="72" t="s">
        <v>1101</v>
      </c>
      <c r="AA283" s="113">
        <v>972014085</v>
      </c>
      <c r="AB283" s="72" t="s">
        <v>1101</v>
      </c>
      <c r="AC283" s="72">
        <v>972014085</v>
      </c>
      <c r="AD283" s="72" t="s">
        <v>1102</v>
      </c>
      <c r="AE283" s="72"/>
      <c r="AF283" s="72"/>
      <c r="AG283" s="72"/>
      <c r="AH283" s="65">
        <v>75895478</v>
      </c>
      <c r="AI283" s="65">
        <v>11</v>
      </c>
    </row>
    <row r="284" spans="1:35" ht="17.100000000000001" customHeight="1" x14ac:dyDescent="0.25">
      <c r="A284" s="63">
        <f t="shared" si="4"/>
        <v>103</v>
      </c>
      <c r="B284" s="73">
        <v>31288368</v>
      </c>
      <c r="C284" s="65">
        <v>120</v>
      </c>
      <c r="D284" s="65" t="s">
        <v>696</v>
      </c>
      <c r="E284" s="70" t="s">
        <v>32</v>
      </c>
      <c r="F284" s="73">
        <v>4</v>
      </c>
      <c r="G284" s="69"/>
      <c r="H284" s="69"/>
      <c r="I284" s="69" t="s">
        <v>10995</v>
      </c>
      <c r="J284" s="65">
        <v>100033</v>
      </c>
      <c r="K284" s="65">
        <v>8</v>
      </c>
      <c r="L284" s="65" t="s">
        <v>1103</v>
      </c>
      <c r="M284" s="70"/>
      <c r="N284" s="71" t="s">
        <v>15896</v>
      </c>
      <c r="O284" s="72" t="s">
        <v>36</v>
      </c>
      <c r="P284" s="117" t="s">
        <v>1104</v>
      </c>
      <c r="Q284" s="74">
        <v>27394</v>
      </c>
      <c r="R284" s="74">
        <v>35977</v>
      </c>
      <c r="S284" s="74">
        <v>46023</v>
      </c>
      <c r="T284" s="74">
        <v>42544</v>
      </c>
      <c r="U284" s="97" t="s">
        <v>1105</v>
      </c>
      <c r="V284" s="74">
        <v>46090</v>
      </c>
      <c r="W284" s="63">
        <v>1</v>
      </c>
      <c r="X284" s="65"/>
      <c r="Y284" s="65"/>
      <c r="Z284" s="72" t="s">
        <v>1106</v>
      </c>
      <c r="AA284" s="113">
        <v>991300498</v>
      </c>
      <c r="AB284" s="72" t="s">
        <v>1106</v>
      </c>
      <c r="AC284" s="72">
        <v>991300498</v>
      </c>
      <c r="AD284" s="72"/>
      <c r="AE284" s="90" t="s">
        <v>1107</v>
      </c>
      <c r="AF284" s="90" t="s">
        <v>1108</v>
      </c>
      <c r="AG284" s="72"/>
      <c r="AH284" s="138" t="s">
        <v>1109</v>
      </c>
      <c r="AI284" s="65">
        <v>11</v>
      </c>
    </row>
    <row r="285" spans="1:35" ht="17.100000000000001" customHeight="1" x14ac:dyDescent="0.25">
      <c r="A285" s="63">
        <f t="shared" si="4"/>
        <v>104</v>
      </c>
      <c r="B285" s="73">
        <v>31514584</v>
      </c>
      <c r="C285" s="65">
        <v>150</v>
      </c>
      <c r="D285" s="65" t="s">
        <v>669</v>
      </c>
      <c r="E285" s="70" t="s">
        <v>32</v>
      </c>
      <c r="F285" s="73">
        <v>4</v>
      </c>
      <c r="G285" s="69"/>
      <c r="H285" s="69"/>
      <c r="I285" s="69" t="s">
        <v>10996</v>
      </c>
      <c r="J285" s="65">
        <v>100033</v>
      </c>
      <c r="K285" s="65">
        <v>8</v>
      </c>
      <c r="L285" s="65" t="s">
        <v>1103</v>
      </c>
      <c r="M285" s="70" t="s">
        <v>997</v>
      </c>
      <c r="N285" s="71" t="s">
        <v>1110</v>
      </c>
      <c r="O285" s="72" t="s">
        <v>36</v>
      </c>
      <c r="P285" s="72" t="s">
        <v>1111</v>
      </c>
      <c r="Q285" s="74">
        <v>31898</v>
      </c>
      <c r="R285" s="74">
        <v>39995</v>
      </c>
      <c r="S285" s="74">
        <v>45658</v>
      </c>
      <c r="T285" s="74">
        <v>43501</v>
      </c>
      <c r="U285" s="97" t="s">
        <v>1112</v>
      </c>
      <c r="V285" s="74">
        <v>43661</v>
      </c>
      <c r="W285" s="73">
        <v>1</v>
      </c>
      <c r="X285" s="65"/>
      <c r="Y285" s="65"/>
      <c r="Z285" s="72" t="s">
        <v>1113</v>
      </c>
      <c r="AA285" s="113">
        <v>997549503</v>
      </c>
      <c r="AB285" s="72" t="s">
        <v>1113</v>
      </c>
      <c r="AC285" s="72">
        <v>997549503</v>
      </c>
      <c r="AD285" s="72"/>
      <c r="AE285" s="72"/>
      <c r="AF285" s="72"/>
      <c r="AG285" s="72"/>
      <c r="AH285" s="65">
        <v>44512594</v>
      </c>
      <c r="AI285" s="65">
        <v>11</v>
      </c>
    </row>
    <row r="286" spans="1:35" ht="17.100000000000001" customHeight="1" x14ac:dyDescent="0.25">
      <c r="A286" s="63">
        <f t="shared" si="4"/>
        <v>105</v>
      </c>
      <c r="B286" s="73">
        <v>31756701</v>
      </c>
      <c r="C286" s="69">
        <v>160</v>
      </c>
      <c r="D286" s="69" t="s">
        <v>673</v>
      </c>
      <c r="E286" s="70" t="s">
        <v>32</v>
      </c>
      <c r="F286" s="73">
        <v>4</v>
      </c>
      <c r="G286" s="69"/>
      <c r="H286" s="69"/>
      <c r="I286" s="69" t="s">
        <v>10997</v>
      </c>
      <c r="J286" s="65">
        <v>100033</v>
      </c>
      <c r="K286" s="65">
        <v>8</v>
      </c>
      <c r="L286" s="65" t="s">
        <v>1103</v>
      </c>
      <c r="M286" s="72" t="s">
        <v>12</v>
      </c>
      <c r="N286" s="71" t="s">
        <v>1114</v>
      </c>
      <c r="O286" s="70" t="s">
        <v>36</v>
      </c>
      <c r="P286" s="72" t="s">
        <v>1115</v>
      </c>
      <c r="Q286" s="74">
        <v>34197</v>
      </c>
      <c r="R286" s="74">
        <v>41640</v>
      </c>
      <c r="S286" s="74">
        <v>45658</v>
      </c>
      <c r="T286" s="74">
        <v>44419</v>
      </c>
      <c r="U286" s="76" t="s">
        <v>38</v>
      </c>
      <c r="V286" s="74">
        <v>46130</v>
      </c>
      <c r="W286" s="63">
        <v>1</v>
      </c>
      <c r="X286" s="65"/>
      <c r="Y286" s="65"/>
      <c r="Z286" s="72" t="s">
        <v>1116</v>
      </c>
      <c r="AA286" s="113">
        <v>944622977</v>
      </c>
      <c r="AB286" s="72" t="s">
        <v>1116</v>
      </c>
      <c r="AC286" s="76">
        <v>944622977</v>
      </c>
      <c r="AD286" s="72">
        <v>994194786</v>
      </c>
      <c r="AE286" s="84"/>
      <c r="AF286" s="84"/>
      <c r="AG286" s="84"/>
      <c r="AH286" s="80">
        <v>71773737</v>
      </c>
      <c r="AI286" s="69">
        <v>11</v>
      </c>
    </row>
    <row r="287" spans="1:35" ht="17.100000000000001" customHeight="1" x14ac:dyDescent="0.25">
      <c r="A287" s="63">
        <f t="shared" si="4"/>
        <v>106</v>
      </c>
      <c r="B287" s="84">
        <v>32251951</v>
      </c>
      <c r="C287" s="69">
        <v>170</v>
      </c>
      <c r="D287" s="69" t="s">
        <v>684</v>
      </c>
      <c r="E287" s="70" t="s">
        <v>32</v>
      </c>
      <c r="F287" s="73">
        <v>4</v>
      </c>
      <c r="G287" s="69"/>
      <c r="H287" s="69"/>
      <c r="I287" s="70" t="s">
        <v>1117</v>
      </c>
      <c r="J287" s="65">
        <v>100033</v>
      </c>
      <c r="K287" s="65">
        <v>8</v>
      </c>
      <c r="L287" s="65" t="s">
        <v>1103</v>
      </c>
      <c r="M287" s="70" t="s">
        <v>997</v>
      </c>
      <c r="N287" s="71" t="s">
        <v>1110</v>
      </c>
      <c r="O287" s="70" t="s">
        <v>36</v>
      </c>
      <c r="P287" s="72" t="s">
        <v>1118</v>
      </c>
      <c r="Q287" s="97">
        <v>34843</v>
      </c>
      <c r="R287" s="97">
        <v>43617</v>
      </c>
      <c r="S287" s="74">
        <v>45658</v>
      </c>
      <c r="T287" s="97">
        <v>43720</v>
      </c>
      <c r="U287" s="97" t="s">
        <v>1119</v>
      </c>
      <c r="V287" s="97">
        <v>46147</v>
      </c>
      <c r="W287" s="113">
        <v>1</v>
      </c>
      <c r="X287" s="72"/>
      <c r="Y287" s="72"/>
      <c r="Z287" s="72" t="s">
        <v>15897</v>
      </c>
      <c r="AA287" s="113">
        <v>971916653</v>
      </c>
      <c r="AB287" s="72" t="s">
        <v>1120</v>
      </c>
      <c r="AC287" s="72">
        <v>971916653</v>
      </c>
      <c r="AD287" s="72"/>
      <c r="AE287" s="72"/>
      <c r="AF287" s="72"/>
      <c r="AG287" s="90" t="s">
        <v>1121</v>
      </c>
      <c r="AH287" s="72">
        <v>75962569</v>
      </c>
      <c r="AI287" s="65">
        <v>11</v>
      </c>
    </row>
    <row r="288" spans="1:35" ht="17.100000000000001" customHeight="1" x14ac:dyDescent="0.25">
      <c r="A288" s="63">
        <f t="shared" si="4"/>
        <v>107</v>
      </c>
      <c r="B288" s="63">
        <v>30931749</v>
      </c>
      <c r="C288" s="65">
        <v>120</v>
      </c>
      <c r="D288" s="65" t="s">
        <v>696</v>
      </c>
      <c r="E288" s="72" t="s">
        <v>32</v>
      </c>
      <c r="F288" s="63">
        <v>1</v>
      </c>
      <c r="G288" s="65"/>
      <c r="H288" s="65"/>
      <c r="I288" s="69" t="s">
        <v>10998</v>
      </c>
      <c r="J288" s="65">
        <v>100035</v>
      </c>
      <c r="K288" s="65">
        <v>9</v>
      </c>
      <c r="L288" s="65" t="s">
        <v>1122</v>
      </c>
      <c r="M288" s="72" t="s">
        <v>12</v>
      </c>
      <c r="N288" s="71" t="s">
        <v>1123</v>
      </c>
      <c r="O288" s="72" t="s">
        <v>36</v>
      </c>
      <c r="P288" s="72"/>
      <c r="Q288" s="74">
        <v>25026</v>
      </c>
      <c r="R288" s="74">
        <v>33970</v>
      </c>
      <c r="S288" s="74">
        <v>46023</v>
      </c>
      <c r="T288" s="74">
        <v>37923</v>
      </c>
      <c r="U288" s="76" t="s">
        <v>38</v>
      </c>
      <c r="V288" s="74">
        <v>41367</v>
      </c>
      <c r="W288" s="63">
        <v>1</v>
      </c>
      <c r="X288" s="65"/>
      <c r="Y288" s="65"/>
      <c r="Z288" s="72" t="s">
        <v>1124</v>
      </c>
      <c r="AA288" s="113">
        <v>993541963</v>
      </c>
      <c r="AB288" s="72" t="s">
        <v>1124</v>
      </c>
      <c r="AC288" s="72" t="s">
        <v>1125</v>
      </c>
      <c r="AD288" s="72"/>
      <c r="AE288" s="72"/>
      <c r="AF288" s="72">
        <v>1529</v>
      </c>
      <c r="AG288" s="72" t="s">
        <v>1126</v>
      </c>
      <c r="AH288" s="80" t="s">
        <v>1127</v>
      </c>
      <c r="AI288" s="65">
        <v>11</v>
      </c>
    </row>
    <row r="289" spans="1:35" ht="17.100000000000001" customHeight="1" x14ac:dyDescent="0.25">
      <c r="A289" s="63">
        <f t="shared" si="4"/>
        <v>108</v>
      </c>
      <c r="B289" s="63">
        <v>30905164</v>
      </c>
      <c r="C289" s="65">
        <v>120</v>
      </c>
      <c r="D289" s="65" t="s">
        <v>696</v>
      </c>
      <c r="E289" s="72" t="s">
        <v>32</v>
      </c>
      <c r="F289" s="63">
        <v>1</v>
      </c>
      <c r="G289" s="65"/>
      <c r="H289" s="65"/>
      <c r="I289" s="69" t="s">
        <v>10999</v>
      </c>
      <c r="J289" s="65">
        <v>100035</v>
      </c>
      <c r="K289" s="65">
        <v>9</v>
      </c>
      <c r="L289" s="65" t="s">
        <v>1122</v>
      </c>
      <c r="M289" s="72" t="s">
        <v>12</v>
      </c>
      <c r="N289" s="71" t="s">
        <v>1128</v>
      </c>
      <c r="O289" s="72" t="s">
        <v>36</v>
      </c>
      <c r="P289" s="72" t="s">
        <v>1129</v>
      </c>
      <c r="Q289" s="74">
        <v>25032</v>
      </c>
      <c r="R289" s="74">
        <v>33725</v>
      </c>
      <c r="S289" s="74">
        <v>40909</v>
      </c>
      <c r="T289" s="74">
        <v>41877</v>
      </c>
      <c r="U289" s="76" t="s">
        <v>38</v>
      </c>
      <c r="V289" s="74">
        <v>41877</v>
      </c>
      <c r="W289" s="139">
        <v>1</v>
      </c>
      <c r="X289" s="89"/>
      <c r="Y289" s="89"/>
      <c r="Z289" s="72" t="s">
        <v>1130</v>
      </c>
      <c r="AA289" s="113">
        <v>989195049</v>
      </c>
      <c r="AB289" s="72" t="s">
        <v>1130</v>
      </c>
      <c r="AC289" s="72">
        <v>989195049</v>
      </c>
      <c r="AD289" s="72"/>
      <c r="AE289" s="72"/>
      <c r="AF289" s="72"/>
      <c r="AG289" s="72"/>
      <c r="AH289" s="138" t="s">
        <v>1131</v>
      </c>
      <c r="AI289" s="65">
        <v>11</v>
      </c>
    </row>
    <row r="290" spans="1:35" ht="17.100000000000001" customHeight="1" x14ac:dyDescent="0.25">
      <c r="A290" s="63">
        <f t="shared" si="4"/>
        <v>109</v>
      </c>
      <c r="B290" s="73">
        <v>31316928</v>
      </c>
      <c r="C290" s="69">
        <v>131</v>
      </c>
      <c r="D290" s="69" t="s">
        <v>708</v>
      </c>
      <c r="E290" s="70" t="s">
        <v>32</v>
      </c>
      <c r="F290" s="73">
        <v>4</v>
      </c>
      <c r="G290" s="69"/>
      <c r="H290" s="69"/>
      <c r="I290" s="69" t="s">
        <v>11000</v>
      </c>
      <c r="J290" s="65">
        <v>100035</v>
      </c>
      <c r="K290" s="65">
        <v>9</v>
      </c>
      <c r="L290" s="65" t="s">
        <v>1122</v>
      </c>
      <c r="M290" s="72" t="s">
        <v>12</v>
      </c>
      <c r="N290" s="71" t="s">
        <v>1123</v>
      </c>
      <c r="O290" s="70" t="s">
        <v>36</v>
      </c>
      <c r="P290" s="72" t="s">
        <v>1132</v>
      </c>
      <c r="Q290" s="74">
        <v>26885</v>
      </c>
      <c r="R290" s="74">
        <v>36495</v>
      </c>
      <c r="S290" s="74">
        <v>45658</v>
      </c>
      <c r="T290" s="74">
        <v>43451</v>
      </c>
      <c r="U290" s="76" t="s">
        <v>38</v>
      </c>
      <c r="V290" s="74">
        <v>44035</v>
      </c>
      <c r="W290" s="63">
        <v>2</v>
      </c>
      <c r="X290" s="65"/>
      <c r="Y290" s="65"/>
      <c r="Z290" s="117" t="s">
        <v>1133</v>
      </c>
      <c r="AA290" s="113">
        <v>997906929</v>
      </c>
      <c r="AB290" s="117" t="s">
        <v>1133</v>
      </c>
      <c r="AC290" s="72">
        <v>997906929</v>
      </c>
      <c r="AD290" s="72"/>
      <c r="AE290" s="72"/>
      <c r="AF290" s="72"/>
      <c r="AG290" s="72"/>
      <c r="AH290" s="80">
        <v>25756048</v>
      </c>
      <c r="AI290" s="65">
        <v>11</v>
      </c>
    </row>
    <row r="291" spans="1:35" ht="17.100000000000001" customHeight="1" x14ac:dyDescent="0.25">
      <c r="A291" s="63">
        <f t="shared" si="4"/>
        <v>110</v>
      </c>
      <c r="B291" s="73">
        <v>31323091</v>
      </c>
      <c r="C291" s="69">
        <v>131</v>
      </c>
      <c r="D291" s="69" t="s">
        <v>708</v>
      </c>
      <c r="E291" s="70" t="s">
        <v>32</v>
      </c>
      <c r="F291" s="73">
        <v>4</v>
      </c>
      <c r="G291" s="69"/>
      <c r="H291" s="69"/>
      <c r="I291" s="69" t="s">
        <v>11001</v>
      </c>
      <c r="J291" s="65">
        <v>100035</v>
      </c>
      <c r="K291" s="65">
        <v>9</v>
      </c>
      <c r="L291" s="65" t="s">
        <v>1122</v>
      </c>
      <c r="M291" s="72" t="s">
        <v>12</v>
      </c>
      <c r="N291" s="71" t="s">
        <v>667</v>
      </c>
      <c r="O291" s="70" t="s">
        <v>36</v>
      </c>
      <c r="P291" s="72" t="s">
        <v>1134</v>
      </c>
      <c r="Q291" s="74">
        <v>29352</v>
      </c>
      <c r="R291" s="74">
        <v>36495</v>
      </c>
      <c r="S291" s="74">
        <v>45658</v>
      </c>
      <c r="T291" s="74">
        <v>45777</v>
      </c>
      <c r="U291" s="74" t="s">
        <v>1135</v>
      </c>
      <c r="V291" s="74">
        <v>46113</v>
      </c>
      <c r="W291" s="63">
        <v>2</v>
      </c>
      <c r="X291" s="65"/>
      <c r="Y291" s="65"/>
      <c r="Z291" s="72" t="s">
        <v>1136</v>
      </c>
      <c r="AA291" s="113">
        <v>916492180</v>
      </c>
      <c r="AB291" s="72" t="s">
        <v>1136</v>
      </c>
      <c r="AC291" s="76">
        <v>916492180</v>
      </c>
      <c r="AD291" s="72"/>
      <c r="AE291" s="72"/>
      <c r="AF291" s="84"/>
      <c r="AG291" s="72"/>
      <c r="AH291" s="65">
        <v>40547899</v>
      </c>
      <c r="AI291" s="69">
        <v>11</v>
      </c>
    </row>
    <row r="292" spans="1:35" ht="17.100000000000001" customHeight="1" x14ac:dyDescent="0.25">
      <c r="A292" s="63">
        <f t="shared" si="4"/>
        <v>111</v>
      </c>
      <c r="B292" s="63">
        <v>31395222</v>
      </c>
      <c r="C292" s="69">
        <v>140</v>
      </c>
      <c r="D292" s="69" t="s">
        <v>715</v>
      </c>
      <c r="E292" s="72" t="s">
        <v>32</v>
      </c>
      <c r="F292" s="63">
        <v>4</v>
      </c>
      <c r="G292" s="65"/>
      <c r="H292" s="65"/>
      <c r="I292" s="69" t="s">
        <v>11002</v>
      </c>
      <c r="J292" s="65">
        <v>100035</v>
      </c>
      <c r="K292" s="65">
        <v>9</v>
      </c>
      <c r="L292" s="65" t="s">
        <v>1122</v>
      </c>
      <c r="M292" s="72" t="s">
        <v>12</v>
      </c>
      <c r="N292" s="71" t="s">
        <v>1128</v>
      </c>
      <c r="O292" s="72" t="s">
        <v>36</v>
      </c>
      <c r="P292" s="72" t="s">
        <v>1137</v>
      </c>
      <c r="Q292" s="74">
        <v>29544</v>
      </c>
      <c r="R292" s="74">
        <v>38733</v>
      </c>
      <c r="S292" s="74">
        <v>46023</v>
      </c>
      <c r="T292" s="74">
        <v>39695</v>
      </c>
      <c r="U292" s="97">
        <v>40541</v>
      </c>
      <c r="V292" s="74">
        <v>42375</v>
      </c>
      <c r="W292" s="63">
        <v>1</v>
      </c>
      <c r="X292" s="65"/>
      <c r="Y292" s="65"/>
      <c r="Z292" s="72" t="s">
        <v>1138</v>
      </c>
      <c r="AA292" s="113">
        <v>993542977</v>
      </c>
      <c r="AB292" s="72" t="s">
        <v>1138</v>
      </c>
      <c r="AC292" s="72" t="s">
        <v>1139</v>
      </c>
      <c r="AD292" s="72"/>
      <c r="AE292" s="72"/>
      <c r="AF292" s="72">
        <v>5076</v>
      </c>
      <c r="AG292" s="72"/>
      <c r="AH292" s="80" t="s">
        <v>1140</v>
      </c>
      <c r="AI292" s="65">
        <v>11</v>
      </c>
    </row>
    <row r="293" spans="1:35" ht="17.100000000000001" customHeight="1" x14ac:dyDescent="0.25">
      <c r="A293" s="63">
        <f t="shared" si="4"/>
        <v>112</v>
      </c>
      <c r="B293" s="63">
        <v>31426148</v>
      </c>
      <c r="C293" s="65">
        <v>150</v>
      </c>
      <c r="D293" s="65" t="s">
        <v>669</v>
      </c>
      <c r="E293" s="72" t="s">
        <v>32</v>
      </c>
      <c r="F293" s="63">
        <v>4</v>
      </c>
      <c r="G293" s="65"/>
      <c r="H293" s="65"/>
      <c r="I293" s="69" t="s">
        <v>11003</v>
      </c>
      <c r="J293" s="65">
        <v>100035</v>
      </c>
      <c r="K293" s="65">
        <v>9</v>
      </c>
      <c r="L293" s="65" t="s">
        <v>1122</v>
      </c>
      <c r="M293" s="72" t="s">
        <v>12</v>
      </c>
      <c r="N293" s="71" t="s">
        <v>1123</v>
      </c>
      <c r="O293" s="72" t="s">
        <v>36</v>
      </c>
      <c r="P293" s="72" t="s">
        <v>1141</v>
      </c>
      <c r="Q293" s="74">
        <v>31654</v>
      </c>
      <c r="R293" s="74">
        <v>39222</v>
      </c>
      <c r="S293" s="74">
        <v>44927</v>
      </c>
      <c r="T293" s="74">
        <v>39234</v>
      </c>
      <c r="U293" s="97" t="s">
        <v>1142</v>
      </c>
      <c r="V293" s="74">
        <v>43450</v>
      </c>
      <c r="W293" s="63">
        <v>1</v>
      </c>
      <c r="X293" s="65"/>
      <c r="Y293" s="65"/>
      <c r="Z293" s="72" t="s">
        <v>1143</v>
      </c>
      <c r="AA293" s="113">
        <v>963364916</v>
      </c>
      <c r="AB293" s="72" t="s">
        <v>1143</v>
      </c>
      <c r="AC293" s="72">
        <v>963364916</v>
      </c>
      <c r="AD293" s="72" t="s">
        <v>1144</v>
      </c>
      <c r="AE293" s="90" t="s">
        <v>1145</v>
      </c>
      <c r="AF293" s="72">
        <v>1845</v>
      </c>
      <c r="AG293" s="72" t="s">
        <v>1146</v>
      </c>
      <c r="AH293" s="80" t="s">
        <v>1147</v>
      </c>
      <c r="AI293" s="65">
        <v>11</v>
      </c>
    </row>
    <row r="294" spans="1:35" ht="17.100000000000001" customHeight="1" x14ac:dyDescent="0.25">
      <c r="A294" s="63">
        <f t="shared" si="4"/>
        <v>113</v>
      </c>
      <c r="B294" s="73">
        <v>31428610</v>
      </c>
      <c r="C294" s="65">
        <v>150</v>
      </c>
      <c r="D294" s="65" t="s">
        <v>669</v>
      </c>
      <c r="E294" s="70" t="s">
        <v>32</v>
      </c>
      <c r="F294" s="73">
        <v>4</v>
      </c>
      <c r="G294" s="69"/>
      <c r="H294" s="69"/>
      <c r="I294" s="69" t="s">
        <v>11004</v>
      </c>
      <c r="J294" s="65">
        <v>100035</v>
      </c>
      <c r="K294" s="65">
        <v>9</v>
      </c>
      <c r="L294" s="65" t="s">
        <v>1122</v>
      </c>
      <c r="M294" s="72" t="s">
        <v>12</v>
      </c>
      <c r="N294" s="71" t="s">
        <v>1123</v>
      </c>
      <c r="O294" s="70" t="s">
        <v>36</v>
      </c>
      <c r="P294" s="72" t="s">
        <v>1148</v>
      </c>
      <c r="Q294" s="74">
        <v>30864</v>
      </c>
      <c r="R294" s="74">
        <v>39222</v>
      </c>
      <c r="S294" s="74">
        <v>44927</v>
      </c>
      <c r="T294" s="74">
        <v>39234</v>
      </c>
      <c r="U294" s="97" t="s">
        <v>1149</v>
      </c>
      <c r="V294" s="74">
        <v>43896</v>
      </c>
      <c r="W294" s="63">
        <v>1</v>
      </c>
      <c r="X294" s="65"/>
      <c r="Y294" s="65"/>
      <c r="Z294" s="72" t="s">
        <v>1150</v>
      </c>
      <c r="AA294" s="113">
        <v>940628730</v>
      </c>
      <c r="AB294" s="72" t="s">
        <v>1150</v>
      </c>
      <c r="AC294" s="72">
        <v>940628730</v>
      </c>
      <c r="AD294" s="72"/>
      <c r="AE294" s="90" t="s">
        <v>1151</v>
      </c>
      <c r="AF294" s="72">
        <v>7413</v>
      </c>
      <c r="AG294" s="72" t="s">
        <v>1152</v>
      </c>
      <c r="AH294" s="80" t="s">
        <v>1153</v>
      </c>
      <c r="AI294" s="65">
        <v>11</v>
      </c>
    </row>
    <row r="295" spans="1:35" ht="17.100000000000001" customHeight="1" x14ac:dyDescent="0.25">
      <c r="A295" s="63">
        <f t="shared" si="4"/>
        <v>114</v>
      </c>
      <c r="B295" s="120">
        <v>31509716</v>
      </c>
      <c r="C295" s="69">
        <v>151</v>
      </c>
      <c r="D295" s="65" t="s">
        <v>669</v>
      </c>
      <c r="E295" s="60" t="s">
        <v>773</v>
      </c>
      <c r="F295" s="120">
        <v>4</v>
      </c>
      <c r="G295" s="116"/>
      <c r="H295" s="116"/>
      <c r="I295" s="60" t="s">
        <v>11005</v>
      </c>
      <c r="J295" s="65">
        <v>100035</v>
      </c>
      <c r="K295" s="65">
        <v>9</v>
      </c>
      <c r="L295" s="65" t="s">
        <v>1122</v>
      </c>
      <c r="M295" s="72" t="s">
        <v>12</v>
      </c>
      <c r="N295" s="71" t="s">
        <v>667</v>
      </c>
      <c r="O295" s="72" t="s">
        <v>36</v>
      </c>
      <c r="P295" s="60" t="s">
        <v>1154</v>
      </c>
      <c r="Q295" s="121">
        <v>30008</v>
      </c>
      <c r="R295" s="121">
        <v>39995</v>
      </c>
      <c r="S295" s="74">
        <v>46023</v>
      </c>
      <c r="T295" s="121">
        <v>43890</v>
      </c>
      <c r="U295" s="121">
        <v>45317</v>
      </c>
      <c r="V295" s="121">
        <v>45475</v>
      </c>
      <c r="W295" s="120">
        <v>2</v>
      </c>
      <c r="X295" s="120"/>
      <c r="Y295" s="120"/>
      <c r="Z295" s="60" t="s">
        <v>1155</v>
      </c>
      <c r="AA295" s="120">
        <v>920001968</v>
      </c>
      <c r="AB295" s="60" t="s">
        <v>1155</v>
      </c>
      <c r="AC295" s="116">
        <v>920001968</v>
      </c>
      <c r="AD295" s="120"/>
      <c r="AE295" s="120"/>
      <c r="AF295" s="120"/>
      <c r="AG295" s="60" t="s">
        <v>777</v>
      </c>
      <c r="AH295" s="116">
        <v>43288299</v>
      </c>
      <c r="AI295" s="69">
        <v>11</v>
      </c>
    </row>
    <row r="296" spans="1:35" ht="17.100000000000001" customHeight="1" x14ac:dyDescent="0.25">
      <c r="A296" s="63">
        <f t="shared" si="4"/>
        <v>115</v>
      </c>
      <c r="B296" s="73">
        <v>31608600</v>
      </c>
      <c r="C296" s="69">
        <v>160</v>
      </c>
      <c r="D296" s="69" t="s">
        <v>673</v>
      </c>
      <c r="E296" s="70" t="s">
        <v>32</v>
      </c>
      <c r="F296" s="73">
        <v>4</v>
      </c>
      <c r="G296" s="69"/>
      <c r="H296" s="69"/>
      <c r="I296" s="69" t="s">
        <v>11006</v>
      </c>
      <c r="J296" s="65">
        <v>100035</v>
      </c>
      <c r="K296" s="65">
        <v>9</v>
      </c>
      <c r="L296" s="65" t="s">
        <v>1122</v>
      </c>
      <c r="M296" s="72" t="s">
        <v>12</v>
      </c>
      <c r="N296" s="71" t="s">
        <v>1156</v>
      </c>
      <c r="O296" s="72" t="s">
        <v>36</v>
      </c>
      <c r="P296" s="70" t="s">
        <v>1157</v>
      </c>
      <c r="Q296" s="83">
        <v>32587</v>
      </c>
      <c r="R296" s="83">
        <v>40603</v>
      </c>
      <c r="S296" s="83">
        <v>44562</v>
      </c>
      <c r="T296" s="83">
        <v>42462</v>
      </c>
      <c r="U296" s="83">
        <v>42463</v>
      </c>
      <c r="V296" s="83">
        <v>45223</v>
      </c>
      <c r="W296" s="73">
        <v>1</v>
      </c>
      <c r="X296" s="69"/>
      <c r="Y296" s="69"/>
      <c r="Z296" s="70" t="s">
        <v>1158</v>
      </c>
      <c r="AA296" s="84">
        <v>963748877</v>
      </c>
      <c r="AB296" s="70" t="s">
        <v>1158</v>
      </c>
      <c r="AC296" s="70">
        <v>963748877</v>
      </c>
      <c r="AD296" s="70"/>
      <c r="AE296" s="72"/>
      <c r="AF296" s="70"/>
      <c r="AG296" s="70"/>
      <c r="AH296" s="69">
        <v>45752263</v>
      </c>
      <c r="AI296" s="69">
        <v>11</v>
      </c>
    </row>
    <row r="297" spans="1:35" ht="17.100000000000001" customHeight="1" x14ac:dyDescent="0.25">
      <c r="A297" s="63">
        <f t="shared" si="4"/>
        <v>116</v>
      </c>
      <c r="B297" s="113">
        <v>31586512</v>
      </c>
      <c r="C297" s="65">
        <v>160</v>
      </c>
      <c r="D297" s="65" t="s">
        <v>673</v>
      </c>
      <c r="E297" s="72" t="s">
        <v>32</v>
      </c>
      <c r="F297" s="63">
        <v>4</v>
      </c>
      <c r="G297" s="65"/>
      <c r="H297" s="65"/>
      <c r="I297" s="72" t="s">
        <v>11007</v>
      </c>
      <c r="J297" s="65">
        <v>100035</v>
      </c>
      <c r="K297" s="65">
        <v>9</v>
      </c>
      <c r="L297" s="65" t="s">
        <v>1122</v>
      </c>
      <c r="M297" s="72" t="s">
        <v>12</v>
      </c>
      <c r="N297" s="71" t="s">
        <v>1159</v>
      </c>
      <c r="O297" s="72" t="s">
        <v>36</v>
      </c>
      <c r="P297" s="72" t="s">
        <v>1160</v>
      </c>
      <c r="Q297" s="97">
        <v>32729</v>
      </c>
      <c r="R297" s="97">
        <v>40603</v>
      </c>
      <c r="S297" s="97">
        <v>44927</v>
      </c>
      <c r="T297" s="97">
        <v>41663</v>
      </c>
      <c r="U297" s="97" t="s">
        <v>1161</v>
      </c>
      <c r="V297" s="97">
        <v>44934</v>
      </c>
      <c r="W297" s="113">
        <v>1</v>
      </c>
      <c r="X297" s="72"/>
      <c r="Y297" s="72"/>
      <c r="Z297" s="72" t="s">
        <v>1162</v>
      </c>
      <c r="AA297" s="113">
        <v>933977911</v>
      </c>
      <c r="AB297" s="72" t="s">
        <v>1162</v>
      </c>
      <c r="AC297" s="72">
        <v>933977911</v>
      </c>
      <c r="AD297" s="72"/>
      <c r="AE297" s="72"/>
      <c r="AF297" s="72"/>
      <c r="AG297" s="72"/>
      <c r="AH297" s="76">
        <v>45853073</v>
      </c>
      <c r="AI297" s="65">
        <v>11</v>
      </c>
    </row>
    <row r="298" spans="1:35" ht="17.100000000000001" customHeight="1" x14ac:dyDescent="0.25">
      <c r="A298" s="63">
        <f t="shared" si="4"/>
        <v>117</v>
      </c>
      <c r="B298" s="63">
        <v>31520301</v>
      </c>
      <c r="C298" s="65">
        <v>160</v>
      </c>
      <c r="D298" s="65" t="s">
        <v>673</v>
      </c>
      <c r="E298" s="70" t="s">
        <v>32</v>
      </c>
      <c r="F298" s="73">
        <v>4</v>
      </c>
      <c r="G298" s="65"/>
      <c r="H298" s="65"/>
      <c r="I298" s="69" t="s">
        <v>11008</v>
      </c>
      <c r="J298" s="65">
        <v>100035</v>
      </c>
      <c r="K298" s="65">
        <v>9</v>
      </c>
      <c r="L298" s="65" t="s">
        <v>1122</v>
      </c>
      <c r="M298" s="70" t="s">
        <v>12</v>
      </c>
      <c r="N298" s="71" t="s">
        <v>667</v>
      </c>
      <c r="O298" s="70" t="s">
        <v>36</v>
      </c>
      <c r="P298" s="72" t="s">
        <v>1163</v>
      </c>
      <c r="Q298" s="74">
        <v>31703</v>
      </c>
      <c r="R298" s="74">
        <v>40026</v>
      </c>
      <c r="S298" s="74">
        <v>44562</v>
      </c>
      <c r="T298" s="74">
        <v>46107</v>
      </c>
      <c r="U298" s="62" t="s">
        <v>38</v>
      </c>
      <c r="V298" s="74">
        <v>46107</v>
      </c>
      <c r="W298" s="63">
        <v>1</v>
      </c>
      <c r="X298" s="65"/>
      <c r="Y298" s="65"/>
      <c r="Z298" s="72" t="s">
        <v>1164</v>
      </c>
      <c r="AA298" s="113">
        <v>992249305</v>
      </c>
      <c r="AB298" s="72" t="s">
        <v>1164</v>
      </c>
      <c r="AC298" s="76">
        <v>992249305</v>
      </c>
      <c r="AD298" s="72"/>
      <c r="AE298" s="72"/>
      <c r="AF298" s="72"/>
      <c r="AG298" s="72"/>
      <c r="AH298" s="80">
        <v>43795956</v>
      </c>
      <c r="AI298" s="65">
        <v>11</v>
      </c>
    </row>
    <row r="299" spans="1:35" ht="17.100000000000001" customHeight="1" x14ac:dyDescent="0.25">
      <c r="A299" s="63">
        <f t="shared" si="4"/>
        <v>118</v>
      </c>
      <c r="B299" s="73">
        <v>31682327</v>
      </c>
      <c r="C299" s="65">
        <v>161</v>
      </c>
      <c r="D299" s="69" t="s">
        <v>673</v>
      </c>
      <c r="E299" s="70" t="s">
        <v>32</v>
      </c>
      <c r="F299" s="73">
        <v>4</v>
      </c>
      <c r="G299" s="69"/>
      <c r="H299" s="69"/>
      <c r="I299" s="69" t="s">
        <v>11009</v>
      </c>
      <c r="J299" s="69">
        <v>100035</v>
      </c>
      <c r="K299" s="69">
        <v>9</v>
      </c>
      <c r="L299" s="69" t="s">
        <v>1122</v>
      </c>
      <c r="M299" s="70" t="s">
        <v>1123</v>
      </c>
      <c r="N299" s="71" t="s">
        <v>1123</v>
      </c>
      <c r="O299" s="70" t="s">
        <v>36</v>
      </c>
      <c r="P299" s="72" t="s">
        <v>1165</v>
      </c>
      <c r="Q299" s="74">
        <v>33075</v>
      </c>
      <c r="R299" s="74">
        <v>41275</v>
      </c>
      <c r="S299" s="74">
        <v>46023</v>
      </c>
      <c r="T299" s="74">
        <v>41287</v>
      </c>
      <c r="U299" s="97" t="s">
        <v>1166</v>
      </c>
      <c r="V299" s="74">
        <v>45037</v>
      </c>
      <c r="W299" s="63">
        <v>2</v>
      </c>
      <c r="X299" s="65"/>
      <c r="Y299" s="65"/>
      <c r="Z299" s="72" t="s">
        <v>1167</v>
      </c>
      <c r="AA299" s="113">
        <v>957320434</v>
      </c>
      <c r="AB299" s="72" t="s">
        <v>1167</v>
      </c>
      <c r="AC299" s="76" t="s">
        <v>1168</v>
      </c>
      <c r="AD299" s="72"/>
      <c r="AE299" s="90" t="s">
        <v>1169</v>
      </c>
      <c r="AF299" s="90" t="s">
        <v>1170</v>
      </c>
      <c r="AG299" s="90" t="s">
        <v>1171</v>
      </c>
      <c r="AH299" s="80" t="s">
        <v>1172</v>
      </c>
      <c r="AI299" s="65">
        <v>11</v>
      </c>
    </row>
    <row r="300" spans="1:35" ht="17.100000000000001" customHeight="1" x14ac:dyDescent="0.25">
      <c r="A300" s="63">
        <f t="shared" si="4"/>
        <v>119</v>
      </c>
      <c r="B300" s="63">
        <v>31834112</v>
      </c>
      <c r="C300" s="69">
        <v>170</v>
      </c>
      <c r="D300" s="69" t="s">
        <v>684</v>
      </c>
      <c r="E300" s="72" t="s">
        <v>32</v>
      </c>
      <c r="F300" s="63">
        <v>4</v>
      </c>
      <c r="G300" s="65"/>
      <c r="H300" s="65"/>
      <c r="I300" s="65" t="s">
        <v>11010</v>
      </c>
      <c r="J300" s="65">
        <v>100035</v>
      </c>
      <c r="K300" s="65">
        <v>9</v>
      </c>
      <c r="L300" s="65" t="s">
        <v>1122</v>
      </c>
      <c r="M300" s="72" t="s">
        <v>12</v>
      </c>
      <c r="N300" s="71" t="s">
        <v>1123</v>
      </c>
      <c r="O300" s="72" t="s">
        <v>36</v>
      </c>
      <c r="P300" s="72" t="s">
        <v>1173</v>
      </c>
      <c r="Q300" s="74">
        <v>33048</v>
      </c>
      <c r="R300" s="74">
        <v>42095</v>
      </c>
      <c r="S300" s="74">
        <v>46023</v>
      </c>
      <c r="T300" s="74">
        <v>42108</v>
      </c>
      <c r="U300" s="74">
        <v>45033</v>
      </c>
      <c r="V300" s="74">
        <v>46054</v>
      </c>
      <c r="W300" s="63">
        <v>1</v>
      </c>
      <c r="X300" s="65" t="s">
        <v>1174</v>
      </c>
      <c r="Y300" s="65" t="s">
        <v>678</v>
      </c>
      <c r="Z300" s="72" t="s">
        <v>1175</v>
      </c>
      <c r="AA300" s="113">
        <v>965341745</v>
      </c>
      <c r="AB300" s="72" t="s">
        <v>1175</v>
      </c>
      <c r="AC300" s="72">
        <v>965341745</v>
      </c>
      <c r="AD300" s="72"/>
      <c r="AE300" s="72"/>
      <c r="AF300" s="72"/>
      <c r="AG300" s="72"/>
      <c r="AH300" s="65">
        <v>46404954</v>
      </c>
      <c r="AI300" s="69">
        <v>11</v>
      </c>
    </row>
    <row r="301" spans="1:35" ht="17.100000000000001" customHeight="1" x14ac:dyDescent="0.25">
      <c r="A301" s="63">
        <f t="shared" si="4"/>
        <v>120</v>
      </c>
      <c r="B301" s="63">
        <v>31840544</v>
      </c>
      <c r="C301" s="69">
        <v>170</v>
      </c>
      <c r="D301" s="69" t="s">
        <v>684</v>
      </c>
      <c r="E301" s="72" t="s">
        <v>32</v>
      </c>
      <c r="F301" s="63">
        <v>4</v>
      </c>
      <c r="G301" s="65"/>
      <c r="H301" s="65"/>
      <c r="I301" s="65" t="s">
        <v>11011</v>
      </c>
      <c r="J301" s="69">
        <v>100035</v>
      </c>
      <c r="K301" s="69">
        <v>9</v>
      </c>
      <c r="L301" s="69" t="s">
        <v>1122</v>
      </c>
      <c r="M301" s="70" t="s">
        <v>12</v>
      </c>
      <c r="N301" s="71" t="s">
        <v>1123</v>
      </c>
      <c r="O301" s="72" t="s">
        <v>36</v>
      </c>
      <c r="P301" s="72" t="s">
        <v>1176</v>
      </c>
      <c r="Q301" s="74">
        <v>32156</v>
      </c>
      <c r="R301" s="74">
        <v>42095</v>
      </c>
      <c r="S301" s="74">
        <v>46023</v>
      </c>
      <c r="T301" s="74">
        <v>42108</v>
      </c>
      <c r="U301" s="97" t="s">
        <v>1177</v>
      </c>
      <c r="V301" s="74">
        <v>45901</v>
      </c>
      <c r="W301" s="63">
        <v>1</v>
      </c>
      <c r="X301" s="65"/>
      <c r="Y301" s="65"/>
      <c r="Z301" s="72" t="s">
        <v>1178</v>
      </c>
      <c r="AA301" s="113">
        <v>935290741</v>
      </c>
      <c r="AB301" s="72" t="s">
        <v>1178</v>
      </c>
      <c r="AC301" s="72">
        <v>935290741</v>
      </c>
      <c r="AD301" s="72" t="s">
        <v>1179</v>
      </c>
      <c r="AE301" s="72"/>
      <c r="AF301" s="72"/>
      <c r="AG301" s="72"/>
      <c r="AH301" s="65">
        <v>44864823</v>
      </c>
      <c r="AI301" s="69">
        <v>11</v>
      </c>
    </row>
    <row r="302" spans="1:35" ht="17.100000000000001" customHeight="1" x14ac:dyDescent="0.25">
      <c r="A302" s="63">
        <f t="shared" si="4"/>
        <v>121</v>
      </c>
      <c r="B302" s="73">
        <v>32145290</v>
      </c>
      <c r="C302" s="69">
        <v>170</v>
      </c>
      <c r="D302" s="69" t="s">
        <v>684</v>
      </c>
      <c r="E302" s="70" t="s">
        <v>32</v>
      </c>
      <c r="F302" s="73">
        <v>4</v>
      </c>
      <c r="G302" s="69"/>
      <c r="H302" s="69"/>
      <c r="I302" s="72" t="s">
        <v>11012</v>
      </c>
      <c r="J302" s="65">
        <v>100035</v>
      </c>
      <c r="K302" s="65">
        <v>9</v>
      </c>
      <c r="L302" s="65" t="s">
        <v>1122</v>
      </c>
      <c r="M302" s="72" t="s">
        <v>12</v>
      </c>
      <c r="N302" s="71" t="s">
        <v>1123</v>
      </c>
      <c r="O302" s="70" t="s">
        <v>36</v>
      </c>
      <c r="P302" s="72" t="s">
        <v>1180</v>
      </c>
      <c r="Q302" s="74">
        <v>35618</v>
      </c>
      <c r="R302" s="74">
        <v>43101</v>
      </c>
      <c r="S302" s="74">
        <v>46023</v>
      </c>
      <c r="T302" s="74">
        <v>44572</v>
      </c>
      <c r="U302" s="76" t="s">
        <v>38</v>
      </c>
      <c r="V302" s="74">
        <v>46071</v>
      </c>
      <c r="W302" s="63">
        <v>1</v>
      </c>
      <c r="X302" s="65"/>
      <c r="Y302" s="65"/>
      <c r="Z302" s="72" t="s">
        <v>1181</v>
      </c>
      <c r="AA302" s="113">
        <v>919617704</v>
      </c>
      <c r="AB302" s="72" t="s">
        <v>1181</v>
      </c>
      <c r="AC302" s="72">
        <v>919617704</v>
      </c>
      <c r="AD302" s="72" t="s">
        <v>1182</v>
      </c>
      <c r="AE302" s="72"/>
      <c r="AF302" s="72"/>
      <c r="AG302" s="72"/>
      <c r="AH302" s="80">
        <v>70381934</v>
      </c>
      <c r="AI302" s="65">
        <v>16</v>
      </c>
    </row>
    <row r="303" spans="1:35" ht="17.100000000000001" customHeight="1" x14ac:dyDescent="0.25">
      <c r="A303" s="63">
        <f t="shared" si="4"/>
        <v>122</v>
      </c>
      <c r="B303" s="84">
        <v>32139759</v>
      </c>
      <c r="C303" s="70">
        <v>180</v>
      </c>
      <c r="D303" s="70" t="s">
        <v>892</v>
      </c>
      <c r="E303" s="70" t="s">
        <v>32</v>
      </c>
      <c r="F303" s="84">
        <v>4</v>
      </c>
      <c r="G303" s="62"/>
      <c r="H303" s="62"/>
      <c r="I303" s="70" t="s">
        <v>11013</v>
      </c>
      <c r="J303" s="65">
        <v>100035</v>
      </c>
      <c r="K303" s="65">
        <v>9</v>
      </c>
      <c r="L303" s="65" t="s">
        <v>1122</v>
      </c>
      <c r="M303" s="70" t="s">
        <v>12</v>
      </c>
      <c r="N303" s="71" t="s">
        <v>667</v>
      </c>
      <c r="O303" s="70" t="s">
        <v>36</v>
      </c>
      <c r="P303" s="72" t="s">
        <v>1183</v>
      </c>
      <c r="Q303" s="97">
        <v>33046</v>
      </c>
      <c r="R303" s="97">
        <v>43101</v>
      </c>
      <c r="S303" s="97">
        <v>43101</v>
      </c>
      <c r="T303" s="97">
        <v>43174</v>
      </c>
      <c r="U303" s="136" t="s">
        <v>1184</v>
      </c>
      <c r="V303" s="97">
        <v>45689</v>
      </c>
      <c r="W303" s="113">
        <v>1</v>
      </c>
      <c r="X303" s="72"/>
      <c r="Y303" s="72"/>
      <c r="Z303" s="72" t="s">
        <v>1185</v>
      </c>
      <c r="AA303" s="84">
        <v>967276574</v>
      </c>
      <c r="AB303" s="72" t="s">
        <v>1185</v>
      </c>
      <c r="AC303" s="62">
        <v>967276574</v>
      </c>
      <c r="AD303" s="72">
        <v>975222748</v>
      </c>
      <c r="AE303" s="72"/>
      <c r="AF303" s="72"/>
      <c r="AG303" s="114" t="s">
        <v>876</v>
      </c>
      <c r="AH303" s="76">
        <v>46388233</v>
      </c>
      <c r="AI303" s="72">
        <v>11</v>
      </c>
    </row>
    <row r="304" spans="1:35" ht="17.100000000000001" customHeight="1" x14ac:dyDescent="0.25">
      <c r="A304" s="63">
        <f t="shared" si="4"/>
        <v>123</v>
      </c>
      <c r="B304" s="63">
        <v>70031306</v>
      </c>
      <c r="C304" s="65">
        <v>400</v>
      </c>
      <c r="D304" s="65" t="s">
        <v>995</v>
      </c>
      <c r="E304" s="72" t="s">
        <v>1186</v>
      </c>
      <c r="F304" s="63">
        <v>1</v>
      </c>
      <c r="G304" s="65"/>
      <c r="H304" s="65"/>
      <c r="I304" s="69" t="s">
        <v>11014</v>
      </c>
      <c r="J304" s="65">
        <v>100035</v>
      </c>
      <c r="K304" s="65">
        <v>9</v>
      </c>
      <c r="L304" s="65" t="s">
        <v>1122</v>
      </c>
      <c r="M304" s="72" t="s">
        <v>12</v>
      </c>
      <c r="N304" s="71" t="s">
        <v>1159</v>
      </c>
      <c r="O304" s="70" t="s">
        <v>36</v>
      </c>
      <c r="P304" s="72" t="s">
        <v>1187</v>
      </c>
      <c r="Q304" s="74">
        <v>22037</v>
      </c>
      <c r="R304" s="74">
        <v>31017</v>
      </c>
      <c r="S304" s="74">
        <v>40179</v>
      </c>
      <c r="T304" s="74">
        <v>31017</v>
      </c>
      <c r="U304" s="76" t="s">
        <v>38</v>
      </c>
      <c r="V304" s="74">
        <v>40801</v>
      </c>
      <c r="W304" s="63">
        <v>1</v>
      </c>
      <c r="X304" s="65"/>
      <c r="Y304" s="65"/>
      <c r="Z304" s="72" t="s">
        <v>1188</v>
      </c>
      <c r="AA304" s="113">
        <v>962706787</v>
      </c>
      <c r="AB304" s="72" t="s">
        <v>1188</v>
      </c>
      <c r="AC304" s="76">
        <v>962706787</v>
      </c>
      <c r="AD304" s="72"/>
      <c r="AE304" s="90" t="s">
        <v>1189</v>
      </c>
      <c r="AF304" s="72">
        <v>0</v>
      </c>
      <c r="AG304" s="72"/>
      <c r="AH304" s="80" t="s">
        <v>1190</v>
      </c>
      <c r="AI304" s="65">
        <v>11</v>
      </c>
    </row>
    <row r="305" spans="1:35" ht="17.100000000000001" customHeight="1" x14ac:dyDescent="0.25">
      <c r="A305" s="63">
        <f t="shared" si="4"/>
        <v>124</v>
      </c>
      <c r="B305" s="140">
        <v>70100594</v>
      </c>
      <c r="C305" s="69">
        <v>403</v>
      </c>
      <c r="D305" s="69" t="s">
        <v>1191</v>
      </c>
      <c r="E305" s="70" t="s">
        <v>1192</v>
      </c>
      <c r="F305" s="73">
        <v>0</v>
      </c>
      <c r="G305" s="69"/>
      <c r="H305" s="69"/>
      <c r="I305" s="141" t="s">
        <v>1193</v>
      </c>
      <c r="J305" s="65">
        <v>100035</v>
      </c>
      <c r="K305" s="65">
        <v>9</v>
      </c>
      <c r="L305" s="65" t="s">
        <v>1122</v>
      </c>
      <c r="M305" s="70" t="s">
        <v>12</v>
      </c>
      <c r="N305" s="71" t="s">
        <v>1192</v>
      </c>
      <c r="O305" s="70" t="s">
        <v>36</v>
      </c>
      <c r="P305" s="72" t="s">
        <v>1194</v>
      </c>
      <c r="Q305" s="74">
        <v>32064</v>
      </c>
      <c r="R305" s="74">
        <v>44106</v>
      </c>
      <c r="S305" s="74">
        <v>44106</v>
      </c>
      <c r="T305" s="74">
        <v>44106</v>
      </c>
      <c r="U305" s="116" t="s">
        <v>38</v>
      </c>
      <c r="V305" s="74">
        <v>44106</v>
      </c>
      <c r="W305" s="63">
        <v>2</v>
      </c>
      <c r="X305" s="65"/>
      <c r="Y305" s="65"/>
      <c r="Z305" s="72" t="s">
        <v>1195</v>
      </c>
      <c r="AA305" s="113">
        <v>987130409</v>
      </c>
      <c r="AB305" s="72" t="s">
        <v>1195</v>
      </c>
      <c r="AC305" s="72">
        <v>987130409</v>
      </c>
      <c r="AD305" s="72" t="s">
        <v>1196</v>
      </c>
      <c r="AE305" s="72"/>
      <c r="AF305" s="72"/>
      <c r="AG305" s="72"/>
      <c r="AH305" s="112">
        <v>44645344</v>
      </c>
      <c r="AI305" s="65">
        <v>11</v>
      </c>
    </row>
    <row r="306" spans="1:35" ht="17.100000000000001" customHeight="1" x14ac:dyDescent="0.25">
      <c r="A306" s="63">
        <f t="shared" si="4"/>
        <v>125</v>
      </c>
      <c r="B306" s="73">
        <v>31363357</v>
      </c>
      <c r="C306" s="69">
        <v>141</v>
      </c>
      <c r="D306" s="69" t="s">
        <v>715</v>
      </c>
      <c r="E306" s="70" t="s">
        <v>32</v>
      </c>
      <c r="F306" s="73">
        <v>4</v>
      </c>
      <c r="G306" s="69"/>
      <c r="H306" s="69" t="s">
        <v>7</v>
      </c>
      <c r="I306" s="69" t="s">
        <v>11015</v>
      </c>
      <c r="J306" s="65">
        <v>100037</v>
      </c>
      <c r="K306" s="69">
        <v>10</v>
      </c>
      <c r="L306" s="65" t="s">
        <v>1197</v>
      </c>
      <c r="M306" s="70" t="s">
        <v>12</v>
      </c>
      <c r="N306" s="71" t="s">
        <v>667</v>
      </c>
      <c r="O306" s="70" t="s">
        <v>36</v>
      </c>
      <c r="P306" s="72" t="s">
        <v>11016</v>
      </c>
      <c r="Q306" s="87">
        <v>30095</v>
      </c>
      <c r="R306" s="87">
        <v>37987</v>
      </c>
      <c r="S306" s="87">
        <v>44927</v>
      </c>
      <c r="T306" s="87">
        <v>35326</v>
      </c>
      <c r="U306" s="97" t="s">
        <v>1198</v>
      </c>
      <c r="V306" s="74">
        <v>46147</v>
      </c>
      <c r="W306" s="63">
        <v>2</v>
      </c>
      <c r="X306" s="65"/>
      <c r="Y306" s="65"/>
      <c r="Z306" s="72" t="s">
        <v>1199</v>
      </c>
      <c r="AA306" s="113">
        <v>989427854</v>
      </c>
      <c r="AB306" s="72" t="s">
        <v>1199</v>
      </c>
      <c r="AC306" s="72">
        <v>989427854</v>
      </c>
      <c r="AD306" s="72"/>
      <c r="AE306" s="72"/>
      <c r="AF306" s="90" t="s">
        <v>1200</v>
      </c>
      <c r="AG306" s="90" t="s">
        <v>1201</v>
      </c>
      <c r="AH306" s="80" t="s">
        <v>1202</v>
      </c>
      <c r="AI306" s="65">
        <v>11</v>
      </c>
    </row>
    <row r="307" spans="1:35" ht="17.100000000000001" customHeight="1" x14ac:dyDescent="0.25">
      <c r="A307" s="63">
        <f t="shared" ref="A307:A370" si="5">+A306+1</f>
        <v>126</v>
      </c>
      <c r="B307" s="63">
        <v>31423912</v>
      </c>
      <c r="C307" s="65">
        <v>150</v>
      </c>
      <c r="D307" s="65" t="s">
        <v>669</v>
      </c>
      <c r="E307" s="72" t="s">
        <v>32</v>
      </c>
      <c r="F307" s="63">
        <v>4</v>
      </c>
      <c r="G307" s="65"/>
      <c r="H307" s="65" t="s">
        <v>7</v>
      </c>
      <c r="I307" s="69" t="s">
        <v>11017</v>
      </c>
      <c r="J307" s="65">
        <v>100037</v>
      </c>
      <c r="K307" s="69">
        <v>10</v>
      </c>
      <c r="L307" s="65" t="s">
        <v>1197</v>
      </c>
      <c r="M307" s="72" t="s">
        <v>12</v>
      </c>
      <c r="N307" s="71" t="s">
        <v>1203</v>
      </c>
      <c r="O307" s="72" t="s">
        <v>36</v>
      </c>
      <c r="P307" s="72"/>
      <c r="Q307" s="74">
        <v>32022</v>
      </c>
      <c r="R307" s="74">
        <v>39222</v>
      </c>
      <c r="S307" s="74">
        <v>44927</v>
      </c>
      <c r="T307" s="74">
        <v>41380</v>
      </c>
      <c r="U307" s="76" t="s">
        <v>38</v>
      </c>
      <c r="V307" s="74">
        <v>41380</v>
      </c>
      <c r="W307" s="63">
        <v>1</v>
      </c>
      <c r="X307" s="65"/>
      <c r="Y307" s="65"/>
      <c r="Z307" s="72" t="s">
        <v>1204</v>
      </c>
      <c r="AA307" s="113">
        <v>966142164</v>
      </c>
      <c r="AB307" s="72" t="s">
        <v>1204</v>
      </c>
      <c r="AC307" s="72">
        <v>966142164</v>
      </c>
      <c r="AD307" s="72"/>
      <c r="AE307" s="72"/>
      <c r="AF307" s="72">
        <v>1142</v>
      </c>
      <c r="AG307" s="72"/>
      <c r="AH307" s="80" t="s">
        <v>1205</v>
      </c>
      <c r="AI307" s="65">
        <v>11</v>
      </c>
    </row>
    <row r="308" spans="1:35" ht="17.100000000000001" customHeight="1" x14ac:dyDescent="0.25">
      <c r="A308" s="63">
        <f t="shared" si="5"/>
        <v>127</v>
      </c>
      <c r="B308" s="73">
        <v>31537434</v>
      </c>
      <c r="C308" s="69">
        <v>160</v>
      </c>
      <c r="D308" s="69" t="s">
        <v>673</v>
      </c>
      <c r="E308" s="70" t="s">
        <v>32</v>
      </c>
      <c r="F308" s="73">
        <v>4</v>
      </c>
      <c r="G308" s="69"/>
      <c r="H308" s="69"/>
      <c r="I308" s="69" t="s">
        <v>11018</v>
      </c>
      <c r="J308" s="69">
        <v>100037</v>
      </c>
      <c r="K308" s="69">
        <v>10</v>
      </c>
      <c r="L308" s="65" t="s">
        <v>1197</v>
      </c>
      <c r="M308" s="70" t="s">
        <v>12</v>
      </c>
      <c r="N308" s="71" t="s">
        <v>667</v>
      </c>
      <c r="O308" s="70" t="s">
        <v>36</v>
      </c>
      <c r="P308" s="72" t="s">
        <v>1206</v>
      </c>
      <c r="Q308" s="87">
        <v>31971</v>
      </c>
      <c r="R308" s="87">
        <v>40118</v>
      </c>
      <c r="S308" s="74">
        <v>45658</v>
      </c>
      <c r="T308" s="87">
        <v>44428</v>
      </c>
      <c r="U308" s="76" t="s">
        <v>38</v>
      </c>
      <c r="V308" s="87">
        <v>44428</v>
      </c>
      <c r="W308" s="63">
        <v>1</v>
      </c>
      <c r="X308" s="65"/>
      <c r="Y308" s="65"/>
      <c r="Z308" s="117" t="s">
        <v>1207</v>
      </c>
      <c r="AA308" s="113">
        <v>997615898</v>
      </c>
      <c r="AB308" s="117" t="s">
        <v>1207</v>
      </c>
      <c r="AC308" s="72">
        <v>997615898</v>
      </c>
      <c r="AD308" s="72"/>
      <c r="AE308" s="72"/>
      <c r="AF308" s="72"/>
      <c r="AG308" s="72"/>
      <c r="AH308" s="65">
        <v>44354283</v>
      </c>
      <c r="AI308" s="69">
        <v>11</v>
      </c>
    </row>
    <row r="309" spans="1:35" ht="17.100000000000001" customHeight="1" x14ac:dyDescent="0.25">
      <c r="A309" s="63">
        <f t="shared" si="5"/>
        <v>128</v>
      </c>
      <c r="B309" s="63">
        <v>31607556</v>
      </c>
      <c r="C309" s="69">
        <v>160</v>
      </c>
      <c r="D309" s="69" t="s">
        <v>673</v>
      </c>
      <c r="E309" s="72" t="s">
        <v>32</v>
      </c>
      <c r="F309" s="63">
        <v>4</v>
      </c>
      <c r="G309" s="65"/>
      <c r="H309" s="65"/>
      <c r="I309" s="69" t="s">
        <v>11019</v>
      </c>
      <c r="J309" s="65">
        <v>100037</v>
      </c>
      <c r="K309" s="69">
        <v>10</v>
      </c>
      <c r="L309" s="65" t="s">
        <v>1197</v>
      </c>
      <c r="M309" s="72" t="s">
        <v>12</v>
      </c>
      <c r="N309" s="71" t="s">
        <v>1208</v>
      </c>
      <c r="O309" s="72" t="s">
        <v>36</v>
      </c>
      <c r="P309" s="72" t="s">
        <v>1209</v>
      </c>
      <c r="Q309" s="74">
        <v>31100</v>
      </c>
      <c r="R309" s="74">
        <v>40603</v>
      </c>
      <c r="S309" s="83">
        <v>44562</v>
      </c>
      <c r="T309" s="74">
        <v>42500</v>
      </c>
      <c r="U309" s="76" t="s">
        <v>38</v>
      </c>
      <c r="V309" s="74">
        <v>42501</v>
      </c>
      <c r="W309" s="63">
        <v>1</v>
      </c>
      <c r="X309" s="65"/>
      <c r="Y309" s="65"/>
      <c r="Z309" s="72" t="s">
        <v>1210</v>
      </c>
      <c r="AA309" s="113">
        <v>989359803</v>
      </c>
      <c r="AB309" s="72" t="s">
        <v>1210</v>
      </c>
      <c r="AC309" s="72">
        <v>989359803</v>
      </c>
      <c r="AD309" s="72"/>
      <c r="AE309" s="72"/>
      <c r="AF309" s="72"/>
      <c r="AG309" s="72"/>
      <c r="AH309" s="80">
        <v>42870227</v>
      </c>
      <c r="AI309" s="65">
        <v>11</v>
      </c>
    </row>
    <row r="310" spans="1:35" ht="17.100000000000001" customHeight="1" x14ac:dyDescent="0.25">
      <c r="A310" s="63">
        <f t="shared" si="5"/>
        <v>129</v>
      </c>
      <c r="B310" s="63">
        <v>31704237</v>
      </c>
      <c r="C310" s="65">
        <v>161</v>
      </c>
      <c r="D310" s="65" t="s">
        <v>673</v>
      </c>
      <c r="E310" s="72" t="s">
        <v>32</v>
      </c>
      <c r="F310" s="63">
        <v>4</v>
      </c>
      <c r="G310" s="65"/>
      <c r="H310" s="65"/>
      <c r="I310" s="70" t="s">
        <v>11020</v>
      </c>
      <c r="J310" s="65">
        <v>100037</v>
      </c>
      <c r="K310" s="69">
        <v>10</v>
      </c>
      <c r="L310" s="65" t="s">
        <v>1197</v>
      </c>
      <c r="M310" s="70" t="s">
        <v>12</v>
      </c>
      <c r="N310" s="71" t="s">
        <v>1211</v>
      </c>
      <c r="O310" s="72" t="s">
        <v>36</v>
      </c>
      <c r="P310" s="72" t="s">
        <v>1212</v>
      </c>
      <c r="Q310" s="74">
        <v>34029</v>
      </c>
      <c r="R310" s="74">
        <v>41640</v>
      </c>
      <c r="S310" s="74">
        <v>45292</v>
      </c>
      <c r="T310" s="74">
        <v>41640</v>
      </c>
      <c r="U310" s="97" t="s">
        <v>1213</v>
      </c>
      <c r="V310" s="74">
        <v>43574</v>
      </c>
      <c r="W310" s="63">
        <v>2</v>
      </c>
      <c r="X310" s="65"/>
      <c r="Y310" s="65"/>
      <c r="Z310" s="72" t="s">
        <v>1214</v>
      </c>
      <c r="AA310" s="113">
        <v>983155354</v>
      </c>
      <c r="AB310" s="72" t="s">
        <v>1214</v>
      </c>
      <c r="AC310" s="72">
        <v>983155354</v>
      </c>
      <c r="AD310" s="72"/>
      <c r="AE310" s="72"/>
      <c r="AF310" s="72"/>
      <c r="AG310" s="72"/>
      <c r="AH310" s="80" t="s">
        <v>1215</v>
      </c>
      <c r="AI310" s="65">
        <v>11</v>
      </c>
    </row>
    <row r="311" spans="1:35" ht="17.100000000000001" customHeight="1" x14ac:dyDescent="0.25">
      <c r="A311" s="63">
        <f t="shared" si="5"/>
        <v>130</v>
      </c>
      <c r="B311" s="73">
        <v>31436613</v>
      </c>
      <c r="C311" s="65">
        <v>161</v>
      </c>
      <c r="D311" s="65" t="s">
        <v>673</v>
      </c>
      <c r="E311" s="70" t="s">
        <v>32</v>
      </c>
      <c r="F311" s="73">
        <v>4</v>
      </c>
      <c r="G311" s="69"/>
      <c r="H311" s="69"/>
      <c r="I311" s="69" t="s">
        <v>11021</v>
      </c>
      <c r="J311" s="65">
        <v>100037</v>
      </c>
      <c r="K311" s="69">
        <v>10</v>
      </c>
      <c r="L311" s="65" t="s">
        <v>1197</v>
      </c>
      <c r="M311" s="72" t="s">
        <v>12</v>
      </c>
      <c r="N311" s="71" t="s">
        <v>1216</v>
      </c>
      <c r="O311" s="70" t="s">
        <v>36</v>
      </c>
      <c r="P311" s="72" t="s">
        <v>1217</v>
      </c>
      <c r="Q311" s="74">
        <v>31878</v>
      </c>
      <c r="R311" s="74">
        <v>39222</v>
      </c>
      <c r="S311" s="74">
        <v>44197</v>
      </c>
      <c r="T311" s="74">
        <v>43177</v>
      </c>
      <c r="U311" s="62" t="s">
        <v>38</v>
      </c>
      <c r="V311" s="74">
        <v>44105</v>
      </c>
      <c r="W311" s="63">
        <v>2</v>
      </c>
      <c r="X311" s="65"/>
      <c r="Y311" s="65"/>
      <c r="Z311" s="72" t="s">
        <v>1218</v>
      </c>
      <c r="AA311" s="113">
        <v>951704469</v>
      </c>
      <c r="AB311" s="72" t="s">
        <v>1218</v>
      </c>
      <c r="AC311" s="72">
        <v>951704469</v>
      </c>
      <c r="AD311" s="70"/>
      <c r="AE311" s="72"/>
      <c r="AF311" s="72"/>
      <c r="AG311" s="114"/>
      <c r="AH311" s="80">
        <v>44243713</v>
      </c>
      <c r="AI311" s="65">
        <v>11</v>
      </c>
    </row>
    <row r="312" spans="1:35" ht="17.100000000000001" customHeight="1" x14ac:dyDescent="0.25">
      <c r="A312" s="63">
        <f t="shared" si="5"/>
        <v>131</v>
      </c>
      <c r="B312" s="73">
        <v>31986450</v>
      </c>
      <c r="C312" s="69">
        <v>171</v>
      </c>
      <c r="D312" s="69" t="s">
        <v>684</v>
      </c>
      <c r="E312" s="70" t="s">
        <v>32</v>
      </c>
      <c r="F312" s="73">
        <v>4</v>
      </c>
      <c r="G312" s="69"/>
      <c r="H312" s="69"/>
      <c r="I312" s="69" t="s">
        <v>11022</v>
      </c>
      <c r="J312" s="65">
        <v>100037</v>
      </c>
      <c r="K312" s="69">
        <v>10</v>
      </c>
      <c r="L312" s="65" t="s">
        <v>1197</v>
      </c>
      <c r="M312" s="72" t="s">
        <v>12</v>
      </c>
      <c r="N312" s="71" t="s">
        <v>1015</v>
      </c>
      <c r="O312" s="70" t="s">
        <v>36</v>
      </c>
      <c r="P312" s="72" t="s">
        <v>1219</v>
      </c>
      <c r="Q312" s="83">
        <v>35474</v>
      </c>
      <c r="R312" s="83">
        <v>42978</v>
      </c>
      <c r="S312" s="83">
        <v>45292</v>
      </c>
      <c r="T312" s="83">
        <v>43722</v>
      </c>
      <c r="U312" s="83">
        <v>44310</v>
      </c>
      <c r="V312" s="83">
        <v>46056</v>
      </c>
      <c r="W312" s="73">
        <v>2</v>
      </c>
      <c r="X312" s="69"/>
      <c r="Y312" s="69"/>
      <c r="Z312" s="72" t="s">
        <v>15898</v>
      </c>
      <c r="AA312" s="84">
        <v>989178857</v>
      </c>
      <c r="AB312" s="72" t="s">
        <v>1220</v>
      </c>
      <c r="AC312" s="70">
        <v>989178857</v>
      </c>
      <c r="AD312" s="70"/>
      <c r="AE312" s="72"/>
      <c r="AF312" s="72"/>
      <c r="AG312" s="70"/>
      <c r="AH312" s="69">
        <v>74777131</v>
      </c>
      <c r="AI312" s="69">
        <v>11</v>
      </c>
    </row>
    <row r="313" spans="1:35" ht="17.100000000000001" customHeight="1" x14ac:dyDescent="0.25">
      <c r="A313" s="63">
        <f t="shared" si="5"/>
        <v>132</v>
      </c>
      <c r="B313" s="63">
        <v>70031209</v>
      </c>
      <c r="C313" s="65">
        <v>400</v>
      </c>
      <c r="D313" s="65" t="s">
        <v>995</v>
      </c>
      <c r="E313" s="72" t="s">
        <v>1221</v>
      </c>
      <c r="F313" s="63">
        <v>1</v>
      </c>
      <c r="G313" s="65"/>
      <c r="H313" s="65"/>
      <c r="I313" s="69" t="s">
        <v>11023</v>
      </c>
      <c r="J313" s="65">
        <v>100037</v>
      </c>
      <c r="K313" s="69">
        <v>10</v>
      </c>
      <c r="L313" s="65" t="s">
        <v>1197</v>
      </c>
      <c r="M313" s="72" t="s">
        <v>12</v>
      </c>
      <c r="N313" s="71" t="s">
        <v>667</v>
      </c>
      <c r="O313" s="72" t="s">
        <v>36</v>
      </c>
      <c r="P313" s="72"/>
      <c r="Q313" s="74">
        <v>23128</v>
      </c>
      <c r="R313" s="74">
        <v>30926</v>
      </c>
      <c r="S313" s="74">
        <v>40179</v>
      </c>
      <c r="T313" s="74">
        <v>35258</v>
      </c>
      <c r="U313" s="76" t="s">
        <v>38</v>
      </c>
      <c r="V313" s="74">
        <v>35258</v>
      </c>
      <c r="W313" s="63">
        <v>1</v>
      </c>
      <c r="X313" s="65"/>
      <c r="Y313" s="65"/>
      <c r="Z313" s="72" t="s">
        <v>1222</v>
      </c>
      <c r="AA313" s="113">
        <v>997167478</v>
      </c>
      <c r="AB313" s="72" t="s">
        <v>1222</v>
      </c>
      <c r="AC313" s="72" t="s">
        <v>1223</v>
      </c>
      <c r="AD313" s="72"/>
      <c r="AE313" s="72"/>
      <c r="AF313" s="72">
        <v>0</v>
      </c>
      <c r="AG313" s="72"/>
      <c r="AH313" s="80" t="s">
        <v>1224</v>
      </c>
      <c r="AI313" s="65">
        <v>11</v>
      </c>
    </row>
    <row r="314" spans="1:35" ht="17.100000000000001" customHeight="1" x14ac:dyDescent="0.25">
      <c r="A314" s="63">
        <f t="shared" si="5"/>
        <v>133</v>
      </c>
      <c r="B314" s="63">
        <v>31090476</v>
      </c>
      <c r="C314" s="69">
        <v>110</v>
      </c>
      <c r="D314" s="69" t="s">
        <v>665</v>
      </c>
      <c r="E314" s="72" t="s">
        <v>32</v>
      </c>
      <c r="F314" s="63">
        <v>1</v>
      </c>
      <c r="G314" s="65"/>
      <c r="H314" s="65" t="s">
        <v>7</v>
      </c>
      <c r="I314" s="69" t="s">
        <v>11024</v>
      </c>
      <c r="J314" s="65">
        <v>100040</v>
      </c>
      <c r="K314" s="65">
        <v>11</v>
      </c>
      <c r="L314" s="65" t="s">
        <v>1225</v>
      </c>
      <c r="M314" s="72" t="s">
        <v>12</v>
      </c>
      <c r="N314" s="71" t="s">
        <v>667</v>
      </c>
      <c r="O314" s="72" t="s">
        <v>36</v>
      </c>
      <c r="P314" s="72" t="s">
        <v>1226</v>
      </c>
      <c r="Q314" s="74">
        <v>27651</v>
      </c>
      <c r="R314" s="74">
        <v>34486</v>
      </c>
      <c r="S314" s="74">
        <v>46023</v>
      </c>
      <c r="T314" s="74">
        <v>37919</v>
      </c>
      <c r="U314" s="76" t="s">
        <v>38</v>
      </c>
      <c r="V314" s="74">
        <v>37919</v>
      </c>
      <c r="W314" s="63">
        <v>1</v>
      </c>
      <c r="X314" s="65"/>
      <c r="Y314" s="65"/>
      <c r="Z314" s="72" t="s">
        <v>1227</v>
      </c>
      <c r="AA314" s="113">
        <v>993531011</v>
      </c>
      <c r="AB314" s="72" t="s">
        <v>1227</v>
      </c>
      <c r="AC314" s="72" t="s">
        <v>1228</v>
      </c>
      <c r="AD314" s="72"/>
      <c r="AE314" s="72"/>
      <c r="AF314" s="72">
        <v>8024</v>
      </c>
      <c r="AG314" s="72"/>
      <c r="AH314" s="80" t="s">
        <v>1229</v>
      </c>
      <c r="AI314" s="65">
        <v>11</v>
      </c>
    </row>
    <row r="315" spans="1:35" ht="17.100000000000001" customHeight="1" x14ac:dyDescent="0.25">
      <c r="A315" s="63">
        <f t="shared" si="5"/>
        <v>134</v>
      </c>
      <c r="B315" s="63">
        <v>30659970</v>
      </c>
      <c r="C315" s="65">
        <v>111</v>
      </c>
      <c r="D315" s="65" t="s">
        <v>665</v>
      </c>
      <c r="E315" s="72" t="s">
        <v>32</v>
      </c>
      <c r="F315" s="63">
        <v>3</v>
      </c>
      <c r="G315" s="65"/>
      <c r="H315" s="65"/>
      <c r="I315" s="69" t="s">
        <v>11025</v>
      </c>
      <c r="J315" s="65">
        <v>100040</v>
      </c>
      <c r="K315" s="65">
        <v>11</v>
      </c>
      <c r="L315" s="65" t="s">
        <v>1225</v>
      </c>
      <c r="M315" s="72" t="s">
        <v>12</v>
      </c>
      <c r="N315" s="71" t="s">
        <v>1230</v>
      </c>
      <c r="O315" s="72" t="s">
        <v>36</v>
      </c>
      <c r="P315" s="72"/>
      <c r="Q315" s="74">
        <v>24246</v>
      </c>
      <c r="R315" s="74">
        <v>32234</v>
      </c>
      <c r="S315" s="74">
        <v>41275</v>
      </c>
      <c r="T315" s="74">
        <v>33793</v>
      </c>
      <c r="U315" s="76" t="s">
        <v>38</v>
      </c>
      <c r="V315" s="74">
        <v>33793</v>
      </c>
      <c r="W315" s="63">
        <v>2</v>
      </c>
      <c r="X315" s="65"/>
      <c r="Y315" s="65"/>
      <c r="Z315" s="72" t="s">
        <v>1231</v>
      </c>
      <c r="AA315" s="113">
        <v>998024098</v>
      </c>
      <c r="AB315" s="72" t="s">
        <v>1231</v>
      </c>
      <c r="AC315" s="72">
        <v>998024098</v>
      </c>
      <c r="AD315" s="72"/>
      <c r="AE315" s="72"/>
      <c r="AF315" s="72">
        <v>5533</v>
      </c>
      <c r="AG315" s="72"/>
      <c r="AH315" s="80" t="s">
        <v>1232</v>
      </c>
      <c r="AI315" s="65">
        <v>11</v>
      </c>
    </row>
    <row r="316" spans="1:35" ht="17.100000000000001" customHeight="1" x14ac:dyDescent="0.25">
      <c r="A316" s="63">
        <f t="shared" si="5"/>
        <v>135</v>
      </c>
      <c r="B316" s="73">
        <v>31529983</v>
      </c>
      <c r="C316" s="69">
        <v>161</v>
      </c>
      <c r="D316" s="69" t="s">
        <v>673</v>
      </c>
      <c r="E316" s="70" t="s">
        <v>32</v>
      </c>
      <c r="F316" s="73">
        <v>4</v>
      </c>
      <c r="G316" s="69"/>
      <c r="H316" s="69"/>
      <c r="I316" s="69" t="s">
        <v>11026</v>
      </c>
      <c r="J316" s="65">
        <v>100040</v>
      </c>
      <c r="K316" s="65">
        <v>11</v>
      </c>
      <c r="L316" s="65" t="s">
        <v>1225</v>
      </c>
      <c r="M316" s="72" t="s">
        <v>12</v>
      </c>
      <c r="N316" s="71" t="s">
        <v>667</v>
      </c>
      <c r="O316" s="70" t="s">
        <v>36</v>
      </c>
      <c r="P316" s="72" t="s">
        <v>1233</v>
      </c>
      <c r="Q316" s="83">
        <v>32524</v>
      </c>
      <c r="R316" s="83">
        <v>40026</v>
      </c>
      <c r="S316" s="83">
        <v>44562</v>
      </c>
      <c r="T316" s="83">
        <v>43719</v>
      </c>
      <c r="U316" s="136" t="s">
        <v>1234</v>
      </c>
      <c r="V316" s="97">
        <v>45201</v>
      </c>
      <c r="W316" s="73">
        <v>2</v>
      </c>
      <c r="X316" s="69"/>
      <c r="Y316" s="69"/>
      <c r="Z316" s="72" t="s">
        <v>15899</v>
      </c>
      <c r="AA316" s="84">
        <v>930889717</v>
      </c>
      <c r="AB316" s="72" t="s">
        <v>1235</v>
      </c>
      <c r="AC316" s="70" t="s">
        <v>1236</v>
      </c>
      <c r="AD316" s="72"/>
      <c r="AE316" s="90" t="s">
        <v>1237</v>
      </c>
      <c r="AF316" s="72"/>
      <c r="AG316" s="90" t="s">
        <v>1238</v>
      </c>
      <c r="AH316" s="69">
        <v>45537960</v>
      </c>
      <c r="AI316" s="69">
        <v>11</v>
      </c>
    </row>
    <row r="317" spans="1:35" ht="17.100000000000001" customHeight="1" x14ac:dyDescent="0.25">
      <c r="A317" s="63">
        <f t="shared" si="5"/>
        <v>136</v>
      </c>
      <c r="B317" s="73">
        <v>31590992</v>
      </c>
      <c r="C317" s="69">
        <v>161</v>
      </c>
      <c r="D317" s="69" t="s">
        <v>673</v>
      </c>
      <c r="E317" s="70" t="s">
        <v>32</v>
      </c>
      <c r="F317" s="73">
        <v>4</v>
      </c>
      <c r="G317" s="69"/>
      <c r="H317" s="69"/>
      <c r="I317" s="69" t="s">
        <v>11027</v>
      </c>
      <c r="J317" s="65">
        <v>100040</v>
      </c>
      <c r="K317" s="65">
        <v>11</v>
      </c>
      <c r="L317" s="65" t="s">
        <v>1225</v>
      </c>
      <c r="M317" s="72" t="s">
        <v>12</v>
      </c>
      <c r="N317" s="71" t="s">
        <v>667</v>
      </c>
      <c r="O317" s="72" t="s">
        <v>36</v>
      </c>
      <c r="P317" s="70" t="s">
        <v>1239</v>
      </c>
      <c r="Q317" s="83">
        <v>32827</v>
      </c>
      <c r="R317" s="83">
        <v>40603</v>
      </c>
      <c r="S317" s="83">
        <v>45292</v>
      </c>
      <c r="T317" s="83">
        <v>40607</v>
      </c>
      <c r="U317" s="136" t="s">
        <v>1240</v>
      </c>
      <c r="V317" s="83">
        <v>44986</v>
      </c>
      <c r="W317" s="73">
        <v>2</v>
      </c>
      <c r="X317" s="69"/>
      <c r="Y317" s="69"/>
      <c r="Z317" s="70" t="s">
        <v>1241</v>
      </c>
      <c r="AA317" s="84">
        <v>949724019</v>
      </c>
      <c r="AB317" s="70" t="s">
        <v>1241</v>
      </c>
      <c r="AC317" s="62">
        <v>949724019</v>
      </c>
      <c r="AD317" s="70"/>
      <c r="AE317" s="90" t="s">
        <v>1242</v>
      </c>
      <c r="AF317" s="90" t="s">
        <v>1243</v>
      </c>
      <c r="AG317" s="113" t="s">
        <v>1244</v>
      </c>
      <c r="AH317" s="86" t="s">
        <v>1245</v>
      </c>
      <c r="AI317" s="69">
        <v>11</v>
      </c>
    </row>
    <row r="318" spans="1:35" ht="17.100000000000001" customHeight="1" x14ac:dyDescent="0.25">
      <c r="A318" s="63">
        <f t="shared" si="5"/>
        <v>137</v>
      </c>
      <c r="B318" s="73">
        <v>31941657</v>
      </c>
      <c r="C318" s="69">
        <v>170</v>
      </c>
      <c r="D318" s="70" t="s">
        <v>684</v>
      </c>
      <c r="E318" s="70" t="s">
        <v>32</v>
      </c>
      <c r="F318" s="73">
        <v>4</v>
      </c>
      <c r="G318" s="69"/>
      <c r="H318" s="69"/>
      <c r="I318" s="69" t="s">
        <v>1246</v>
      </c>
      <c r="J318" s="65">
        <v>100040</v>
      </c>
      <c r="K318" s="65">
        <v>11</v>
      </c>
      <c r="L318" s="65" t="s">
        <v>1225</v>
      </c>
      <c r="M318" s="72" t="s">
        <v>12</v>
      </c>
      <c r="N318" s="71" t="s">
        <v>667</v>
      </c>
      <c r="O318" s="70" t="s">
        <v>36</v>
      </c>
      <c r="P318" s="72" t="s">
        <v>1247</v>
      </c>
      <c r="Q318" s="74">
        <v>34932</v>
      </c>
      <c r="R318" s="74">
        <v>42370</v>
      </c>
      <c r="S318" s="83">
        <v>44562</v>
      </c>
      <c r="T318" s="74">
        <v>42371</v>
      </c>
      <c r="U318" s="62" t="s">
        <v>38</v>
      </c>
      <c r="V318" s="74">
        <v>45705</v>
      </c>
      <c r="W318" s="63">
        <v>1</v>
      </c>
      <c r="X318" s="65" t="s">
        <v>1248</v>
      </c>
      <c r="Y318" s="65" t="s">
        <v>738</v>
      </c>
      <c r="Z318" s="72" t="s">
        <v>1249</v>
      </c>
      <c r="AA318" s="113">
        <v>960119722</v>
      </c>
      <c r="AB318" s="72" t="s">
        <v>1249</v>
      </c>
      <c r="AC318" s="72">
        <v>960119722</v>
      </c>
      <c r="AD318" s="72"/>
      <c r="AE318" s="72"/>
      <c r="AF318" s="72"/>
      <c r="AG318" s="90" t="s">
        <v>1250</v>
      </c>
      <c r="AH318" s="65">
        <v>71603703</v>
      </c>
      <c r="AI318" s="65">
        <v>11</v>
      </c>
    </row>
    <row r="319" spans="1:35" ht="17.100000000000001" customHeight="1" x14ac:dyDescent="0.25">
      <c r="A319" s="63">
        <f t="shared" si="5"/>
        <v>138</v>
      </c>
      <c r="B319" s="73">
        <v>70063520</v>
      </c>
      <c r="C319" s="69">
        <v>400</v>
      </c>
      <c r="D319" s="69" t="s">
        <v>1251</v>
      </c>
      <c r="E319" s="70" t="s">
        <v>1252</v>
      </c>
      <c r="F319" s="73">
        <v>4</v>
      </c>
      <c r="G319" s="69"/>
      <c r="H319" s="69"/>
      <c r="I319" s="69" t="s">
        <v>11028</v>
      </c>
      <c r="J319" s="65">
        <v>100040</v>
      </c>
      <c r="K319" s="65">
        <v>11</v>
      </c>
      <c r="L319" s="65" t="s">
        <v>1225</v>
      </c>
      <c r="M319" s="72" t="s">
        <v>12</v>
      </c>
      <c r="N319" s="71" t="s">
        <v>1253</v>
      </c>
      <c r="O319" s="70" t="s">
        <v>36</v>
      </c>
      <c r="P319" s="72" t="s">
        <v>1254</v>
      </c>
      <c r="Q319" s="74">
        <v>24643</v>
      </c>
      <c r="R319" s="74">
        <v>40127</v>
      </c>
      <c r="S319" s="74">
        <v>40544</v>
      </c>
      <c r="T319" s="74">
        <v>38391</v>
      </c>
      <c r="U319" s="97">
        <v>38391</v>
      </c>
      <c r="V319" s="74">
        <v>42674</v>
      </c>
      <c r="W319" s="63">
        <v>2</v>
      </c>
      <c r="X319" s="65"/>
      <c r="Y319" s="65"/>
      <c r="Z319" s="72" t="s">
        <v>1255</v>
      </c>
      <c r="AA319" s="113">
        <v>993023633</v>
      </c>
      <c r="AB319" s="72" t="s">
        <v>1255</v>
      </c>
      <c r="AC319" s="72" t="s">
        <v>1256</v>
      </c>
      <c r="AD319" s="72"/>
      <c r="AE319" s="70" t="s">
        <v>1257</v>
      </c>
      <c r="AF319" s="72">
        <v>0</v>
      </c>
      <c r="AG319" s="72"/>
      <c r="AH319" s="80" t="s">
        <v>1258</v>
      </c>
      <c r="AI319" s="65">
        <v>11</v>
      </c>
    </row>
    <row r="320" spans="1:35" ht="17.100000000000001" customHeight="1" x14ac:dyDescent="0.25">
      <c r="A320" s="63">
        <f t="shared" si="5"/>
        <v>139</v>
      </c>
      <c r="B320" s="63">
        <v>70064509</v>
      </c>
      <c r="C320" s="65">
        <v>400</v>
      </c>
      <c r="D320" s="65" t="s">
        <v>1259</v>
      </c>
      <c r="E320" s="72" t="s">
        <v>1260</v>
      </c>
      <c r="F320" s="63">
        <v>4</v>
      </c>
      <c r="G320" s="65"/>
      <c r="H320" s="65"/>
      <c r="I320" s="69" t="s">
        <v>11029</v>
      </c>
      <c r="J320" s="65">
        <v>100040</v>
      </c>
      <c r="K320" s="65">
        <v>11</v>
      </c>
      <c r="L320" s="65" t="s">
        <v>1225</v>
      </c>
      <c r="M320" s="72" t="s">
        <v>12</v>
      </c>
      <c r="N320" s="71" t="s">
        <v>1260</v>
      </c>
      <c r="O320" s="72" t="s">
        <v>36</v>
      </c>
      <c r="P320" s="72"/>
      <c r="Q320" s="74">
        <v>26498</v>
      </c>
      <c r="R320" s="74">
        <v>40127</v>
      </c>
      <c r="S320" s="74">
        <v>38718</v>
      </c>
      <c r="T320" s="74">
        <v>38718</v>
      </c>
      <c r="U320" s="76" t="s">
        <v>38</v>
      </c>
      <c r="V320" s="74">
        <v>38718</v>
      </c>
      <c r="W320" s="63">
        <v>1</v>
      </c>
      <c r="X320" s="65"/>
      <c r="Y320" s="65"/>
      <c r="Z320" s="72" t="s">
        <v>1261</v>
      </c>
      <c r="AA320" s="113">
        <v>998901822</v>
      </c>
      <c r="AB320" s="72" t="s">
        <v>1261</v>
      </c>
      <c r="AC320" s="72">
        <v>998901822</v>
      </c>
      <c r="AD320" s="72"/>
      <c r="AE320" s="72"/>
      <c r="AF320" s="72">
        <v>0</v>
      </c>
      <c r="AG320" s="72"/>
      <c r="AH320" s="80" t="s">
        <v>1262</v>
      </c>
      <c r="AI320" s="65">
        <v>11</v>
      </c>
    </row>
    <row r="321" spans="1:35" ht="17.100000000000001" customHeight="1" x14ac:dyDescent="0.25">
      <c r="A321" s="63">
        <f t="shared" si="5"/>
        <v>140</v>
      </c>
      <c r="B321" s="110">
        <v>70100601</v>
      </c>
      <c r="C321" s="69">
        <v>403</v>
      </c>
      <c r="D321" s="69" t="s">
        <v>1191</v>
      </c>
      <c r="E321" s="70" t="s">
        <v>1263</v>
      </c>
      <c r="F321" s="73">
        <v>0</v>
      </c>
      <c r="G321" s="69"/>
      <c r="H321" s="69"/>
      <c r="I321" s="111" t="s">
        <v>1264</v>
      </c>
      <c r="J321" s="69">
        <v>100040</v>
      </c>
      <c r="K321" s="69">
        <v>11</v>
      </c>
      <c r="L321" s="69" t="s">
        <v>1225</v>
      </c>
      <c r="M321" s="70" t="s">
        <v>12</v>
      </c>
      <c r="N321" s="71" t="s">
        <v>1265</v>
      </c>
      <c r="O321" s="72" t="s">
        <v>36</v>
      </c>
      <c r="P321" s="72" t="s">
        <v>1194</v>
      </c>
      <c r="Q321" s="74">
        <v>32666</v>
      </c>
      <c r="R321" s="74">
        <v>44106</v>
      </c>
      <c r="S321" s="74">
        <v>44106</v>
      </c>
      <c r="T321" s="74">
        <v>44106</v>
      </c>
      <c r="U321" s="116" t="s">
        <v>38</v>
      </c>
      <c r="V321" s="74">
        <v>44106</v>
      </c>
      <c r="W321" s="63">
        <v>2</v>
      </c>
      <c r="X321" s="65"/>
      <c r="Y321" s="65"/>
      <c r="Z321" s="72" t="s">
        <v>1266</v>
      </c>
      <c r="AA321" s="113">
        <v>999912441</v>
      </c>
      <c r="AB321" s="72" t="s">
        <v>1266</v>
      </c>
      <c r="AC321" s="72">
        <v>999912441</v>
      </c>
      <c r="AD321" s="72" t="s">
        <v>1267</v>
      </c>
      <c r="AE321" s="72"/>
      <c r="AF321" s="72"/>
      <c r="AG321" s="90" t="s">
        <v>1268</v>
      </c>
      <c r="AH321" s="112">
        <v>45877664</v>
      </c>
      <c r="AI321" s="65">
        <v>11</v>
      </c>
    </row>
    <row r="322" spans="1:35" ht="17.100000000000001" customHeight="1" x14ac:dyDescent="0.25">
      <c r="A322" s="63">
        <f t="shared" si="5"/>
        <v>141</v>
      </c>
      <c r="B322" s="63">
        <v>30890382</v>
      </c>
      <c r="C322" s="65">
        <v>110</v>
      </c>
      <c r="D322" s="65" t="s">
        <v>665</v>
      </c>
      <c r="E322" s="72" t="s">
        <v>32</v>
      </c>
      <c r="F322" s="63">
        <v>1</v>
      </c>
      <c r="G322" s="65"/>
      <c r="H322" s="65"/>
      <c r="I322" s="69" t="s">
        <v>11030</v>
      </c>
      <c r="J322" s="65">
        <v>100016</v>
      </c>
      <c r="K322" s="65">
        <v>12</v>
      </c>
      <c r="L322" s="65" t="s">
        <v>1269</v>
      </c>
      <c r="M322" s="72" t="s">
        <v>12</v>
      </c>
      <c r="N322" s="71" t="s">
        <v>1270</v>
      </c>
      <c r="O322" s="72" t="s">
        <v>36</v>
      </c>
      <c r="P322" s="72" t="s">
        <v>1271</v>
      </c>
      <c r="Q322" s="74">
        <v>24482</v>
      </c>
      <c r="R322" s="74">
        <v>33573</v>
      </c>
      <c r="S322" s="74">
        <v>40544</v>
      </c>
      <c r="T322" s="74">
        <v>37919</v>
      </c>
      <c r="U322" s="97" t="s">
        <v>1272</v>
      </c>
      <c r="V322" s="74">
        <v>42658</v>
      </c>
      <c r="W322" s="63">
        <v>1</v>
      </c>
      <c r="X322" s="65"/>
      <c r="Y322" s="65"/>
      <c r="Z322" s="72" t="s">
        <v>15900</v>
      </c>
      <c r="AA322" s="113">
        <v>954301803</v>
      </c>
      <c r="AB322" s="72" t="s">
        <v>1273</v>
      </c>
      <c r="AC322" s="72" t="s">
        <v>1274</v>
      </c>
      <c r="AD322" s="72"/>
      <c r="AE322" s="72"/>
      <c r="AF322" s="72">
        <v>12441</v>
      </c>
      <c r="AG322" s="72"/>
      <c r="AH322" s="80" t="s">
        <v>1275</v>
      </c>
      <c r="AI322" s="65">
        <v>11</v>
      </c>
    </row>
    <row r="323" spans="1:35" ht="17.100000000000001" customHeight="1" x14ac:dyDescent="0.25">
      <c r="A323" s="63">
        <f t="shared" si="5"/>
        <v>142</v>
      </c>
      <c r="B323" s="63">
        <v>31399298</v>
      </c>
      <c r="C323" s="69">
        <v>140</v>
      </c>
      <c r="D323" s="69" t="s">
        <v>715</v>
      </c>
      <c r="E323" s="72" t="s">
        <v>32</v>
      </c>
      <c r="F323" s="63">
        <v>4</v>
      </c>
      <c r="G323" s="65"/>
      <c r="H323" s="65"/>
      <c r="I323" s="69" t="s">
        <v>11031</v>
      </c>
      <c r="J323" s="65">
        <v>100016</v>
      </c>
      <c r="K323" s="65">
        <v>12</v>
      </c>
      <c r="L323" s="65" t="s">
        <v>1269</v>
      </c>
      <c r="M323" s="72" t="s">
        <v>12</v>
      </c>
      <c r="N323" s="71" t="s">
        <v>1276</v>
      </c>
      <c r="O323" s="72" t="s">
        <v>36</v>
      </c>
      <c r="P323" s="72"/>
      <c r="Q323" s="74">
        <v>31322</v>
      </c>
      <c r="R323" s="74">
        <v>38733</v>
      </c>
      <c r="S323" s="74">
        <v>46023</v>
      </c>
      <c r="T323" s="74">
        <v>38736</v>
      </c>
      <c r="U323" s="76" t="s">
        <v>38</v>
      </c>
      <c r="V323" s="74">
        <v>41474</v>
      </c>
      <c r="W323" s="63">
        <v>1</v>
      </c>
      <c r="X323" s="65"/>
      <c r="Y323" s="65"/>
      <c r="Z323" s="72" t="s">
        <v>1277</v>
      </c>
      <c r="AA323" s="113">
        <v>989146447</v>
      </c>
      <c r="AB323" s="72" t="s">
        <v>1277</v>
      </c>
      <c r="AC323" s="72">
        <v>989146447</v>
      </c>
      <c r="AD323" s="72"/>
      <c r="AE323" s="72"/>
      <c r="AF323" s="72">
        <v>915</v>
      </c>
      <c r="AG323" s="72"/>
      <c r="AH323" s="80" t="s">
        <v>1278</v>
      </c>
      <c r="AI323" s="65">
        <v>14</v>
      </c>
    </row>
    <row r="324" spans="1:35" ht="17.100000000000001" customHeight="1" x14ac:dyDescent="0.25">
      <c r="A324" s="63">
        <f t="shared" si="5"/>
        <v>143</v>
      </c>
      <c r="B324" s="63">
        <v>31427152</v>
      </c>
      <c r="C324" s="65">
        <v>150</v>
      </c>
      <c r="D324" s="65" t="s">
        <v>669</v>
      </c>
      <c r="E324" s="72" t="s">
        <v>32</v>
      </c>
      <c r="F324" s="63">
        <v>4</v>
      </c>
      <c r="G324" s="65"/>
      <c r="H324" s="65" t="s">
        <v>7</v>
      </c>
      <c r="I324" s="69" t="s">
        <v>11032</v>
      </c>
      <c r="J324" s="65">
        <v>100016</v>
      </c>
      <c r="K324" s="65">
        <v>12</v>
      </c>
      <c r="L324" s="65" t="s">
        <v>1269</v>
      </c>
      <c r="M324" s="72" t="s">
        <v>12</v>
      </c>
      <c r="N324" s="71" t="s">
        <v>1276</v>
      </c>
      <c r="O324" s="72" t="s">
        <v>36</v>
      </c>
      <c r="P324" s="72" t="s">
        <v>1279</v>
      </c>
      <c r="Q324" s="74">
        <v>29835</v>
      </c>
      <c r="R324" s="74">
        <v>39222</v>
      </c>
      <c r="S324" s="74">
        <v>44927</v>
      </c>
      <c r="T324" s="74">
        <v>39234</v>
      </c>
      <c r="U324" s="97" t="s">
        <v>1280</v>
      </c>
      <c r="V324" s="74">
        <v>46136</v>
      </c>
      <c r="W324" s="63">
        <v>1</v>
      </c>
      <c r="X324" s="65"/>
      <c r="Y324" s="65"/>
      <c r="Z324" s="117" t="s">
        <v>11033</v>
      </c>
      <c r="AA324" s="113">
        <v>980948845</v>
      </c>
      <c r="AB324" s="72" t="s">
        <v>1281</v>
      </c>
      <c r="AC324" s="76" t="s">
        <v>1282</v>
      </c>
      <c r="AD324" s="72"/>
      <c r="AE324" s="72"/>
      <c r="AF324" s="72">
        <v>7370</v>
      </c>
      <c r="AG324" s="72"/>
      <c r="AH324" s="80" t="s">
        <v>1283</v>
      </c>
      <c r="AI324" s="65">
        <v>11</v>
      </c>
    </row>
    <row r="325" spans="1:35" ht="17.100000000000001" customHeight="1" x14ac:dyDescent="0.25">
      <c r="A325" s="63">
        <f t="shared" si="5"/>
        <v>144</v>
      </c>
      <c r="B325" s="73">
        <v>31426618</v>
      </c>
      <c r="C325" s="65">
        <v>150</v>
      </c>
      <c r="D325" s="65" t="s">
        <v>669</v>
      </c>
      <c r="E325" s="70" t="s">
        <v>32</v>
      </c>
      <c r="F325" s="73">
        <v>4</v>
      </c>
      <c r="G325" s="69"/>
      <c r="H325" s="69"/>
      <c r="I325" s="69" t="s">
        <v>11034</v>
      </c>
      <c r="J325" s="65">
        <v>100016</v>
      </c>
      <c r="K325" s="65">
        <v>12</v>
      </c>
      <c r="L325" s="65" t="s">
        <v>1269</v>
      </c>
      <c r="M325" s="70"/>
      <c r="N325" s="71" t="s">
        <v>1284</v>
      </c>
      <c r="O325" s="70" t="s">
        <v>36</v>
      </c>
      <c r="P325" s="72" t="s">
        <v>1285</v>
      </c>
      <c r="Q325" s="87">
        <v>31127</v>
      </c>
      <c r="R325" s="87">
        <v>39222</v>
      </c>
      <c r="S325" s="74">
        <v>45658</v>
      </c>
      <c r="T325" s="87">
        <v>39234</v>
      </c>
      <c r="U325" s="74" t="s">
        <v>1286</v>
      </c>
      <c r="V325" s="74">
        <v>46044</v>
      </c>
      <c r="W325" s="63">
        <v>1</v>
      </c>
      <c r="X325" s="65"/>
      <c r="Y325" s="65"/>
      <c r="Z325" s="72" t="s">
        <v>1287</v>
      </c>
      <c r="AA325" s="113">
        <v>923359274</v>
      </c>
      <c r="AB325" s="72" t="s">
        <v>1287</v>
      </c>
      <c r="AC325" s="72">
        <v>923359274</v>
      </c>
      <c r="AD325" s="72"/>
      <c r="AE325" s="72"/>
      <c r="AF325" s="90" t="s">
        <v>1288</v>
      </c>
      <c r="AG325" s="90" t="s">
        <v>1289</v>
      </c>
      <c r="AH325" s="80" t="s">
        <v>1290</v>
      </c>
      <c r="AI325" s="65">
        <v>11</v>
      </c>
    </row>
    <row r="326" spans="1:35" ht="17.100000000000001" customHeight="1" x14ac:dyDescent="0.25">
      <c r="A326" s="63">
        <f t="shared" si="5"/>
        <v>145</v>
      </c>
      <c r="B326" s="73">
        <v>32137288</v>
      </c>
      <c r="C326" s="69">
        <v>170</v>
      </c>
      <c r="D326" s="70" t="s">
        <v>684</v>
      </c>
      <c r="E326" s="70" t="s">
        <v>32</v>
      </c>
      <c r="F326" s="73">
        <v>4</v>
      </c>
      <c r="G326" s="69"/>
      <c r="H326" s="69"/>
      <c r="I326" s="69" t="s">
        <v>1291</v>
      </c>
      <c r="J326" s="65">
        <v>100016</v>
      </c>
      <c r="K326" s="65">
        <v>12</v>
      </c>
      <c r="L326" s="65" t="s">
        <v>1269</v>
      </c>
      <c r="M326" s="72" t="s">
        <v>12</v>
      </c>
      <c r="N326" s="71" t="s">
        <v>1270</v>
      </c>
      <c r="O326" s="72" t="s">
        <v>36</v>
      </c>
      <c r="P326" s="72" t="s">
        <v>1292</v>
      </c>
      <c r="Q326" s="74">
        <v>35956</v>
      </c>
      <c r="R326" s="74">
        <v>43101</v>
      </c>
      <c r="S326" s="74">
        <v>44927</v>
      </c>
      <c r="T326" s="97">
        <v>43105</v>
      </c>
      <c r="U326" s="97" t="s">
        <v>1293</v>
      </c>
      <c r="V326" s="97">
        <v>45947</v>
      </c>
      <c r="W326" s="63">
        <v>1</v>
      </c>
      <c r="X326" s="65"/>
      <c r="Y326" s="65"/>
      <c r="Z326" s="72" t="s">
        <v>1294</v>
      </c>
      <c r="AA326" s="113">
        <v>960928026</v>
      </c>
      <c r="AB326" s="72" t="s">
        <v>1294</v>
      </c>
      <c r="AC326" s="72">
        <v>960928026</v>
      </c>
      <c r="AD326" s="72"/>
      <c r="AE326" s="114"/>
      <c r="AF326" s="72"/>
      <c r="AG326" s="90" t="s">
        <v>1295</v>
      </c>
      <c r="AH326" s="80">
        <v>70083033</v>
      </c>
      <c r="AI326" s="56">
        <v>11</v>
      </c>
    </row>
    <row r="327" spans="1:35" ht="17.100000000000001" customHeight="1" x14ac:dyDescent="0.25">
      <c r="A327" s="63">
        <f t="shared" si="5"/>
        <v>146</v>
      </c>
      <c r="B327" s="73">
        <v>32145890</v>
      </c>
      <c r="C327" s="69">
        <v>170</v>
      </c>
      <c r="D327" s="69" t="s">
        <v>684</v>
      </c>
      <c r="E327" s="70" t="s">
        <v>32</v>
      </c>
      <c r="F327" s="73">
        <v>4</v>
      </c>
      <c r="G327" s="69"/>
      <c r="H327" s="69"/>
      <c r="I327" s="69" t="s">
        <v>11035</v>
      </c>
      <c r="J327" s="65">
        <v>100016</v>
      </c>
      <c r="K327" s="65">
        <v>12</v>
      </c>
      <c r="L327" s="65" t="s">
        <v>1269</v>
      </c>
      <c r="M327" s="72" t="s">
        <v>12</v>
      </c>
      <c r="N327" s="71" t="s">
        <v>1296</v>
      </c>
      <c r="O327" s="72" t="s">
        <v>36</v>
      </c>
      <c r="P327" s="72" t="s">
        <v>1297</v>
      </c>
      <c r="Q327" s="74">
        <v>35384</v>
      </c>
      <c r="R327" s="74">
        <v>43101</v>
      </c>
      <c r="S327" s="74">
        <v>46023</v>
      </c>
      <c r="T327" s="74">
        <v>43176</v>
      </c>
      <c r="U327" s="74">
        <v>43374</v>
      </c>
      <c r="V327" s="74">
        <v>45003</v>
      </c>
      <c r="W327" s="63">
        <v>1</v>
      </c>
      <c r="X327" s="65" t="s">
        <v>1298</v>
      </c>
      <c r="Y327" s="65" t="s">
        <v>738</v>
      </c>
      <c r="Z327" s="72" t="s">
        <v>1299</v>
      </c>
      <c r="AA327" s="113">
        <v>993091732</v>
      </c>
      <c r="AB327" s="72" t="s">
        <v>1299</v>
      </c>
      <c r="AC327" s="72">
        <v>993091732</v>
      </c>
      <c r="AD327" s="70"/>
      <c r="AE327" s="90" t="s">
        <v>1300</v>
      </c>
      <c r="AF327" s="72"/>
      <c r="AG327" s="114"/>
      <c r="AH327" s="80">
        <v>72707493</v>
      </c>
      <c r="AI327" s="65">
        <v>11</v>
      </c>
    </row>
    <row r="328" spans="1:35" ht="17.100000000000001" customHeight="1" x14ac:dyDescent="0.25">
      <c r="A328" s="63">
        <f t="shared" si="5"/>
        <v>147</v>
      </c>
      <c r="B328" s="63">
        <v>31072575</v>
      </c>
      <c r="C328" s="65">
        <v>120</v>
      </c>
      <c r="D328" s="65" t="s">
        <v>696</v>
      </c>
      <c r="E328" s="72" t="s">
        <v>32</v>
      </c>
      <c r="F328" s="63">
        <v>1</v>
      </c>
      <c r="G328" s="65"/>
      <c r="H328" s="65"/>
      <c r="I328" s="69" t="s">
        <v>11036</v>
      </c>
      <c r="J328" s="65">
        <v>100029</v>
      </c>
      <c r="K328" s="65">
        <v>13</v>
      </c>
      <c r="L328" s="65" t="s">
        <v>299</v>
      </c>
      <c r="M328" s="72" t="s">
        <v>12</v>
      </c>
      <c r="N328" s="71" t="s">
        <v>1301</v>
      </c>
      <c r="O328" s="72" t="s">
        <v>36</v>
      </c>
      <c r="P328" s="72" t="s">
        <v>1302</v>
      </c>
      <c r="Q328" s="74">
        <v>25957</v>
      </c>
      <c r="R328" s="74">
        <v>34335</v>
      </c>
      <c r="S328" s="83">
        <v>44562</v>
      </c>
      <c r="T328" s="74">
        <v>37118</v>
      </c>
      <c r="U328" s="97" t="s">
        <v>1303</v>
      </c>
      <c r="V328" s="74">
        <v>44650</v>
      </c>
      <c r="W328" s="63">
        <v>1</v>
      </c>
      <c r="X328" s="65"/>
      <c r="Y328" s="65"/>
      <c r="Z328" s="72" t="s">
        <v>1304</v>
      </c>
      <c r="AA328" s="113">
        <v>902797042</v>
      </c>
      <c r="AB328" s="72" t="s">
        <v>1304</v>
      </c>
      <c r="AC328" s="72" t="s">
        <v>1305</v>
      </c>
      <c r="AD328" s="72"/>
      <c r="AE328" s="72"/>
      <c r="AF328" s="72">
        <v>2325</v>
      </c>
      <c r="AG328" s="72"/>
      <c r="AH328" s="80" t="s">
        <v>1306</v>
      </c>
      <c r="AI328" s="65">
        <v>11</v>
      </c>
    </row>
    <row r="329" spans="1:35" ht="17.100000000000001" customHeight="1" x14ac:dyDescent="0.25">
      <c r="A329" s="63">
        <f t="shared" si="5"/>
        <v>148</v>
      </c>
      <c r="B329" s="63">
        <v>31397961</v>
      </c>
      <c r="C329" s="65">
        <v>150</v>
      </c>
      <c r="D329" s="65" t="s">
        <v>669</v>
      </c>
      <c r="E329" s="72" t="s">
        <v>32</v>
      </c>
      <c r="F329" s="63">
        <v>4</v>
      </c>
      <c r="G329" s="65"/>
      <c r="H329" s="65"/>
      <c r="I329" s="69" t="s">
        <v>11037</v>
      </c>
      <c r="J329" s="65">
        <v>100029</v>
      </c>
      <c r="K329" s="65">
        <v>13</v>
      </c>
      <c r="L329" s="65" t="s">
        <v>299</v>
      </c>
      <c r="M329" s="72" t="s">
        <v>12</v>
      </c>
      <c r="N329" s="71" t="s">
        <v>1307</v>
      </c>
      <c r="O329" s="72" t="s">
        <v>36</v>
      </c>
      <c r="P329" s="72" t="s">
        <v>1308</v>
      </c>
      <c r="Q329" s="74">
        <v>31101</v>
      </c>
      <c r="R329" s="74">
        <v>38733</v>
      </c>
      <c r="S329" s="74">
        <v>44927</v>
      </c>
      <c r="T329" s="74">
        <v>40680</v>
      </c>
      <c r="U329" s="97">
        <v>40770</v>
      </c>
      <c r="V329" s="74">
        <v>44652</v>
      </c>
      <c r="W329" s="63">
        <v>1</v>
      </c>
      <c r="X329" s="65" t="s">
        <v>1309</v>
      </c>
      <c r="Y329" s="65" t="s">
        <v>738</v>
      </c>
      <c r="Z329" s="72" t="s">
        <v>1310</v>
      </c>
      <c r="AA329" s="113">
        <v>993593289</v>
      </c>
      <c r="AB329" s="72" t="s">
        <v>1310</v>
      </c>
      <c r="AC329" s="72" t="s">
        <v>1311</v>
      </c>
      <c r="AD329" s="72"/>
      <c r="AE329" s="72"/>
      <c r="AF329" s="72">
        <v>4942</v>
      </c>
      <c r="AG329" s="72"/>
      <c r="AH329" s="80" t="s">
        <v>1312</v>
      </c>
      <c r="AI329" s="65">
        <v>11</v>
      </c>
    </row>
    <row r="330" spans="1:35" ht="17.100000000000001" customHeight="1" x14ac:dyDescent="0.25">
      <c r="A330" s="63">
        <f t="shared" si="5"/>
        <v>149</v>
      </c>
      <c r="B330" s="63">
        <v>31441813</v>
      </c>
      <c r="C330" s="65">
        <v>150</v>
      </c>
      <c r="D330" s="65" t="s">
        <v>669</v>
      </c>
      <c r="E330" s="72" t="s">
        <v>32</v>
      </c>
      <c r="F330" s="63">
        <v>4</v>
      </c>
      <c r="G330" s="65"/>
      <c r="H330" s="65"/>
      <c r="I330" s="69" t="s">
        <v>11038</v>
      </c>
      <c r="J330" s="65">
        <v>100029</v>
      </c>
      <c r="K330" s="65">
        <v>13</v>
      </c>
      <c r="L330" s="65" t="s">
        <v>299</v>
      </c>
      <c r="M330" s="72" t="s">
        <v>12</v>
      </c>
      <c r="N330" s="71" t="s">
        <v>1307</v>
      </c>
      <c r="O330" s="72" t="s">
        <v>36</v>
      </c>
      <c r="P330" s="72" t="s">
        <v>1313</v>
      </c>
      <c r="Q330" s="74">
        <v>31995</v>
      </c>
      <c r="R330" s="74">
        <v>39448</v>
      </c>
      <c r="S330" s="74">
        <v>44927</v>
      </c>
      <c r="T330" s="74">
        <v>39447</v>
      </c>
      <c r="U330" s="97" t="s">
        <v>1314</v>
      </c>
      <c r="V330" s="74">
        <v>44630</v>
      </c>
      <c r="W330" s="63">
        <v>1</v>
      </c>
      <c r="X330" s="65"/>
      <c r="Y330" s="65"/>
      <c r="Z330" s="72" t="s">
        <v>1315</v>
      </c>
      <c r="AA330" s="113">
        <v>983278630</v>
      </c>
      <c r="AB330" s="72" t="s">
        <v>1315</v>
      </c>
      <c r="AC330" s="72" t="s">
        <v>1316</v>
      </c>
      <c r="AD330" s="72"/>
      <c r="AE330" s="72"/>
      <c r="AF330" s="72">
        <v>7609</v>
      </c>
      <c r="AG330" s="72"/>
      <c r="AH330" s="80" t="s">
        <v>1317</v>
      </c>
      <c r="AI330" s="65">
        <v>11</v>
      </c>
    </row>
    <row r="331" spans="1:35" ht="17.100000000000001" customHeight="1" x14ac:dyDescent="0.25">
      <c r="A331" s="63">
        <f t="shared" si="5"/>
        <v>150</v>
      </c>
      <c r="B331" s="113">
        <v>31295600</v>
      </c>
      <c r="C331" s="69">
        <v>141</v>
      </c>
      <c r="D331" s="69" t="s">
        <v>715</v>
      </c>
      <c r="E331" s="72" t="s">
        <v>32</v>
      </c>
      <c r="F331" s="63">
        <v>4</v>
      </c>
      <c r="G331" s="65"/>
      <c r="H331" s="65"/>
      <c r="I331" s="124" t="s">
        <v>11039</v>
      </c>
      <c r="J331" s="65">
        <v>100048</v>
      </c>
      <c r="K331" s="65">
        <v>15</v>
      </c>
      <c r="L331" s="65" t="s">
        <v>1318</v>
      </c>
      <c r="M331" s="72" t="s">
        <v>12</v>
      </c>
      <c r="N331" s="71" t="s">
        <v>667</v>
      </c>
      <c r="O331" s="72" t="s">
        <v>36</v>
      </c>
      <c r="P331" s="72" t="s">
        <v>1319</v>
      </c>
      <c r="Q331" s="97">
        <v>28830</v>
      </c>
      <c r="R331" s="97">
        <v>36100</v>
      </c>
      <c r="S331" s="97">
        <v>44927</v>
      </c>
      <c r="T331" s="97">
        <v>42527</v>
      </c>
      <c r="U331" s="97" t="s">
        <v>1320</v>
      </c>
      <c r="V331" s="97">
        <v>46148</v>
      </c>
      <c r="W331" s="63">
        <v>2</v>
      </c>
      <c r="X331" s="65"/>
      <c r="Y331" s="65"/>
      <c r="Z331" s="142" t="s">
        <v>1321</v>
      </c>
      <c r="AA331" s="113">
        <v>993742742</v>
      </c>
      <c r="AB331" s="142" t="s">
        <v>1321</v>
      </c>
      <c r="AC331" s="76">
        <v>993742742</v>
      </c>
      <c r="AD331" s="72"/>
      <c r="AE331" s="72"/>
      <c r="AF331" s="72"/>
      <c r="AG331" s="90" t="s">
        <v>701</v>
      </c>
      <c r="AH331" s="72">
        <v>40087418</v>
      </c>
      <c r="AI331" s="65">
        <v>11</v>
      </c>
    </row>
    <row r="332" spans="1:35" ht="17.100000000000001" customHeight="1" x14ac:dyDescent="0.25">
      <c r="A332" s="63">
        <f t="shared" si="5"/>
        <v>151</v>
      </c>
      <c r="B332" s="73">
        <v>31435285</v>
      </c>
      <c r="C332" s="65">
        <v>151</v>
      </c>
      <c r="D332" s="65" t="s">
        <v>669</v>
      </c>
      <c r="E332" s="70" t="s">
        <v>32</v>
      </c>
      <c r="F332" s="73">
        <v>4</v>
      </c>
      <c r="G332" s="69"/>
      <c r="H332" s="69"/>
      <c r="I332" s="69" t="s">
        <v>11040</v>
      </c>
      <c r="J332" s="65">
        <v>100048</v>
      </c>
      <c r="K332" s="65">
        <v>15</v>
      </c>
      <c r="L332" s="65" t="s">
        <v>1318</v>
      </c>
      <c r="M332" s="72" t="s">
        <v>12</v>
      </c>
      <c r="N332" s="71" t="s">
        <v>667</v>
      </c>
      <c r="O332" s="72" t="s">
        <v>36</v>
      </c>
      <c r="P332" s="72" t="s">
        <v>1322</v>
      </c>
      <c r="Q332" s="74">
        <v>32209</v>
      </c>
      <c r="R332" s="74">
        <v>39222</v>
      </c>
      <c r="S332" s="74">
        <v>42736</v>
      </c>
      <c r="T332" s="74">
        <v>43912</v>
      </c>
      <c r="U332" s="62" t="s">
        <v>38</v>
      </c>
      <c r="V332" s="74">
        <v>44452</v>
      </c>
      <c r="W332" s="63">
        <v>2</v>
      </c>
      <c r="X332" s="65"/>
      <c r="Y332" s="65"/>
      <c r="Z332" s="72" t="s">
        <v>11041</v>
      </c>
      <c r="AA332" s="113">
        <v>924171770</v>
      </c>
      <c r="AB332" s="72" t="s">
        <v>1323</v>
      </c>
      <c r="AC332" s="72">
        <v>924171770</v>
      </c>
      <c r="AD332" s="72"/>
      <c r="AE332" s="72"/>
      <c r="AF332" s="72"/>
      <c r="AG332" s="72"/>
      <c r="AH332" s="80">
        <v>44916161</v>
      </c>
      <c r="AI332" s="69">
        <v>11</v>
      </c>
    </row>
    <row r="333" spans="1:35" ht="17.100000000000001" customHeight="1" x14ac:dyDescent="0.25">
      <c r="A333" s="63">
        <f t="shared" si="5"/>
        <v>152</v>
      </c>
      <c r="B333" s="63">
        <v>31479171</v>
      </c>
      <c r="C333" s="65">
        <v>151</v>
      </c>
      <c r="D333" s="65" t="s">
        <v>669</v>
      </c>
      <c r="E333" s="72" t="s">
        <v>32</v>
      </c>
      <c r="F333" s="63">
        <v>4</v>
      </c>
      <c r="G333" s="65"/>
      <c r="H333" s="65"/>
      <c r="I333" s="69" t="s">
        <v>11042</v>
      </c>
      <c r="J333" s="65">
        <v>100048</v>
      </c>
      <c r="K333" s="65">
        <v>15</v>
      </c>
      <c r="L333" s="65" t="s">
        <v>1318</v>
      </c>
      <c r="M333" s="72" t="s">
        <v>12</v>
      </c>
      <c r="N333" s="71" t="s">
        <v>667</v>
      </c>
      <c r="O333" s="72" t="s">
        <v>36</v>
      </c>
      <c r="P333" s="72" t="s">
        <v>1324</v>
      </c>
      <c r="Q333" s="74">
        <v>30630</v>
      </c>
      <c r="R333" s="74">
        <v>39569</v>
      </c>
      <c r="S333" s="74">
        <v>45292</v>
      </c>
      <c r="T333" s="74">
        <v>42501</v>
      </c>
      <c r="U333" s="97">
        <v>43083</v>
      </c>
      <c r="V333" s="74">
        <v>43140</v>
      </c>
      <c r="W333" s="63">
        <v>2</v>
      </c>
      <c r="X333" s="65"/>
      <c r="Y333" s="65"/>
      <c r="Z333" s="72" t="s">
        <v>1325</v>
      </c>
      <c r="AA333" s="113">
        <v>986911445</v>
      </c>
      <c r="AB333" s="72" t="s">
        <v>1325</v>
      </c>
      <c r="AC333" s="72">
        <v>986911445</v>
      </c>
      <c r="AD333" s="72"/>
      <c r="AE333" s="72"/>
      <c r="AF333" s="72"/>
      <c r="AG333" s="72"/>
      <c r="AH333" s="80">
        <v>42204547</v>
      </c>
      <c r="AI333" s="65">
        <v>11</v>
      </c>
    </row>
    <row r="334" spans="1:35" ht="17.100000000000001" customHeight="1" x14ac:dyDescent="0.25">
      <c r="A334" s="63">
        <f t="shared" si="5"/>
        <v>153</v>
      </c>
      <c r="B334" s="73">
        <v>31713285</v>
      </c>
      <c r="C334" s="69">
        <v>161</v>
      </c>
      <c r="D334" s="69" t="s">
        <v>673</v>
      </c>
      <c r="E334" s="70" t="s">
        <v>32</v>
      </c>
      <c r="F334" s="73">
        <v>4</v>
      </c>
      <c r="G334" s="69"/>
      <c r="H334" s="69"/>
      <c r="I334" s="69" t="s">
        <v>11043</v>
      </c>
      <c r="J334" s="69">
        <v>100048</v>
      </c>
      <c r="K334" s="69">
        <v>15</v>
      </c>
      <c r="L334" s="69" t="s">
        <v>1318</v>
      </c>
      <c r="M334" s="70" t="s">
        <v>12</v>
      </c>
      <c r="N334" s="71" t="s">
        <v>667</v>
      </c>
      <c r="O334" s="72" t="s">
        <v>36</v>
      </c>
      <c r="P334" s="72" t="s">
        <v>1326</v>
      </c>
      <c r="Q334" s="74">
        <v>34442</v>
      </c>
      <c r="R334" s="74">
        <v>41640</v>
      </c>
      <c r="S334" s="74">
        <v>45658</v>
      </c>
      <c r="T334" s="74">
        <v>43968</v>
      </c>
      <c r="U334" s="62" t="s">
        <v>38</v>
      </c>
      <c r="V334" s="74">
        <v>44214</v>
      </c>
      <c r="W334" s="63">
        <v>2</v>
      </c>
      <c r="X334" s="65"/>
      <c r="Y334" s="65"/>
      <c r="Z334" s="72" t="s">
        <v>1327</v>
      </c>
      <c r="AA334" s="113">
        <v>971030699</v>
      </c>
      <c r="AB334" s="72" t="s">
        <v>1327</v>
      </c>
      <c r="AC334" s="76">
        <v>971030699</v>
      </c>
      <c r="AD334" s="72"/>
      <c r="AE334" s="98" t="s">
        <v>1328</v>
      </c>
      <c r="AF334" s="90" t="s">
        <v>1329</v>
      </c>
      <c r="AG334" s="113"/>
      <c r="AH334" s="65">
        <v>48284966</v>
      </c>
      <c r="AI334" s="65">
        <v>11</v>
      </c>
    </row>
    <row r="335" spans="1:35" ht="17.100000000000001" customHeight="1" x14ac:dyDescent="0.25">
      <c r="A335" s="63">
        <f t="shared" si="5"/>
        <v>154</v>
      </c>
      <c r="B335" s="73">
        <v>32328067</v>
      </c>
      <c r="C335" s="69">
        <v>180</v>
      </c>
      <c r="D335" s="69" t="s">
        <v>892</v>
      </c>
      <c r="E335" s="70" t="s">
        <v>32</v>
      </c>
      <c r="F335" s="73">
        <v>4</v>
      </c>
      <c r="G335" s="69"/>
      <c r="H335" s="69"/>
      <c r="I335" s="70" t="s">
        <v>1330</v>
      </c>
      <c r="J335" s="65">
        <v>100048</v>
      </c>
      <c r="K335" s="65">
        <v>15</v>
      </c>
      <c r="L335" s="65" t="s">
        <v>1318</v>
      </c>
      <c r="M335" s="72" t="s">
        <v>12</v>
      </c>
      <c r="N335" s="71" t="s">
        <v>667</v>
      </c>
      <c r="O335" s="70" t="s">
        <v>36</v>
      </c>
      <c r="P335" s="72" t="s">
        <v>1331</v>
      </c>
      <c r="Q335" s="74">
        <v>36285</v>
      </c>
      <c r="R335" s="74">
        <v>43831</v>
      </c>
      <c r="S335" s="74">
        <v>43831</v>
      </c>
      <c r="T335" s="74">
        <v>43831</v>
      </c>
      <c r="U335" s="74">
        <v>44090</v>
      </c>
      <c r="V335" s="74">
        <v>45581</v>
      </c>
      <c r="W335" s="63">
        <v>1</v>
      </c>
      <c r="X335" s="65"/>
      <c r="Y335" s="65"/>
      <c r="Z335" s="72" t="s">
        <v>1332</v>
      </c>
      <c r="AA335" s="113">
        <v>984372799</v>
      </c>
      <c r="AB335" s="72" t="s">
        <v>1332</v>
      </c>
      <c r="AC335" s="72">
        <v>984372799</v>
      </c>
      <c r="AD335" s="72"/>
      <c r="AE335" s="98" t="s">
        <v>1328</v>
      </c>
      <c r="AF335" s="72"/>
      <c r="AG335" s="72"/>
      <c r="AH335" s="65">
        <v>72970712</v>
      </c>
      <c r="AI335" s="69">
        <v>11</v>
      </c>
    </row>
    <row r="336" spans="1:35" ht="17.100000000000001" customHeight="1" x14ac:dyDescent="0.25">
      <c r="A336" s="63">
        <f t="shared" si="5"/>
        <v>155</v>
      </c>
      <c r="B336" s="73">
        <v>31084911</v>
      </c>
      <c r="C336" s="65">
        <v>120</v>
      </c>
      <c r="D336" s="65" t="s">
        <v>696</v>
      </c>
      <c r="E336" s="72" t="s">
        <v>32</v>
      </c>
      <c r="F336" s="73">
        <v>1</v>
      </c>
      <c r="G336" s="69"/>
      <c r="H336" s="69"/>
      <c r="I336" s="69" t="s">
        <v>11044</v>
      </c>
      <c r="J336" s="65">
        <v>100042</v>
      </c>
      <c r="K336" s="69">
        <v>16</v>
      </c>
      <c r="L336" s="65" t="s">
        <v>47</v>
      </c>
      <c r="M336" s="72"/>
      <c r="N336" s="71" t="s">
        <v>1333</v>
      </c>
      <c r="O336" s="70" t="s">
        <v>36</v>
      </c>
      <c r="P336" s="72" t="s">
        <v>1334</v>
      </c>
      <c r="Q336" s="74">
        <v>27431</v>
      </c>
      <c r="R336" s="74">
        <v>34486</v>
      </c>
      <c r="S336" s="74">
        <v>45658</v>
      </c>
      <c r="T336" s="74">
        <v>45077</v>
      </c>
      <c r="U336" s="74" t="s">
        <v>1335</v>
      </c>
      <c r="V336" s="74">
        <v>46129</v>
      </c>
      <c r="W336" s="63">
        <v>1</v>
      </c>
      <c r="X336" s="65"/>
      <c r="Y336" s="65"/>
      <c r="Z336" s="72" t="s">
        <v>1336</v>
      </c>
      <c r="AA336" s="113">
        <v>997565212</v>
      </c>
      <c r="AB336" s="72" t="s">
        <v>1336</v>
      </c>
      <c r="AC336" s="72">
        <v>997565212</v>
      </c>
      <c r="AD336" s="72"/>
      <c r="AE336" s="72"/>
      <c r="AF336" s="72"/>
      <c r="AG336" s="72"/>
      <c r="AH336" s="80">
        <v>10068494</v>
      </c>
      <c r="AI336" s="69">
        <v>11</v>
      </c>
    </row>
    <row r="337" spans="1:35" ht="17.100000000000001" customHeight="1" x14ac:dyDescent="0.25">
      <c r="A337" s="63">
        <f t="shared" si="5"/>
        <v>156</v>
      </c>
      <c r="B337" s="63">
        <v>31327506</v>
      </c>
      <c r="C337" s="65">
        <v>130</v>
      </c>
      <c r="D337" s="65" t="s">
        <v>708</v>
      </c>
      <c r="E337" s="72" t="s">
        <v>32</v>
      </c>
      <c r="F337" s="63">
        <v>4</v>
      </c>
      <c r="G337" s="65"/>
      <c r="H337" s="65"/>
      <c r="I337" s="69" t="s">
        <v>11045</v>
      </c>
      <c r="J337" s="65">
        <v>100042</v>
      </c>
      <c r="K337" s="69">
        <v>16</v>
      </c>
      <c r="L337" s="65" t="s">
        <v>47</v>
      </c>
      <c r="M337" s="72"/>
      <c r="N337" s="71" t="s">
        <v>1337</v>
      </c>
      <c r="O337" s="72" t="s">
        <v>36</v>
      </c>
      <c r="P337" s="72" t="s">
        <v>1338</v>
      </c>
      <c r="Q337" s="74">
        <v>27572</v>
      </c>
      <c r="R337" s="74">
        <v>36511</v>
      </c>
      <c r="S337" s="74">
        <v>46023</v>
      </c>
      <c r="T337" s="74">
        <v>40922</v>
      </c>
      <c r="U337" s="97">
        <v>41324</v>
      </c>
      <c r="V337" s="74">
        <v>41737</v>
      </c>
      <c r="W337" s="63">
        <v>1</v>
      </c>
      <c r="X337" s="65" t="s">
        <v>1339</v>
      </c>
      <c r="Y337" s="65"/>
      <c r="Z337" s="72" t="s">
        <v>1340</v>
      </c>
      <c r="AA337" s="113">
        <v>964101983</v>
      </c>
      <c r="AB337" s="72" t="s">
        <v>1340</v>
      </c>
      <c r="AC337" s="72">
        <v>964101983</v>
      </c>
      <c r="AD337" s="72"/>
      <c r="AE337" s="72"/>
      <c r="AF337" s="72">
        <v>3731</v>
      </c>
      <c r="AG337" s="72"/>
      <c r="AH337" s="80" t="s">
        <v>1341</v>
      </c>
      <c r="AI337" s="65">
        <v>14</v>
      </c>
    </row>
    <row r="338" spans="1:35" ht="17.100000000000001" customHeight="1" x14ac:dyDescent="0.25">
      <c r="A338" s="63">
        <f t="shared" si="5"/>
        <v>157</v>
      </c>
      <c r="B338" s="73">
        <v>31347262</v>
      </c>
      <c r="C338" s="69">
        <v>131</v>
      </c>
      <c r="D338" s="65" t="s">
        <v>708</v>
      </c>
      <c r="E338" s="70" t="s">
        <v>32</v>
      </c>
      <c r="F338" s="73">
        <v>4</v>
      </c>
      <c r="G338" s="69"/>
      <c r="H338" s="69" t="s">
        <v>7</v>
      </c>
      <c r="I338" s="69" t="s">
        <v>11046</v>
      </c>
      <c r="J338" s="65">
        <v>100042</v>
      </c>
      <c r="K338" s="69">
        <v>16</v>
      </c>
      <c r="L338" s="65" t="s">
        <v>47</v>
      </c>
      <c r="M338" s="72"/>
      <c r="N338" s="71" t="s">
        <v>1333</v>
      </c>
      <c r="O338" s="70" t="s">
        <v>36</v>
      </c>
      <c r="P338" s="72" t="s">
        <v>1342</v>
      </c>
      <c r="Q338" s="74">
        <v>29636</v>
      </c>
      <c r="R338" s="74">
        <v>37408</v>
      </c>
      <c r="S338" s="74">
        <v>46023</v>
      </c>
      <c r="T338" s="74">
        <v>41474</v>
      </c>
      <c r="U338" s="97">
        <v>41628</v>
      </c>
      <c r="V338" s="74">
        <v>42555</v>
      </c>
      <c r="W338" s="63">
        <v>2</v>
      </c>
      <c r="X338" s="65"/>
      <c r="Y338" s="65"/>
      <c r="Z338" s="72" t="s">
        <v>1343</v>
      </c>
      <c r="AA338" s="113">
        <v>989223512</v>
      </c>
      <c r="AB338" s="72" t="s">
        <v>1343</v>
      </c>
      <c r="AC338" s="76">
        <v>989223512</v>
      </c>
      <c r="AD338" s="70"/>
      <c r="AE338" s="90" t="s">
        <v>1344</v>
      </c>
      <c r="AF338" s="84">
        <v>12</v>
      </c>
      <c r="AG338" s="113" t="s">
        <v>1345</v>
      </c>
      <c r="AH338" s="80" t="s">
        <v>1346</v>
      </c>
      <c r="AI338" s="65">
        <v>14</v>
      </c>
    </row>
    <row r="339" spans="1:35" ht="17.100000000000001" customHeight="1" x14ac:dyDescent="0.25">
      <c r="A339" s="63">
        <f t="shared" si="5"/>
        <v>158</v>
      </c>
      <c r="B339" s="63">
        <v>31428910</v>
      </c>
      <c r="C339" s="65">
        <v>150</v>
      </c>
      <c r="D339" s="65" t="s">
        <v>669</v>
      </c>
      <c r="E339" s="72" t="s">
        <v>32</v>
      </c>
      <c r="F339" s="63">
        <v>4</v>
      </c>
      <c r="G339" s="65"/>
      <c r="H339" s="65"/>
      <c r="I339" s="69" t="s">
        <v>11047</v>
      </c>
      <c r="J339" s="65">
        <v>100042</v>
      </c>
      <c r="K339" s="69">
        <v>16</v>
      </c>
      <c r="L339" s="65" t="s">
        <v>47</v>
      </c>
      <c r="M339" s="72"/>
      <c r="N339" s="71" t="s">
        <v>1333</v>
      </c>
      <c r="O339" s="72" t="s">
        <v>36</v>
      </c>
      <c r="P339" s="72" t="s">
        <v>1347</v>
      </c>
      <c r="Q339" s="74">
        <v>30731</v>
      </c>
      <c r="R339" s="74">
        <v>39222</v>
      </c>
      <c r="S339" s="74">
        <v>44927</v>
      </c>
      <c r="T339" s="74">
        <v>39234</v>
      </c>
      <c r="U339" s="97" t="s">
        <v>1348</v>
      </c>
      <c r="V339" s="74">
        <v>44443</v>
      </c>
      <c r="W339" s="63">
        <v>1</v>
      </c>
      <c r="X339" s="65" t="s">
        <v>1349</v>
      </c>
      <c r="Y339" s="65" t="s">
        <v>678</v>
      </c>
      <c r="Z339" s="72" t="s">
        <v>1350</v>
      </c>
      <c r="AA339" s="113">
        <v>987528560</v>
      </c>
      <c r="AB339" s="72" t="s">
        <v>1350</v>
      </c>
      <c r="AC339" s="72">
        <v>987528560</v>
      </c>
      <c r="AD339" s="72"/>
      <c r="AE339" s="90" t="s">
        <v>1351</v>
      </c>
      <c r="AF339" s="72">
        <v>2045</v>
      </c>
      <c r="AG339" s="72"/>
      <c r="AH339" s="80" t="s">
        <v>1352</v>
      </c>
      <c r="AI339" s="65">
        <v>11</v>
      </c>
    </row>
    <row r="340" spans="1:35" ht="17.100000000000001" customHeight="1" x14ac:dyDescent="0.25">
      <c r="A340" s="63">
        <f t="shared" si="5"/>
        <v>159</v>
      </c>
      <c r="B340" s="63">
        <v>31425857</v>
      </c>
      <c r="C340" s="65">
        <v>150</v>
      </c>
      <c r="D340" s="65" t="s">
        <v>669</v>
      </c>
      <c r="E340" s="72" t="s">
        <v>32</v>
      </c>
      <c r="F340" s="63">
        <v>4</v>
      </c>
      <c r="G340" s="65"/>
      <c r="H340" s="65"/>
      <c r="I340" s="69" t="s">
        <v>11048</v>
      </c>
      <c r="J340" s="65">
        <v>100042</v>
      </c>
      <c r="K340" s="69">
        <v>16</v>
      </c>
      <c r="L340" s="65" t="s">
        <v>47</v>
      </c>
      <c r="M340" s="72"/>
      <c r="N340" s="71" t="s">
        <v>1333</v>
      </c>
      <c r="O340" s="72" t="s">
        <v>36</v>
      </c>
      <c r="P340" s="72" t="s">
        <v>1353</v>
      </c>
      <c r="Q340" s="74">
        <v>31710</v>
      </c>
      <c r="R340" s="74">
        <v>39222</v>
      </c>
      <c r="S340" s="74">
        <v>44927</v>
      </c>
      <c r="T340" s="74">
        <v>39234</v>
      </c>
      <c r="U340" s="97" t="s">
        <v>1354</v>
      </c>
      <c r="V340" s="74">
        <v>42930</v>
      </c>
      <c r="W340" s="63">
        <v>1</v>
      </c>
      <c r="X340" s="65"/>
      <c r="Y340" s="65"/>
      <c r="Z340" s="72" t="s">
        <v>1355</v>
      </c>
      <c r="AA340" s="63">
        <v>949127674</v>
      </c>
      <c r="AB340" s="72" t="s">
        <v>1355</v>
      </c>
      <c r="AC340" s="65">
        <v>949127674</v>
      </c>
      <c r="AD340" s="72" t="s">
        <v>1356</v>
      </c>
      <c r="AE340" s="72"/>
      <c r="AF340" s="72">
        <v>7314</v>
      </c>
      <c r="AG340" s="72" t="s">
        <v>1357</v>
      </c>
      <c r="AH340" s="80" t="s">
        <v>1358</v>
      </c>
      <c r="AI340" s="65">
        <v>14</v>
      </c>
    </row>
    <row r="341" spans="1:35" ht="17.100000000000001" customHeight="1" x14ac:dyDescent="0.25">
      <c r="A341" s="63">
        <f t="shared" si="5"/>
        <v>160</v>
      </c>
      <c r="B341" s="63">
        <v>31462914</v>
      </c>
      <c r="C341" s="65">
        <v>150</v>
      </c>
      <c r="D341" s="65" t="s">
        <v>669</v>
      </c>
      <c r="E341" s="72" t="s">
        <v>32</v>
      </c>
      <c r="F341" s="63">
        <v>4</v>
      </c>
      <c r="G341" s="65"/>
      <c r="H341" s="65"/>
      <c r="I341" s="69" t="s">
        <v>11049</v>
      </c>
      <c r="J341" s="65">
        <v>100042</v>
      </c>
      <c r="K341" s="69">
        <v>16</v>
      </c>
      <c r="L341" s="65" t="s">
        <v>47</v>
      </c>
      <c r="M341" s="72"/>
      <c r="N341" s="71" t="s">
        <v>1359</v>
      </c>
      <c r="O341" s="72" t="s">
        <v>36</v>
      </c>
      <c r="P341" s="72" t="s">
        <v>1360</v>
      </c>
      <c r="Q341" s="74">
        <v>31353</v>
      </c>
      <c r="R341" s="74">
        <v>39448</v>
      </c>
      <c r="S341" s="74">
        <v>44927</v>
      </c>
      <c r="T341" s="74">
        <v>40555</v>
      </c>
      <c r="U341" s="76" t="s">
        <v>38</v>
      </c>
      <c r="V341" s="74">
        <v>41717</v>
      </c>
      <c r="W341" s="63">
        <v>1</v>
      </c>
      <c r="X341" s="65"/>
      <c r="Y341" s="65"/>
      <c r="Z341" s="72" t="s">
        <v>1361</v>
      </c>
      <c r="AA341" s="113">
        <v>984707512</v>
      </c>
      <c r="AB341" s="72" t="s">
        <v>1361</v>
      </c>
      <c r="AC341" s="72">
        <v>984707512</v>
      </c>
      <c r="AD341" s="72"/>
      <c r="AE341" s="72"/>
      <c r="AF341" s="72">
        <v>8620</v>
      </c>
      <c r="AG341" s="72"/>
      <c r="AH341" s="80" t="s">
        <v>1362</v>
      </c>
      <c r="AI341" s="65">
        <v>11</v>
      </c>
    </row>
    <row r="342" spans="1:35" ht="17.100000000000001" customHeight="1" x14ac:dyDescent="0.25">
      <c r="A342" s="63">
        <f t="shared" si="5"/>
        <v>161</v>
      </c>
      <c r="B342" s="63">
        <v>31382773</v>
      </c>
      <c r="C342" s="65">
        <v>150</v>
      </c>
      <c r="D342" s="65" t="s">
        <v>669</v>
      </c>
      <c r="E342" s="72" t="s">
        <v>32</v>
      </c>
      <c r="F342" s="63">
        <v>4</v>
      </c>
      <c r="G342" s="65"/>
      <c r="H342" s="65"/>
      <c r="I342" s="69" t="s">
        <v>11050</v>
      </c>
      <c r="J342" s="65">
        <v>100042</v>
      </c>
      <c r="K342" s="69">
        <v>16</v>
      </c>
      <c r="L342" s="65" t="s">
        <v>47</v>
      </c>
      <c r="M342" s="72"/>
      <c r="N342" s="71" t="s">
        <v>1333</v>
      </c>
      <c r="O342" s="72" t="s">
        <v>36</v>
      </c>
      <c r="P342" s="72" t="s">
        <v>1363</v>
      </c>
      <c r="Q342" s="74">
        <v>29637</v>
      </c>
      <c r="R342" s="74">
        <v>38624</v>
      </c>
      <c r="S342" s="74">
        <v>46023</v>
      </c>
      <c r="T342" s="74">
        <v>38628</v>
      </c>
      <c r="U342" s="97" t="s">
        <v>1364</v>
      </c>
      <c r="V342" s="74">
        <v>45680</v>
      </c>
      <c r="W342" s="63">
        <v>1</v>
      </c>
      <c r="X342" s="65"/>
      <c r="Y342" s="65"/>
      <c r="Z342" s="72" t="s">
        <v>1365</v>
      </c>
      <c r="AA342" s="113">
        <v>992850618</v>
      </c>
      <c r="AB342" s="72" t="s">
        <v>1365</v>
      </c>
      <c r="AC342" s="72" t="s">
        <v>1366</v>
      </c>
      <c r="AD342" s="72"/>
      <c r="AE342" s="72"/>
      <c r="AF342" s="72">
        <v>876</v>
      </c>
      <c r="AG342" s="72" t="s">
        <v>1367</v>
      </c>
      <c r="AH342" s="80" t="s">
        <v>1368</v>
      </c>
      <c r="AI342" s="65">
        <v>14</v>
      </c>
    </row>
    <row r="343" spans="1:35" ht="17.100000000000001" customHeight="1" x14ac:dyDescent="0.25">
      <c r="A343" s="63">
        <f t="shared" si="5"/>
        <v>162</v>
      </c>
      <c r="B343" s="63">
        <v>31446496</v>
      </c>
      <c r="C343" s="65">
        <v>151</v>
      </c>
      <c r="D343" s="65" t="s">
        <v>669</v>
      </c>
      <c r="E343" s="72" t="s">
        <v>32</v>
      </c>
      <c r="F343" s="63">
        <v>4</v>
      </c>
      <c r="G343" s="65"/>
      <c r="H343" s="65" t="s">
        <v>7</v>
      </c>
      <c r="I343" s="69" t="s">
        <v>11051</v>
      </c>
      <c r="J343" s="65">
        <v>100042</v>
      </c>
      <c r="K343" s="69">
        <v>16</v>
      </c>
      <c r="L343" s="65" t="s">
        <v>47</v>
      </c>
      <c r="M343" s="72"/>
      <c r="N343" s="71" t="s">
        <v>1369</v>
      </c>
      <c r="O343" s="72" t="s">
        <v>36</v>
      </c>
      <c r="P343" s="72" t="s">
        <v>1370</v>
      </c>
      <c r="Q343" s="74">
        <v>29927</v>
      </c>
      <c r="R343" s="74">
        <v>39448</v>
      </c>
      <c r="S343" s="74">
        <v>44927</v>
      </c>
      <c r="T343" s="74">
        <v>42402</v>
      </c>
      <c r="U343" s="74">
        <v>43306</v>
      </c>
      <c r="V343" s="74">
        <v>45293</v>
      </c>
      <c r="W343" s="63">
        <v>2</v>
      </c>
      <c r="X343" s="65"/>
      <c r="Y343" s="65"/>
      <c r="Z343" s="72" t="s">
        <v>1371</v>
      </c>
      <c r="AA343" s="113">
        <v>984729048</v>
      </c>
      <c r="AB343" s="72" t="s">
        <v>1371</v>
      </c>
      <c r="AC343" s="72">
        <v>984729048</v>
      </c>
      <c r="AD343" s="70"/>
      <c r="AE343" s="72"/>
      <c r="AF343" s="72"/>
      <c r="AG343" s="72"/>
      <c r="AH343" s="80">
        <v>41663914</v>
      </c>
      <c r="AI343" s="69">
        <v>11</v>
      </c>
    </row>
    <row r="344" spans="1:35" ht="17.100000000000001" customHeight="1" x14ac:dyDescent="0.25">
      <c r="A344" s="63">
        <f t="shared" si="5"/>
        <v>163</v>
      </c>
      <c r="B344" s="73">
        <v>31636587</v>
      </c>
      <c r="C344" s="69">
        <v>160</v>
      </c>
      <c r="D344" s="69" t="s">
        <v>673</v>
      </c>
      <c r="E344" s="70" t="s">
        <v>32</v>
      </c>
      <c r="F344" s="73">
        <v>4</v>
      </c>
      <c r="G344" s="69"/>
      <c r="H344" s="69"/>
      <c r="I344" s="69" t="s">
        <v>11052</v>
      </c>
      <c r="J344" s="69">
        <v>100042</v>
      </c>
      <c r="K344" s="69">
        <v>16</v>
      </c>
      <c r="L344" s="69" t="s">
        <v>47</v>
      </c>
      <c r="M344" s="70"/>
      <c r="N344" s="71" t="s">
        <v>1372</v>
      </c>
      <c r="O344" s="72" t="s">
        <v>36</v>
      </c>
      <c r="P344" s="72" t="s">
        <v>1373</v>
      </c>
      <c r="Q344" s="74">
        <v>32213</v>
      </c>
      <c r="R344" s="74">
        <v>41000</v>
      </c>
      <c r="S344" s="74">
        <v>44927</v>
      </c>
      <c r="T344" s="74">
        <v>41001</v>
      </c>
      <c r="U344" s="97" t="s">
        <v>1374</v>
      </c>
      <c r="V344" s="74">
        <v>43191</v>
      </c>
      <c r="W344" s="63">
        <v>1</v>
      </c>
      <c r="X344" s="65"/>
      <c r="Y344" s="65"/>
      <c r="Z344" s="72" t="s">
        <v>1375</v>
      </c>
      <c r="AA344" s="113">
        <v>974629596</v>
      </c>
      <c r="AB344" s="72" t="s">
        <v>1375</v>
      </c>
      <c r="AC344" s="72" t="s">
        <v>1376</v>
      </c>
      <c r="AD344" s="72"/>
      <c r="AE344" s="90" t="s">
        <v>1377</v>
      </c>
      <c r="AF344" s="72">
        <v>0</v>
      </c>
      <c r="AG344" s="72" t="s">
        <v>1378</v>
      </c>
      <c r="AH344" s="80" t="s">
        <v>1379</v>
      </c>
      <c r="AI344" s="65">
        <v>11</v>
      </c>
    </row>
    <row r="345" spans="1:35" ht="17.100000000000001" customHeight="1" x14ac:dyDescent="0.25">
      <c r="A345" s="63">
        <f t="shared" si="5"/>
        <v>164</v>
      </c>
      <c r="B345" s="126">
        <v>31637915</v>
      </c>
      <c r="C345" s="69">
        <v>160</v>
      </c>
      <c r="D345" s="69" t="s">
        <v>673</v>
      </c>
      <c r="E345" s="72" t="s">
        <v>32</v>
      </c>
      <c r="F345" s="63">
        <v>4</v>
      </c>
      <c r="G345" s="65"/>
      <c r="H345" s="65"/>
      <c r="I345" s="56" t="s">
        <v>11053</v>
      </c>
      <c r="J345" s="65">
        <v>100042</v>
      </c>
      <c r="K345" s="69">
        <v>16</v>
      </c>
      <c r="L345" s="65" t="s">
        <v>47</v>
      </c>
      <c r="M345" s="72"/>
      <c r="N345" s="71" t="s">
        <v>1333</v>
      </c>
      <c r="O345" s="72" t="s">
        <v>36</v>
      </c>
      <c r="P345" s="72" t="s">
        <v>1380</v>
      </c>
      <c r="Q345" s="143">
        <v>33057</v>
      </c>
      <c r="R345" s="143">
        <v>41000</v>
      </c>
      <c r="S345" s="143">
        <v>45292</v>
      </c>
      <c r="T345" s="143">
        <v>41991</v>
      </c>
      <c r="U345" s="116" t="s">
        <v>38</v>
      </c>
      <c r="V345" s="143">
        <v>41991</v>
      </c>
      <c r="W345" s="139">
        <v>1</v>
      </c>
      <c r="X345" s="89"/>
      <c r="Y345" s="89"/>
      <c r="Z345" s="85" t="s">
        <v>1381</v>
      </c>
      <c r="AA345" s="126">
        <v>987413601</v>
      </c>
      <c r="AB345" s="85" t="s">
        <v>1381</v>
      </c>
      <c r="AC345" s="85">
        <v>987413601</v>
      </c>
      <c r="AD345" s="85"/>
      <c r="AE345" s="72"/>
      <c r="AF345" s="85"/>
      <c r="AG345" s="85"/>
      <c r="AH345" s="144">
        <v>46426866</v>
      </c>
      <c r="AI345" s="65">
        <v>11</v>
      </c>
    </row>
    <row r="346" spans="1:35" ht="17.100000000000001" customHeight="1" x14ac:dyDescent="0.25">
      <c r="A346" s="63">
        <f t="shared" si="5"/>
        <v>165</v>
      </c>
      <c r="B346" s="63">
        <v>31428854</v>
      </c>
      <c r="C346" s="69">
        <v>160</v>
      </c>
      <c r="D346" s="69" t="s">
        <v>673</v>
      </c>
      <c r="E346" s="72" t="s">
        <v>32</v>
      </c>
      <c r="F346" s="63">
        <v>4</v>
      </c>
      <c r="G346" s="65"/>
      <c r="H346" s="65"/>
      <c r="I346" s="69" t="s">
        <v>11054</v>
      </c>
      <c r="J346" s="65">
        <v>100042</v>
      </c>
      <c r="K346" s="69">
        <v>16</v>
      </c>
      <c r="L346" s="65" t="s">
        <v>47</v>
      </c>
      <c r="M346" s="72"/>
      <c r="N346" s="71" t="s">
        <v>1333</v>
      </c>
      <c r="O346" s="72" t="s">
        <v>36</v>
      </c>
      <c r="P346" s="72" t="s">
        <v>1382</v>
      </c>
      <c r="Q346" s="74">
        <v>32275</v>
      </c>
      <c r="R346" s="74">
        <v>39222</v>
      </c>
      <c r="S346" s="83">
        <v>44562</v>
      </c>
      <c r="T346" s="74">
        <v>39234</v>
      </c>
      <c r="U346" s="97" t="s">
        <v>1383</v>
      </c>
      <c r="V346" s="74">
        <v>44105</v>
      </c>
      <c r="W346" s="63">
        <v>1</v>
      </c>
      <c r="X346" s="65"/>
      <c r="Y346" s="65"/>
      <c r="Z346" s="72" t="s">
        <v>1384</v>
      </c>
      <c r="AA346" s="113">
        <v>992638139</v>
      </c>
      <c r="AB346" s="72" t="s">
        <v>1384</v>
      </c>
      <c r="AC346" s="72" t="s">
        <v>1385</v>
      </c>
      <c r="AD346" s="72"/>
      <c r="AE346" s="72"/>
      <c r="AF346" s="72">
        <v>2041</v>
      </c>
      <c r="AG346" s="72" t="s">
        <v>1386</v>
      </c>
      <c r="AH346" s="80" t="s">
        <v>1387</v>
      </c>
      <c r="AI346" s="65">
        <v>11</v>
      </c>
    </row>
    <row r="347" spans="1:35" ht="17.100000000000001" customHeight="1" x14ac:dyDescent="0.25">
      <c r="A347" s="63">
        <f t="shared" si="5"/>
        <v>166</v>
      </c>
      <c r="B347" s="63">
        <v>31427825</v>
      </c>
      <c r="C347" s="69">
        <v>160</v>
      </c>
      <c r="D347" s="69" t="s">
        <v>673</v>
      </c>
      <c r="E347" s="72" t="s">
        <v>32</v>
      </c>
      <c r="F347" s="63">
        <v>4</v>
      </c>
      <c r="G347" s="65"/>
      <c r="H347" s="65"/>
      <c r="I347" s="69" t="s">
        <v>11055</v>
      </c>
      <c r="J347" s="69">
        <v>100042</v>
      </c>
      <c r="K347" s="69">
        <v>16</v>
      </c>
      <c r="L347" s="69" t="s">
        <v>47</v>
      </c>
      <c r="M347" s="70"/>
      <c r="N347" s="71" t="s">
        <v>1372</v>
      </c>
      <c r="O347" s="72" t="s">
        <v>36</v>
      </c>
      <c r="P347" s="72" t="s">
        <v>1388</v>
      </c>
      <c r="Q347" s="74">
        <v>30209</v>
      </c>
      <c r="R347" s="74">
        <v>39222</v>
      </c>
      <c r="S347" s="83">
        <v>44562</v>
      </c>
      <c r="T347" s="74">
        <v>39238</v>
      </c>
      <c r="U347" s="97" t="s">
        <v>1389</v>
      </c>
      <c r="V347" s="74">
        <v>44310</v>
      </c>
      <c r="W347" s="63">
        <v>1</v>
      </c>
      <c r="X347" s="65"/>
      <c r="Y347" s="65"/>
      <c r="Z347" s="72" t="s">
        <v>1390</v>
      </c>
      <c r="AA347" s="113">
        <v>942123653</v>
      </c>
      <c r="AB347" s="72" t="s">
        <v>1390</v>
      </c>
      <c r="AC347" s="72">
        <v>942123653</v>
      </c>
      <c r="AD347" s="72"/>
      <c r="AE347" s="72"/>
      <c r="AF347" s="72">
        <v>1960</v>
      </c>
      <c r="AG347" s="72"/>
      <c r="AH347" s="80" t="s">
        <v>1391</v>
      </c>
      <c r="AI347" s="65">
        <v>11</v>
      </c>
    </row>
    <row r="348" spans="1:35" ht="17.100000000000001" customHeight="1" x14ac:dyDescent="0.25">
      <c r="A348" s="63">
        <f t="shared" si="5"/>
        <v>167</v>
      </c>
      <c r="B348" s="84">
        <v>31491872</v>
      </c>
      <c r="C348" s="69">
        <v>160</v>
      </c>
      <c r="D348" s="69" t="s">
        <v>673</v>
      </c>
      <c r="E348" s="70" t="s">
        <v>32</v>
      </c>
      <c r="F348" s="73">
        <v>4</v>
      </c>
      <c r="G348" s="69" t="s">
        <v>1392</v>
      </c>
      <c r="H348" s="69"/>
      <c r="I348" s="69" t="s">
        <v>1393</v>
      </c>
      <c r="J348" s="69">
        <v>100042</v>
      </c>
      <c r="K348" s="69">
        <v>16</v>
      </c>
      <c r="L348" s="69" t="s">
        <v>47</v>
      </c>
      <c r="M348" s="70"/>
      <c r="N348" s="71" t="s">
        <v>1333</v>
      </c>
      <c r="O348" s="70" t="s">
        <v>36</v>
      </c>
      <c r="P348" s="72" t="s">
        <v>1394</v>
      </c>
      <c r="Q348" s="74">
        <v>32078</v>
      </c>
      <c r="R348" s="74">
        <v>39569</v>
      </c>
      <c r="S348" s="74">
        <v>45658</v>
      </c>
      <c r="T348" s="97">
        <v>43844</v>
      </c>
      <c r="U348" s="97">
        <v>44329</v>
      </c>
      <c r="V348" s="97">
        <v>44442</v>
      </c>
      <c r="W348" s="63">
        <v>1</v>
      </c>
      <c r="X348" s="65"/>
      <c r="Y348" s="65"/>
      <c r="Z348" s="72" t="s">
        <v>15901</v>
      </c>
      <c r="AA348" s="113">
        <v>987556124</v>
      </c>
      <c r="AB348" s="72" t="s">
        <v>1395</v>
      </c>
      <c r="AC348" s="72">
        <v>987556124</v>
      </c>
      <c r="AD348" s="114" t="s">
        <v>1396</v>
      </c>
      <c r="AE348" s="114"/>
      <c r="AF348" s="72"/>
      <c r="AG348" s="90" t="s">
        <v>207</v>
      </c>
      <c r="AH348" s="80" t="s">
        <v>1397</v>
      </c>
      <c r="AI348" s="69">
        <v>11</v>
      </c>
    </row>
    <row r="349" spans="1:35" ht="17.100000000000001" customHeight="1" x14ac:dyDescent="0.25">
      <c r="A349" s="63">
        <f t="shared" si="5"/>
        <v>168</v>
      </c>
      <c r="B349" s="73">
        <v>31801907</v>
      </c>
      <c r="C349" s="69">
        <v>160</v>
      </c>
      <c r="D349" s="69" t="s">
        <v>673</v>
      </c>
      <c r="E349" s="70" t="s">
        <v>32</v>
      </c>
      <c r="F349" s="73">
        <v>4</v>
      </c>
      <c r="G349" s="69"/>
      <c r="H349" s="69"/>
      <c r="I349" s="69" t="s">
        <v>11056</v>
      </c>
      <c r="J349" s="65">
        <v>100042</v>
      </c>
      <c r="K349" s="69">
        <v>16</v>
      </c>
      <c r="L349" s="65" t="s">
        <v>47</v>
      </c>
      <c r="M349" s="72"/>
      <c r="N349" s="71" t="s">
        <v>1333</v>
      </c>
      <c r="O349" s="72" t="s">
        <v>36</v>
      </c>
      <c r="P349" s="72" t="s">
        <v>1398</v>
      </c>
      <c r="Q349" s="74">
        <v>35172</v>
      </c>
      <c r="R349" s="74">
        <v>41944</v>
      </c>
      <c r="S349" s="74">
        <v>45658</v>
      </c>
      <c r="T349" s="74">
        <v>42108</v>
      </c>
      <c r="U349" s="97" t="s">
        <v>1399</v>
      </c>
      <c r="V349" s="74">
        <v>45680</v>
      </c>
      <c r="W349" s="63">
        <v>1</v>
      </c>
      <c r="X349" s="65"/>
      <c r="Y349" s="65"/>
      <c r="Z349" s="122" t="s">
        <v>1400</v>
      </c>
      <c r="AA349" s="126">
        <v>984240674</v>
      </c>
      <c r="AB349" s="122" t="s">
        <v>1400</v>
      </c>
      <c r="AC349" s="3">
        <v>984240674</v>
      </c>
      <c r="AD349" s="72"/>
      <c r="AE349" s="72"/>
      <c r="AF349" s="72"/>
      <c r="AG349" s="90" t="s">
        <v>1401</v>
      </c>
      <c r="AH349" s="65">
        <v>75404436</v>
      </c>
      <c r="AI349" s="69">
        <v>11</v>
      </c>
    </row>
    <row r="350" spans="1:35" ht="17.100000000000001" customHeight="1" x14ac:dyDescent="0.25">
      <c r="A350" s="63">
        <f t="shared" si="5"/>
        <v>169</v>
      </c>
      <c r="B350" s="73">
        <v>31443563</v>
      </c>
      <c r="C350" s="69">
        <v>160</v>
      </c>
      <c r="D350" s="69" t="s">
        <v>673</v>
      </c>
      <c r="E350" s="70" t="s">
        <v>32</v>
      </c>
      <c r="F350" s="73">
        <v>4</v>
      </c>
      <c r="G350" s="69"/>
      <c r="H350" s="69"/>
      <c r="I350" s="69" t="s">
        <v>11057</v>
      </c>
      <c r="J350" s="65">
        <v>100042</v>
      </c>
      <c r="K350" s="69">
        <v>16</v>
      </c>
      <c r="L350" s="65" t="s">
        <v>47</v>
      </c>
      <c r="M350" s="72"/>
      <c r="N350" s="71" t="s">
        <v>1333</v>
      </c>
      <c r="O350" s="70" t="s">
        <v>36</v>
      </c>
      <c r="P350" s="72" t="s">
        <v>1402</v>
      </c>
      <c r="Q350" s="74">
        <v>31710</v>
      </c>
      <c r="R350" s="74">
        <v>39448</v>
      </c>
      <c r="S350" s="74">
        <v>39448</v>
      </c>
      <c r="T350" s="74">
        <v>39447</v>
      </c>
      <c r="U350" s="97" t="s">
        <v>1403</v>
      </c>
      <c r="V350" s="74">
        <v>45239</v>
      </c>
      <c r="W350" s="63">
        <v>1</v>
      </c>
      <c r="X350" s="65"/>
      <c r="Y350" s="65"/>
      <c r="Z350" s="72" t="s">
        <v>1404</v>
      </c>
      <c r="AA350" s="113">
        <v>996016661</v>
      </c>
      <c r="AB350" s="72" t="s">
        <v>1404</v>
      </c>
      <c r="AC350" s="72">
        <v>996016661</v>
      </c>
      <c r="AD350" s="72"/>
      <c r="AE350" s="90" t="s">
        <v>1405</v>
      </c>
      <c r="AF350" s="72">
        <v>2415</v>
      </c>
      <c r="AG350" s="72"/>
      <c r="AH350" s="80" t="s">
        <v>1406</v>
      </c>
      <c r="AI350" s="65">
        <v>11</v>
      </c>
    </row>
    <row r="351" spans="1:35" ht="17.100000000000001" customHeight="1" x14ac:dyDescent="0.25">
      <c r="A351" s="63">
        <f t="shared" si="5"/>
        <v>170</v>
      </c>
      <c r="B351" s="63">
        <v>31427128</v>
      </c>
      <c r="C351" s="65">
        <v>160</v>
      </c>
      <c r="D351" s="65" t="s">
        <v>673</v>
      </c>
      <c r="E351" s="72" t="s">
        <v>32</v>
      </c>
      <c r="F351" s="63">
        <v>4</v>
      </c>
      <c r="G351" s="65"/>
      <c r="H351" s="65"/>
      <c r="I351" s="69" t="s">
        <v>11058</v>
      </c>
      <c r="J351" s="65">
        <v>100042</v>
      </c>
      <c r="K351" s="69">
        <v>16</v>
      </c>
      <c r="L351" s="65" t="s">
        <v>47</v>
      </c>
      <c r="M351" s="72"/>
      <c r="N351" s="71" t="s">
        <v>1333</v>
      </c>
      <c r="O351" s="72" t="s">
        <v>36</v>
      </c>
      <c r="P351" s="72" t="s">
        <v>1407</v>
      </c>
      <c r="Q351" s="74">
        <v>31426</v>
      </c>
      <c r="R351" s="74">
        <v>39222</v>
      </c>
      <c r="S351" s="74">
        <v>45292</v>
      </c>
      <c r="T351" s="74">
        <v>39234</v>
      </c>
      <c r="U351" s="97" t="s">
        <v>1408</v>
      </c>
      <c r="V351" s="74">
        <v>44748</v>
      </c>
      <c r="W351" s="63">
        <v>1</v>
      </c>
      <c r="X351" s="65" t="s">
        <v>1409</v>
      </c>
      <c r="Y351" s="65" t="s">
        <v>678</v>
      </c>
      <c r="Z351" s="72" t="s">
        <v>1410</v>
      </c>
      <c r="AA351" s="63">
        <v>989117120</v>
      </c>
      <c r="AB351" s="72" t="s">
        <v>1410</v>
      </c>
      <c r="AC351" s="65">
        <v>989117120</v>
      </c>
      <c r="AD351" s="72" t="s">
        <v>1411</v>
      </c>
      <c r="AE351" s="72"/>
      <c r="AF351" s="72">
        <v>1908</v>
      </c>
      <c r="AG351" s="72"/>
      <c r="AH351" s="80" t="s">
        <v>1412</v>
      </c>
      <c r="AI351" s="65">
        <v>14</v>
      </c>
    </row>
    <row r="352" spans="1:35" ht="17.100000000000001" customHeight="1" x14ac:dyDescent="0.25">
      <c r="A352" s="63">
        <f t="shared" si="5"/>
        <v>171</v>
      </c>
      <c r="B352" s="63">
        <v>31646299</v>
      </c>
      <c r="C352" s="65">
        <v>160</v>
      </c>
      <c r="D352" s="65" t="s">
        <v>673</v>
      </c>
      <c r="E352" s="72" t="s">
        <v>32</v>
      </c>
      <c r="F352" s="63">
        <v>4</v>
      </c>
      <c r="G352" s="65"/>
      <c r="H352" s="65"/>
      <c r="I352" s="69" t="s">
        <v>1413</v>
      </c>
      <c r="J352" s="55">
        <v>100042</v>
      </c>
      <c r="K352" s="55">
        <v>16</v>
      </c>
      <c r="L352" s="55" t="s">
        <v>47</v>
      </c>
      <c r="M352" s="56"/>
      <c r="N352" s="60" t="s">
        <v>1369</v>
      </c>
      <c r="O352" s="72" t="s">
        <v>36</v>
      </c>
      <c r="P352" s="72" t="s">
        <v>1414</v>
      </c>
      <c r="Q352" s="74">
        <v>32447</v>
      </c>
      <c r="R352" s="74">
        <v>41000</v>
      </c>
      <c r="S352" s="74">
        <v>45292</v>
      </c>
      <c r="T352" s="74">
        <v>42451</v>
      </c>
      <c r="U352" s="97" t="s">
        <v>1415</v>
      </c>
      <c r="V352" s="74">
        <v>44659</v>
      </c>
      <c r="W352" s="63">
        <v>1</v>
      </c>
      <c r="X352" s="65"/>
      <c r="Y352" s="65"/>
      <c r="Z352" s="72" t="s">
        <v>1416</v>
      </c>
      <c r="AA352" s="113">
        <v>934181458</v>
      </c>
      <c r="AB352" s="72" t="s">
        <v>1416</v>
      </c>
      <c r="AC352" s="72" t="s">
        <v>1417</v>
      </c>
      <c r="AD352" s="72" t="s">
        <v>1418</v>
      </c>
      <c r="AE352" s="72"/>
      <c r="AF352" s="72"/>
      <c r="AG352" s="72"/>
      <c r="AH352" s="65">
        <v>45433646</v>
      </c>
      <c r="AI352" s="65">
        <v>11</v>
      </c>
    </row>
    <row r="353" spans="1:35" ht="17.100000000000001" customHeight="1" x14ac:dyDescent="0.25">
      <c r="A353" s="73">
        <f t="shared" si="5"/>
        <v>172</v>
      </c>
      <c r="B353" s="73">
        <v>31679963</v>
      </c>
      <c r="C353" s="69">
        <v>160</v>
      </c>
      <c r="D353" s="69" t="s">
        <v>673</v>
      </c>
      <c r="E353" s="70" t="s">
        <v>32</v>
      </c>
      <c r="F353" s="73">
        <v>4</v>
      </c>
      <c r="G353" s="69"/>
      <c r="H353" s="69"/>
      <c r="I353" s="69" t="s">
        <v>11059</v>
      </c>
      <c r="J353" s="65">
        <v>100042</v>
      </c>
      <c r="K353" s="69">
        <v>16</v>
      </c>
      <c r="L353" s="65" t="s">
        <v>47</v>
      </c>
      <c r="M353" s="72"/>
      <c r="N353" s="71" t="s">
        <v>1333</v>
      </c>
      <c r="O353" s="72" t="s">
        <v>36</v>
      </c>
      <c r="P353" s="72" t="s">
        <v>1419</v>
      </c>
      <c r="Q353" s="74">
        <v>33557</v>
      </c>
      <c r="R353" s="74">
        <v>41275</v>
      </c>
      <c r="S353" s="74">
        <v>45292</v>
      </c>
      <c r="T353" s="74">
        <v>41286</v>
      </c>
      <c r="U353" s="97" t="s">
        <v>1420</v>
      </c>
      <c r="V353" s="74">
        <v>44105</v>
      </c>
      <c r="W353" s="63">
        <v>1</v>
      </c>
      <c r="X353" s="65"/>
      <c r="Y353" s="65"/>
      <c r="Z353" s="72" t="s">
        <v>1421</v>
      </c>
      <c r="AA353" s="113">
        <v>976313798</v>
      </c>
      <c r="AB353" s="72" t="s">
        <v>1421</v>
      </c>
      <c r="AC353" s="72">
        <v>976313798</v>
      </c>
      <c r="AD353" s="72"/>
      <c r="AE353" s="123" t="s">
        <v>1422</v>
      </c>
      <c r="AF353" s="72">
        <v>0</v>
      </c>
      <c r="AG353" s="72"/>
      <c r="AH353" s="80" t="s">
        <v>1423</v>
      </c>
      <c r="AI353" s="65">
        <v>11</v>
      </c>
    </row>
    <row r="354" spans="1:35" ht="17.100000000000001" customHeight="1" x14ac:dyDescent="0.25">
      <c r="A354" s="63">
        <f t="shared" si="5"/>
        <v>173</v>
      </c>
      <c r="B354" s="63">
        <v>31588610</v>
      </c>
      <c r="C354" s="69">
        <v>160</v>
      </c>
      <c r="D354" s="69" t="s">
        <v>673</v>
      </c>
      <c r="E354" s="72" t="s">
        <v>32</v>
      </c>
      <c r="F354" s="63">
        <v>4</v>
      </c>
      <c r="G354" s="65"/>
      <c r="H354" s="65"/>
      <c r="I354" s="69" t="s">
        <v>11060</v>
      </c>
      <c r="J354" s="65">
        <v>100042</v>
      </c>
      <c r="K354" s="69">
        <v>16</v>
      </c>
      <c r="L354" s="65" t="s">
        <v>47</v>
      </c>
      <c r="M354" s="72"/>
      <c r="N354" s="71" t="s">
        <v>1372</v>
      </c>
      <c r="O354" s="72" t="s">
        <v>36</v>
      </c>
      <c r="P354" s="72" t="s">
        <v>1424</v>
      </c>
      <c r="Q354" s="74">
        <v>32608</v>
      </c>
      <c r="R354" s="74">
        <v>40603</v>
      </c>
      <c r="S354" s="83">
        <v>44562</v>
      </c>
      <c r="T354" s="74">
        <v>40607</v>
      </c>
      <c r="U354" s="97" t="s">
        <v>1425</v>
      </c>
      <c r="V354" s="74">
        <v>44310</v>
      </c>
      <c r="W354" s="63">
        <v>1</v>
      </c>
      <c r="X354" s="65"/>
      <c r="Y354" s="65"/>
      <c r="Z354" s="72" t="s">
        <v>1426</v>
      </c>
      <c r="AA354" s="113">
        <v>987136485</v>
      </c>
      <c r="AB354" s="72" t="s">
        <v>1426</v>
      </c>
      <c r="AC354" s="72" t="s">
        <v>1427</v>
      </c>
      <c r="AD354" s="72"/>
      <c r="AE354" s="72"/>
      <c r="AF354" s="72">
        <v>16431</v>
      </c>
      <c r="AG354" s="72" t="s">
        <v>749</v>
      </c>
      <c r="AH354" s="80" t="s">
        <v>1428</v>
      </c>
      <c r="AI354" s="65">
        <v>11</v>
      </c>
    </row>
    <row r="355" spans="1:35" ht="17.100000000000001" customHeight="1" x14ac:dyDescent="0.25">
      <c r="A355" s="63">
        <f t="shared" si="5"/>
        <v>174</v>
      </c>
      <c r="B355" s="73">
        <v>31770836</v>
      </c>
      <c r="C355" s="69">
        <v>160</v>
      </c>
      <c r="D355" s="69" t="s">
        <v>673</v>
      </c>
      <c r="E355" s="70" t="s">
        <v>32</v>
      </c>
      <c r="F355" s="73">
        <v>4</v>
      </c>
      <c r="G355" s="69"/>
      <c r="H355" s="69"/>
      <c r="I355" s="55" t="s">
        <v>11061</v>
      </c>
      <c r="J355" s="65">
        <v>100042</v>
      </c>
      <c r="K355" s="69">
        <v>16</v>
      </c>
      <c r="L355" s="65" t="s">
        <v>47</v>
      </c>
      <c r="M355" s="72"/>
      <c r="N355" s="71" t="s">
        <v>1333</v>
      </c>
      <c r="O355" s="72" t="s">
        <v>36</v>
      </c>
      <c r="P355" s="72" t="s">
        <v>1429</v>
      </c>
      <c r="Q355" s="74">
        <v>33439</v>
      </c>
      <c r="R355" s="74">
        <v>41944</v>
      </c>
      <c r="S355" s="74">
        <v>45658</v>
      </c>
      <c r="T355" s="74">
        <v>43335</v>
      </c>
      <c r="U355" s="76" t="s">
        <v>38</v>
      </c>
      <c r="V355" s="74">
        <v>44823</v>
      </c>
      <c r="W355" s="63">
        <v>1</v>
      </c>
      <c r="X355" s="65"/>
      <c r="Y355" s="65"/>
      <c r="Z355" s="72" t="s">
        <v>1430</v>
      </c>
      <c r="AA355" s="113">
        <v>962295580</v>
      </c>
      <c r="AB355" s="72" t="s">
        <v>1430</v>
      </c>
      <c r="AC355" s="72">
        <v>962295580</v>
      </c>
      <c r="AD355" s="72"/>
      <c r="AE355" s="72"/>
      <c r="AF355" s="72"/>
      <c r="AG355" s="72"/>
      <c r="AH355" s="80">
        <v>47508241</v>
      </c>
      <c r="AI355" s="69">
        <v>11</v>
      </c>
    </row>
    <row r="356" spans="1:35" ht="17.100000000000001" customHeight="1" x14ac:dyDescent="0.25">
      <c r="A356" s="63">
        <f t="shared" si="5"/>
        <v>175</v>
      </c>
      <c r="B356" s="73">
        <v>31590440</v>
      </c>
      <c r="C356" s="69">
        <v>161</v>
      </c>
      <c r="D356" s="69" t="s">
        <v>673</v>
      </c>
      <c r="E356" s="72" t="s">
        <v>32</v>
      </c>
      <c r="F356" s="63">
        <v>4</v>
      </c>
      <c r="G356" s="69"/>
      <c r="H356" s="69"/>
      <c r="I356" s="69" t="s">
        <v>11062</v>
      </c>
      <c r="J356" s="65">
        <v>100042</v>
      </c>
      <c r="K356" s="69">
        <v>16</v>
      </c>
      <c r="L356" s="65" t="s">
        <v>47</v>
      </c>
      <c r="M356" s="72"/>
      <c r="N356" s="71" t="s">
        <v>1333</v>
      </c>
      <c r="O356" s="72" t="s">
        <v>36</v>
      </c>
      <c r="P356" s="72" t="s">
        <v>1431</v>
      </c>
      <c r="Q356" s="74">
        <v>33149</v>
      </c>
      <c r="R356" s="74">
        <v>40603</v>
      </c>
      <c r="S356" s="74">
        <v>44562</v>
      </c>
      <c r="T356" s="74">
        <v>45658</v>
      </c>
      <c r="U356" s="62" t="s">
        <v>38</v>
      </c>
      <c r="V356" s="74">
        <v>45658</v>
      </c>
      <c r="W356" s="63">
        <v>2</v>
      </c>
      <c r="X356" s="65"/>
      <c r="Y356" s="65"/>
      <c r="Z356" s="72" t="s">
        <v>1432</v>
      </c>
      <c r="AA356" s="113">
        <v>941400059</v>
      </c>
      <c r="AB356" s="72" t="s">
        <v>1432</v>
      </c>
      <c r="AC356" s="76">
        <v>941400059</v>
      </c>
      <c r="AD356" s="72"/>
      <c r="AE356" s="72"/>
      <c r="AF356" s="84"/>
      <c r="AG356" s="84"/>
      <c r="AH356" s="65">
        <v>46589674</v>
      </c>
      <c r="AI356" s="69">
        <v>11</v>
      </c>
    </row>
    <row r="357" spans="1:35" ht="17.100000000000001" customHeight="1" x14ac:dyDescent="0.25">
      <c r="A357" s="63">
        <f t="shared" si="5"/>
        <v>176</v>
      </c>
      <c r="B357" s="84">
        <v>31810914</v>
      </c>
      <c r="C357" s="65">
        <v>161</v>
      </c>
      <c r="D357" s="69" t="s">
        <v>673</v>
      </c>
      <c r="E357" s="70" t="s">
        <v>32</v>
      </c>
      <c r="F357" s="73">
        <v>4</v>
      </c>
      <c r="G357" s="69"/>
      <c r="H357" s="69"/>
      <c r="I357" s="70" t="s">
        <v>11063</v>
      </c>
      <c r="J357" s="69">
        <v>100042</v>
      </c>
      <c r="K357" s="69">
        <v>16</v>
      </c>
      <c r="L357" s="69" t="s">
        <v>47</v>
      </c>
      <c r="M357" s="72"/>
      <c r="N357" s="71" t="s">
        <v>1369</v>
      </c>
      <c r="O357" s="72" t="s">
        <v>36</v>
      </c>
      <c r="P357" s="72" t="s">
        <v>1433</v>
      </c>
      <c r="Q357" s="136">
        <v>34018</v>
      </c>
      <c r="R357" s="136">
        <v>41944</v>
      </c>
      <c r="S357" s="74">
        <v>46023</v>
      </c>
      <c r="T357" s="136">
        <v>43818</v>
      </c>
      <c r="U357" s="76" t="s">
        <v>38</v>
      </c>
      <c r="V357" s="136">
        <v>45297</v>
      </c>
      <c r="W357" s="73">
        <v>2</v>
      </c>
      <c r="X357" s="69"/>
      <c r="Y357" s="69"/>
      <c r="Z357" s="70" t="s">
        <v>1434</v>
      </c>
      <c r="AA357" s="84">
        <v>991495794</v>
      </c>
      <c r="AB357" s="70" t="s">
        <v>1434</v>
      </c>
      <c r="AC357" s="70">
        <v>991495794</v>
      </c>
      <c r="AD357" s="70"/>
      <c r="AE357" s="70"/>
      <c r="AF357" s="70"/>
      <c r="AG357" s="70"/>
      <c r="AH357" s="72">
        <v>48104337</v>
      </c>
      <c r="AI357" s="69">
        <v>14</v>
      </c>
    </row>
    <row r="358" spans="1:35" ht="17.100000000000001" customHeight="1" x14ac:dyDescent="0.25">
      <c r="A358" s="63">
        <f t="shared" si="5"/>
        <v>177</v>
      </c>
      <c r="B358" s="73">
        <v>31653653</v>
      </c>
      <c r="C358" s="55">
        <v>161</v>
      </c>
      <c r="D358" s="55" t="s">
        <v>673</v>
      </c>
      <c r="E358" s="72" t="s">
        <v>32</v>
      </c>
      <c r="F358" s="63">
        <v>4</v>
      </c>
      <c r="G358" s="69"/>
      <c r="H358" s="69"/>
      <c r="I358" s="69" t="s">
        <v>11064</v>
      </c>
      <c r="J358" s="65">
        <v>100042</v>
      </c>
      <c r="K358" s="69">
        <v>16</v>
      </c>
      <c r="L358" s="65" t="s">
        <v>47</v>
      </c>
      <c r="M358" s="72"/>
      <c r="N358" s="71" t="s">
        <v>1333</v>
      </c>
      <c r="O358" s="72" t="s">
        <v>36</v>
      </c>
      <c r="P358" s="72" t="s">
        <v>1435</v>
      </c>
      <c r="Q358" s="83">
        <v>33829</v>
      </c>
      <c r="R358" s="83">
        <v>40909</v>
      </c>
      <c r="S358" s="83">
        <v>44927</v>
      </c>
      <c r="T358" s="83">
        <v>45439</v>
      </c>
      <c r="U358" s="62" t="s">
        <v>38</v>
      </c>
      <c r="V358" s="83">
        <v>45439</v>
      </c>
      <c r="W358" s="73">
        <v>2</v>
      </c>
      <c r="X358" s="69"/>
      <c r="Y358" s="69"/>
      <c r="Z358" s="70" t="s">
        <v>1436</v>
      </c>
      <c r="AA358" s="84">
        <v>933581508</v>
      </c>
      <c r="AB358" s="70" t="s">
        <v>1436</v>
      </c>
      <c r="AC358" s="70">
        <v>933581508</v>
      </c>
      <c r="AD358" s="70"/>
      <c r="AE358" s="70"/>
      <c r="AF358" s="70"/>
      <c r="AG358" s="70"/>
      <c r="AH358" s="69">
        <v>73473955</v>
      </c>
      <c r="AI358" s="69">
        <v>11</v>
      </c>
    </row>
    <row r="359" spans="1:35" ht="17.100000000000001" customHeight="1" x14ac:dyDescent="0.25">
      <c r="A359" s="63">
        <f t="shared" si="5"/>
        <v>178</v>
      </c>
      <c r="B359" s="63">
        <v>32136826</v>
      </c>
      <c r="C359" s="65">
        <v>170</v>
      </c>
      <c r="D359" s="65" t="s">
        <v>684</v>
      </c>
      <c r="E359" s="72" t="s">
        <v>32</v>
      </c>
      <c r="F359" s="63">
        <v>4</v>
      </c>
      <c r="G359" s="65"/>
      <c r="H359" s="65"/>
      <c r="I359" s="65" t="s">
        <v>1437</v>
      </c>
      <c r="J359" s="65">
        <v>100042</v>
      </c>
      <c r="K359" s="69">
        <v>16</v>
      </c>
      <c r="L359" s="65" t="s">
        <v>47</v>
      </c>
      <c r="M359" s="72"/>
      <c r="N359" s="71" t="s">
        <v>1333</v>
      </c>
      <c r="O359" s="72" t="s">
        <v>36</v>
      </c>
      <c r="P359" s="72" t="s">
        <v>1438</v>
      </c>
      <c r="Q359" s="74">
        <v>35426</v>
      </c>
      <c r="R359" s="74">
        <v>43101</v>
      </c>
      <c r="S359" s="74">
        <v>45658</v>
      </c>
      <c r="T359" s="97">
        <v>43105</v>
      </c>
      <c r="U359" s="97" t="s">
        <v>1439</v>
      </c>
      <c r="V359" s="97">
        <v>45680</v>
      </c>
      <c r="W359" s="63">
        <v>1</v>
      </c>
      <c r="X359" s="65"/>
      <c r="Y359" s="65"/>
      <c r="Z359" s="85" t="s">
        <v>1440</v>
      </c>
      <c r="AA359" s="126">
        <v>980278255</v>
      </c>
      <c r="AB359" s="85" t="s">
        <v>1440</v>
      </c>
      <c r="AC359" s="144">
        <v>980278255</v>
      </c>
      <c r="AD359" s="72"/>
      <c r="AE359" s="114"/>
      <c r="AF359" s="72"/>
      <c r="AG359" s="72"/>
      <c r="AH359" s="80">
        <v>76233432</v>
      </c>
      <c r="AI359" s="56">
        <v>14</v>
      </c>
    </row>
    <row r="360" spans="1:35" ht="17.100000000000001" customHeight="1" x14ac:dyDescent="0.25">
      <c r="A360" s="63">
        <f t="shared" si="5"/>
        <v>179</v>
      </c>
      <c r="B360" s="73">
        <v>32136867</v>
      </c>
      <c r="C360" s="69">
        <v>170</v>
      </c>
      <c r="D360" s="69" t="s">
        <v>684</v>
      </c>
      <c r="E360" s="70" t="s">
        <v>32</v>
      </c>
      <c r="F360" s="73">
        <v>4</v>
      </c>
      <c r="G360" s="69"/>
      <c r="H360" s="69"/>
      <c r="I360" s="69" t="s">
        <v>1441</v>
      </c>
      <c r="J360" s="69">
        <v>100042</v>
      </c>
      <c r="K360" s="69">
        <v>16</v>
      </c>
      <c r="L360" s="69" t="s">
        <v>47</v>
      </c>
      <c r="M360" s="70"/>
      <c r="N360" s="71" t="s">
        <v>1333</v>
      </c>
      <c r="O360" s="70" t="s">
        <v>36</v>
      </c>
      <c r="P360" s="72" t="s">
        <v>1442</v>
      </c>
      <c r="Q360" s="74">
        <v>35450</v>
      </c>
      <c r="R360" s="74">
        <v>43101</v>
      </c>
      <c r="S360" s="74">
        <v>46023</v>
      </c>
      <c r="T360" s="97">
        <v>43105</v>
      </c>
      <c r="U360" s="97" t="s">
        <v>1443</v>
      </c>
      <c r="V360" s="97">
        <v>45264</v>
      </c>
      <c r="W360" s="63">
        <v>1</v>
      </c>
      <c r="X360" s="65"/>
      <c r="Y360" s="65"/>
      <c r="Z360" s="85" t="s">
        <v>1444</v>
      </c>
      <c r="AA360" s="126">
        <v>934759032</v>
      </c>
      <c r="AB360" s="85" t="s">
        <v>1444</v>
      </c>
      <c r="AC360" s="144">
        <v>934759032</v>
      </c>
      <c r="AD360" s="72"/>
      <c r="AE360" s="114"/>
      <c r="AF360" s="72"/>
      <c r="AG360" s="90" t="s">
        <v>1445</v>
      </c>
      <c r="AH360" s="80">
        <v>75257373</v>
      </c>
      <c r="AI360" s="56">
        <v>14</v>
      </c>
    </row>
    <row r="361" spans="1:35" ht="17.100000000000001" customHeight="1" x14ac:dyDescent="0.25">
      <c r="A361" s="63">
        <f t="shared" si="5"/>
        <v>180</v>
      </c>
      <c r="B361" s="73">
        <v>32140940</v>
      </c>
      <c r="C361" s="69">
        <v>170</v>
      </c>
      <c r="D361" s="69" t="s">
        <v>684</v>
      </c>
      <c r="E361" s="70" t="s">
        <v>32</v>
      </c>
      <c r="F361" s="73">
        <v>4</v>
      </c>
      <c r="G361" s="69"/>
      <c r="H361" s="69"/>
      <c r="I361" s="69" t="s">
        <v>11065</v>
      </c>
      <c r="J361" s="65">
        <v>100042</v>
      </c>
      <c r="K361" s="69">
        <v>16</v>
      </c>
      <c r="L361" s="65" t="s">
        <v>47</v>
      </c>
      <c r="M361" s="72"/>
      <c r="N361" s="71" t="s">
        <v>1333</v>
      </c>
      <c r="O361" s="72" t="s">
        <v>36</v>
      </c>
      <c r="P361" s="72" t="s">
        <v>1446</v>
      </c>
      <c r="Q361" s="74">
        <v>33480</v>
      </c>
      <c r="R361" s="74">
        <v>43101</v>
      </c>
      <c r="S361" s="74">
        <v>44927</v>
      </c>
      <c r="T361" s="74">
        <v>43174</v>
      </c>
      <c r="U361" s="62" t="s">
        <v>38</v>
      </c>
      <c r="V361" s="74">
        <v>45152</v>
      </c>
      <c r="W361" s="63">
        <v>1</v>
      </c>
      <c r="X361" s="65"/>
      <c r="Y361" s="65"/>
      <c r="Z361" s="72" t="s">
        <v>1447</v>
      </c>
      <c r="AA361" s="113">
        <v>970546659</v>
      </c>
      <c r="AB361" s="72" t="s">
        <v>1447</v>
      </c>
      <c r="AC361" s="72">
        <v>970546659</v>
      </c>
      <c r="AD361" s="70"/>
      <c r="AE361" s="72"/>
      <c r="AF361" s="72"/>
      <c r="AG361" s="123" t="s">
        <v>378</v>
      </c>
      <c r="AH361" s="80">
        <v>47318986</v>
      </c>
      <c r="AI361" s="65">
        <v>11</v>
      </c>
    </row>
    <row r="362" spans="1:35" ht="17.100000000000001" customHeight="1" x14ac:dyDescent="0.25">
      <c r="A362" s="63">
        <f t="shared" si="5"/>
        <v>181</v>
      </c>
      <c r="B362" s="113">
        <v>31834389</v>
      </c>
      <c r="C362" s="69">
        <v>170</v>
      </c>
      <c r="D362" s="69" t="s">
        <v>684</v>
      </c>
      <c r="E362" s="72" t="s">
        <v>32</v>
      </c>
      <c r="F362" s="84">
        <v>4</v>
      </c>
      <c r="G362" s="62"/>
      <c r="H362" s="62"/>
      <c r="I362" s="72" t="s">
        <v>11066</v>
      </c>
      <c r="J362" s="65">
        <v>100042</v>
      </c>
      <c r="K362" s="69">
        <v>16</v>
      </c>
      <c r="L362" s="65" t="s">
        <v>47</v>
      </c>
      <c r="M362" s="72"/>
      <c r="N362" s="71" t="s">
        <v>1333</v>
      </c>
      <c r="O362" s="72" t="s">
        <v>36</v>
      </c>
      <c r="P362" s="72" t="s">
        <v>1448</v>
      </c>
      <c r="Q362" s="97">
        <v>34101</v>
      </c>
      <c r="R362" s="97">
        <v>42095</v>
      </c>
      <c r="S362" s="74">
        <v>46023</v>
      </c>
      <c r="T362" s="97">
        <v>42108</v>
      </c>
      <c r="U362" s="97" t="s">
        <v>1449</v>
      </c>
      <c r="V362" s="97">
        <v>45678</v>
      </c>
      <c r="W362" s="113">
        <v>1</v>
      </c>
      <c r="X362" s="72"/>
      <c r="Y362" s="72"/>
      <c r="Z362" s="72" t="s">
        <v>1450</v>
      </c>
      <c r="AA362" s="113">
        <v>941107435</v>
      </c>
      <c r="AB362" s="72" t="s">
        <v>1450</v>
      </c>
      <c r="AC362" s="72">
        <v>941107435</v>
      </c>
      <c r="AD362" s="72"/>
      <c r="AE362" s="72"/>
      <c r="AF362" s="72"/>
      <c r="AG362" s="72"/>
      <c r="AH362" s="72">
        <v>47733073</v>
      </c>
      <c r="AI362" s="70">
        <v>14</v>
      </c>
    </row>
    <row r="363" spans="1:35" ht="17.100000000000001" customHeight="1" x14ac:dyDescent="0.25">
      <c r="A363" s="63">
        <f t="shared" si="5"/>
        <v>182</v>
      </c>
      <c r="B363" s="113">
        <v>32031582</v>
      </c>
      <c r="C363" s="69">
        <v>170</v>
      </c>
      <c r="D363" s="69" t="s">
        <v>684</v>
      </c>
      <c r="E363" s="72" t="s">
        <v>32</v>
      </c>
      <c r="F363" s="63">
        <v>4</v>
      </c>
      <c r="G363" s="65"/>
      <c r="H363" s="65"/>
      <c r="I363" s="72" t="s">
        <v>11067</v>
      </c>
      <c r="J363" s="65">
        <v>100042</v>
      </c>
      <c r="K363" s="69">
        <v>16</v>
      </c>
      <c r="L363" s="65" t="s">
        <v>47</v>
      </c>
      <c r="M363" s="72"/>
      <c r="N363" s="71" t="s">
        <v>1451</v>
      </c>
      <c r="O363" s="72" t="s">
        <v>36</v>
      </c>
      <c r="P363" s="72" t="s">
        <v>1452</v>
      </c>
      <c r="Q363" s="97">
        <v>35221</v>
      </c>
      <c r="R363" s="97">
        <v>42978</v>
      </c>
      <c r="S363" s="97">
        <v>44927</v>
      </c>
      <c r="T363" s="97">
        <v>43137</v>
      </c>
      <c r="U363" s="76" t="s">
        <v>38</v>
      </c>
      <c r="V363" s="97">
        <v>43137</v>
      </c>
      <c r="W363" s="63">
        <v>1</v>
      </c>
      <c r="X363" s="65"/>
      <c r="Y363" s="65"/>
      <c r="Z363" s="72" t="s">
        <v>1453</v>
      </c>
      <c r="AA363" s="113">
        <v>934737943</v>
      </c>
      <c r="AB363" s="72" t="s">
        <v>1453</v>
      </c>
      <c r="AC363" s="72">
        <v>934737943</v>
      </c>
      <c r="AD363" s="72"/>
      <c r="AE363" s="72"/>
      <c r="AF363" s="72"/>
      <c r="AG363" s="72"/>
      <c r="AH363" s="72">
        <v>74924037</v>
      </c>
      <c r="AI363" s="69">
        <v>11</v>
      </c>
    </row>
    <row r="364" spans="1:35" ht="17.100000000000001" customHeight="1" x14ac:dyDescent="0.25">
      <c r="A364" s="63">
        <f t="shared" si="5"/>
        <v>183</v>
      </c>
      <c r="B364" s="84">
        <v>32032002</v>
      </c>
      <c r="C364" s="69">
        <v>170</v>
      </c>
      <c r="D364" s="69" t="s">
        <v>684</v>
      </c>
      <c r="E364" s="70" t="s">
        <v>32</v>
      </c>
      <c r="F364" s="73">
        <v>4</v>
      </c>
      <c r="G364" s="69"/>
      <c r="H364" s="69"/>
      <c r="I364" s="70" t="s">
        <v>11068</v>
      </c>
      <c r="J364" s="69">
        <v>100042</v>
      </c>
      <c r="K364" s="69">
        <v>16</v>
      </c>
      <c r="L364" s="69" t="s">
        <v>47</v>
      </c>
      <c r="M364" s="70"/>
      <c r="N364" s="71" t="s">
        <v>1454</v>
      </c>
      <c r="O364" s="70" t="s">
        <v>36</v>
      </c>
      <c r="P364" s="72" t="s">
        <v>1455</v>
      </c>
      <c r="Q364" s="97">
        <v>34172</v>
      </c>
      <c r="R364" s="97">
        <v>42978</v>
      </c>
      <c r="S364" s="97">
        <v>44927</v>
      </c>
      <c r="T364" s="97">
        <v>43137</v>
      </c>
      <c r="U364" s="76" t="s">
        <v>38</v>
      </c>
      <c r="V364" s="97">
        <v>45444</v>
      </c>
      <c r="W364" s="63">
        <v>1</v>
      </c>
      <c r="X364" s="65"/>
      <c r="Y364" s="65"/>
      <c r="Z364" s="72" t="s">
        <v>1456</v>
      </c>
      <c r="AA364" s="113">
        <v>960883272</v>
      </c>
      <c r="AB364" s="72" t="s">
        <v>1456</v>
      </c>
      <c r="AC364" s="72">
        <v>960883272</v>
      </c>
      <c r="AD364" s="72"/>
      <c r="AE364" s="90" t="s">
        <v>872</v>
      </c>
      <c r="AF364" s="72"/>
      <c r="AG364" s="72"/>
      <c r="AH364" s="72">
        <v>47871510</v>
      </c>
      <c r="AI364" s="69">
        <v>11</v>
      </c>
    </row>
    <row r="365" spans="1:35" ht="17.100000000000001" customHeight="1" x14ac:dyDescent="0.25">
      <c r="A365" s="63">
        <f t="shared" si="5"/>
        <v>184</v>
      </c>
      <c r="B365" s="113">
        <v>31835377</v>
      </c>
      <c r="C365" s="69">
        <v>170</v>
      </c>
      <c r="D365" s="69" t="s">
        <v>684</v>
      </c>
      <c r="E365" s="72" t="s">
        <v>32</v>
      </c>
      <c r="F365" s="84">
        <v>4</v>
      </c>
      <c r="G365" s="62"/>
      <c r="H365" s="69"/>
      <c r="I365" s="72" t="s">
        <v>11069</v>
      </c>
      <c r="J365" s="65">
        <v>100042</v>
      </c>
      <c r="K365" s="69">
        <v>16</v>
      </c>
      <c r="L365" s="65" t="s">
        <v>47</v>
      </c>
      <c r="M365" s="72"/>
      <c r="N365" s="71" t="s">
        <v>1333</v>
      </c>
      <c r="O365" s="72" t="s">
        <v>36</v>
      </c>
      <c r="P365" s="72" t="s">
        <v>1457</v>
      </c>
      <c r="Q365" s="97">
        <v>33890</v>
      </c>
      <c r="R365" s="97">
        <v>42095</v>
      </c>
      <c r="S365" s="74">
        <v>46023</v>
      </c>
      <c r="T365" s="97">
        <v>42108</v>
      </c>
      <c r="U365" s="97" t="s">
        <v>1458</v>
      </c>
      <c r="V365" s="97">
        <v>45680</v>
      </c>
      <c r="W365" s="113">
        <v>1</v>
      </c>
      <c r="X365" s="72"/>
      <c r="Y365" s="72"/>
      <c r="Z365" s="72" t="s">
        <v>1459</v>
      </c>
      <c r="AA365" s="113">
        <v>941107408</v>
      </c>
      <c r="AB365" s="72" t="s">
        <v>1459</v>
      </c>
      <c r="AC365" s="76" t="s">
        <v>1460</v>
      </c>
      <c r="AD365" s="72"/>
      <c r="AE365" s="72"/>
      <c r="AF365" s="72"/>
      <c r="AG365" s="72"/>
      <c r="AH365" s="72">
        <v>47614795</v>
      </c>
      <c r="AI365" s="70">
        <v>14</v>
      </c>
    </row>
    <row r="366" spans="1:35" ht="17.100000000000001" customHeight="1" x14ac:dyDescent="0.25">
      <c r="A366" s="63">
        <f t="shared" si="5"/>
        <v>185</v>
      </c>
      <c r="B366" s="84">
        <v>32033794</v>
      </c>
      <c r="C366" s="69">
        <v>170</v>
      </c>
      <c r="D366" s="69" t="s">
        <v>684</v>
      </c>
      <c r="E366" s="70" t="s">
        <v>32</v>
      </c>
      <c r="F366" s="73">
        <v>4</v>
      </c>
      <c r="G366" s="69"/>
      <c r="H366" s="69"/>
      <c r="I366" s="70" t="s">
        <v>11070</v>
      </c>
      <c r="J366" s="69">
        <v>100042</v>
      </c>
      <c r="K366" s="69">
        <v>16</v>
      </c>
      <c r="L366" s="69" t="s">
        <v>47</v>
      </c>
      <c r="M366" s="70"/>
      <c r="N366" s="71" t="s">
        <v>1333</v>
      </c>
      <c r="O366" s="72" t="s">
        <v>36</v>
      </c>
      <c r="P366" s="72" t="s">
        <v>1461</v>
      </c>
      <c r="Q366" s="97">
        <v>34086</v>
      </c>
      <c r="R366" s="97">
        <v>42978</v>
      </c>
      <c r="S366" s="97">
        <v>44927</v>
      </c>
      <c r="T366" s="97">
        <v>43137</v>
      </c>
      <c r="U366" s="76" t="s">
        <v>38</v>
      </c>
      <c r="V366" s="97">
        <v>43137</v>
      </c>
      <c r="W366" s="63">
        <v>1</v>
      </c>
      <c r="X366" s="65"/>
      <c r="Y366" s="65"/>
      <c r="Z366" s="72" t="s">
        <v>1462</v>
      </c>
      <c r="AA366" s="113">
        <v>986038663</v>
      </c>
      <c r="AB366" s="72" t="s">
        <v>1462</v>
      </c>
      <c r="AC366" s="72">
        <v>986038663</v>
      </c>
      <c r="AD366" s="72"/>
      <c r="AE366" s="72"/>
      <c r="AF366" s="72"/>
      <c r="AG366" s="90" t="s">
        <v>440</v>
      </c>
      <c r="AH366" s="72">
        <v>48253713</v>
      </c>
      <c r="AI366" s="69">
        <v>11</v>
      </c>
    </row>
    <row r="367" spans="1:35" ht="17.100000000000001" customHeight="1" x14ac:dyDescent="0.25">
      <c r="A367" s="63">
        <f t="shared" si="5"/>
        <v>186</v>
      </c>
      <c r="B367" s="63">
        <v>31549974</v>
      </c>
      <c r="C367" s="69">
        <v>170</v>
      </c>
      <c r="D367" s="69" t="s">
        <v>684</v>
      </c>
      <c r="E367" s="72" t="s">
        <v>32</v>
      </c>
      <c r="F367" s="63">
        <v>4</v>
      </c>
      <c r="G367" s="65"/>
      <c r="H367" s="65"/>
      <c r="I367" s="69" t="s">
        <v>11071</v>
      </c>
      <c r="J367" s="65">
        <v>100042</v>
      </c>
      <c r="K367" s="69">
        <v>16</v>
      </c>
      <c r="L367" s="65" t="s">
        <v>47</v>
      </c>
      <c r="M367" s="72"/>
      <c r="N367" s="71" t="s">
        <v>1333</v>
      </c>
      <c r="O367" s="72" t="s">
        <v>36</v>
      </c>
      <c r="P367" s="72" t="s">
        <v>1463</v>
      </c>
      <c r="Q367" s="74">
        <v>32742</v>
      </c>
      <c r="R367" s="74">
        <v>40118</v>
      </c>
      <c r="S367" s="74">
        <v>44927</v>
      </c>
      <c r="T367" s="74">
        <v>40121</v>
      </c>
      <c r="U367" s="97" t="s">
        <v>1464</v>
      </c>
      <c r="V367" s="74">
        <v>42930</v>
      </c>
      <c r="W367" s="63">
        <v>1</v>
      </c>
      <c r="X367" s="65"/>
      <c r="Y367" s="65"/>
      <c r="Z367" s="72" t="s">
        <v>1465</v>
      </c>
      <c r="AA367" s="113">
        <v>977868693</v>
      </c>
      <c r="AB367" s="72" t="s">
        <v>1465</v>
      </c>
      <c r="AC367" s="72">
        <v>977868693</v>
      </c>
      <c r="AD367" s="72" t="s">
        <v>1466</v>
      </c>
      <c r="AE367" s="72"/>
      <c r="AF367" s="72">
        <v>13908</v>
      </c>
      <c r="AG367" s="72"/>
      <c r="AH367" s="80" t="s">
        <v>1467</v>
      </c>
      <c r="AI367" s="65">
        <v>11</v>
      </c>
    </row>
    <row r="368" spans="1:35" ht="17.100000000000001" customHeight="1" x14ac:dyDescent="0.25">
      <c r="A368" s="63">
        <f t="shared" si="5"/>
        <v>187</v>
      </c>
      <c r="B368" s="113">
        <v>32034369</v>
      </c>
      <c r="C368" s="69">
        <v>170</v>
      </c>
      <c r="D368" s="69" t="s">
        <v>684</v>
      </c>
      <c r="E368" s="72" t="s">
        <v>32</v>
      </c>
      <c r="F368" s="63">
        <v>4</v>
      </c>
      <c r="G368" s="65"/>
      <c r="H368" s="65"/>
      <c r="I368" s="72" t="s">
        <v>11072</v>
      </c>
      <c r="J368" s="65">
        <v>100042</v>
      </c>
      <c r="K368" s="69">
        <v>16</v>
      </c>
      <c r="L368" s="65" t="s">
        <v>47</v>
      </c>
      <c r="M368" s="72"/>
      <c r="N368" s="71" t="s">
        <v>1333</v>
      </c>
      <c r="O368" s="72" t="s">
        <v>36</v>
      </c>
      <c r="P368" s="72" t="s">
        <v>1452</v>
      </c>
      <c r="Q368" s="97">
        <v>35176</v>
      </c>
      <c r="R368" s="97">
        <v>42978</v>
      </c>
      <c r="S368" s="97">
        <v>44927</v>
      </c>
      <c r="T368" s="97">
        <v>43137</v>
      </c>
      <c r="U368" s="76" t="s">
        <v>38</v>
      </c>
      <c r="V368" s="97">
        <v>43137</v>
      </c>
      <c r="W368" s="63">
        <v>1</v>
      </c>
      <c r="X368" s="65"/>
      <c r="Y368" s="65"/>
      <c r="Z368" s="72" t="s">
        <v>1468</v>
      </c>
      <c r="AA368" s="113">
        <v>927384778</v>
      </c>
      <c r="AB368" s="72" t="s">
        <v>1468</v>
      </c>
      <c r="AC368" s="72">
        <v>927384778</v>
      </c>
      <c r="AD368" s="72"/>
      <c r="AE368" s="72"/>
      <c r="AF368" s="72"/>
      <c r="AG368" s="72"/>
      <c r="AH368" s="72">
        <v>71934168</v>
      </c>
      <c r="AI368" s="69">
        <v>11</v>
      </c>
    </row>
    <row r="369" spans="1:35" ht="17.100000000000001" customHeight="1" x14ac:dyDescent="0.25">
      <c r="A369" s="63">
        <f t="shared" si="5"/>
        <v>188</v>
      </c>
      <c r="B369" s="73">
        <v>32331703</v>
      </c>
      <c r="C369" s="69">
        <v>170</v>
      </c>
      <c r="D369" s="69" t="s">
        <v>684</v>
      </c>
      <c r="E369" s="70" t="s">
        <v>32</v>
      </c>
      <c r="F369" s="73">
        <v>4</v>
      </c>
      <c r="G369" s="69" t="s">
        <v>6</v>
      </c>
      <c r="H369" s="69"/>
      <c r="I369" s="70" t="s">
        <v>1469</v>
      </c>
      <c r="J369" s="65">
        <v>100042</v>
      </c>
      <c r="K369" s="69">
        <v>16</v>
      </c>
      <c r="L369" s="65" t="s">
        <v>47</v>
      </c>
      <c r="M369" s="72"/>
      <c r="N369" s="71" t="s">
        <v>1333</v>
      </c>
      <c r="O369" s="72" t="s">
        <v>36</v>
      </c>
      <c r="P369" s="72" t="s">
        <v>1470</v>
      </c>
      <c r="Q369" s="74">
        <v>34867</v>
      </c>
      <c r="R369" s="74">
        <v>43831</v>
      </c>
      <c r="S369" s="74">
        <v>46023</v>
      </c>
      <c r="T369" s="74">
        <v>43831</v>
      </c>
      <c r="U369" s="76" t="s">
        <v>38</v>
      </c>
      <c r="V369" s="74">
        <v>44839</v>
      </c>
      <c r="W369" s="63">
        <v>1</v>
      </c>
      <c r="X369" s="65"/>
      <c r="Y369" s="65"/>
      <c r="Z369" s="72" t="s">
        <v>1471</v>
      </c>
      <c r="AA369" s="113">
        <v>993155981</v>
      </c>
      <c r="AB369" s="72" t="s">
        <v>1471</v>
      </c>
      <c r="AC369" s="72">
        <v>993155981</v>
      </c>
      <c r="AD369" s="72"/>
      <c r="AE369" s="72"/>
      <c r="AF369" s="72"/>
      <c r="AG369" s="90" t="s">
        <v>1472</v>
      </c>
      <c r="AH369" s="65">
        <v>76319699</v>
      </c>
      <c r="AI369" s="69">
        <v>14</v>
      </c>
    </row>
    <row r="370" spans="1:35" ht="17.100000000000001" customHeight="1" x14ac:dyDescent="0.25">
      <c r="A370" s="63">
        <f t="shared" si="5"/>
        <v>189</v>
      </c>
      <c r="B370" s="84">
        <v>31999005</v>
      </c>
      <c r="C370" s="69">
        <v>170</v>
      </c>
      <c r="D370" s="69" t="s">
        <v>684</v>
      </c>
      <c r="E370" s="70" t="s">
        <v>32</v>
      </c>
      <c r="F370" s="73">
        <v>4</v>
      </c>
      <c r="G370" s="69"/>
      <c r="H370" s="69"/>
      <c r="I370" s="70" t="s">
        <v>11073</v>
      </c>
      <c r="J370" s="69">
        <v>100042</v>
      </c>
      <c r="K370" s="69">
        <v>16</v>
      </c>
      <c r="L370" s="69" t="s">
        <v>47</v>
      </c>
      <c r="M370" s="70" t="s">
        <v>1372</v>
      </c>
      <c r="N370" s="71" t="s">
        <v>1369</v>
      </c>
      <c r="O370" s="70" t="s">
        <v>36</v>
      </c>
      <c r="P370" s="72" t="s">
        <v>1473</v>
      </c>
      <c r="Q370" s="97">
        <v>35783</v>
      </c>
      <c r="R370" s="97">
        <v>42978</v>
      </c>
      <c r="S370" s="97">
        <v>44927</v>
      </c>
      <c r="T370" s="97">
        <v>43137</v>
      </c>
      <c r="U370" s="76" t="s">
        <v>38</v>
      </c>
      <c r="V370" s="97">
        <v>45955</v>
      </c>
      <c r="W370" s="63">
        <v>1</v>
      </c>
      <c r="X370" s="65"/>
      <c r="Y370" s="65"/>
      <c r="Z370" s="72" t="s">
        <v>1474</v>
      </c>
      <c r="AA370" s="113">
        <v>941373238</v>
      </c>
      <c r="AB370" s="72" t="s">
        <v>1474</v>
      </c>
      <c r="AC370" s="72">
        <v>941373238</v>
      </c>
      <c r="AD370" s="72"/>
      <c r="AE370" s="72"/>
      <c r="AF370" s="72"/>
      <c r="AG370" s="90" t="s">
        <v>1475</v>
      </c>
      <c r="AH370" s="72">
        <v>70213582</v>
      </c>
      <c r="AI370" s="69">
        <v>11</v>
      </c>
    </row>
    <row r="371" spans="1:35" ht="17.100000000000001" customHeight="1" x14ac:dyDescent="0.25">
      <c r="A371" s="63">
        <f t="shared" ref="A371:A434" si="6">+A370+1</f>
        <v>190</v>
      </c>
      <c r="B371" s="73">
        <v>32426458</v>
      </c>
      <c r="C371" s="69">
        <v>170</v>
      </c>
      <c r="D371" s="69" t="s">
        <v>684</v>
      </c>
      <c r="E371" s="70" t="s">
        <v>32</v>
      </c>
      <c r="F371" s="73">
        <v>4</v>
      </c>
      <c r="G371" s="69"/>
      <c r="H371" s="69"/>
      <c r="I371" s="69" t="s">
        <v>11074</v>
      </c>
      <c r="J371" s="69">
        <v>100042</v>
      </c>
      <c r="K371" s="69">
        <v>16</v>
      </c>
      <c r="L371" s="69" t="s">
        <v>47</v>
      </c>
      <c r="M371" s="70"/>
      <c r="N371" s="71" t="s">
        <v>1333</v>
      </c>
      <c r="O371" s="70" t="s">
        <v>36</v>
      </c>
      <c r="P371" s="72" t="s">
        <v>1476</v>
      </c>
      <c r="Q371" s="97">
        <v>35416</v>
      </c>
      <c r="R371" s="87">
        <v>43831</v>
      </c>
      <c r="S371" s="74">
        <v>46023</v>
      </c>
      <c r="T371" s="87">
        <v>44045</v>
      </c>
      <c r="U371" s="62" t="s">
        <v>38</v>
      </c>
      <c r="V371" s="74">
        <v>45077</v>
      </c>
      <c r="W371" s="63">
        <v>1</v>
      </c>
      <c r="X371" s="65"/>
      <c r="Y371" s="65"/>
      <c r="Z371" s="72" t="s">
        <v>1477</v>
      </c>
      <c r="AA371" s="113">
        <v>986503467</v>
      </c>
      <c r="AB371" s="72" t="s">
        <v>1477</v>
      </c>
      <c r="AC371" s="72">
        <v>986503467</v>
      </c>
      <c r="AD371" s="72" t="s">
        <v>1478</v>
      </c>
      <c r="AE371" s="72"/>
      <c r="AF371" s="72"/>
      <c r="AG371" s="72"/>
      <c r="AH371" s="65">
        <v>72146607</v>
      </c>
      <c r="AI371" s="65">
        <v>14</v>
      </c>
    </row>
    <row r="372" spans="1:35" ht="17.100000000000001" customHeight="1" x14ac:dyDescent="0.25">
      <c r="A372" s="63">
        <f t="shared" si="6"/>
        <v>191</v>
      </c>
      <c r="B372" s="84">
        <v>32177423</v>
      </c>
      <c r="C372" s="69">
        <v>170</v>
      </c>
      <c r="D372" s="69" t="s">
        <v>684</v>
      </c>
      <c r="E372" s="70" t="s">
        <v>32</v>
      </c>
      <c r="F372" s="73">
        <v>4</v>
      </c>
      <c r="G372" s="69"/>
      <c r="H372" s="69"/>
      <c r="I372" s="72" t="s">
        <v>1479</v>
      </c>
      <c r="J372" s="65">
        <v>100042</v>
      </c>
      <c r="K372" s="69">
        <v>16</v>
      </c>
      <c r="L372" s="65" t="s">
        <v>47</v>
      </c>
      <c r="M372" s="72"/>
      <c r="N372" s="71" t="s">
        <v>1333</v>
      </c>
      <c r="O372" s="72" t="s">
        <v>36</v>
      </c>
      <c r="P372" s="72" t="s">
        <v>1480</v>
      </c>
      <c r="Q372" s="97">
        <v>35385</v>
      </c>
      <c r="R372" s="97">
        <v>43617</v>
      </c>
      <c r="S372" s="74">
        <v>46023</v>
      </c>
      <c r="T372" s="97">
        <v>43724</v>
      </c>
      <c r="U372" s="76" t="s">
        <v>38</v>
      </c>
      <c r="V372" s="97">
        <v>44567</v>
      </c>
      <c r="W372" s="113">
        <v>1</v>
      </c>
      <c r="X372" s="72"/>
      <c r="Y372" s="72"/>
      <c r="Z372" s="72" t="s">
        <v>1481</v>
      </c>
      <c r="AA372" s="113">
        <v>918059068</v>
      </c>
      <c r="AB372" s="72" t="s">
        <v>1481</v>
      </c>
      <c r="AC372" s="72">
        <v>918059068</v>
      </c>
      <c r="AD372" s="72"/>
      <c r="AE372" s="72"/>
      <c r="AF372" s="72"/>
      <c r="AG372" s="72"/>
      <c r="AH372" s="72">
        <v>74215061</v>
      </c>
      <c r="AI372" s="65">
        <v>14</v>
      </c>
    </row>
    <row r="373" spans="1:35" ht="17.100000000000001" customHeight="1" x14ac:dyDescent="0.25">
      <c r="A373" s="63">
        <f t="shared" si="6"/>
        <v>192</v>
      </c>
      <c r="B373" s="113">
        <v>32038224</v>
      </c>
      <c r="C373" s="69">
        <v>170</v>
      </c>
      <c r="D373" s="69" t="s">
        <v>684</v>
      </c>
      <c r="E373" s="72" t="s">
        <v>32</v>
      </c>
      <c r="F373" s="63">
        <v>4</v>
      </c>
      <c r="G373" s="65"/>
      <c r="H373" s="65"/>
      <c r="I373" s="72" t="s">
        <v>11075</v>
      </c>
      <c r="J373" s="65">
        <v>100042</v>
      </c>
      <c r="K373" s="69">
        <v>16</v>
      </c>
      <c r="L373" s="65" t="s">
        <v>47</v>
      </c>
      <c r="M373" s="72"/>
      <c r="N373" s="71" t="s">
        <v>1372</v>
      </c>
      <c r="O373" s="72" t="s">
        <v>36</v>
      </c>
      <c r="P373" s="72" t="s">
        <v>1452</v>
      </c>
      <c r="Q373" s="97">
        <v>34183</v>
      </c>
      <c r="R373" s="97">
        <v>42978</v>
      </c>
      <c r="S373" s="74">
        <v>46023</v>
      </c>
      <c r="T373" s="97">
        <v>43137</v>
      </c>
      <c r="U373" s="76" t="s">
        <v>38</v>
      </c>
      <c r="V373" s="97">
        <v>43137</v>
      </c>
      <c r="W373" s="63">
        <v>1</v>
      </c>
      <c r="X373" s="65"/>
      <c r="Y373" s="65"/>
      <c r="Z373" s="72" t="s">
        <v>1482</v>
      </c>
      <c r="AA373" s="113">
        <v>922265179</v>
      </c>
      <c r="AB373" s="72" t="s">
        <v>1482</v>
      </c>
      <c r="AC373" s="72">
        <v>922265179</v>
      </c>
      <c r="AD373" s="72"/>
      <c r="AE373" s="72"/>
      <c r="AF373" s="72"/>
      <c r="AG373" s="72"/>
      <c r="AH373" s="72">
        <v>48319262</v>
      </c>
      <c r="AI373" s="69">
        <v>14</v>
      </c>
    </row>
    <row r="374" spans="1:35" ht="17.100000000000001" customHeight="1" x14ac:dyDescent="0.25">
      <c r="A374" s="63">
        <f t="shared" si="6"/>
        <v>193</v>
      </c>
      <c r="B374" s="84">
        <v>32004277</v>
      </c>
      <c r="C374" s="69">
        <v>170</v>
      </c>
      <c r="D374" s="69" t="s">
        <v>684</v>
      </c>
      <c r="E374" s="70" t="s">
        <v>32</v>
      </c>
      <c r="F374" s="73">
        <v>4</v>
      </c>
      <c r="G374" s="69"/>
      <c r="H374" s="69"/>
      <c r="I374" s="70" t="s">
        <v>11076</v>
      </c>
      <c r="J374" s="65">
        <v>100042</v>
      </c>
      <c r="K374" s="69">
        <v>16</v>
      </c>
      <c r="L374" s="65" t="s">
        <v>47</v>
      </c>
      <c r="M374" s="72"/>
      <c r="N374" s="71" t="s">
        <v>1333</v>
      </c>
      <c r="O374" s="72" t="s">
        <v>36</v>
      </c>
      <c r="P374" s="72" t="s">
        <v>1483</v>
      </c>
      <c r="Q374" s="97">
        <v>35080</v>
      </c>
      <c r="R374" s="97">
        <v>42978</v>
      </c>
      <c r="S374" s="97">
        <v>44927</v>
      </c>
      <c r="T374" s="97">
        <v>43137</v>
      </c>
      <c r="U374" s="97" t="s">
        <v>1484</v>
      </c>
      <c r="V374" s="97">
        <v>44851</v>
      </c>
      <c r="W374" s="63">
        <v>1</v>
      </c>
      <c r="X374" s="65"/>
      <c r="Y374" s="65"/>
      <c r="Z374" s="72" t="s">
        <v>1485</v>
      </c>
      <c r="AA374" s="113">
        <v>937125181</v>
      </c>
      <c r="AB374" s="72" t="s">
        <v>1485</v>
      </c>
      <c r="AC374" s="72" t="s">
        <v>1486</v>
      </c>
      <c r="AD374" s="72"/>
      <c r="AE374" s="90" t="s">
        <v>1487</v>
      </c>
      <c r="AF374" s="70" t="s">
        <v>1488</v>
      </c>
      <c r="AG374" s="72"/>
      <c r="AH374" s="72">
        <v>76634485</v>
      </c>
      <c r="AI374" s="69">
        <v>11</v>
      </c>
    </row>
    <row r="375" spans="1:35" ht="17.100000000000001" customHeight="1" x14ac:dyDescent="0.25">
      <c r="A375" s="63">
        <f t="shared" si="6"/>
        <v>194</v>
      </c>
      <c r="B375" s="73">
        <v>31550101</v>
      </c>
      <c r="C375" s="69">
        <v>170</v>
      </c>
      <c r="D375" s="69" t="s">
        <v>684</v>
      </c>
      <c r="E375" s="70" t="s">
        <v>32</v>
      </c>
      <c r="F375" s="73">
        <v>4</v>
      </c>
      <c r="G375" s="69"/>
      <c r="H375" s="69"/>
      <c r="I375" s="69" t="s">
        <v>11077</v>
      </c>
      <c r="J375" s="65">
        <v>100042</v>
      </c>
      <c r="K375" s="69">
        <v>16</v>
      </c>
      <c r="L375" s="65" t="s">
        <v>47</v>
      </c>
      <c r="M375" s="72"/>
      <c r="N375" s="71" t="s">
        <v>1333</v>
      </c>
      <c r="O375" s="70" t="s">
        <v>36</v>
      </c>
      <c r="P375" s="72" t="s">
        <v>1489</v>
      </c>
      <c r="Q375" s="74">
        <v>31959</v>
      </c>
      <c r="R375" s="74">
        <v>40118</v>
      </c>
      <c r="S375" s="74">
        <v>40118</v>
      </c>
      <c r="T375" s="74">
        <v>40121</v>
      </c>
      <c r="U375" s="97" t="s">
        <v>1490</v>
      </c>
      <c r="V375" s="74">
        <v>45680</v>
      </c>
      <c r="W375" s="63">
        <v>1</v>
      </c>
      <c r="X375" s="65"/>
      <c r="Y375" s="65"/>
      <c r="Z375" s="72" t="s">
        <v>1491</v>
      </c>
      <c r="AA375" s="113">
        <v>993071798</v>
      </c>
      <c r="AB375" s="72" t="s">
        <v>1491</v>
      </c>
      <c r="AC375" s="76" t="s">
        <v>1492</v>
      </c>
      <c r="AD375" s="72"/>
      <c r="AE375" s="72"/>
      <c r="AF375" s="84">
        <v>22</v>
      </c>
      <c r="AG375" s="113" t="s">
        <v>1244</v>
      </c>
      <c r="AH375" s="80" t="s">
        <v>1493</v>
      </c>
      <c r="AI375" s="65">
        <v>11</v>
      </c>
    </row>
    <row r="376" spans="1:35" ht="17.100000000000001" customHeight="1" x14ac:dyDescent="0.25">
      <c r="A376" s="63">
        <f t="shared" si="6"/>
        <v>195</v>
      </c>
      <c r="B376" s="145">
        <v>32138746</v>
      </c>
      <c r="C376" s="95">
        <v>170</v>
      </c>
      <c r="D376" s="95" t="s">
        <v>684</v>
      </c>
      <c r="E376" s="90" t="s">
        <v>32</v>
      </c>
      <c r="F376" s="94">
        <v>4</v>
      </c>
      <c r="G376" s="95"/>
      <c r="H376" s="95"/>
      <c r="I376" s="90" t="s">
        <v>11078</v>
      </c>
      <c r="J376" s="95">
        <v>100042</v>
      </c>
      <c r="K376" s="95">
        <v>16</v>
      </c>
      <c r="L376" s="95" t="s">
        <v>47</v>
      </c>
      <c r="M376" s="90"/>
      <c r="N376" s="71" t="s">
        <v>1494</v>
      </c>
      <c r="O376" s="90" t="s">
        <v>1495</v>
      </c>
      <c r="P376" s="72" t="s">
        <v>1496</v>
      </c>
      <c r="Q376" s="97">
        <v>35732</v>
      </c>
      <c r="R376" s="97">
        <v>43101</v>
      </c>
      <c r="S376" s="74">
        <v>44927</v>
      </c>
      <c r="T376" s="97">
        <v>45988</v>
      </c>
      <c r="U376" s="62" t="s">
        <v>38</v>
      </c>
      <c r="V376" s="97">
        <v>45988</v>
      </c>
      <c r="W376" s="113">
        <v>1</v>
      </c>
      <c r="X376" s="72"/>
      <c r="Y376" s="72"/>
      <c r="Z376" s="72" t="s">
        <v>1497</v>
      </c>
      <c r="AA376" s="113">
        <v>997561677</v>
      </c>
      <c r="AB376" s="72" t="s">
        <v>1497</v>
      </c>
      <c r="AC376" s="72">
        <v>997561677</v>
      </c>
      <c r="AD376" s="72"/>
      <c r="AE376" s="72"/>
      <c r="AF376" s="72"/>
      <c r="AG376" s="72"/>
      <c r="AH376" s="72">
        <v>70691509</v>
      </c>
      <c r="AI376" s="69">
        <v>11</v>
      </c>
    </row>
    <row r="377" spans="1:35" ht="17.100000000000001" customHeight="1" x14ac:dyDescent="0.25">
      <c r="A377" s="63">
        <f t="shared" si="6"/>
        <v>196</v>
      </c>
      <c r="B377" s="113">
        <v>31841532</v>
      </c>
      <c r="C377" s="65">
        <v>170</v>
      </c>
      <c r="D377" s="65" t="s">
        <v>684</v>
      </c>
      <c r="E377" s="72" t="s">
        <v>32</v>
      </c>
      <c r="F377" s="84">
        <v>4</v>
      </c>
      <c r="G377" s="62"/>
      <c r="H377" s="62"/>
      <c r="I377" s="72" t="s">
        <v>11079</v>
      </c>
      <c r="J377" s="65">
        <v>100042</v>
      </c>
      <c r="K377" s="69">
        <v>16</v>
      </c>
      <c r="L377" s="65" t="s">
        <v>47</v>
      </c>
      <c r="M377" s="72"/>
      <c r="N377" s="71" t="s">
        <v>1333</v>
      </c>
      <c r="O377" s="72" t="s">
        <v>36</v>
      </c>
      <c r="P377" s="72" t="s">
        <v>1498</v>
      </c>
      <c r="Q377" s="97">
        <v>34652</v>
      </c>
      <c r="R377" s="97">
        <v>42095</v>
      </c>
      <c r="S377" s="74">
        <v>45658</v>
      </c>
      <c r="T377" s="97">
        <v>42108</v>
      </c>
      <c r="U377" s="97" t="s">
        <v>1499</v>
      </c>
      <c r="V377" s="97">
        <v>45680</v>
      </c>
      <c r="W377" s="113">
        <v>1</v>
      </c>
      <c r="X377" s="72"/>
      <c r="Y377" s="72"/>
      <c r="Z377" s="72" t="s">
        <v>1500</v>
      </c>
      <c r="AA377" s="113">
        <v>973697533</v>
      </c>
      <c r="AB377" s="72" t="s">
        <v>1500</v>
      </c>
      <c r="AC377" s="72" t="s">
        <v>1501</v>
      </c>
      <c r="AD377" s="72"/>
      <c r="AE377" s="72"/>
      <c r="AF377" s="72"/>
      <c r="AG377" s="72"/>
      <c r="AH377" s="72">
        <v>76612122</v>
      </c>
      <c r="AI377" s="70">
        <v>14</v>
      </c>
    </row>
    <row r="378" spans="1:35" ht="17.100000000000001" customHeight="1" x14ac:dyDescent="0.25">
      <c r="A378" s="63">
        <f t="shared" si="6"/>
        <v>197</v>
      </c>
      <c r="B378" s="73">
        <v>32138957</v>
      </c>
      <c r="C378" s="69">
        <v>170</v>
      </c>
      <c r="D378" s="69" t="s">
        <v>684</v>
      </c>
      <c r="E378" s="70" t="s">
        <v>32</v>
      </c>
      <c r="F378" s="73">
        <v>4</v>
      </c>
      <c r="G378" s="69"/>
      <c r="H378" s="69"/>
      <c r="I378" s="69" t="s">
        <v>11080</v>
      </c>
      <c r="J378" s="55">
        <v>100042</v>
      </c>
      <c r="K378" s="55">
        <v>16</v>
      </c>
      <c r="L378" s="55" t="s">
        <v>47</v>
      </c>
      <c r="M378" s="56"/>
      <c r="N378" s="60" t="s">
        <v>1369</v>
      </c>
      <c r="O378" s="70" t="s">
        <v>36</v>
      </c>
      <c r="P378" s="72" t="s">
        <v>1502</v>
      </c>
      <c r="Q378" s="74">
        <v>35749</v>
      </c>
      <c r="R378" s="74">
        <v>43101</v>
      </c>
      <c r="S378" s="74">
        <v>45292</v>
      </c>
      <c r="T378" s="74">
        <v>43174</v>
      </c>
      <c r="U378" s="62" t="s">
        <v>38</v>
      </c>
      <c r="V378" s="74">
        <v>45967</v>
      </c>
      <c r="W378" s="63">
        <v>1</v>
      </c>
      <c r="X378" s="65"/>
      <c r="Y378" s="65"/>
      <c r="Z378" s="56" t="s">
        <v>1503</v>
      </c>
      <c r="AA378" s="120">
        <v>936826740</v>
      </c>
      <c r="AB378" s="56" t="s">
        <v>1503</v>
      </c>
      <c r="AC378" s="116">
        <v>936826740</v>
      </c>
      <c r="AD378" s="72"/>
      <c r="AE378" s="72"/>
      <c r="AF378" s="72"/>
      <c r="AG378" s="114"/>
      <c r="AH378" s="80">
        <v>76588636</v>
      </c>
      <c r="AI378" s="65">
        <v>11</v>
      </c>
    </row>
    <row r="379" spans="1:35" ht="17.100000000000001" customHeight="1" x14ac:dyDescent="0.25">
      <c r="A379" s="63">
        <f t="shared" si="6"/>
        <v>198</v>
      </c>
      <c r="B379" s="84">
        <v>32024049</v>
      </c>
      <c r="C379" s="69">
        <v>170</v>
      </c>
      <c r="D379" s="69" t="s">
        <v>684</v>
      </c>
      <c r="E379" s="70" t="s">
        <v>32</v>
      </c>
      <c r="F379" s="73">
        <v>4</v>
      </c>
      <c r="G379" s="69"/>
      <c r="H379" s="69"/>
      <c r="I379" s="70" t="s">
        <v>11081</v>
      </c>
      <c r="J379" s="69">
        <v>100042</v>
      </c>
      <c r="K379" s="69">
        <v>16</v>
      </c>
      <c r="L379" s="69" t="s">
        <v>47</v>
      </c>
      <c r="M379" s="70"/>
      <c r="N379" s="71" t="s">
        <v>1333</v>
      </c>
      <c r="O379" s="72" t="s">
        <v>36</v>
      </c>
      <c r="P379" s="72" t="s">
        <v>1504</v>
      </c>
      <c r="Q379" s="97">
        <v>35401</v>
      </c>
      <c r="R379" s="97">
        <v>42978</v>
      </c>
      <c r="S379" s="97">
        <v>44927</v>
      </c>
      <c r="T379" s="97">
        <v>43137</v>
      </c>
      <c r="U379" s="76" t="s">
        <v>38</v>
      </c>
      <c r="V379" s="97">
        <v>43137</v>
      </c>
      <c r="W379" s="63">
        <v>1</v>
      </c>
      <c r="X379" s="65"/>
      <c r="Y379" s="65"/>
      <c r="Z379" s="72" t="s">
        <v>1505</v>
      </c>
      <c r="AA379" s="113">
        <v>950959852</v>
      </c>
      <c r="AB379" s="72" t="s">
        <v>1505</v>
      </c>
      <c r="AC379" s="72">
        <v>950959852</v>
      </c>
      <c r="AD379" s="72"/>
      <c r="AE379" s="72"/>
      <c r="AF379" s="72"/>
      <c r="AG379" s="90" t="s">
        <v>1506</v>
      </c>
      <c r="AH379" s="72">
        <v>74556585</v>
      </c>
      <c r="AI379" s="69">
        <v>11</v>
      </c>
    </row>
    <row r="380" spans="1:35" ht="17.100000000000001" customHeight="1" x14ac:dyDescent="0.25">
      <c r="A380" s="63">
        <f t="shared" si="6"/>
        <v>199</v>
      </c>
      <c r="B380" s="145">
        <v>32074204</v>
      </c>
      <c r="C380" s="95">
        <v>170</v>
      </c>
      <c r="D380" s="95" t="s">
        <v>684</v>
      </c>
      <c r="E380" s="90" t="s">
        <v>32</v>
      </c>
      <c r="F380" s="94">
        <v>4</v>
      </c>
      <c r="G380" s="95"/>
      <c r="H380" s="95"/>
      <c r="I380" s="90" t="s">
        <v>11082</v>
      </c>
      <c r="J380" s="95">
        <v>100042</v>
      </c>
      <c r="K380" s="95">
        <v>16</v>
      </c>
      <c r="L380" s="95" t="s">
        <v>47</v>
      </c>
      <c r="M380" s="90"/>
      <c r="N380" s="71" t="s">
        <v>1333</v>
      </c>
      <c r="O380" s="90" t="s">
        <v>1516</v>
      </c>
      <c r="P380" s="72" t="s">
        <v>11083</v>
      </c>
      <c r="Q380" s="97">
        <v>34330</v>
      </c>
      <c r="R380" s="97">
        <v>42978</v>
      </c>
      <c r="S380" s="97">
        <v>44927</v>
      </c>
      <c r="T380" s="97">
        <v>43137</v>
      </c>
      <c r="U380" s="76" t="s">
        <v>38</v>
      </c>
      <c r="V380" s="97">
        <v>43137</v>
      </c>
      <c r="W380" s="63">
        <v>1</v>
      </c>
      <c r="X380" s="65"/>
      <c r="Y380" s="65"/>
      <c r="Z380" s="72" t="s">
        <v>1507</v>
      </c>
      <c r="AA380" s="113">
        <v>977997928</v>
      </c>
      <c r="AB380" s="72" t="s">
        <v>1507</v>
      </c>
      <c r="AC380" s="72">
        <v>977997928</v>
      </c>
      <c r="AD380" s="72"/>
      <c r="AE380" s="72"/>
      <c r="AF380" s="72"/>
      <c r="AG380" s="90" t="s">
        <v>1508</v>
      </c>
      <c r="AH380" s="72">
        <v>72548926</v>
      </c>
      <c r="AI380" s="69">
        <v>11</v>
      </c>
    </row>
    <row r="381" spans="1:35" ht="17.100000000000001" customHeight="1" x14ac:dyDescent="0.25">
      <c r="A381" s="63">
        <f t="shared" si="6"/>
        <v>200</v>
      </c>
      <c r="B381" s="113">
        <v>32043749</v>
      </c>
      <c r="C381" s="65">
        <v>170</v>
      </c>
      <c r="D381" s="69" t="s">
        <v>684</v>
      </c>
      <c r="E381" s="72" t="s">
        <v>32</v>
      </c>
      <c r="F381" s="63">
        <v>4</v>
      </c>
      <c r="G381" s="65"/>
      <c r="H381" s="65"/>
      <c r="I381" s="72" t="s">
        <v>11084</v>
      </c>
      <c r="J381" s="65">
        <v>100042</v>
      </c>
      <c r="K381" s="69">
        <v>16</v>
      </c>
      <c r="L381" s="65" t="s">
        <v>47</v>
      </c>
      <c r="M381" s="72"/>
      <c r="N381" s="71" t="s">
        <v>1333</v>
      </c>
      <c r="O381" s="85" t="s">
        <v>36</v>
      </c>
      <c r="P381" s="72" t="s">
        <v>1509</v>
      </c>
      <c r="Q381" s="97">
        <v>34886</v>
      </c>
      <c r="R381" s="97">
        <v>42978</v>
      </c>
      <c r="S381" s="97">
        <v>45292</v>
      </c>
      <c r="T381" s="97">
        <v>43137</v>
      </c>
      <c r="U381" s="97" t="s">
        <v>1510</v>
      </c>
      <c r="V381" s="97">
        <v>45827</v>
      </c>
      <c r="W381" s="63">
        <v>1</v>
      </c>
      <c r="X381" s="65"/>
      <c r="Y381" s="65"/>
      <c r="Z381" s="72" t="s">
        <v>1511</v>
      </c>
      <c r="AA381" s="113">
        <v>913335910</v>
      </c>
      <c r="AB381" s="72" t="s">
        <v>1511</v>
      </c>
      <c r="AC381" s="72">
        <v>913335910</v>
      </c>
      <c r="AD381" s="72"/>
      <c r="AE381" s="72"/>
      <c r="AF381" s="72"/>
      <c r="AG381" s="72"/>
      <c r="AH381" s="72">
        <v>74471323</v>
      </c>
      <c r="AI381" s="69">
        <v>11</v>
      </c>
    </row>
    <row r="382" spans="1:35" ht="17.100000000000001" customHeight="1" x14ac:dyDescent="0.25">
      <c r="A382" s="63">
        <f t="shared" si="6"/>
        <v>201</v>
      </c>
      <c r="B382" s="84">
        <v>31941251</v>
      </c>
      <c r="C382" s="69">
        <v>170</v>
      </c>
      <c r="D382" s="69" t="s">
        <v>684</v>
      </c>
      <c r="E382" s="70" t="s">
        <v>32</v>
      </c>
      <c r="F382" s="73">
        <v>4</v>
      </c>
      <c r="G382" s="69"/>
      <c r="H382" s="69"/>
      <c r="I382" s="124" t="s">
        <v>1512</v>
      </c>
      <c r="J382" s="69">
        <v>100042</v>
      </c>
      <c r="K382" s="69">
        <v>16</v>
      </c>
      <c r="L382" s="69" t="s">
        <v>47</v>
      </c>
      <c r="M382" s="70"/>
      <c r="N382" s="71" t="s">
        <v>1333</v>
      </c>
      <c r="O382" s="70" t="s">
        <v>36</v>
      </c>
      <c r="P382" s="72" t="s">
        <v>1513</v>
      </c>
      <c r="Q382" s="97">
        <v>35232</v>
      </c>
      <c r="R382" s="97">
        <v>42370</v>
      </c>
      <c r="S382" s="74">
        <v>46023</v>
      </c>
      <c r="T382" s="97">
        <v>42371</v>
      </c>
      <c r="U382" s="136" t="s">
        <v>1514</v>
      </c>
      <c r="V382" s="74">
        <v>45680</v>
      </c>
      <c r="W382" s="63">
        <v>1</v>
      </c>
      <c r="X382" s="65"/>
      <c r="Y382" s="65"/>
      <c r="Z382" s="85" t="s">
        <v>1515</v>
      </c>
      <c r="AA382" s="113">
        <v>940313497</v>
      </c>
      <c r="AB382" s="85" t="s">
        <v>1515</v>
      </c>
      <c r="AC382" s="76">
        <v>940313497</v>
      </c>
      <c r="AD382" s="72"/>
      <c r="AE382" s="72"/>
      <c r="AF382" s="72"/>
      <c r="AG382" s="90" t="s">
        <v>1516</v>
      </c>
      <c r="AH382" s="72">
        <v>72837997</v>
      </c>
      <c r="AI382" s="69">
        <v>14</v>
      </c>
    </row>
    <row r="383" spans="1:35" ht="17.100000000000001" customHeight="1" x14ac:dyDescent="0.25">
      <c r="A383" s="63">
        <f t="shared" si="6"/>
        <v>202</v>
      </c>
      <c r="B383" s="113">
        <v>32044729</v>
      </c>
      <c r="C383" s="69">
        <v>170</v>
      </c>
      <c r="D383" s="69" t="s">
        <v>684</v>
      </c>
      <c r="E383" s="72" t="s">
        <v>32</v>
      </c>
      <c r="F383" s="63">
        <v>4</v>
      </c>
      <c r="G383" s="65"/>
      <c r="H383" s="65"/>
      <c r="I383" s="72" t="s">
        <v>11085</v>
      </c>
      <c r="J383" s="65">
        <v>100042</v>
      </c>
      <c r="K383" s="69">
        <v>16</v>
      </c>
      <c r="L383" s="65" t="s">
        <v>47</v>
      </c>
      <c r="M383" s="72"/>
      <c r="N383" s="71" t="s">
        <v>1333</v>
      </c>
      <c r="O383" s="72" t="s">
        <v>36</v>
      </c>
      <c r="P383" s="72" t="s">
        <v>1452</v>
      </c>
      <c r="Q383" s="97">
        <v>35830</v>
      </c>
      <c r="R383" s="97">
        <v>42978</v>
      </c>
      <c r="S383" s="97">
        <v>44927</v>
      </c>
      <c r="T383" s="97">
        <v>43137</v>
      </c>
      <c r="U383" s="76" t="s">
        <v>38</v>
      </c>
      <c r="V383" s="97">
        <v>43137</v>
      </c>
      <c r="W383" s="63">
        <v>1</v>
      </c>
      <c r="X383" s="65"/>
      <c r="Y383" s="65"/>
      <c r="Z383" s="72" t="s">
        <v>1517</v>
      </c>
      <c r="AA383" s="113">
        <v>949699824</v>
      </c>
      <c r="AB383" s="72" t="s">
        <v>1517</v>
      </c>
      <c r="AC383" s="72">
        <v>949699824</v>
      </c>
      <c r="AD383" s="72"/>
      <c r="AE383" s="72"/>
      <c r="AF383" s="72"/>
      <c r="AG383" s="90" t="s">
        <v>1508</v>
      </c>
      <c r="AH383" s="72">
        <v>72534588</v>
      </c>
      <c r="AI383" s="69">
        <v>11</v>
      </c>
    </row>
    <row r="384" spans="1:35" ht="17.100000000000001" customHeight="1" x14ac:dyDescent="0.25">
      <c r="A384" s="63">
        <f t="shared" si="6"/>
        <v>203</v>
      </c>
      <c r="B384" s="113">
        <v>31941543</v>
      </c>
      <c r="C384" s="65">
        <v>170</v>
      </c>
      <c r="D384" s="72" t="s">
        <v>684</v>
      </c>
      <c r="E384" s="72" t="s">
        <v>32</v>
      </c>
      <c r="F384" s="63">
        <v>4</v>
      </c>
      <c r="G384" s="65"/>
      <c r="H384" s="65"/>
      <c r="I384" s="122" t="s">
        <v>1518</v>
      </c>
      <c r="J384" s="69">
        <v>100042</v>
      </c>
      <c r="K384" s="69">
        <v>16</v>
      </c>
      <c r="L384" s="69" t="s">
        <v>47</v>
      </c>
      <c r="M384" s="70"/>
      <c r="N384" s="71" t="s">
        <v>1372</v>
      </c>
      <c r="O384" s="85" t="s">
        <v>36</v>
      </c>
      <c r="P384" s="72" t="s">
        <v>1519</v>
      </c>
      <c r="Q384" s="97">
        <v>34074</v>
      </c>
      <c r="R384" s="97">
        <v>42370</v>
      </c>
      <c r="S384" s="83">
        <v>44562</v>
      </c>
      <c r="T384" s="97">
        <v>42371</v>
      </c>
      <c r="U384" s="62" t="s">
        <v>38</v>
      </c>
      <c r="V384" s="97">
        <v>43719</v>
      </c>
      <c r="W384" s="63">
        <v>1</v>
      </c>
      <c r="X384" s="65" t="s">
        <v>1520</v>
      </c>
      <c r="Y384" s="65" t="s">
        <v>738</v>
      </c>
      <c r="Z384" s="85" t="s">
        <v>1521</v>
      </c>
      <c r="AA384" s="113">
        <v>987913090</v>
      </c>
      <c r="AB384" s="85" t="s">
        <v>1521</v>
      </c>
      <c r="AC384" s="76">
        <v>987913090</v>
      </c>
      <c r="AD384" s="72"/>
      <c r="AE384" s="72"/>
      <c r="AF384" s="72"/>
      <c r="AG384" s="72"/>
      <c r="AH384" s="72">
        <v>70825454</v>
      </c>
      <c r="AI384" s="69">
        <v>11</v>
      </c>
    </row>
    <row r="385" spans="1:35" ht="17.100000000000001" customHeight="1" x14ac:dyDescent="0.25">
      <c r="A385" s="63">
        <f t="shared" si="6"/>
        <v>204</v>
      </c>
      <c r="B385" s="145">
        <v>31941568</v>
      </c>
      <c r="C385" s="95">
        <v>170</v>
      </c>
      <c r="D385" s="90" t="s">
        <v>684</v>
      </c>
      <c r="E385" s="90" t="s">
        <v>32</v>
      </c>
      <c r="F385" s="94">
        <v>4</v>
      </c>
      <c r="G385" s="95"/>
      <c r="H385" s="95"/>
      <c r="I385" s="146" t="s">
        <v>1522</v>
      </c>
      <c r="J385" s="95">
        <v>100042</v>
      </c>
      <c r="K385" s="95">
        <v>16</v>
      </c>
      <c r="L385" s="95" t="s">
        <v>47</v>
      </c>
      <c r="M385" s="90"/>
      <c r="N385" s="71" t="s">
        <v>1523</v>
      </c>
      <c r="O385" s="90" t="s">
        <v>1524</v>
      </c>
      <c r="P385" s="72" t="s">
        <v>1525</v>
      </c>
      <c r="Q385" s="97">
        <v>32562</v>
      </c>
      <c r="R385" s="97">
        <v>42370</v>
      </c>
      <c r="S385" s="83">
        <v>44562</v>
      </c>
      <c r="T385" s="97">
        <v>42371</v>
      </c>
      <c r="U385" s="62" t="s">
        <v>38</v>
      </c>
      <c r="V385" s="97">
        <v>43719</v>
      </c>
      <c r="W385" s="63">
        <v>1</v>
      </c>
      <c r="X385" s="65" t="s">
        <v>1526</v>
      </c>
      <c r="Y385" s="65" t="s">
        <v>678</v>
      </c>
      <c r="Z385" s="85" t="s">
        <v>1527</v>
      </c>
      <c r="AA385" s="113">
        <v>970564691</v>
      </c>
      <c r="AB385" s="85" t="s">
        <v>1527</v>
      </c>
      <c r="AC385" s="76">
        <v>970564691</v>
      </c>
      <c r="AD385" s="72" t="s">
        <v>1528</v>
      </c>
      <c r="AE385" s="72"/>
      <c r="AF385" s="72"/>
      <c r="AG385" s="72"/>
      <c r="AH385" s="72">
        <v>46680372</v>
      </c>
      <c r="AI385" s="69">
        <v>11</v>
      </c>
    </row>
    <row r="386" spans="1:35" ht="17.100000000000001" customHeight="1" x14ac:dyDescent="0.25">
      <c r="A386" s="63">
        <f t="shared" si="6"/>
        <v>205</v>
      </c>
      <c r="B386" s="84">
        <v>31941576</v>
      </c>
      <c r="C386" s="69">
        <v>170</v>
      </c>
      <c r="D386" s="70" t="s">
        <v>684</v>
      </c>
      <c r="E386" s="70" t="s">
        <v>32</v>
      </c>
      <c r="F386" s="73">
        <v>4</v>
      </c>
      <c r="G386" s="69"/>
      <c r="H386" s="69"/>
      <c r="I386" s="124" t="s">
        <v>1529</v>
      </c>
      <c r="J386" s="65">
        <v>100042</v>
      </c>
      <c r="K386" s="69">
        <v>16</v>
      </c>
      <c r="L386" s="65" t="s">
        <v>47</v>
      </c>
      <c r="M386" s="72"/>
      <c r="N386" s="71" t="s">
        <v>1333</v>
      </c>
      <c r="O386" s="72" t="s">
        <v>36</v>
      </c>
      <c r="P386" s="72" t="s">
        <v>1530</v>
      </c>
      <c r="Q386" s="97">
        <v>34459</v>
      </c>
      <c r="R386" s="97">
        <v>42370</v>
      </c>
      <c r="S386" s="97">
        <v>45292</v>
      </c>
      <c r="T386" s="97">
        <v>42371</v>
      </c>
      <c r="U386" s="97" t="s">
        <v>1531</v>
      </c>
      <c r="V386" s="97">
        <v>45680</v>
      </c>
      <c r="W386" s="63">
        <v>1</v>
      </c>
      <c r="X386" s="65" t="s">
        <v>1532</v>
      </c>
      <c r="Y386" s="65" t="s">
        <v>678</v>
      </c>
      <c r="Z386" s="85" t="s">
        <v>1533</v>
      </c>
      <c r="AA386" s="113">
        <v>991321065</v>
      </c>
      <c r="AB386" s="85" t="s">
        <v>1533</v>
      </c>
      <c r="AC386" s="76">
        <v>991321065</v>
      </c>
      <c r="AD386" s="72"/>
      <c r="AE386" s="123" t="s">
        <v>1534</v>
      </c>
      <c r="AF386" s="72"/>
      <c r="AG386" s="72"/>
      <c r="AH386" s="72">
        <v>48583862</v>
      </c>
      <c r="AI386" s="69">
        <v>11</v>
      </c>
    </row>
    <row r="387" spans="1:35" ht="17.100000000000001" customHeight="1" x14ac:dyDescent="0.25">
      <c r="A387" s="63">
        <f t="shared" si="6"/>
        <v>206</v>
      </c>
      <c r="B387" s="84">
        <v>31941584</v>
      </c>
      <c r="C387" s="69">
        <v>170</v>
      </c>
      <c r="D387" s="69" t="s">
        <v>684</v>
      </c>
      <c r="E387" s="70" t="s">
        <v>32</v>
      </c>
      <c r="F387" s="73">
        <v>4</v>
      </c>
      <c r="G387" s="69"/>
      <c r="H387" s="69"/>
      <c r="I387" s="124" t="s">
        <v>1535</v>
      </c>
      <c r="J387" s="69">
        <v>100042</v>
      </c>
      <c r="K387" s="69">
        <v>16</v>
      </c>
      <c r="L387" s="69" t="s">
        <v>47</v>
      </c>
      <c r="M387" s="70" t="s">
        <v>1372</v>
      </c>
      <c r="N387" s="71" t="s">
        <v>1369</v>
      </c>
      <c r="O387" s="70" t="s">
        <v>36</v>
      </c>
      <c r="P387" s="72" t="s">
        <v>1536</v>
      </c>
      <c r="Q387" s="97">
        <v>35685</v>
      </c>
      <c r="R387" s="97">
        <v>42370</v>
      </c>
      <c r="S387" s="74">
        <v>46023</v>
      </c>
      <c r="T387" s="97">
        <v>42371</v>
      </c>
      <c r="U387" s="97" t="s">
        <v>1537</v>
      </c>
      <c r="V387" s="97">
        <v>44957</v>
      </c>
      <c r="W387" s="63">
        <v>1</v>
      </c>
      <c r="X387" s="65"/>
      <c r="Y387" s="65"/>
      <c r="Z387" s="85" t="s">
        <v>1538</v>
      </c>
      <c r="AA387" s="113">
        <v>982789753</v>
      </c>
      <c r="AB387" s="85" t="s">
        <v>1538</v>
      </c>
      <c r="AC387" s="76">
        <v>982789753</v>
      </c>
      <c r="AD387" s="72"/>
      <c r="AE387" s="72"/>
      <c r="AF387" s="72"/>
      <c r="AG387" s="90" t="s">
        <v>1539</v>
      </c>
      <c r="AH387" s="72">
        <v>74309565</v>
      </c>
      <c r="AI387" s="69">
        <v>14</v>
      </c>
    </row>
    <row r="388" spans="1:35" ht="17.100000000000001" customHeight="1" x14ac:dyDescent="0.25">
      <c r="A388" s="63">
        <f t="shared" si="6"/>
        <v>207</v>
      </c>
      <c r="B388" s="113">
        <v>32045799</v>
      </c>
      <c r="C388" s="65">
        <v>170</v>
      </c>
      <c r="D388" s="69" t="s">
        <v>684</v>
      </c>
      <c r="E388" s="72" t="s">
        <v>32</v>
      </c>
      <c r="F388" s="63">
        <v>4</v>
      </c>
      <c r="G388" s="65"/>
      <c r="H388" s="65"/>
      <c r="I388" s="72" t="s">
        <v>11086</v>
      </c>
      <c r="J388" s="65">
        <v>100042</v>
      </c>
      <c r="K388" s="69">
        <v>16</v>
      </c>
      <c r="L388" s="65" t="s">
        <v>47</v>
      </c>
      <c r="M388" s="72"/>
      <c r="N388" s="71" t="s">
        <v>1333</v>
      </c>
      <c r="O388" s="72" t="s">
        <v>36</v>
      </c>
      <c r="P388" s="72" t="s">
        <v>1540</v>
      </c>
      <c r="Q388" s="97">
        <v>35628</v>
      </c>
      <c r="R388" s="97">
        <v>42978</v>
      </c>
      <c r="S388" s="97">
        <v>45292</v>
      </c>
      <c r="T388" s="97">
        <v>43137</v>
      </c>
      <c r="U388" s="97" t="s">
        <v>1541</v>
      </c>
      <c r="V388" s="97">
        <v>44804</v>
      </c>
      <c r="W388" s="63">
        <v>1</v>
      </c>
      <c r="X388" s="65"/>
      <c r="Y388" s="65"/>
      <c r="Z388" s="72" t="s">
        <v>1542</v>
      </c>
      <c r="AA388" s="113">
        <v>933631029</v>
      </c>
      <c r="AB388" s="72" t="s">
        <v>1542</v>
      </c>
      <c r="AC388" s="72">
        <v>933631029</v>
      </c>
      <c r="AD388" s="72">
        <v>922722237</v>
      </c>
      <c r="AE388" s="72"/>
      <c r="AF388" s="72"/>
      <c r="AG388" s="123" t="s">
        <v>1543</v>
      </c>
      <c r="AH388" s="72">
        <v>77658853</v>
      </c>
      <c r="AI388" s="69">
        <v>11</v>
      </c>
    </row>
    <row r="389" spans="1:35" ht="17.100000000000001" customHeight="1" x14ac:dyDescent="0.25">
      <c r="A389" s="63">
        <f t="shared" si="6"/>
        <v>208</v>
      </c>
      <c r="B389" s="94">
        <v>32146595</v>
      </c>
      <c r="C389" s="95">
        <v>170</v>
      </c>
      <c r="D389" s="95" t="s">
        <v>684</v>
      </c>
      <c r="E389" s="90" t="s">
        <v>32</v>
      </c>
      <c r="F389" s="94">
        <v>4</v>
      </c>
      <c r="G389" s="95"/>
      <c r="H389" s="95"/>
      <c r="I389" s="95" t="s">
        <v>11087</v>
      </c>
      <c r="J389" s="95">
        <v>100042</v>
      </c>
      <c r="K389" s="95">
        <v>16</v>
      </c>
      <c r="L389" s="95" t="s">
        <v>47</v>
      </c>
      <c r="M389" s="90"/>
      <c r="N389" s="71" t="s">
        <v>1523</v>
      </c>
      <c r="O389" s="90" t="s">
        <v>1524</v>
      </c>
      <c r="P389" s="72" t="s">
        <v>1544</v>
      </c>
      <c r="Q389" s="74">
        <v>34552</v>
      </c>
      <c r="R389" s="74">
        <v>43101</v>
      </c>
      <c r="S389" s="74">
        <v>46023</v>
      </c>
      <c r="T389" s="74">
        <v>43174</v>
      </c>
      <c r="U389" s="97" t="s">
        <v>1545</v>
      </c>
      <c r="V389" s="74">
        <v>45670</v>
      </c>
      <c r="W389" s="63">
        <v>1</v>
      </c>
      <c r="X389" s="65"/>
      <c r="Y389" s="65"/>
      <c r="Z389" s="72" t="s">
        <v>1546</v>
      </c>
      <c r="AA389" s="113">
        <v>922974576</v>
      </c>
      <c r="AB389" s="72" t="s">
        <v>1546</v>
      </c>
      <c r="AC389" s="72">
        <v>922974576</v>
      </c>
      <c r="AD389" s="70"/>
      <c r="AE389" s="72"/>
      <c r="AF389" s="72"/>
      <c r="AG389" s="114"/>
      <c r="AH389" s="80">
        <v>76150552</v>
      </c>
      <c r="AI389" s="65">
        <v>11</v>
      </c>
    </row>
    <row r="390" spans="1:35" ht="17.100000000000001" customHeight="1" x14ac:dyDescent="0.25">
      <c r="A390" s="63">
        <f t="shared" si="6"/>
        <v>209</v>
      </c>
      <c r="B390" s="115">
        <v>32154054</v>
      </c>
      <c r="C390" s="65">
        <v>170</v>
      </c>
      <c r="D390" s="65" t="s">
        <v>684</v>
      </c>
      <c r="E390" s="70" t="s">
        <v>32</v>
      </c>
      <c r="F390" s="73">
        <v>4</v>
      </c>
      <c r="G390" s="69"/>
      <c r="H390" s="69"/>
      <c r="I390" s="59" t="s">
        <v>11088</v>
      </c>
      <c r="J390" s="69">
        <v>100042</v>
      </c>
      <c r="K390" s="69">
        <v>16</v>
      </c>
      <c r="L390" s="69" t="s">
        <v>47</v>
      </c>
      <c r="M390" s="72"/>
      <c r="N390" s="71" t="s">
        <v>1369</v>
      </c>
      <c r="O390" s="70" t="s">
        <v>36</v>
      </c>
      <c r="P390" s="72" t="s">
        <v>1547</v>
      </c>
      <c r="Q390" s="97">
        <v>34674</v>
      </c>
      <c r="R390" s="74">
        <v>43617</v>
      </c>
      <c r="S390" s="74">
        <v>45658</v>
      </c>
      <c r="T390" s="74">
        <v>45445</v>
      </c>
      <c r="U390" s="76" t="s">
        <v>38</v>
      </c>
      <c r="V390" s="74">
        <v>45445</v>
      </c>
      <c r="W390" s="63">
        <v>1</v>
      </c>
      <c r="X390" s="65"/>
      <c r="Y390" s="65"/>
      <c r="Z390" s="117" t="s">
        <v>1548</v>
      </c>
      <c r="AA390" s="113">
        <v>915143710</v>
      </c>
      <c r="AB390" s="117" t="s">
        <v>1548</v>
      </c>
      <c r="AC390" s="72">
        <v>915143710</v>
      </c>
      <c r="AD390" s="72"/>
      <c r="AE390" s="72"/>
      <c r="AF390" s="72"/>
      <c r="AG390" s="72"/>
      <c r="AH390" s="80">
        <v>72140135</v>
      </c>
      <c r="AI390" s="65">
        <v>11</v>
      </c>
    </row>
    <row r="391" spans="1:35" ht="17.100000000000001" customHeight="1" x14ac:dyDescent="0.25">
      <c r="A391" s="63">
        <f t="shared" si="6"/>
        <v>210</v>
      </c>
      <c r="B391" s="113">
        <v>31942426</v>
      </c>
      <c r="C391" s="69">
        <v>170</v>
      </c>
      <c r="D391" s="69" t="s">
        <v>684</v>
      </c>
      <c r="E391" s="72" t="s">
        <v>32</v>
      </c>
      <c r="F391" s="63">
        <v>4</v>
      </c>
      <c r="G391" s="65"/>
      <c r="H391" s="65"/>
      <c r="I391" s="122" t="s">
        <v>1549</v>
      </c>
      <c r="J391" s="65">
        <v>100042</v>
      </c>
      <c r="K391" s="69">
        <v>16</v>
      </c>
      <c r="L391" s="65" t="s">
        <v>47</v>
      </c>
      <c r="M391" s="72"/>
      <c r="N391" s="71" t="s">
        <v>1333</v>
      </c>
      <c r="O391" s="72" t="s">
        <v>36</v>
      </c>
      <c r="P391" s="72" t="s">
        <v>1550</v>
      </c>
      <c r="Q391" s="97">
        <v>34452</v>
      </c>
      <c r="R391" s="97">
        <v>42370</v>
      </c>
      <c r="S391" s="74">
        <v>45292</v>
      </c>
      <c r="T391" s="97">
        <v>42371</v>
      </c>
      <c r="U391" s="97">
        <v>42371</v>
      </c>
      <c r="V391" s="97">
        <v>42929</v>
      </c>
      <c r="W391" s="63">
        <v>1</v>
      </c>
      <c r="X391" s="65"/>
      <c r="Y391" s="65"/>
      <c r="Z391" s="85" t="s">
        <v>1551</v>
      </c>
      <c r="AA391" s="113">
        <v>941753226</v>
      </c>
      <c r="AB391" s="85" t="s">
        <v>1551</v>
      </c>
      <c r="AC391" s="76">
        <v>941753226</v>
      </c>
      <c r="AD391" s="72"/>
      <c r="AE391" s="72"/>
      <c r="AF391" s="72"/>
      <c r="AG391" s="72"/>
      <c r="AH391" s="72">
        <v>70990888</v>
      </c>
      <c r="AI391" s="69">
        <v>11</v>
      </c>
    </row>
    <row r="392" spans="1:35" ht="17.100000000000001" customHeight="1" x14ac:dyDescent="0.25">
      <c r="A392" s="63">
        <f t="shared" si="6"/>
        <v>211</v>
      </c>
      <c r="B392" s="73">
        <v>31842180</v>
      </c>
      <c r="C392" s="69">
        <v>170</v>
      </c>
      <c r="D392" s="69" t="s">
        <v>684</v>
      </c>
      <c r="E392" s="70" t="s">
        <v>32</v>
      </c>
      <c r="F392" s="73">
        <v>4</v>
      </c>
      <c r="G392" s="69"/>
      <c r="H392" s="69"/>
      <c r="I392" s="69" t="s">
        <v>11089</v>
      </c>
      <c r="J392" s="65">
        <v>100042</v>
      </c>
      <c r="K392" s="69">
        <v>16</v>
      </c>
      <c r="L392" s="65" t="s">
        <v>47</v>
      </c>
      <c r="M392" s="72"/>
      <c r="N392" s="71" t="s">
        <v>1333</v>
      </c>
      <c r="O392" s="72" t="s">
        <v>36</v>
      </c>
      <c r="P392" s="72" t="s">
        <v>1552</v>
      </c>
      <c r="Q392" s="74">
        <v>35261</v>
      </c>
      <c r="R392" s="74">
        <v>42095</v>
      </c>
      <c r="S392" s="74">
        <v>45292</v>
      </c>
      <c r="T392" s="74">
        <v>44260</v>
      </c>
      <c r="U392" s="62" t="s">
        <v>38</v>
      </c>
      <c r="V392" s="74">
        <v>44260</v>
      </c>
      <c r="W392" s="63">
        <v>1</v>
      </c>
      <c r="X392" s="65"/>
      <c r="Y392" s="65"/>
      <c r="Z392" s="72" t="s">
        <v>1553</v>
      </c>
      <c r="AA392" s="113">
        <v>936426616</v>
      </c>
      <c r="AB392" s="72" t="s">
        <v>1553</v>
      </c>
      <c r="AC392" s="76">
        <v>936426616</v>
      </c>
      <c r="AD392" s="72"/>
      <c r="AE392" s="72"/>
      <c r="AF392" s="84"/>
      <c r="AG392" s="84"/>
      <c r="AH392" s="65">
        <v>70744512</v>
      </c>
      <c r="AI392" s="69">
        <v>11</v>
      </c>
    </row>
    <row r="393" spans="1:35" ht="17.100000000000001" customHeight="1" x14ac:dyDescent="0.25">
      <c r="A393" s="63">
        <f t="shared" si="6"/>
        <v>212</v>
      </c>
      <c r="B393" s="113">
        <v>31806776</v>
      </c>
      <c r="C393" s="69">
        <v>170</v>
      </c>
      <c r="D393" s="69" t="s">
        <v>684</v>
      </c>
      <c r="E393" s="70" t="s">
        <v>32</v>
      </c>
      <c r="F393" s="73">
        <v>4</v>
      </c>
      <c r="G393" s="69"/>
      <c r="H393" s="69"/>
      <c r="I393" s="72" t="s">
        <v>11090</v>
      </c>
      <c r="J393" s="69">
        <v>100042</v>
      </c>
      <c r="K393" s="69">
        <v>16</v>
      </c>
      <c r="L393" s="69" t="s">
        <v>47</v>
      </c>
      <c r="M393" s="70"/>
      <c r="N393" s="71" t="s">
        <v>1333</v>
      </c>
      <c r="O393" s="72" t="s">
        <v>36</v>
      </c>
      <c r="P393" s="70" t="s">
        <v>1554</v>
      </c>
      <c r="Q393" s="97">
        <v>34813</v>
      </c>
      <c r="R393" s="97">
        <v>41944</v>
      </c>
      <c r="S393" s="97">
        <v>44927</v>
      </c>
      <c r="T393" s="97">
        <v>42290</v>
      </c>
      <c r="U393" s="97" t="s">
        <v>1555</v>
      </c>
      <c r="V393" s="74">
        <v>43719</v>
      </c>
      <c r="W393" s="73">
        <v>1</v>
      </c>
      <c r="X393" s="69"/>
      <c r="Y393" s="69"/>
      <c r="Z393" s="85" t="s">
        <v>1556</v>
      </c>
      <c r="AA393" s="113">
        <v>986990516</v>
      </c>
      <c r="AB393" s="85" t="s">
        <v>1556</v>
      </c>
      <c r="AC393" s="76">
        <v>986990516</v>
      </c>
      <c r="AD393" s="72"/>
      <c r="AE393" s="72"/>
      <c r="AF393" s="72"/>
      <c r="AG393" s="72"/>
      <c r="AH393" s="72">
        <v>76285263</v>
      </c>
      <c r="AI393" s="72">
        <v>11</v>
      </c>
    </row>
    <row r="394" spans="1:35" ht="17.100000000000001" customHeight="1" x14ac:dyDescent="0.25">
      <c r="A394" s="63">
        <f t="shared" si="6"/>
        <v>213</v>
      </c>
      <c r="B394" s="113">
        <v>31942961</v>
      </c>
      <c r="C394" s="65">
        <v>170</v>
      </c>
      <c r="D394" s="65" t="s">
        <v>684</v>
      </c>
      <c r="E394" s="72" t="s">
        <v>32</v>
      </c>
      <c r="F394" s="63">
        <v>4</v>
      </c>
      <c r="G394" s="65"/>
      <c r="H394" s="65"/>
      <c r="I394" s="122" t="s">
        <v>1557</v>
      </c>
      <c r="J394" s="65">
        <v>100042</v>
      </c>
      <c r="K394" s="69">
        <v>16</v>
      </c>
      <c r="L394" s="65" t="s">
        <v>47</v>
      </c>
      <c r="M394" s="72"/>
      <c r="N394" s="71" t="s">
        <v>1333</v>
      </c>
      <c r="O394" s="72" t="s">
        <v>36</v>
      </c>
      <c r="P394" s="72" t="s">
        <v>1558</v>
      </c>
      <c r="Q394" s="97">
        <v>34346</v>
      </c>
      <c r="R394" s="97">
        <v>42370</v>
      </c>
      <c r="S394" s="74">
        <v>45658</v>
      </c>
      <c r="T394" s="97">
        <v>42371</v>
      </c>
      <c r="U394" s="97" t="s">
        <v>1559</v>
      </c>
      <c r="V394" s="97">
        <v>45481</v>
      </c>
      <c r="W394" s="63">
        <v>1</v>
      </c>
      <c r="X394" s="65"/>
      <c r="Y394" s="65"/>
      <c r="Z394" s="85" t="s">
        <v>1560</v>
      </c>
      <c r="AA394" s="113">
        <v>987295929</v>
      </c>
      <c r="AB394" s="85" t="s">
        <v>1560</v>
      </c>
      <c r="AC394" s="76">
        <v>987295929</v>
      </c>
      <c r="AD394" s="72"/>
      <c r="AE394" s="72"/>
      <c r="AF394" s="72"/>
      <c r="AG394" s="72"/>
      <c r="AH394" s="72">
        <v>48272503</v>
      </c>
      <c r="AI394" s="69">
        <v>11</v>
      </c>
    </row>
    <row r="395" spans="1:35" ht="17.100000000000001" customHeight="1" x14ac:dyDescent="0.25">
      <c r="A395" s="63">
        <f t="shared" si="6"/>
        <v>214</v>
      </c>
      <c r="B395" s="84">
        <v>32012125</v>
      </c>
      <c r="C395" s="69">
        <v>170</v>
      </c>
      <c r="D395" s="69" t="s">
        <v>684</v>
      </c>
      <c r="E395" s="70" t="s">
        <v>32</v>
      </c>
      <c r="F395" s="73">
        <v>4</v>
      </c>
      <c r="G395" s="69"/>
      <c r="H395" s="69"/>
      <c r="I395" s="70" t="s">
        <v>11091</v>
      </c>
      <c r="J395" s="69">
        <v>100042</v>
      </c>
      <c r="K395" s="69">
        <v>16</v>
      </c>
      <c r="L395" s="69" t="s">
        <v>47</v>
      </c>
      <c r="M395" s="70"/>
      <c r="N395" s="71" t="s">
        <v>1333</v>
      </c>
      <c r="O395" s="72" t="s">
        <v>36</v>
      </c>
      <c r="P395" s="72" t="s">
        <v>1561</v>
      </c>
      <c r="Q395" s="97">
        <v>35502</v>
      </c>
      <c r="R395" s="97">
        <v>42978</v>
      </c>
      <c r="S395" s="97">
        <v>44927</v>
      </c>
      <c r="T395" s="97">
        <v>43137</v>
      </c>
      <c r="U395" s="97">
        <v>43314</v>
      </c>
      <c r="V395" s="97">
        <v>44648</v>
      </c>
      <c r="W395" s="63">
        <v>1</v>
      </c>
      <c r="X395" s="65"/>
      <c r="Y395" s="65"/>
      <c r="Z395" s="72" t="s">
        <v>1562</v>
      </c>
      <c r="AA395" s="113">
        <v>959556110</v>
      </c>
      <c r="AB395" s="72" t="s">
        <v>1562</v>
      </c>
      <c r="AC395" s="72">
        <v>959556110</v>
      </c>
      <c r="AD395" s="72"/>
      <c r="AE395" s="90" t="s">
        <v>1563</v>
      </c>
      <c r="AF395" s="90" t="s">
        <v>989</v>
      </c>
      <c r="AG395" s="72"/>
      <c r="AH395" s="72">
        <v>77235812</v>
      </c>
      <c r="AI395" s="69">
        <v>11</v>
      </c>
    </row>
    <row r="396" spans="1:35" ht="17.100000000000001" customHeight="1" x14ac:dyDescent="0.25">
      <c r="A396" s="63">
        <f t="shared" si="6"/>
        <v>215</v>
      </c>
      <c r="B396" s="113">
        <v>32056377</v>
      </c>
      <c r="C396" s="65">
        <v>171</v>
      </c>
      <c r="D396" s="69" t="s">
        <v>684</v>
      </c>
      <c r="E396" s="72" t="s">
        <v>32</v>
      </c>
      <c r="F396" s="63">
        <v>4</v>
      </c>
      <c r="G396" s="65"/>
      <c r="H396" s="65"/>
      <c r="I396" s="72" t="s">
        <v>11092</v>
      </c>
      <c r="J396" s="65">
        <v>100042</v>
      </c>
      <c r="K396" s="69">
        <v>16</v>
      </c>
      <c r="L396" s="65" t="s">
        <v>47</v>
      </c>
      <c r="M396" s="72"/>
      <c r="N396" s="71" t="s">
        <v>1333</v>
      </c>
      <c r="O396" s="72" t="s">
        <v>36</v>
      </c>
      <c r="P396" s="72" t="s">
        <v>1452</v>
      </c>
      <c r="Q396" s="97">
        <v>35514</v>
      </c>
      <c r="R396" s="97">
        <v>42978</v>
      </c>
      <c r="S396" s="97">
        <v>44927</v>
      </c>
      <c r="T396" s="97">
        <v>43137</v>
      </c>
      <c r="U396" s="76" t="s">
        <v>38</v>
      </c>
      <c r="V396" s="97">
        <v>43137</v>
      </c>
      <c r="W396" s="63">
        <v>2</v>
      </c>
      <c r="X396" s="65"/>
      <c r="Y396" s="65"/>
      <c r="Z396" s="72" t="s">
        <v>1564</v>
      </c>
      <c r="AA396" s="113">
        <v>933172727</v>
      </c>
      <c r="AB396" s="72" t="s">
        <v>1564</v>
      </c>
      <c r="AC396" s="72">
        <v>933172727</v>
      </c>
      <c r="AD396" s="72"/>
      <c r="AE396" s="72"/>
      <c r="AF396" s="72"/>
      <c r="AG396" s="72"/>
      <c r="AH396" s="72">
        <v>74262373</v>
      </c>
      <c r="AI396" s="69">
        <v>11</v>
      </c>
    </row>
    <row r="397" spans="1:35" ht="17.100000000000001" customHeight="1" x14ac:dyDescent="0.25">
      <c r="A397" s="63">
        <f t="shared" si="6"/>
        <v>216</v>
      </c>
      <c r="B397" s="145">
        <v>32056669</v>
      </c>
      <c r="C397" s="95">
        <v>171</v>
      </c>
      <c r="D397" s="95" t="s">
        <v>684</v>
      </c>
      <c r="E397" s="90" t="s">
        <v>32</v>
      </c>
      <c r="F397" s="94">
        <v>4</v>
      </c>
      <c r="G397" s="95"/>
      <c r="H397" s="95"/>
      <c r="I397" s="90" t="s">
        <v>11093</v>
      </c>
      <c r="J397" s="95">
        <v>100042</v>
      </c>
      <c r="K397" s="95">
        <v>16</v>
      </c>
      <c r="L397" s="95" t="s">
        <v>47</v>
      </c>
      <c r="M397" s="90"/>
      <c r="N397" s="71" t="s">
        <v>1494</v>
      </c>
      <c r="O397" s="90" t="s">
        <v>1495</v>
      </c>
      <c r="P397" s="72" t="s">
        <v>1565</v>
      </c>
      <c r="Q397" s="97">
        <v>34764</v>
      </c>
      <c r="R397" s="97">
        <v>42978</v>
      </c>
      <c r="S397" s="97">
        <v>44927</v>
      </c>
      <c r="T397" s="97">
        <v>43137</v>
      </c>
      <c r="U397" s="76" t="s">
        <v>38</v>
      </c>
      <c r="V397" s="97">
        <v>43137</v>
      </c>
      <c r="W397" s="63">
        <v>2</v>
      </c>
      <c r="X397" s="65"/>
      <c r="Y397" s="65"/>
      <c r="Z397" s="72" t="s">
        <v>1566</v>
      </c>
      <c r="AA397" s="113">
        <v>958881844</v>
      </c>
      <c r="AB397" s="72" t="s">
        <v>1566</v>
      </c>
      <c r="AC397" s="72">
        <v>958881844</v>
      </c>
      <c r="AD397" s="72"/>
      <c r="AE397" s="72"/>
      <c r="AF397" s="72"/>
      <c r="AG397" s="72"/>
      <c r="AH397" s="72">
        <v>71561039</v>
      </c>
      <c r="AI397" s="69">
        <v>11</v>
      </c>
    </row>
    <row r="398" spans="1:35" ht="17.100000000000001" customHeight="1" x14ac:dyDescent="0.25">
      <c r="A398" s="63">
        <f t="shared" si="6"/>
        <v>217</v>
      </c>
      <c r="B398" s="113">
        <v>32056799</v>
      </c>
      <c r="C398" s="65">
        <v>171</v>
      </c>
      <c r="D398" s="69" t="s">
        <v>684</v>
      </c>
      <c r="E398" s="72" t="s">
        <v>32</v>
      </c>
      <c r="F398" s="63">
        <v>4</v>
      </c>
      <c r="G398" s="65"/>
      <c r="H398" s="65"/>
      <c r="I398" s="72" t="s">
        <v>11094</v>
      </c>
      <c r="J398" s="65">
        <v>100042</v>
      </c>
      <c r="K398" s="69">
        <v>16</v>
      </c>
      <c r="L398" s="65" t="s">
        <v>47</v>
      </c>
      <c r="M398" s="72"/>
      <c r="N398" s="71" t="s">
        <v>1333</v>
      </c>
      <c r="O398" s="72" t="s">
        <v>36</v>
      </c>
      <c r="P398" s="72" t="s">
        <v>1452</v>
      </c>
      <c r="Q398" s="97">
        <v>35752</v>
      </c>
      <c r="R398" s="97">
        <v>42978</v>
      </c>
      <c r="S398" s="97">
        <v>44927</v>
      </c>
      <c r="T398" s="97">
        <v>43137</v>
      </c>
      <c r="U398" s="76" t="s">
        <v>38</v>
      </c>
      <c r="V398" s="97">
        <v>43137</v>
      </c>
      <c r="W398" s="63">
        <v>2</v>
      </c>
      <c r="X398" s="65"/>
      <c r="Y398" s="65"/>
      <c r="Z398" s="72" t="s">
        <v>1567</v>
      </c>
      <c r="AA398" s="113">
        <v>931152296</v>
      </c>
      <c r="AB398" s="72" t="s">
        <v>1567</v>
      </c>
      <c r="AC398" s="72">
        <v>931152296</v>
      </c>
      <c r="AD398" s="72"/>
      <c r="AE398" s="72"/>
      <c r="AF398" s="72"/>
      <c r="AG398" s="72"/>
      <c r="AH398" s="72">
        <v>74490288</v>
      </c>
      <c r="AI398" s="69">
        <v>11</v>
      </c>
    </row>
    <row r="399" spans="1:35" ht="17.100000000000001" customHeight="1" x14ac:dyDescent="0.25">
      <c r="A399" s="63">
        <f t="shared" si="6"/>
        <v>218</v>
      </c>
      <c r="B399" s="113">
        <v>32057421</v>
      </c>
      <c r="C399" s="65">
        <v>171</v>
      </c>
      <c r="D399" s="69" t="s">
        <v>684</v>
      </c>
      <c r="E399" s="72" t="s">
        <v>32</v>
      </c>
      <c r="F399" s="63">
        <v>4</v>
      </c>
      <c r="G399" s="65"/>
      <c r="H399" s="65"/>
      <c r="I399" s="72" t="s">
        <v>11095</v>
      </c>
      <c r="J399" s="65">
        <v>100042</v>
      </c>
      <c r="K399" s="69">
        <v>16</v>
      </c>
      <c r="L399" s="65" t="s">
        <v>47</v>
      </c>
      <c r="M399" s="72"/>
      <c r="N399" s="71" t="s">
        <v>1333</v>
      </c>
      <c r="O399" s="72" t="s">
        <v>36</v>
      </c>
      <c r="P399" s="72" t="s">
        <v>1452</v>
      </c>
      <c r="Q399" s="97">
        <v>35326</v>
      </c>
      <c r="R399" s="97">
        <v>42978</v>
      </c>
      <c r="S399" s="97">
        <v>44927</v>
      </c>
      <c r="T399" s="97">
        <v>43137</v>
      </c>
      <c r="U399" s="76" t="s">
        <v>38</v>
      </c>
      <c r="V399" s="97">
        <v>43137</v>
      </c>
      <c r="W399" s="63">
        <v>2</v>
      </c>
      <c r="X399" s="65"/>
      <c r="Y399" s="65"/>
      <c r="Z399" s="72" t="s">
        <v>1568</v>
      </c>
      <c r="AA399" s="113">
        <v>964286478</v>
      </c>
      <c r="AB399" s="72" t="s">
        <v>1568</v>
      </c>
      <c r="AC399" s="72">
        <v>964286478</v>
      </c>
      <c r="AD399" s="72"/>
      <c r="AE399" s="72"/>
      <c r="AF399" s="72"/>
      <c r="AG399" s="72"/>
      <c r="AH399" s="72">
        <v>70273214</v>
      </c>
      <c r="AI399" s="69">
        <v>11</v>
      </c>
    </row>
    <row r="400" spans="1:35" ht="17.100000000000001" customHeight="1" x14ac:dyDescent="0.25">
      <c r="A400" s="63">
        <f t="shared" si="6"/>
        <v>219</v>
      </c>
      <c r="B400" s="84">
        <v>32057592</v>
      </c>
      <c r="C400" s="65">
        <v>171</v>
      </c>
      <c r="D400" s="69" t="s">
        <v>684</v>
      </c>
      <c r="E400" s="70" t="s">
        <v>32</v>
      </c>
      <c r="F400" s="73">
        <v>4</v>
      </c>
      <c r="G400" s="69"/>
      <c r="H400" s="69"/>
      <c r="I400" s="70" t="s">
        <v>11096</v>
      </c>
      <c r="J400" s="65">
        <v>100042</v>
      </c>
      <c r="K400" s="69">
        <v>16</v>
      </c>
      <c r="L400" s="65" t="s">
        <v>47</v>
      </c>
      <c r="M400" s="72"/>
      <c r="N400" s="71" t="s">
        <v>1333</v>
      </c>
      <c r="O400" s="72" t="s">
        <v>36</v>
      </c>
      <c r="P400" s="72" t="s">
        <v>1569</v>
      </c>
      <c r="Q400" s="97">
        <v>35467</v>
      </c>
      <c r="R400" s="97">
        <v>42978</v>
      </c>
      <c r="S400" s="97">
        <v>44927</v>
      </c>
      <c r="T400" s="97">
        <v>43137</v>
      </c>
      <c r="U400" s="97">
        <v>43474</v>
      </c>
      <c r="V400" s="97">
        <v>43505</v>
      </c>
      <c r="W400" s="63">
        <v>2</v>
      </c>
      <c r="X400" s="65"/>
      <c r="Y400" s="65"/>
      <c r="Z400" s="72" t="s">
        <v>1570</v>
      </c>
      <c r="AA400" s="113">
        <v>980888432</v>
      </c>
      <c r="AB400" s="72" t="s">
        <v>1570</v>
      </c>
      <c r="AC400" s="72">
        <v>980888432</v>
      </c>
      <c r="AD400" s="72"/>
      <c r="AE400" s="90" t="s">
        <v>1571</v>
      </c>
      <c r="AF400" s="72"/>
      <c r="AG400" s="72"/>
      <c r="AH400" s="72">
        <v>74726784</v>
      </c>
      <c r="AI400" s="69">
        <v>11</v>
      </c>
    </row>
    <row r="401" spans="1:35" ht="17.100000000000001" customHeight="1" x14ac:dyDescent="0.25">
      <c r="A401" s="63">
        <f t="shared" si="6"/>
        <v>220</v>
      </c>
      <c r="B401" s="120">
        <v>32116510</v>
      </c>
      <c r="C401" s="65">
        <v>171</v>
      </c>
      <c r="D401" s="69" t="s">
        <v>684</v>
      </c>
      <c r="E401" s="60" t="s">
        <v>32</v>
      </c>
      <c r="F401" s="120">
        <v>4</v>
      </c>
      <c r="G401" s="116"/>
      <c r="H401" s="116"/>
      <c r="I401" s="60" t="s">
        <v>11097</v>
      </c>
      <c r="J401" s="65">
        <v>100042</v>
      </c>
      <c r="K401" s="69">
        <v>16</v>
      </c>
      <c r="L401" s="65" t="s">
        <v>47</v>
      </c>
      <c r="M401" s="72"/>
      <c r="N401" s="71" t="s">
        <v>1333</v>
      </c>
      <c r="O401" s="72" t="s">
        <v>36</v>
      </c>
      <c r="P401" s="60" t="s">
        <v>1572</v>
      </c>
      <c r="Q401" s="121">
        <v>35089</v>
      </c>
      <c r="R401" s="121">
        <v>43101</v>
      </c>
      <c r="S401" s="121">
        <v>44927</v>
      </c>
      <c r="T401" s="121">
        <v>43890</v>
      </c>
      <c r="U401" s="76" t="s">
        <v>38</v>
      </c>
      <c r="V401" s="121">
        <v>44128</v>
      </c>
      <c r="W401" s="120">
        <v>2</v>
      </c>
      <c r="X401" s="120"/>
      <c r="Y401" s="120"/>
      <c r="Z401" s="60" t="s">
        <v>1573</v>
      </c>
      <c r="AA401" s="120">
        <v>989345206</v>
      </c>
      <c r="AB401" s="60" t="s">
        <v>1573</v>
      </c>
      <c r="AC401" s="116">
        <v>989345206</v>
      </c>
      <c r="AD401" s="120"/>
      <c r="AE401" s="120"/>
      <c r="AF401" s="72"/>
      <c r="AG401" s="60" t="s">
        <v>1574</v>
      </c>
      <c r="AH401" s="116">
        <v>76023376</v>
      </c>
      <c r="AI401" s="69">
        <v>11</v>
      </c>
    </row>
    <row r="402" spans="1:35" ht="17.100000000000001" customHeight="1" x14ac:dyDescent="0.25">
      <c r="A402" s="63">
        <f t="shared" si="6"/>
        <v>221</v>
      </c>
      <c r="B402" s="63">
        <v>31587655</v>
      </c>
      <c r="C402" s="65">
        <v>180</v>
      </c>
      <c r="D402" s="65" t="s">
        <v>892</v>
      </c>
      <c r="E402" s="72" t="s">
        <v>32</v>
      </c>
      <c r="F402" s="63">
        <v>4</v>
      </c>
      <c r="G402" s="65"/>
      <c r="H402" s="65"/>
      <c r="I402" s="69" t="s">
        <v>11098</v>
      </c>
      <c r="J402" s="69">
        <v>100042</v>
      </c>
      <c r="K402" s="69">
        <v>16</v>
      </c>
      <c r="L402" s="69" t="s">
        <v>47</v>
      </c>
      <c r="M402" s="72"/>
      <c r="N402" s="71" t="s">
        <v>674</v>
      </c>
      <c r="O402" s="72" t="s">
        <v>36</v>
      </c>
      <c r="P402" s="72" t="s">
        <v>1575</v>
      </c>
      <c r="Q402" s="74">
        <v>31678</v>
      </c>
      <c r="R402" s="74">
        <v>40603</v>
      </c>
      <c r="S402" s="74">
        <v>40603</v>
      </c>
      <c r="T402" s="74">
        <v>40607</v>
      </c>
      <c r="U402" s="97" t="s">
        <v>1576</v>
      </c>
      <c r="V402" s="74">
        <v>45156</v>
      </c>
      <c r="W402" s="63">
        <v>1</v>
      </c>
      <c r="X402" s="65" t="s">
        <v>1577</v>
      </c>
      <c r="Y402" s="65" t="s">
        <v>678</v>
      </c>
      <c r="Z402" s="72" t="s">
        <v>1578</v>
      </c>
      <c r="AA402" s="113">
        <v>992299025</v>
      </c>
      <c r="AB402" s="72" t="s">
        <v>1578</v>
      </c>
      <c r="AC402" s="72" t="s">
        <v>1579</v>
      </c>
      <c r="AD402" s="72"/>
      <c r="AE402" s="72"/>
      <c r="AF402" s="72"/>
      <c r="AG402" s="72"/>
      <c r="AH402" s="80" t="s">
        <v>1580</v>
      </c>
      <c r="AI402" s="65">
        <v>11</v>
      </c>
    </row>
    <row r="403" spans="1:35" ht="17.100000000000001" customHeight="1" x14ac:dyDescent="0.25">
      <c r="A403" s="63">
        <f t="shared" si="6"/>
        <v>222</v>
      </c>
      <c r="B403" s="73">
        <v>32377161</v>
      </c>
      <c r="C403" s="69">
        <v>180</v>
      </c>
      <c r="D403" s="70" t="s">
        <v>935</v>
      </c>
      <c r="E403" s="70" t="s">
        <v>32</v>
      </c>
      <c r="F403" s="73">
        <v>4</v>
      </c>
      <c r="G403" s="69"/>
      <c r="H403" s="69"/>
      <c r="I403" s="69" t="s">
        <v>11099</v>
      </c>
      <c r="J403" s="65">
        <v>100042</v>
      </c>
      <c r="K403" s="69">
        <v>16</v>
      </c>
      <c r="L403" s="65" t="s">
        <v>47</v>
      </c>
      <c r="M403" s="72"/>
      <c r="N403" s="71" t="s">
        <v>1333</v>
      </c>
      <c r="O403" s="70" t="s">
        <v>36</v>
      </c>
      <c r="P403" s="72" t="s">
        <v>1581</v>
      </c>
      <c r="Q403" s="74">
        <v>34802</v>
      </c>
      <c r="R403" s="74">
        <v>43831</v>
      </c>
      <c r="S403" s="74">
        <v>43831</v>
      </c>
      <c r="T403" s="74">
        <v>44536</v>
      </c>
      <c r="U403" s="74">
        <v>44614</v>
      </c>
      <c r="V403" s="74">
        <v>44953</v>
      </c>
      <c r="W403" s="63">
        <v>1</v>
      </c>
      <c r="X403" s="65"/>
      <c r="Y403" s="65"/>
      <c r="Z403" s="72" t="s">
        <v>1582</v>
      </c>
      <c r="AA403" s="113">
        <v>935749504</v>
      </c>
      <c r="AB403" s="72" t="s">
        <v>1582</v>
      </c>
      <c r="AC403" s="76">
        <v>935749504</v>
      </c>
      <c r="AD403" s="72"/>
      <c r="AE403" s="72"/>
      <c r="AF403" s="72"/>
      <c r="AG403" s="72"/>
      <c r="AH403" s="80">
        <v>70455938</v>
      </c>
      <c r="AI403" s="65">
        <v>11</v>
      </c>
    </row>
    <row r="404" spans="1:35" ht="17.100000000000001" customHeight="1" x14ac:dyDescent="0.25">
      <c r="A404" s="63">
        <f t="shared" si="6"/>
        <v>223</v>
      </c>
      <c r="B404" s="73">
        <v>31727517</v>
      </c>
      <c r="C404" s="69">
        <v>180</v>
      </c>
      <c r="D404" s="69" t="s">
        <v>892</v>
      </c>
      <c r="E404" s="70" t="s">
        <v>32</v>
      </c>
      <c r="F404" s="73">
        <v>4</v>
      </c>
      <c r="G404" s="69"/>
      <c r="H404" s="69"/>
      <c r="I404" s="69" t="s">
        <v>11100</v>
      </c>
      <c r="J404" s="65">
        <v>100042</v>
      </c>
      <c r="K404" s="69">
        <v>16</v>
      </c>
      <c r="L404" s="65" t="s">
        <v>47</v>
      </c>
      <c r="M404" s="72"/>
      <c r="N404" s="71" t="s">
        <v>1333</v>
      </c>
      <c r="O404" s="72" t="s">
        <v>36</v>
      </c>
      <c r="P404" s="72" t="s">
        <v>1583</v>
      </c>
      <c r="Q404" s="74">
        <v>33589</v>
      </c>
      <c r="R404" s="74">
        <v>41640</v>
      </c>
      <c r="S404" s="74">
        <v>41640</v>
      </c>
      <c r="T404" s="74">
        <v>45477</v>
      </c>
      <c r="U404" s="62" t="s">
        <v>38</v>
      </c>
      <c r="V404" s="74">
        <v>45477</v>
      </c>
      <c r="W404" s="63">
        <v>1</v>
      </c>
      <c r="X404" s="65"/>
      <c r="Y404" s="65"/>
      <c r="Z404" s="72" t="s">
        <v>1584</v>
      </c>
      <c r="AA404" s="113">
        <v>945136881</v>
      </c>
      <c r="AB404" s="72" t="s">
        <v>1584</v>
      </c>
      <c r="AC404" s="72">
        <v>945136881</v>
      </c>
      <c r="AD404" s="72"/>
      <c r="AE404" s="72"/>
      <c r="AF404" s="72"/>
      <c r="AG404" s="72"/>
      <c r="AH404" s="80">
        <v>47442331</v>
      </c>
      <c r="AI404" s="65">
        <v>11</v>
      </c>
    </row>
    <row r="405" spans="1:35" ht="17.100000000000001" customHeight="1" x14ac:dyDescent="0.25">
      <c r="A405" s="63">
        <f t="shared" si="6"/>
        <v>224</v>
      </c>
      <c r="B405" s="84">
        <v>32086088</v>
      </c>
      <c r="C405" s="69">
        <v>180</v>
      </c>
      <c r="D405" s="69" t="s">
        <v>892</v>
      </c>
      <c r="E405" s="70" t="s">
        <v>32</v>
      </c>
      <c r="F405" s="73">
        <v>4</v>
      </c>
      <c r="G405" s="69"/>
      <c r="H405" s="69"/>
      <c r="I405" s="70" t="s">
        <v>11101</v>
      </c>
      <c r="J405" s="69">
        <v>100042</v>
      </c>
      <c r="K405" s="69">
        <v>16</v>
      </c>
      <c r="L405" s="69" t="s">
        <v>47</v>
      </c>
      <c r="M405" s="70"/>
      <c r="N405" s="71" t="s">
        <v>1333</v>
      </c>
      <c r="O405" s="70" t="s">
        <v>36</v>
      </c>
      <c r="P405" s="72" t="s">
        <v>1585</v>
      </c>
      <c r="Q405" s="97">
        <v>35716</v>
      </c>
      <c r="R405" s="97">
        <v>42978</v>
      </c>
      <c r="S405" s="97">
        <v>42978</v>
      </c>
      <c r="T405" s="97">
        <v>43137</v>
      </c>
      <c r="U405" s="76" t="s">
        <v>38</v>
      </c>
      <c r="V405" s="97">
        <v>43137</v>
      </c>
      <c r="W405" s="63">
        <v>1</v>
      </c>
      <c r="X405" s="65"/>
      <c r="Y405" s="65"/>
      <c r="Z405" s="72" t="s">
        <v>1586</v>
      </c>
      <c r="AA405" s="113">
        <v>990708546</v>
      </c>
      <c r="AB405" s="72" t="s">
        <v>1586</v>
      </c>
      <c r="AC405" s="72">
        <v>990708546</v>
      </c>
      <c r="AD405" s="72"/>
      <c r="AE405" s="72"/>
      <c r="AF405" s="72"/>
      <c r="AG405" s="90" t="s">
        <v>440</v>
      </c>
      <c r="AH405" s="72">
        <v>71046965</v>
      </c>
      <c r="AI405" s="69">
        <v>11</v>
      </c>
    </row>
    <row r="406" spans="1:35" ht="17.100000000000001" customHeight="1" x14ac:dyDescent="0.25">
      <c r="A406" s="63">
        <f t="shared" si="6"/>
        <v>225</v>
      </c>
      <c r="B406" s="113">
        <v>32040784</v>
      </c>
      <c r="C406" s="65">
        <v>180</v>
      </c>
      <c r="D406" s="69" t="s">
        <v>892</v>
      </c>
      <c r="E406" s="72" t="s">
        <v>32</v>
      </c>
      <c r="F406" s="63">
        <v>4</v>
      </c>
      <c r="G406" s="65"/>
      <c r="H406" s="65"/>
      <c r="I406" s="72" t="s">
        <v>11102</v>
      </c>
      <c r="J406" s="65">
        <v>100042</v>
      </c>
      <c r="K406" s="69">
        <v>16</v>
      </c>
      <c r="L406" s="65" t="s">
        <v>47</v>
      </c>
      <c r="M406" s="72"/>
      <c r="N406" s="71" t="s">
        <v>1587</v>
      </c>
      <c r="O406" s="72" t="s">
        <v>36</v>
      </c>
      <c r="P406" s="72" t="s">
        <v>1452</v>
      </c>
      <c r="Q406" s="97">
        <v>34130</v>
      </c>
      <c r="R406" s="97">
        <v>42978</v>
      </c>
      <c r="S406" s="97">
        <v>42978</v>
      </c>
      <c r="T406" s="97">
        <v>43137</v>
      </c>
      <c r="U406" s="76" t="s">
        <v>38</v>
      </c>
      <c r="V406" s="97">
        <v>43137</v>
      </c>
      <c r="W406" s="63">
        <v>1</v>
      </c>
      <c r="X406" s="65"/>
      <c r="Y406" s="65"/>
      <c r="Z406" s="72" t="s">
        <v>1588</v>
      </c>
      <c r="AA406" s="113">
        <v>956621637</v>
      </c>
      <c r="AB406" s="72" t="s">
        <v>1588</v>
      </c>
      <c r="AC406" s="72">
        <v>956621637</v>
      </c>
      <c r="AD406" s="72"/>
      <c r="AE406" s="72"/>
      <c r="AF406" s="72"/>
      <c r="AG406" s="72"/>
      <c r="AH406" s="72">
        <v>48484877</v>
      </c>
      <c r="AI406" s="69">
        <v>16</v>
      </c>
    </row>
    <row r="407" spans="1:35" ht="17.100000000000001" customHeight="1" x14ac:dyDescent="0.25">
      <c r="A407" s="63">
        <f t="shared" si="6"/>
        <v>226</v>
      </c>
      <c r="B407" s="115">
        <v>32448166</v>
      </c>
      <c r="C407" s="69">
        <v>180</v>
      </c>
      <c r="D407" s="69" t="s">
        <v>892</v>
      </c>
      <c r="E407" s="70" t="s">
        <v>32</v>
      </c>
      <c r="F407" s="63">
        <v>4</v>
      </c>
      <c r="G407" s="69"/>
      <c r="H407" s="69"/>
      <c r="I407" s="59" t="s">
        <v>11103</v>
      </c>
      <c r="J407" s="65">
        <v>100042</v>
      </c>
      <c r="K407" s="69">
        <v>16</v>
      </c>
      <c r="L407" s="65" t="s">
        <v>47</v>
      </c>
      <c r="M407" s="72"/>
      <c r="N407" s="71" t="s">
        <v>1333</v>
      </c>
      <c r="O407" s="70" t="s">
        <v>36</v>
      </c>
      <c r="P407" s="72" t="s">
        <v>1589</v>
      </c>
      <c r="Q407" s="97">
        <v>34746</v>
      </c>
      <c r="R407" s="74">
        <v>44228</v>
      </c>
      <c r="S407" s="74">
        <v>44927</v>
      </c>
      <c r="T407" s="74">
        <v>45453</v>
      </c>
      <c r="U407" s="76" t="s">
        <v>38</v>
      </c>
      <c r="V407" s="74">
        <v>45527</v>
      </c>
      <c r="W407" s="63">
        <v>1</v>
      </c>
      <c r="X407" s="65"/>
      <c r="Y407" s="65"/>
      <c r="Z407" s="117" t="s">
        <v>1590</v>
      </c>
      <c r="AA407" s="113">
        <v>969461589</v>
      </c>
      <c r="AB407" s="117" t="s">
        <v>1590</v>
      </c>
      <c r="AC407" s="72">
        <v>969461589</v>
      </c>
      <c r="AD407" s="72"/>
      <c r="AE407" s="72"/>
      <c r="AF407" s="72"/>
      <c r="AG407" s="72"/>
      <c r="AH407" s="80">
        <v>76963028</v>
      </c>
      <c r="AI407" s="65">
        <v>11</v>
      </c>
    </row>
    <row r="408" spans="1:35" ht="17.100000000000001" customHeight="1" x14ac:dyDescent="0.25">
      <c r="A408" s="63">
        <f t="shared" si="6"/>
        <v>227</v>
      </c>
      <c r="B408" s="73">
        <v>31355321</v>
      </c>
      <c r="C408" s="69">
        <v>180</v>
      </c>
      <c r="D408" s="69" t="s">
        <v>892</v>
      </c>
      <c r="E408" s="70" t="s">
        <v>32</v>
      </c>
      <c r="F408" s="73">
        <v>4</v>
      </c>
      <c r="G408" s="69"/>
      <c r="H408" s="69"/>
      <c r="I408" s="69" t="s">
        <v>11104</v>
      </c>
      <c r="J408" s="69">
        <v>100042</v>
      </c>
      <c r="K408" s="69">
        <v>16</v>
      </c>
      <c r="L408" s="69" t="s">
        <v>47</v>
      </c>
      <c r="M408" s="70"/>
      <c r="N408" s="71" t="s">
        <v>1591</v>
      </c>
      <c r="O408" s="70" t="s">
        <v>36</v>
      </c>
      <c r="P408" s="70" t="s">
        <v>1592</v>
      </c>
      <c r="Q408" s="83">
        <v>28261</v>
      </c>
      <c r="R408" s="83">
        <v>37408</v>
      </c>
      <c r="S408" s="83">
        <v>37408</v>
      </c>
      <c r="T408" s="83">
        <v>40033</v>
      </c>
      <c r="U408" s="136">
        <v>40041</v>
      </c>
      <c r="V408" s="83">
        <v>42217</v>
      </c>
      <c r="W408" s="73">
        <v>1</v>
      </c>
      <c r="X408" s="69"/>
      <c r="Y408" s="69"/>
      <c r="Z408" s="70" t="s">
        <v>1593</v>
      </c>
      <c r="AA408" s="84">
        <v>986737745</v>
      </c>
      <c r="AB408" s="70" t="s">
        <v>1593</v>
      </c>
      <c r="AC408" s="70">
        <v>986737745</v>
      </c>
      <c r="AD408" s="70"/>
      <c r="AE408" s="90" t="s">
        <v>1594</v>
      </c>
      <c r="AF408" s="70">
        <v>158</v>
      </c>
      <c r="AG408" s="70"/>
      <c r="AH408" s="86" t="s">
        <v>1595</v>
      </c>
      <c r="AI408" s="69">
        <v>11</v>
      </c>
    </row>
    <row r="409" spans="1:35" ht="17.100000000000001" customHeight="1" x14ac:dyDescent="0.25">
      <c r="A409" s="63">
        <f t="shared" si="6"/>
        <v>228</v>
      </c>
      <c r="B409" s="84">
        <v>32139191</v>
      </c>
      <c r="C409" s="70">
        <v>180</v>
      </c>
      <c r="D409" s="70" t="s">
        <v>892</v>
      </c>
      <c r="E409" s="70" t="s">
        <v>32</v>
      </c>
      <c r="F409" s="113">
        <v>4</v>
      </c>
      <c r="G409" s="76"/>
      <c r="H409" s="76"/>
      <c r="I409" s="70" t="s">
        <v>11105</v>
      </c>
      <c r="J409" s="65">
        <v>100042</v>
      </c>
      <c r="K409" s="69">
        <v>16</v>
      </c>
      <c r="L409" s="65" t="s">
        <v>47</v>
      </c>
      <c r="M409" s="72"/>
      <c r="N409" s="71" t="s">
        <v>1333</v>
      </c>
      <c r="O409" s="70" t="s">
        <v>36</v>
      </c>
      <c r="P409" s="72" t="s">
        <v>1596</v>
      </c>
      <c r="Q409" s="97">
        <v>34815</v>
      </c>
      <c r="R409" s="97">
        <v>43101</v>
      </c>
      <c r="S409" s="97">
        <v>43101</v>
      </c>
      <c r="T409" s="97">
        <v>43174</v>
      </c>
      <c r="U409" s="136" t="s">
        <v>1597</v>
      </c>
      <c r="V409" s="97">
        <v>45973</v>
      </c>
      <c r="W409" s="113">
        <v>1</v>
      </c>
      <c r="X409" s="72"/>
      <c r="Y409" s="72"/>
      <c r="Z409" s="72" t="s">
        <v>1598</v>
      </c>
      <c r="AA409" s="113">
        <v>958498621</v>
      </c>
      <c r="AB409" s="72" t="s">
        <v>1598</v>
      </c>
      <c r="AC409" s="72">
        <v>958498621</v>
      </c>
      <c r="AD409" s="72"/>
      <c r="AE409" s="72"/>
      <c r="AF409" s="72"/>
      <c r="AG409" s="114"/>
      <c r="AH409" s="76">
        <v>76517244</v>
      </c>
      <c r="AI409" s="72">
        <v>11</v>
      </c>
    </row>
    <row r="410" spans="1:35" ht="17.100000000000001" customHeight="1" x14ac:dyDescent="0.25">
      <c r="A410" s="63">
        <f t="shared" si="6"/>
        <v>229</v>
      </c>
      <c r="B410" s="113">
        <v>31943455</v>
      </c>
      <c r="C410" s="72">
        <v>180</v>
      </c>
      <c r="D410" s="72" t="s">
        <v>935</v>
      </c>
      <c r="E410" s="72" t="s">
        <v>32</v>
      </c>
      <c r="F410" s="113">
        <v>4</v>
      </c>
      <c r="G410" s="76"/>
      <c r="H410" s="69"/>
      <c r="I410" s="122" t="s">
        <v>1599</v>
      </c>
      <c r="J410" s="65">
        <v>100042</v>
      </c>
      <c r="K410" s="69">
        <v>16</v>
      </c>
      <c r="L410" s="65" t="s">
        <v>47</v>
      </c>
      <c r="M410" s="72"/>
      <c r="N410" s="71" t="s">
        <v>1333</v>
      </c>
      <c r="O410" s="72" t="s">
        <v>36</v>
      </c>
      <c r="P410" s="72" t="s">
        <v>1600</v>
      </c>
      <c r="Q410" s="97">
        <v>34308</v>
      </c>
      <c r="R410" s="97">
        <v>42370</v>
      </c>
      <c r="S410" s="97">
        <v>42370</v>
      </c>
      <c r="T410" s="97">
        <v>42371</v>
      </c>
      <c r="U410" s="97" t="s">
        <v>1601</v>
      </c>
      <c r="V410" s="97">
        <v>44828</v>
      </c>
      <c r="W410" s="113">
        <v>1</v>
      </c>
      <c r="X410" s="72"/>
      <c r="Y410" s="72"/>
      <c r="Z410" s="85" t="s">
        <v>1602</v>
      </c>
      <c r="AA410" s="113">
        <v>986618221</v>
      </c>
      <c r="AB410" s="85" t="s">
        <v>1602</v>
      </c>
      <c r="AC410" s="76">
        <v>986618221</v>
      </c>
      <c r="AD410" s="72"/>
      <c r="AE410" s="72"/>
      <c r="AF410" s="72"/>
      <c r="AG410" s="72"/>
      <c r="AH410" s="72">
        <v>48038379</v>
      </c>
      <c r="AI410" s="70">
        <v>11</v>
      </c>
    </row>
    <row r="411" spans="1:35" ht="17.100000000000001" customHeight="1" x14ac:dyDescent="0.25">
      <c r="A411" s="63">
        <f t="shared" si="6"/>
        <v>230</v>
      </c>
      <c r="B411" s="73">
        <v>31084799</v>
      </c>
      <c r="C411" s="65">
        <v>120</v>
      </c>
      <c r="D411" s="65" t="s">
        <v>696</v>
      </c>
      <c r="E411" s="72" t="s">
        <v>32</v>
      </c>
      <c r="F411" s="73">
        <v>1</v>
      </c>
      <c r="G411" s="69"/>
      <c r="H411" s="69"/>
      <c r="I411" s="69" t="s">
        <v>1603</v>
      </c>
      <c r="J411" s="65">
        <v>100158</v>
      </c>
      <c r="K411" s="65">
        <v>16</v>
      </c>
      <c r="L411" s="65" t="s">
        <v>1604</v>
      </c>
      <c r="M411" s="70"/>
      <c r="N411" s="71" t="s">
        <v>945</v>
      </c>
      <c r="O411" s="70" t="s">
        <v>36</v>
      </c>
      <c r="P411" s="70" t="s">
        <v>1605</v>
      </c>
      <c r="Q411" s="87">
        <v>27543</v>
      </c>
      <c r="R411" s="87">
        <v>34486</v>
      </c>
      <c r="S411" s="74">
        <v>45658</v>
      </c>
      <c r="T411" s="87">
        <v>44847</v>
      </c>
      <c r="U411" s="62" t="s">
        <v>38</v>
      </c>
      <c r="V411" s="87">
        <v>44847</v>
      </c>
      <c r="W411" s="63">
        <v>1</v>
      </c>
      <c r="X411" s="65"/>
      <c r="Y411" s="65"/>
      <c r="Z411" s="72" t="s">
        <v>1606</v>
      </c>
      <c r="AA411" s="113">
        <v>981593242</v>
      </c>
      <c r="AB411" s="72" t="s">
        <v>1606</v>
      </c>
      <c r="AC411" s="72">
        <v>981593242</v>
      </c>
      <c r="AD411" s="72"/>
      <c r="AE411" s="72"/>
      <c r="AF411" s="72"/>
      <c r="AG411" s="72"/>
      <c r="AH411" s="80">
        <v>43608359</v>
      </c>
      <c r="AI411" s="65">
        <v>11</v>
      </c>
    </row>
    <row r="412" spans="1:35" ht="17.100000000000001" customHeight="1" x14ac:dyDescent="0.25">
      <c r="A412" s="63">
        <f t="shared" si="6"/>
        <v>231</v>
      </c>
      <c r="B412" s="73">
        <v>31321463</v>
      </c>
      <c r="C412" s="69">
        <v>131</v>
      </c>
      <c r="D412" s="69" t="s">
        <v>708</v>
      </c>
      <c r="E412" s="70" t="s">
        <v>32</v>
      </c>
      <c r="F412" s="73">
        <v>4</v>
      </c>
      <c r="G412" s="69"/>
      <c r="H412" s="69"/>
      <c r="I412" s="69" t="s">
        <v>11106</v>
      </c>
      <c r="J412" s="69">
        <v>100158</v>
      </c>
      <c r="K412" s="69">
        <v>16</v>
      </c>
      <c r="L412" s="69" t="s">
        <v>1604</v>
      </c>
      <c r="M412" s="70"/>
      <c r="N412" s="71" t="s">
        <v>667</v>
      </c>
      <c r="O412" s="70" t="s">
        <v>876</v>
      </c>
      <c r="P412" s="70" t="s">
        <v>10267</v>
      </c>
      <c r="Q412" s="83">
        <v>29452</v>
      </c>
      <c r="R412" s="83">
        <v>36495</v>
      </c>
      <c r="S412" s="83">
        <v>43831</v>
      </c>
      <c r="T412" s="83">
        <v>39151</v>
      </c>
      <c r="U412" s="136" t="s">
        <v>10268</v>
      </c>
      <c r="V412" s="83">
        <v>46113</v>
      </c>
      <c r="W412" s="73">
        <v>2</v>
      </c>
      <c r="X412" s="69"/>
      <c r="Y412" s="69"/>
      <c r="Z412" s="70" t="s">
        <v>10269</v>
      </c>
      <c r="AA412" s="84">
        <v>955189465</v>
      </c>
      <c r="AB412" s="70" t="s">
        <v>10269</v>
      </c>
      <c r="AC412" s="62">
        <v>955189465</v>
      </c>
      <c r="AD412" s="62" t="s">
        <v>10270</v>
      </c>
      <c r="AE412" s="90" t="s">
        <v>10271</v>
      </c>
      <c r="AF412" s="90" t="s">
        <v>10272</v>
      </c>
      <c r="AG412" s="90" t="s">
        <v>6300</v>
      </c>
      <c r="AH412" s="86" t="s">
        <v>10273</v>
      </c>
      <c r="AI412" s="69">
        <v>11</v>
      </c>
    </row>
    <row r="413" spans="1:35" ht="17.100000000000001" customHeight="1" x14ac:dyDescent="0.25">
      <c r="A413" s="63">
        <f t="shared" si="6"/>
        <v>232</v>
      </c>
      <c r="B413" s="63">
        <v>31463432</v>
      </c>
      <c r="C413" s="65">
        <v>150</v>
      </c>
      <c r="D413" s="65" t="s">
        <v>669</v>
      </c>
      <c r="E413" s="72" t="s">
        <v>32</v>
      </c>
      <c r="F413" s="63">
        <v>4</v>
      </c>
      <c r="G413" s="65"/>
      <c r="H413" s="65"/>
      <c r="I413" s="69" t="s">
        <v>11107</v>
      </c>
      <c r="J413" s="65">
        <v>100158</v>
      </c>
      <c r="K413" s="65">
        <v>16</v>
      </c>
      <c r="L413" s="65" t="s">
        <v>1604</v>
      </c>
      <c r="M413" s="72"/>
      <c r="N413" s="71" t="s">
        <v>1607</v>
      </c>
      <c r="O413" s="72" t="s">
        <v>36</v>
      </c>
      <c r="P413" s="72" t="s">
        <v>1608</v>
      </c>
      <c r="Q413" s="74">
        <v>30416</v>
      </c>
      <c r="R413" s="74">
        <v>39448</v>
      </c>
      <c r="S413" s="74">
        <v>44927</v>
      </c>
      <c r="T413" s="74">
        <v>40555</v>
      </c>
      <c r="U413" s="97">
        <v>40554</v>
      </c>
      <c r="V413" s="74">
        <v>42660</v>
      </c>
      <c r="W413" s="63">
        <v>1</v>
      </c>
      <c r="X413" s="65"/>
      <c r="Y413" s="65"/>
      <c r="Z413" s="72" t="s">
        <v>1609</v>
      </c>
      <c r="AA413" s="113">
        <v>989087148</v>
      </c>
      <c r="AB413" s="72" t="s">
        <v>1609</v>
      </c>
      <c r="AC413" s="72">
        <v>989087148</v>
      </c>
      <c r="AD413" s="72"/>
      <c r="AE413" s="72"/>
      <c r="AF413" s="72"/>
      <c r="AG413" s="72"/>
      <c r="AH413" s="80" t="s">
        <v>1610</v>
      </c>
      <c r="AI413" s="65">
        <v>11</v>
      </c>
    </row>
    <row r="414" spans="1:35" ht="17.100000000000001" customHeight="1" x14ac:dyDescent="0.25">
      <c r="A414" s="63">
        <f t="shared" si="6"/>
        <v>233</v>
      </c>
      <c r="B414" s="63">
        <v>31588019</v>
      </c>
      <c r="C414" s="69">
        <v>160</v>
      </c>
      <c r="D414" s="69" t="s">
        <v>673</v>
      </c>
      <c r="E414" s="72" t="s">
        <v>32</v>
      </c>
      <c r="F414" s="63">
        <v>4</v>
      </c>
      <c r="G414" s="65"/>
      <c r="H414" s="65"/>
      <c r="I414" s="69" t="s">
        <v>11108</v>
      </c>
      <c r="J414" s="65">
        <v>100158</v>
      </c>
      <c r="K414" s="65">
        <v>16</v>
      </c>
      <c r="L414" s="65" t="s">
        <v>1604</v>
      </c>
      <c r="M414" s="72"/>
      <c r="N414" s="71" t="s">
        <v>982</v>
      </c>
      <c r="O414" s="72" t="s">
        <v>36</v>
      </c>
      <c r="P414" s="72" t="s">
        <v>1611</v>
      </c>
      <c r="Q414" s="74">
        <v>33532</v>
      </c>
      <c r="R414" s="74">
        <v>40603</v>
      </c>
      <c r="S414" s="74">
        <v>44927</v>
      </c>
      <c r="T414" s="74">
        <v>40607</v>
      </c>
      <c r="U414" s="97" t="s">
        <v>1612</v>
      </c>
      <c r="V414" s="74">
        <v>43041</v>
      </c>
      <c r="W414" s="63">
        <v>1</v>
      </c>
      <c r="X414" s="65"/>
      <c r="Y414" s="65"/>
      <c r="Z414" s="72" t="s">
        <v>1613</v>
      </c>
      <c r="AA414" s="113">
        <v>992787511</v>
      </c>
      <c r="AB414" s="72" t="s">
        <v>1613</v>
      </c>
      <c r="AC414" s="72" t="s">
        <v>1614</v>
      </c>
      <c r="AD414" s="72"/>
      <c r="AE414" s="72"/>
      <c r="AF414" s="72"/>
      <c r="AG414" s="72"/>
      <c r="AH414" s="80" t="s">
        <v>1615</v>
      </c>
      <c r="AI414" s="65">
        <v>11</v>
      </c>
    </row>
    <row r="415" spans="1:35" ht="17.100000000000001" customHeight="1" x14ac:dyDescent="0.25">
      <c r="A415" s="63">
        <f t="shared" si="6"/>
        <v>234</v>
      </c>
      <c r="B415" s="63">
        <v>31797907</v>
      </c>
      <c r="C415" s="65">
        <v>170</v>
      </c>
      <c r="D415" s="65" t="s">
        <v>684</v>
      </c>
      <c r="E415" s="72" t="s">
        <v>32</v>
      </c>
      <c r="F415" s="63">
        <v>4</v>
      </c>
      <c r="G415" s="65"/>
      <c r="H415" s="65"/>
      <c r="I415" s="65" t="s">
        <v>11109</v>
      </c>
      <c r="J415" s="65">
        <v>100158</v>
      </c>
      <c r="K415" s="65">
        <v>16</v>
      </c>
      <c r="L415" s="65" t="s">
        <v>1604</v>
      </c>
      <c r="M415" s="72"/>
      <c r="N415" s="71" t="s">
        <v>674</v>
      </c>
      <c r="O415" s="72" t="s">
        <v>36</v>
      </c>
      <c r="P415" s="72" t="s">
        <v>1616</v>
      </c>
      <c r="Q415" s="74">
        <v>34637</v>
      </c>
      <c r="R415" s="74">
        <v>41944</v>
      </c>
      <c r="S415" s="74">
        <v>44927</v>
      </c>
      <c r="T415" s="74">
        <v>42108</v>
      </c>
      <c r="U415" s="97" t="s">
        <v>1617</v>
      </c>
      <c r="V415" s="74">
        <v>45512</v>
      </c>
      <c r="W415" s="63">
        <v>1</v>
      </c>
      <c r="X415" s="65"/>
      <c r="Y415" s="65"/>
      <c r="Z415" s="72" t="s">
        <v>1618</v>
      </c>
      <c r="AA415" s="113">
        <v>980472551</v>
      </c>
      <c r="AB415" s="72" t="s">
        <v>1618</v>
      </c>
      <c r="AC415" s="76">
        <v>980472551</v>
      </c>
      <c r="AD415" s="72"/>
      <c r="AE415" s="72"/>
      <c r="AF415" s="72"/>
      <c r="AG415" s="72"/>
      <c r="AH415" s="65">
        <v>77158461</v>
      </c>
      <c r="AI415" s="69">
        <v>11</v>
      </c>
    </row>
    <row r="416" spans="1:35" ht="17.100000000000001" customHeight="1" x14ac:dyDescent="0.25">
      <c r="A416" s="63">
        <f t="shared" si="6"/>
        <v>235</v>
      </c>
      <c r="B416" s="73">
        <v>31789742</v>
      </c>
      <c r="C416" s="65">
        <v>170</v>
      </c>
      <c r="D416" s="65" t="s">
        <v>684</v>
      </c>
      <c r="E416" s="70" t="s">
        <v>32</v>
      </c>
      <c r="F416" s="73">
        <v>4</v>
      </c>
      <c r="G416" s="69"/>
      <c r="H416" s="69"/>
      <c r="I416" s="55" t="s">
        <v>11110</v>
      </c>
      <c r="J416" s="65">
        <v>100158</v>
      </c>
      <c r="K416" s="65">
        <v>16</v>
      </c>
      <c r="L416" s="65" t="s">
        <v>1604</v>
      </c>
      <c r="M416" s="70"/>
      <c r="N416" s="71" t="s">
        <v>1619</v>
      </c>
      <c r="O416" s="70" t="s">
        <v>36</v>
      </c>
      <c r="P416" s="72" t="s">
        <v>1620</v>
      </c>
      <c r="Q416" s="74">
        <v>35020</v>
      </c>
      <c r="R416" s="74">
        <v>41944</v>
      </c>
      <c r="S416" s="74">
        <v>44927</v>
      </c>
      <c r="T416" s="74">
        <v>43333</v>
      </c>
      <c r="U416" s="76" t="s">
        <v>38</v>
      </c>
      <c r="V416" s="74">
        <v>43827</v>
      </c>
      <c r="W416" s="63">
        <v>1</v>
      </c>
      <c r="X416" s="65"/>
      <c r="Y416" s="65"/>
      <c r="Z416" s="72" t="s">
        <v>1621</v>
      </c>
      <c r="AA416" s="113">
        <v>954702856</v>
      </c>
      <c r="AB416" s="72" t="s">
        <v>1621</v>
      </c>
      <c r="AC416" s="72">
        <v>954702856</v>
      </c>
      <c r="AD416" s="72"/>
      <c r="AE416" s="72"/>
      <c r="AF416" s="72"/>
      <c r="AG416" s="72"/>
      <c r="AH416" s="80">
        <v>74392297</v>
      </c>
      <c r="AI416" s="69">
        <v>11</v>
      </c>
    </row>
    <row r="417" spans="1:35" ht="17.100000000000001" customHeight="1" x14ac:dyDescent="0.25">
      <c r="A417" s="63">
        <f t="shared" si="6"/>
        <v>236</v>
      </c>
      <c r="B417" s="63">
        <v>31941024</v>
      </c>
      <c r="C417" s="69">
        <v>170</v>
      </c>
      <c r="D417" s="69" t="s">
        <v>684</v>
      </c>
      <c r="E417" s="72" t="s">
        <v>32</v>
      </c>
      <c r="F417" s="63">
        <v>4</v>
      </c>
      <c r="G417" s="65"/>
      <c r="H417" s="65"/>
      <c r="I417" s="65" t="s">
        <v>1622</v>
      </c>
      <c r="J417" s="65">
        <v>100158</v>
      </c>
      <c r="K417" s="65">
        <v>16</v>
      </c>
      <c r="L417" s="65" t="s">
        <v>1604</v>
      </c>
      <c r="M417" s="72"/>
      <c r="N417" s="71" t="s">
        <v>667</v>
      </c>
      <c r="O417" s="72" t="s">
        <v>36</v>
      </c>
      <c r="P417" s="72" t="s">
        <v>1623</v>
      </c>
      <c r="Q417" s="74">
        <v>34929</v>
      </c>
      <c r="R417" s="74">
        <v>42370</v>
      </c>
      <c r="S417" s="74">
        <v>46023</v>
      </c>
      <c r="T417" s="74">
        <v>42371</v>
      </c>
      <c r="U417" s="62" t="s">
        <v>38</v>
      </c>
      <c r="V417" s="74">
        <v>45649</v>
      </c>
      <c r="W417" s="63">
        <v>1</v>
      </c>
      <c r="X417" s="65"/>
      <c r="Y417" s="65"/>
      <c r="Z417" s="72" t="s">
        <v>1624</v>
      </c>
      <c r="AA417" s="113">
        <v>978370244</v>
      </c>
      <c r="AB417" s="72" t="s">
        <v>1624</v>
      </c>
      <c r="AC417" s="72">
        <v>978370244</v>
      </c>
      <c r="AD417" s="72">
        <v>922645137</v>
      </c>
      <c r="AE417" s="72"/>
      <c r="AF417" s="72"/>
      <c r="AG417" s="72"/>
      <c r="AH417" s="65">
        <v>77275174</v>
      </c>
      <c r="AI417" s="65">
        <v>11</v>
      </c>
    </row>
    <row r="418" spans="1:35" ht="17.100000000000001" customHeight="1" x14ac:dyDescent="0.25">
      <c r="A418" s="63">
        <f t="shared" si="6"/>
        <v>237</v>
      </c>
      <c r="B418" s="73">
        <v>31960740</v>
      </c>
      <c r="C418" s="86">
        <v>171</v>
      </c>
      <c r="D418" s="81" t="s">
        <v>684</v>
      </c>
      <c r="E418" s="71" t="s">
        <v>32</v>
      </c>
      <c r="F418" s="120">
        <v>4</v>
      </c>
      <c r="G418" s="116"/>
      <c r="H418" s="116"/>
      <c r="I418" s="81" t="s">
        <v>11111</v>
      </c>
      <c r="J418" s="65">
        <v>100158</v>
      </c>
      <c r="K418" s="65">
        <v>16</v>
      </c>
      <c r="L418" s="65" t="s">
        <v>1604</v>
      </c>
      <c r="M418" s="84"/>
      <c r="N418" s="71" t="s">
        <v>1625</v>
      </c>
      <c r="O418" s="72" t="s">
        <v>36</v>
      </c>
      <c r="P418" s="117" t="s">
        <v>1626</v>
      </c>
      <c r="Q418" s="74">
        <v>34324</v>
      </c>
      <c r="R418" s="74">
        <v>42978</v>
      </c>
      <c r="S418" s="74">
        <v>44927</v>
      </c>
      <c r="T418" s="121">
        <v>43890</v>
      </c>
      <c r="U418" s="76" t="s">
        <v>38</v>
      </c>
      <c r="V418" s="121">
        <v>44083</v>
      </c>
      <c r="W418" s="63">
        <v>2</v>
      </c>
      <c r="X418" s="63"/>
      <c r="Y418" s="63"/>
      <c r="Z418" s="117" t="s">
        <v>1627</v>
      </c>
      <c r="AA418" s="113">
        <v>956208712</v>
      </c>
      <c r="AB418" s="117" t="s">
        <v>1627</v>
      </c>
      <c r="AC418" s="76">
        <v>956208712</v>
      </c>
      <c r="AD418" s="113"/>
      <c r="AE418" s="113"/>
      <c r="AF418" s="72"/>
      <c r="AG418" s="60" t="s">
        <v>777</v>
      </c>
      <c r="AH418" s="80">
        <v>70245827</v>
      </c>
      <c r="AI418" s="69">
        <v>11</v>
      </c>
    </row>
    <row r="419" spans="1:35" ht="17.100000000000001" customHeight="1" x14ac:dyDescent="0.25">
      <c r="A419" s="63">
        <f t="shared" si="6"/>
        <v>238</v>
      </c>
      <c r="B419" s="73">
        <v>32411529</v>
      </c>
      <c r="C419" s="69">
        <v>171</v>
      </c>
      <c r="D419" s="69" t="s">
        <v>684</v>
      </c>
      <c r="E419" s="70" t="s">
        <v>32</v>
      </c>
      <c r="F419" s="73">
        <v>4</v>
      </c>
      <c r="G419" s="69"/>
      <c r="H419" s="69"/>
      <c r="I419" s="69" t="s">
        <v>1628</v>
      </c>
      <c r="J419" s="65">
        <v>100158</v>
      </c>
      <c r="K419" s="65">
        <v>16</v>
      </c>
      <c r="L419" s="65" t="s">
        <v>1604</v>
      </c>
      <c r="M419" s="72"/>
      <c r="N419" s="71" t="s">
        <v>667</v>
      </c>
      <c r="O419" s="72" t="s">
        <v>36</v>
      </c>
      <c r="P419" s="72" t="s">
        <v>1629</v>
      </c>
      <c r="Q419" s="97">
        <v>35586</v>
      </c>
      <c r="R419" s="87">
        <v>43831</v>
      </c>
      <c r="S419" s="74">
        <v>46023</v>
      </c>
      <c r="T419" s="87">
        <v>44045</v>
      </c>
      <c r="U419" s="74" t="s">
        <v>1630</v>
      </c>
      <c r="V419" s="74">
        <v>45518</v>
      </c>
      <c r="W419" s="63">
        <v>2</v>
      </c>
      <c r="X419" s="65"/>
      <c r="Y419" s="65"/>
      <c r="Z419" s="72" t="s">
        <v>1631</v>
      </c>
      <c r="AA419" s="113">
        <v>960334788</v>
      </c>
      <c r="AB419" s="72" t="s">
        <v>1631</v>
      </c>
      <c r="AC419" s="72">
        <v>960334788</v>
      </c>
      <c r="AD419" s="72"/>
      <c r="AE419" s="72"/>
      <c r="AF419" s="90" t="s">
        <v>1632</v>
      </c>
      <c r="AG419" s="90" t="s">
        <v>1633</v>
      </c>
      <c r="AH419" s="65">
        <v>74630413</v>
      </c>
      <c r="AI419" s="65">
        <v>11</v>
      </c>
    </row>
    <row r="420" spans="1:35" ht="17.100000000000001" customHeight="1" x14ac:dyDescent="0.25">
      <c r="A420" s="63">
        <f t="shared" si="6"/>
        <v>239</v>
      </c>
      <c r="B420" s="73">
        <v>32411772</v>
      </c>
      <c r="C420" s="69">
        <v>171</v>
      </c>
      <c r="D420" s="69" t="s">
        <v>684</v>
      </c>
      <c r="E420" s="70" t="s">
        <v>32</v>
      </c>
      <c r="F420" s="73">
        <v>4</v>
      </c>
      <c r="G420" s="69"/>
      <c r="H420" s="69"/>
      <c r="I420" s="69" t="s">
        <v>1634</v>
      </c>
      <c r="J420" s="65">
        <v>100158</v>
      </c>
      <c r="K420" s="65">
        <v>16</v>
      </c>
      <c r="L420" s="65" t="s">
        <v>1604</v>
      </c>
      <c r="M420" s="72" t="s">
        <v>12</v>
      </c>
      <c r="N420" s="71" t="s">
        <v>667</v>
      </c>
      <c r="O420" s="70" t="s">
        <v>36</v>
      </c>
      <c r="P420" s="72" t="s">
        <v>1635</v>
      </c>
      <c r="Q420" s="97">
        <v>36466</v>
      </c>
      <c r="R420" s="87">
        <v>43831</v>
      </c>
      <c r="S420" s="74">
        <v>46023</v>
      </c>
      <c r="T420" s="87">
        <v>44045</v>
      </c>
      <c r="U420" s="97" t="s">
        <v>1636</v>
      </c>
      <c r="V420" s="74">
        <v>46129</v>
      </c>
      <c r="W420" s="63">
        <v>2</v>
      </c>
      <c r="X420" s="65"/>
      <c r="Y420" s="65"/>
      <c r="Z420" s="72" t="s">
        <v>1637</v>
      </c>
      <c r="AA420" s="113">
        <v>944117546</v>
      </c>
      <c r="AB420" s="72" t="s">
        <v>1637</v>
      </c>
      <c r="AC420" s="72">
        <v>944117546</v>
      </c>
      <c r="AD420" s="72" t="s">
        <v>1638</v>
      </c>
      <c r="AE420" s="72"/>
      <c r="AF420" s="72"/>
      <c r="AG420" s="72"/>
      <c r="AH420" s="65">
        <v>75503606</v>
      </c>
      <c r="AI420" s="65">
        <v>11</v>
      </c>
    </row>
    <row r="421" spans="1:35" ht="17.100000000000001" customHeight="1" x14ac:dyDescent="0.25">
      <c r="A421" s="63">
        <f t="shared" si="6"/>
        <v>240</v>
      </c>
      <c r="B421" s="73">
        <v>32412647</v>
      </c>
      <c r="C421" s="69">
        <v>171</v>
      </c>
      <c r="D421" s="69" t="s">
        <v>684</v>
      </c>
      <c r="E421" s="70" t="s">
        <v>32</v>
      </c>
      <c r="F421" s="73">
        <v>4</v>
      </c>
      <c r="G421" s="69"/>
      <c r="H421" s="69"/>
      <c r="I421" s="69" t="s">
        <v>11112</v>
      </c>
      <c r="J421" s="65">
        <v>100158</v>
      </c>
      <c r="K421" s="65">
        <v>16</v>
      </c>
      <c r="L421" s="65" t="s">
        <v>1604</v>
      </c>
      <c r="M421" s="72"/>
      <c r="N421" s="71" t="s">
        <v>1639</v>
      </c>
      <c r="O421" s="70" t="s">
        <v>36</v>
      </c>
      <c r="P421" s="72" t="s">
        <v>1640</v>
      </c>
      <c r="Q421" s="97">
        <v>36203</v>
      </c>
      <c r="R421" s="87">
        <v>43831</v>
      </c>
      <c r="S421" s="74">
        <v>46023</v>
      </c>
      <c r="T421" s="87">
        <v>44045</v>
      </c>
      <c r="U421" s="97" t="s">
        <v>1641</v>
      </c>
      <c r="V421" s="74">
        <v>44738</v>
      </c>
      <c r="W421" s="63">
        <v>2</v>
      </c>
      <c r="X421" s="65"/>
      <c r="Y421" s="65"/>
      <c r="Z421" s="72" t="s">
        <v>1642</v>
      </c>
      <c r="AA421" s="113">
        <v>972290115</v>
      </c>
      <c r="AB421" s="72" t="s">
        <v>1642</v>
      </c>
      <c r="AC421" s="72">
        <v>972290115</v>
      </c>
      <c r="AD421" s="72" t="s">
        <v>1643</v>
      </c>
      <c r="AE421" s="72"/>
      <c r="AF421" s="72"/>
      <c r="AG421" s="72"/>
      <c r="AH421" s="65">
        <v>73540236</v>
      </c>
      <c r="AI421" s="65">
        <v>11</v>
      </c>
    </row>
    <row r="422" spans="1:35" ht="17.100000000000001" customHeight="1" x14ac:dyDescent="0.25">
      <c r="A422" s="63">
        <f t="shared" si="6"/>
        <v>241</v>
      </c>
      <c r="B422" s="63">
        <v>32482145</v>
      </c>
      <c r="C422" s="69">
        <v>180</v>
      </c>
      <c r="D422" s="69" t="s">
        <v>892</v>
      </c>
      <c r="E422" s="70" t="s">
        <v>32</v>
      </c>
      <c r="F422" s="73">
        <v>4</v>
      </c>
      <c r="G422" s="69"/>
      <c r="H422" s="69"/>
      <c r="I422" s="147" t="s">
        <v>1644</v>
      </c>
      <c r="J422" s="65">
        <v>100158</v>
      </c>
      <c r="K422" s="65">
        <v>16</v>
      </c>
      <c r="L422" s="65" t="s">
        <v>1604</v>
      </c>
      <c r="M422" s="72"/>
      <c r="N422" s="71" t="s">
        <v>667</v>
      </c>
      <c r="O422" s="70" t="s">
        <v>36</v>
      </c>
      <c r="P422" s="72" t="s">
        <v>1645</v>
      </c>
      <c r="Q422" s="74">
        <v>35408</v>
      </c>
      <c r="R422" s="74">
        <v>45292</v>
      </c>
      <c r="S422" s="74">
        <v>45292</v>
      </c>
      <c r="T422" s="74">
        <v>45312</v>
      </c>
      <c r="U422" s="74">
        <v>45324</v>
      </c>
      <c r="V422" s="74">
        <v>45581</v>
      </c>
      <c r="W422" s="63">
        <v>1</v>
      </c>
      <c r="X422" s="65"/>
      <c r="Y422" s="65"/>
      <c r="Z422" s="89" t="s">
        <v>1646</v>
      </c>
      <c r="AA422" s="113">
        <v>919718607</v>
      </c>
      <c r="AB422" s="85" t="s">
        <v>1646</v>
      </c>
      <c r="AC422" s="76">
        <v>919718607</v>
      </c>
      <c r="AD422" s="72"/>
      <c r="AE422" s="72"/>
      <c r="AF422" s="72"/>
      <c r="AG422" s="72"/>
      <c r="AH422" s="65">
        <v>76583328</v>
      </c>
      <c r="AI422" s="69">
        <v>11</v>
      </c>
    </row>
    <row r="423" spans="1:35" ht="17.100000000000001" customHeight="1" x14ac:dyDescent="0.25">
      <c r="A423" s="63">
        <f t="shared" si="6"/>
        <v>242</v>
      </c>
      <c r="B423" s="73">
        <v>32489622</v>
      </c>
      <c r="C423" s="69">
        <v>181</v>
      </c>
      <c r="D423" s="69" t="s">
        <v>892</v>
      </c>
      <c r="E423" s="70" t="s">
        <v>32</v>
      </c>
      <c r="F423" s="73">
        <v>4</v>
      </c>
      <c r="G423" s="69"/>
      <c r="H423" s="69"/>
      <c r="I423" s="69" t="s">
        <v>11113</v>
      </c>
      <c r="J423" s="65">
        <v>100158</v>
      </c>
      <c r="K423" s="65">
        <v>16</v>
      </c>
      <c r="L423" s="65" t="s">
        <v>1604</v>
      </c>
      <c r="M423" s="72"/>
      <c r="N423" s="71" t="s">
        <v>667</v>
      </c>
      <c r="O423" s="70" t="s">
        <v>36</v>
      </c>
      <c r="P423" s="72" t="s">
        <v>1647</v>
      </c>
      <c r="Q423" s="74">
        <v>35325</v>
      </c>
      <c r="R423" s="74">
        <v>45292</v>
      </c>
      <c r="S423" s="74">
        <v>45292</v>
      </c>
      <c r="T423" s="74">
        <v>45848</v>
      </c>
      <c r="U423" s="62" t="s">
        <v>38</v>
      </c>
      <c r="V423" s="74">
        <v>45848</v>
      </c>
      <c r="W423" s="63">
        <v>2</v>
      </c>
      <c r="X423" s="65"/>
      <c r="Y423" s="65"/>
      <c r="Z423" s="72" t="s">
        <v>1648</v>
      </c>
      <c r="AA423" s="113">
        <v>922659655</v>
      </c>
      <c r="AB423" s="72" t="s">
        <v>1648</v>
      </c>
      <c r="AC423" s="76">
        <v>922659655</v>
      </c>
      <c r="AD423" s="72"/>
      <c r="AE423" s="72"/>
      <c r="AF423" s="84"/>
      <c r="AG423" s="72"/>
      <c r="AH423" s="65">
        <v>74405679</v>
      </c>
      <c r="AI423" s="65">
        <v>11</v>
      </c>
    </row>
    <row r="424" spans="1:35" ht="17.100000000000001" customHeight="1" x14ac:dyDescent="0.25">
      <c r="A424" s="63">
        <f t="shared" si="6"/>
        <v>243</v>
      </c>
      <c r="B424" s="63">
        <v>70015236</v>
      </c>
      <c r="C424" s="65">
        <v>400</v>
      </c>
      <c r="D424" s="65" t="s">
        <v>1649</v>
      </c>
      <c r="E424" s="72" t="s">
        <v>1650</v>
      </c>
      <c r="F424" s="63">
        <v>1</v>
      </c>
      <c r="G424" s="65"/>
      <c r="H424" s="65"/>
      <c r="I424" s="69" t="s">
        <v>11114</v>
      </c>
      <c r="J424" s="65">
        <v>100158</v>
      </c>
      <c r="K424" s="65">
        <v>16</v>
      </c>
      <c r="L424" s="65" t="s">
        <v>1604</v>
      </c>
      <c r="M424" s="72"/>
      <c r="N424" s="71" t="s">
        <v>667</v>
      </c>
      <c r="O424" s="72" t="s">
        <v>36</v>
      </c>
      <c r="P424" s="72" t="s">
        <v>1651</v>
      </c>
      <c r="Q424" s="74">
        <v>20936</v>
      </c>
      <c r="R424" s="74">
        <v>29556</v>
      </c>
      <c r="S424" s="74">
        <v>40544</v>
      </c>
      <c r="T424" s="74">
        <v>39813</v>
      </c>
      <c r="U424" s="97" t="s">
        <v>1652</v>
      </c>
      <c r="V424" s="74">
        <v>45019</v>
      </c>
      <c r="W424" s="63">
        <v>1</v>
      </c>
      <c r="X424" s="65"/>
      <c r="Y424" s="65"/>
      <c r="Z424" s="72" t="s">
        <v>1653</v>
      </c>
      <c r="AA424" s="113">
        <v>997654183</v>
      </c>
      <c r="AB424" s="72" t="s">
        <v>1653</v>
      </c>
      <c r="AC424" s="72" t="s">
        <v>1654</v>
      </c>
      <c r="AD424" s="72"/>
      <c r="AE424" s="72"/>
      <c r="AF424" s="72"/>
      <c r="AG424" s="90" t="s">
        <v>701</v>
      </c>
      <c r="AH424" s="80" t="s">
        <v>1655</v>
      </c>
      <c r="AI424" s="65">
        <v>11</v>
      </c>
    </row>
    <row r="425" spans="1:35" ht="17.100000000000001" customHeight="1" x14ac:dyDescent="0.25">
      <c r="A425" s="63">
        <f t="shared" si="6"/>
        <v>244</v>
      </c>
      <c r="B425" s="73">
        <v>31440996</v>
      </c>
      <c r="C425" s="65">
        <v>150</v>
      </c>
      <c r="D425" s="65" t="s">
        <v>669</v>
      </c>
      <c r="E425" s="70" t="s">
        <v>32</v>
      </c>
      <c r="F425" s="73">
        <v>4</v>
      </c>
      <c r="G425" s="69"/>
      <c r="H425" s="69"/>
      <c r="I425" s="69" t="s">
        <v>11115</v>
      </c>
      <c r="J425" s="65">
        <v>100137</v>
      </c>
      <c r="K425" s="65">
        <v>17</v>
      </c>
      <c r="L425" s="65" t="s">
        <v>42</v>
      </c>
      <c r="M425" s="70"/>
      <c r="N425" s="71" t="s">
        <v>1216</v>
      </c>
      <c r="O425" s="72" t="s">
        <v>36</v>
      </c>
      <c r="P425" s="70" t="s">
        <v>1656</v>
      </c>
      <c r="Q425" s="83">
        <v>31752</v>
      </c>
      <c r="R425" s="83">
        <v>39448</v>
      </c>
      <c r="S425" s="83">
        <v>44927</v>
      </c>
      <c r="T425" s="83">
        <v>39838</v>
      </c>
      <c r="U425" s="83">
        <v>40665</v>
      </c>
      <c r="V425" s="83">
        <v>45323</v>
      </c>
      <c r="W425" s="73">
        <v>1</v>
      </c>
      <c r="X425" s="69"/>
      <c r="Y425" s="69"/>
      <c r="Z425" s="117" t="s">
        <v>11116</v>
      </c>
      <c r="AA425" s="113">
        <v>964230411</v>
      </c>
      <c r="AB425" s="70" t="s">
        <v>1657</v>
      </c>
      <c r="AC425" s="70" t="s">
        <v>1658</v>
      </c>
      <c r="AD425" s="70"/>
      <c r="AE425" s="70"/>
      <c r="AF425" s="70">
        <v>7548</v>
      </c>
      <c r="AG425" s="70"/>
      <c r="AH425" s="86" t="s">
        <v>1659</v>
      </c>
      <c r="AI425" s="69">
        <v>11</v>
      </c>
    </row>
    <row r="426" spans="1:35" ht="17.100000000000001" customHeight="1" x14ac:dyDescent="0.25">
      <c r="A426" s="63">
        <f t="shared" si="6"/>
        <v>245</v>
      </c>
      <c r="B426" s="63">
        <v>31636943</v>
      </c>
      <c r="C426" s="69">
        <v>160</v>
      </c>
      <c r="D426" s="69" t="s">
        <v>673</v>
      </c>
      <c r="E426" s="72" t="s">
        <v>32</v>
      </c>
      <c r="F426" s="63">
        <v>4</v>
      </c>
      <c r="G426" s="65"/>
      <c r="H426" s="65"/>
      <c r="I426" s="69" t="s">
        <v>11117</v>
      </c>
      <c r="J426" s="65">
        <v>100137</v>
      </c>
      <c r="K426" s="65">
        <v>17</v>
      </c>
      <c r="L426" s="65" t="s">
        <v>42</v>
      </c>
      <c r="M426" s="72"/>
      <c r="N426" s="71" t="s">
        <v>11118</v>
      </c>
      <c r="O426" s="72" t="s">
        <v>36</v>
      </c>
      <c r="P426" s="72" t="s">
        <v>1661</v>
      </c>
      <c r="Q426" s="74">
        <v>32938</v>
      </c>
      <c r="R426" s="74">
        <v>41000</v>
      </c>
      <c r="S426" s="74">
        <v>44927</v>
      </c>
      <c r="T426" s="74">
        <v>41001</v>
      </c>
      <c r="U426" s="76" t="s">
        <v>38</v>
      </c>
      <c r="V426" s="74">
        <v>41719</v>
      </c>
      <c r="W426" s="63">
        <v>1</v>
      </c>
      <c r="X426" s="65"/>
      <c r="Y426" s="65"/>
      <c r="Z426" s="117" t="s">
        <v>11119</v>
      </c>
      <c r="AA426" s="113">
        <v>929265686</v>
      </c>
      <c r="AB426" s="72" t="s">
        <v>1662</v>
      </c>
      <c r="AC426" s="72" t="s">
        <v>1663</v>
      </c>
      <c r="AD426" s="72"/>
      <c r="AE426" s="72"/>
      <c r="AF426" s="72"/>
      <c r="AG426" s="72" t="s">
        <v>1664</v>
      </c>
      <c r="AH426" s="80" t="s">
        <v>1665</v>
      </c>
      <c r="AI426" s="65">
        <v>11</v>
      </c>
    </row>
    <row r="427" spans="1:35" ht="17.100000000000001" customHeight="1" x14ac:dyDescent="0.25">
      <c r="A427" s="63">
        <f t="shared" si="6"/>
        <v>246</v>
      </c>
      <c r="B427" s="63">
        <v>31637137</v>
      </c>
      <c r="C427" s="65">
        <v>160</v>
      </c>
      <c r="D427" s="65" t="s">
        <v>673</v>
      </c>
      <c r="E427" s="72" t="s">
        <v>32</v>
      </c>
      <c r="F427" s="63">
        <v>4</v>
      </c>
      <c r="G427" s="65"/>
      <c r="H427" s="65"/>
      <c r="I427" s="69" t="s">
        <v>11120</v>
      </c>
      <c r="J427" s="65">
        <v>100137</v>
      </c>
      <c r="K427" s="65">
        <v>17</v>
      </c>
      <c r="L427" s="65" t="s">
        <v>42</v>
      </c>
      <c r="M427" s="72"/>
      <c r="N427" s="72" t="s">
        <v>1666</v>
      </c>
      <c r="O427" s="72" t="s">
        <v>36</v>
      </c>
      <c r="P427" s="72" t="s">
        <v>1667</v>
      </c>
      <c r="Q427" s="74">
        <v>31435</v>
      </c>
      <c r="R427" s="74">
        <v>41000</v>
      </c>
      <c r="S427" s="74">
        <v>45292</v>
      </c>
      <c r="T427" s="74">
        <v>42384</v>
      </c>
      <c r="U427" s="62" t="s">
        <v>38</v>
      </c>
      <c r="V427" s="74">
        <v>45664</v>
      </c>
      <c r="W427" s="63">
        <v>1</v>
      </c>
      <c r="X427" s="65" t="s">
        <v>1668</v>
      </c>
      <c r="Y427" s="65" t="s">
        <v>738</v>
      </c>
      <c r="Z427" s="72" t="s">
        <v>1669</v>
      </c>
      <c r="AA427" s="126">
        <v>989280954</v>
      </c>
      <c r="AB427" s="72" t="s">
        <v>1669</v>
      </c>
      <c r="AC427" s="144">
        <v>989280954</v>
      </c>
      <c r="AD427" s="72"/>
      <c r="AE427" s="72"/>
      <c r="AF427" s="72"/>
      <c r="AG427" s="90" t="s">
        <v>1670</v>
      </c>
      <c r="AH427" s="80">
        <v>43402350</v>
      </c>
      <c r="AI427" s="69">
        <v>11</v>
      </c>
    </row>
    <row r="428" spans="1:35" ht="17.100000000000001" customHeight="1" x14ac:dyDescent="0.25">
      <c r="A428" s="63">
        <f t="shared" si="6"/>
        <v>247</v>
      </c>
      <c r="B428" s="73">
        <v>31636984</v>
      </c>
      <c r="C428" s="65">
        <v>160</v>
      </c>
      <c r="D428" s="65" t="s">
        <v>673</v>
      </c>
      <c r="E428" s="70" t="s">
        <v>32</v>
      </c>
      <c r="F428" s="73">
        <v>4</v>
      </c>
      <c r="G428" s="69"/>
      <c r="H428" s="69"/>
      <c r="I428" s="69" t="s">
        <v>11121</v>
      </c>
      <c r="J428" s="65">
        <v>100137</v>
      </c>
      <c r="K428" s="65">
        <v>17</v>
      </c>
      <c r="L428" s="65" t="s">
        <v>42</v>
      </c>
      <c r="M428" s="70"/>
      <c r="N428" s="71" t="s">
        <v>11122</v>
      </c>
      <c r="O428" s="72" t="s">
        <v>36</v>
      </c>
      <c r="P428" s="72" t="s">
        <v>1671</v>
      </c>
      <c r="Q428" s="74">
        <v>32109</v>
      </c>
      <c r="R428" s="74">
        <v>41000</v>
      </c>
      <c r="S428" s="74">
        <v>45292</v>
      </c>
      <c r="T428" s="74">
        <v>41001</v>
      </c>
      <c r="U428" s="97" t="s">
        <v>1672</v>
      </c>
      <c r="V428" s="74">
        <v>45664</v>
      </c>
      <c r="W428" s="63">
        <v>1</v>
      </c>
      <c r="X428" s="65"/>
      <c r="Y428" s="65"/>
      <c r="Z428" s="117" t="s">
        <v>11123</v>
      </c>
      <c r="AA428" s="82">
        <v>987914681</v>
      </c>
      <c r="AB428" s="72" t="s">
        <v>1673</v>
      </c>
      <c r="AC428" s="72" t="s">
        <v>1674</v>
      </c>
      <c r="AD428" s="72"/>
      <c r="AE428" s="123" t="s">
        <v>1675</v>
      </c>
      <c r="AF428" s="72">
        <v>0</v>
      </c>
      <c r="AG428" s="72"/>
      <c r="AH428" s="80" t="s">
        <v>1676</v>
      </c>
      <c r="AI428" s="65">
        <v>11</v>
      </c>
    </row>
    <row r="429" spans="1:35" ht="17.100000000000001" customHeight="1" x14ac:dyDescent="0.25">
      <c r="A429" s="63">
        <f t="shared" si="6"/>
        <v>248</v>
      </c>
      <c r="B429" s="63">
        <v>31426115</v>
      </c>
      <c r="C429" s="69">
        <v>160</v>
      </c>
      <c r="D429" s="69" t="s">
        <v>673</v>
      </c>
      <c r="E429" s="72" t="s">
        <v>32</v>
      </c>
      <c r="F429" s="63">
        <v>4</v>
      </c>
      <c r="G429" s="65"/>
      <c r="H429" s="65"/>
      <c r="I429" s="69" t="s">
        <v>11124</v>
      </c>
      <c r="J429" s="65">
        <v>100137</v>
      </c>
      <c r="K429" s="65">
        <v>17</v>
      </c>
      <c r="L429" s="65" t="s">
        <v>42</v>
      </c>
      <c r="M429" s="72" t="s">
        <v>12</v>
      </c>
      <c r="N429" s="71" t="s">
        <v>11125</v>
      </c>
      <c r="O429" s="72" t="s">
        <v>36</v>
      </c>
      <c r="P429" s="72" t="s">
        <v>1677</v>
      </c>
      <c r="Q429" s="74">
        <v>31385</v>
      </c>
      <c r="R429" s="74">
        <v>39222</v>
      </c>
      <c r="S429" s="74">
        <v>44927</v>
      </c>
      <c r="T429" s="74">
        <v>39234</v>
      </c>
      <c r="U429" s="97">
        <v>39336</v>
      </c>
      <c r="V429" s="74">
        <v>43518</v>
      </c>
      <c r="W429" s="63">
        <v>1</v>
      </c>
      <c r="X429" s="65"/>
      <c r="Y429" s="65"/>
      <c r="Z429" s="117" t="s">
        <v>11126</v>
      </c>
      <c r="AA429" s="82">
        <v>957309090</v>
      </c>
      <c r="AB429" s="72" t="s">
        <v>1678</v>
      </c>
      <c r="AC429" s="72" t="s">
        <v>1679</v>
      </c>
      <c r="AD429" s="72"/>
      <c r="AE429" s="72"/>
      <c r="AF429" s="72"/>
      <c r="AG429" s="72"/>
      <c r="AH429" s="80" t="s">
        <v>1680</v>
      </c>
      <c r="AI429" s="65">
        <v>11</v>
      </c>
    </row>
    <row r="430" spans="1:35" ht="17.100000000000001" customHeight="1" x14ac:dyDescent="0.25">
      <c r="A430" s="63">
        <f t="shared" si="6"/>
        <v>249</v>
      </c>
      <c r="B430" s="63">
        <v>31591064</v>
      </c>
      <c r="C430" s="65">
        <v>161</v>
      </c>
      <c r="D430" s="69" t="s">
        <v>673</v>
      </c>
      <c r="E430" s="72" t="s">
        <v>32</v>
      </c>
      <c r="F430" s="63">
        <v>4</v>
      </c>
      <c r="G430" s="65"/>
      <c r="H430" s="65"/>
      <c r="I430" s="69" t="s">
        <v>11127</v>
      </c>
      <c r="J430" s="69">
        <v>100137</v>
      </c>
      <c r="K430" s="69">
        <v>17</v>
      </c>
      <c r="L430" s="69" t="s">
        <v>42</v>
      </c>
      <c r="M430" s="72"/>
      <c r="N430" s="72" t="s">
        <v>1681</v>
      </c>
      <c r="O430" s="72" t="s">
        <v>36</v>
      </c>
      <c r="P430" s="72" t="s">
        <v>1682</v>
      </c>
      <c r="Q430" s="74">
        <v>33163</v>
      </c>
      <c r="R430" s="74">
        <v>40603</v>
      </c>
      <c r="S430" s="74">
        <v>46023</v>
      </c>
      <c r="T430" s="74">
        <v>40607</v>
      </c>
      <c r="U430" s="97" t="s">
        <v>1683</v>
      </c>
      <c r="V430" s="74">
        <v>46085</v>
      </c>
      <c r="W430" s="63">
        <v>2</v>
      </c>
      <c r="X430" s="65"/>
      <c r="Y430" s="65"/>
      <c r="Z430" s="72" t="s">
        <v>1684</v>
      </c>
      <c r="AA430" s="82">
        <v>989445585</v>
      </c>
      <c r="AB430" s="72" t="s">
        <v>1684</v>
      </c>
      <c r="AC430" s="72" t="s">
        <v>1685</v>
      </c>
      <c r="AD430" s="72"/>
      <c r="AE430" s="90" t="s">
        <v>1686</v>
      </c>
      <c r="AF430" s="72">
        <v>16697</v>
      </c>
      <c r="AG430" s="72"/>
      <c r="AH430" s="80" t="s">
        <v>1687</v>
      </c>
      <c r="AI430" s="65">
        <v>11</v>
      </c>
    </row>
    <row r="431" spans="1:35" ht="17.100000000000001" customHeight="1" x14ac:dyDescent="0.25">
      <c r="A431" s="63">
        <f t="shared" si="6"/>
        <v>250</v>
      </c>
      <c r="B431" s="63">
        <v>31682862</v>
      </c>
      <c r="C431" s="65">
        <v>161</v>
      </c>
      <c r="D431" s="65" t="s">
        <v>673</v>
      </c>
      <c r="E431" s="72" t="s">
        <v>32</v>
      </c>
      <c r="F431" s="63">
        <v>4</v>
      </c>
      <c r="G431" s="65"/>
      <c r="H431" s="65"/>
      <c r="I431" s="69" t="s">
        <v>11128</v>
      </c>
      <c r="J431" s="65">
        <v>100137</v>
      </c>
      <c r="K431" s="65">
        <v>17</v>
      </c>
      <c r="L431" s="65" t="s">
        <v>42</v>
      </c>
      <c r="M431" s="70"/>
      <c r="N431" s="71" t="s">
        <v>945</v>
      </c>
      <c r="O431" s="72" t="s">
        <v>36</v>
      </c>
      <c r="P431" s="72" t="s">
        <v>1688</v>
      </c>
      <c r="Q431" s="74">
        <v>33935</v>
      </c>
      <c r="R431" s="74">
        <v>41275</v>
      </c>
      <c r="S431" s="74">
        <v>44927</v>
      </c>
      <c r="T431" s="74">
        <v>41286</v>
      </c>
      <c r="U431" s="74">
        <v>44044</v>
      </c>
      <c r="V431" s="74">
        <v>45662</v>
      </c>
      <c r="W431" s="63">
        <v>2</v>
      </c>
      <c r="X431" s="65"/>
      <c r="Y431" s="65"/>
      <c r="Z431" s="117" t="s">
        <v>11129</v>
      </c>
      <c r="AA431" s="82">
        <v>931066835</v>
      </c>
      <c r="AB431" s="117" t="s">
        <v>1689</v>
      </c>
      <c r="AC431" s="72">
        <v>922670550</v>
      </c>
      <c r="AD431" s="72"/>
      <c r="AE431" s="72"/>
      <c r="AF431" s="72">
        <v>0</v>
      </c>
      <c r="AG431" s="72"/>
      <c r="AH431" s="80" t="s">
        <v>1690</v>
      </c>
      <c r="AI431" s="65">
        <v>11</v>
      </c>
    </row>
    <row r="432" spans="1:35" ht="17.100000000000001" customHeight="1" x14ac:dyDescent="0.25">
      <c r="A432" s="63">
        <f t="shared" si="6"/>
        <v>251</v>
      </c>
      <c r="B432" s="73">
        <v>32036604</v>
      </c>
      <c r="C432" s="69">
        <v>170</v>
      </c>
      <c r="D432" s="69" t="s">
        <v>684</v>
      </c>
      <c r="E432" s="70" t="s">
        <v>32</v>
      </c>
      <c r="F432" s="73">
        <v>4</v>
      </c>
      <c r="G432" s="69"/>
      <c r="H432" s="69"/>
      <c r="I432" s="69" t="s">
        <v>11130</v>
      </c>
      <c r="J432" s="65">
        <v>100137</v>
      </c>
      <c r="K432" s="65">
        <v>17</v>
      </c>
      <c r="L432" s="65" t="s">
        <v>42</v>
      </c>
      <c r="M432" s="72"/>
      <c r="N432" s="71" t="s">
        <v>11131</v>
      </c>
      <c r="O432" s="72" t="s">
        <v>36</v>
      </c>
      <c r="P432" s="72" t="s">
        <v>1691</v>
      </c>
      <c r="Q432" s="74">
        <v>32617</v>
      </c>
      <c r="R432" s="74">
        <v>42736</v>
      </c>
      <c r="S432" s="74">
        <v>42736</v>
      </c>
      <c r="T432" s="74">
        <v>45483</v>
      </c>
      <c r="U432" s="62" t="s">
        <v>38</v>
      </c>
      <c r="V432" s="74">
        <v>46168</v>
      </c>
      <c r="W432" s="63">
        <v>1</v>
      </c>
      <c r="X432" s="65"/>
      <c r="Y432" s="65"/>
      <c r="Z432" s="117" t="s">
        <v>11132</v>
      </c>
      <c r="AA432" s="82">
        <v>956727883</v>
      </c>
      <c r="AB432" s="72" t="s">
        <v>1692</v>
      </c>
      <c r="AC432" s="72">
        <v>956727883</v>
      </c>
      <c r="AD432" s="72"/>
      <c r="AE432" s="72"/>
      <c r="AF432" s="72"/>
      <c r="AG432" s="72"/>
      <c r="AH432" s="80">
        <v>45707904</v>
      </c>
      <c r="AI432" s="65">
        <v>11</v>
      </c>
    </row>
    <row r="433" spans="1:35" ht="17.100000000000001" customHeight="1" x14ac:dyDescent="0.25">
      <c r="A433" s="63">
        <f t="shared" si="6"/>
        <v>252</v>
      </c>
      <c r="B433" s="73">
        <v>31713990</v>
      </c>
      <c r="C433" s="69">
        <v>170</v>
      </c>
      <c r="D433" s="69" t="s">
        <v>684</v>
      </c>
      <c r="E433" s="72" t="s">
        <v>32</v>
      </c>
      <c r="F433" s="63">
        <v>4</v>
      </c>
      <c r="G433" s="65"/>
      <c r="H433" s="65"/>
      <c r="I433" s="69" t="s">
        <v>11133</v>
      </c>
      <c r="J433" s="65">
        <v>100137</v>
      </c>
      <c r="K433" s="65">
        <v>17</v>
      </c>
      <c r="L433" s="65" t="s">
        <v>42</v>
      </c>
      <c r="M433" s="70"/>
      <c r="N433" s="70" t="s">
        <v>1666</v>
      </c>
      <c r="O433" s="72" t="s">
        <v>36</v>
      </c>
      <c r="P433" s="72" t="s">
        <v>1693</v>
      </c>
      <c r="Q433" s="74">
        <v>32256</v>
      </c>
      <c r="R433" s="74">
        <v>41640</v>
      </c>
      <c r="S433" s="74">
        <v>46023</v>
      </c>
      <c r="T433" s="121">
        <v>43890</v>
      </c>
      <c r="U433" s="121" t="s">
        <v>1694</v>
      </c>
      <c r="V433" s="121">
        <v>46168</v>
      </c>
      <c r="W433" s="63">
        <v>1</v>
      </c>
      <c r="X433" s="65"/>
      <c r="Y433" s="65"/>
      <c r="Z433" s="117" t="s">
        <v>1695</v>
      </c>
      <c r="AA433" s="82">
        <v>952350925</v>
      </c>
      <c r="AB433" s="117" t="s">
        <v>1695</v>
      </c>
      <c r="AC433" s="72">
        <v>952350925</v>
      </c>
      <c r="AD433" s="72"/>
      <c r="AE433" s="72"/>
      <c r="AF433" s="72"/>
      <c r="AG433" s="114"/>
      <c r="AH433" s="80">
        <v>45031719</v>
      </c>
      <c r="AI433" s="65">
        <v>11</v>
      </c>
    </row>
    <row r="434" spans="1:35" ht="17.100000000000001" customHeight="1" x14ac:dyDescent="0.25">
      <c r="A434" s="63">
        <f t="shared" si="6"/>
        <v>253</v>
      </c>
      <c r="B434" s="63">
        <v>31777795</v>
      </c>
      <c r="C434" s="65">
        <v>171</v>
      </c>
      <c r="D434" s="65" t="s">
        <v>684</v>
      </c>
      <c r="E434" s="72" t="s">
        <v>32</v>
      </c>
      <c r="F434" s="63">
        <v>4</v>
      </c>
      <c r="G434" s="65"/>
      <c r="H434" s="65"/>
      <c r="I434" s="65" t="s">
        <v>11134</v>
      </c>
      <c r="J434" s="65">
        <v>100137</v>
      </c>
      <c r="K434" s="65">
        <v>17</v>
      </c>
      <c r="L434" s="65" t="s">
        <v>42</v>
      </c>
      <c r="M434" s="70"/>
      <c r="N434" s="71" t="s">
        <v>945</v>
      </c>
      <c r="O434" s="72" t="s">
        <v>36</v>
      </c>
      <c r="P434" s="72" t="s">
        <v>1696</v>
      </c>
      <c r="Q434" s="74">
        <v>34544</v>
      </c>
      <c r="R434" s="74">
        <v>41944</v>
      </c>
      <c r="S434" s="74">
        <v>44197</v>
      </c>
      <c r="T434" s="74">
        <v>42108</v>
      </c>
      <c r="U434" s="97" t="s">
        <v>1697</v>
      </c>
      <c r="V434" s="74">
        <v>45789</v>
      </c>
      <c r="W434" s="63">
        <v>2</v>
      </c>
      <c r="X434" s="65"/>
      <c r="Y434" s="65"/>
      <c r="Z434" s="117" t="s">
        <v>11135</v>
      </c>
      <c r="AA434" s="82">
        <v>986321560</v>
      </c>
      <c r="AB434" s="72" t="s">
        <v>1698</v>
      </c>
      <c r="AC434" s="72">
        <v>986321560</v>
      </c>
      <c r="AD434" s="72"/>
      <c r="AE434" s="72"/>
      <c r="AF434" s="72"/>
      <c r="AG434" s="72"/>
      <c r="AH434" s="65">
        <v>70014986</v>
      </c>
      <c r="AI434" s="69">
        <v>11</v>
      </c>
    </row>
    <row r="435" spans="1:35" ht="17.100000000000001" customHeight="1" x14ac:dyDescent="0.25">
      <c r="A435" s="63">
        <f t="shared" ref="A435:A498" si="7">+A434+1</f>
        <v>254</v>
      </c>
      <c r="B435" s="73">
        <v>32411975</v>
      </c>
      <c r="C435" s="69">
        <v>181</v>
      </c>
      <c r="D435" s="69" t="s">
        <v>892</v>
      </c>
      <c r="E435" s="70" t="s">
        <v>32</v>
      </c>
      <c r="F435" s="73">
        <v>4</v>
      </c>
      <c r="G435" s="69"/>
      <c r="H435" s="69"/>
      <c r="I435" s="69" t="s">
        <v>1699</v>
      </c>
      <c r="J435" s="65">
        <v>100137</v>
      </c>
      <c r="K435" s="65">
        <v>17</v>
      </c>
      <c r="L435" s="65" t="s">
        <v>42</v>
      </c>
      <c r="M435" s="70"/>
      <c r="N435" s="71" t="s">
        <v>11136</v>
      </c>
      <c r="O435" s="72" t="s">
        <v>36</v>
      </c>
      <c r="P435" s="72" t="s">
        <v>1700</v>
      </c>
      <c r="Q435" s="97">
        <v>36020</v>
      </c>
      <c r="R435" s="87">
        <v>43831</v>
      </c>
      <c r="S435" s="87">
        <v>44044</v>
      </c>
      <c r="T435" s="87">
        <v>44045</v>
      </c>
      <c r="U435" s="97" t="s">
        <v>1701</v>
      </c>
      <c r="V435" s="97">
        <v>45741</v>
      </c>
      <c r="W435" s="63">
        <v>2</v>
      </c>
      <c r="X435" s="65"/>
      <c r="Y435" s="65"/>
      <c r="Z435" s="117" t="s">
        <v>11137</v>
      </c>
      <c r="AA435" s="82">
        <v>924403805</v>
      </c>
      <c r="AB435" s="72" t="s">
        <v>1702</v>
      </c>
      <c r="AC435" s="72" t="s">
        <v>1703</v>
      </c>
      <c r="AD435" s="72" t="s">
        <v>1704</v>
      </c>
      <c r="AE435" s="72"/>
      <c r="AF435" s="70" t="s">
        <v>1705</v>
      </c>
      <c r="AG435" s="123" t="s">
        <v>1706</v>
      </c>
      <c r="AH435" s="65">
        <v>70482008</v>
      </c>
      <c r="AI435" s="65">
        <v>11</v>
      </c>
    </row>
    <row r="436" spans="1:35" ht="17.100000000000001" customHeight="1" x14ac:dyDescent="0.25">
      <c r="A436" s="63">
        <f t="shared" si="7"/>
        <v>255</v>
      </c>
      <c r="B436" s="63">
        <v>31087188</v>
      </c>
      <c r="C436" s="69">
        <v>110</v>
      </c>
      <c r="D436" s="69" t="s">
        <v>665</v>
      </c>
      <c r="E436" s="72" t="s">
        <v>32</v>
      </c>
      <c r="F436" s="63">
        <v>1</v>
      </c>
      <c r="G436" s="65"/>
      <c r="H436" s="65"/>
      <c r="I436" s="69" t="s">
        <v>11138</v>
      </c>
      <c r="J436" s="65">
        <v>100140</v>
      </c>
      <c r="K436" s="69">
        <v>18</v>
      </c>
      <c r="L436" s="65" t="s">
        <v>149</v>
      </c>
      <c r="M436" s="72" t="s">
        <v>12</v>
      </c>
      <c r="N436" s="71" t="s">
        <v>1159</v>
      </c>
      <c r="O436" s="72" t="s">
        <v>36</v>
      </c>
      <c r="P436" s="72"/>
      <c r="Q436" s="74">
        <v>25664</v>
      </c>
      <c r="R436" s="74">
        <v>34486</v>
      </c>
      <c r="S436" s="74">
        <v>46023</v>
      </c>
      <c r="T436" s="74">
        <v>39143</v>
      </c>
      <c r="U436" s="76" t="s">
        <v>38</v>
      </c>
      <c r="V436" s="74">
        <v>39142</v>
      </c>
      <c r="W436" s="63">
        <v>1</v>
      </c>
      <c r="X436" s="65"/>
      <c r="Y436" s="65"/>
      <c r="Z436" s="117" t="s">
        <v>11139</v>
      </c>
      <c r="AA436" s="82">
        <v>987426921</v>
      </c>
      <c r="AB436" s="72" t="s">
        <v>1707</v>
      </c>
      <c r="AC436" s="76">
        <v>987426921</v>
      </c>
      <c r="AD436" s="72"/>
      <c r="AE436" s="72"/>
      <c r="AF436" s="72"/>
      <c r="AG436" s="72"/>
      <c r="AH436" s="80" t="s">
        <v>1708</v>
      </c>
      <c r="AI436" s="65">
        <v>11</v>
      </c>
    </row>
    <row r="437" spans="1:35" ht="17.100000000000001" customHeight="1" x14ac:dyDescent="0.25">
      <c r="A437" s="63">
        <f t="shared" si="7"/>
        <v>256</v>
      </c>
      <c r="B437" s="63">
        <v>30865953</v>
      </c>
      <c r="C437" s="69">
        <v>110</v>
      </c>
      <c r="D437" s="69" t="s">
        <v>665</v>
      </c>
      <c r="E437" s="72" t="s">
        <v>32</v>
      </c>
      <c r="F437" s="63">
        <v>1</v>
      </c>
      <c r="G437" s="65"/>
      <c r="H437" s="65"/>
      <c r="I437" s="69" t="s">
        <v>11140</v>
      </c>
      <c r="J437" s="65">
        <v>100140</v>
      </c>
      <c r="K437" s="69">
        <v>18</v>
      </c>
      <c r="L437" s="65" t="s">
        <v>149</v>
      </c>
      <c r="M437" s="72" t="s">
        <v>12</v>
      </c>
      <c r="N437" s="71" t="s">
        <v>1003</v>
      </c>
      <c r="O437" s="72" t="s">
        <v>36</v>
      </c>
      <c r="P437" s="72"/>
      <c r="Q437" s="74">
        <v>25309</v>
      </c>
      <c r="R437" s="74">
        <v>33329</v>
      </c>
      <c r="S437" s="74">
        <v>46023</v>
      </c>
      <c r="T437" s="74">
        <v>35887</v>
      </c>
      <c r="U437" s="76" t="s">
        <v>38</v>
      </c>
      <c r="V437" s="74">
        <v>39141</v>
      </c>
      <c r="W437" s="63">
        <v>1</v>
      </c>
      <c r="X437" s="65"/>
      <c r="Y437" s="65"/>
      <c r="Z437" s="117" t="s">
        <v>11141</v>
      </c>
      <c r="AA437" s="82">
        <v>989291251</v>
      </c>
      <c r="AB437" s="72" t="s">
        <v>1709</v>
      </c>
      <c r="AC437" s="72">
        <v>989291251</v>
      </c>
      <c r="AD437" s="72"/>
      <c r="AE437" s="72"/>
      <c r="AF437" s="72"/>
      <c r="AG437" s="72"/>
      <c r="AH437" s="80" t="s">
        <v>1710</v>
      </c>
      <c r="AI437" s="65">
        <v>14</v>
      </c>
    </row>
    <row r="438" spans="1:35" ht="17.100000000000001" customHeight="1" x14ac:dyDescent="0.25">
      <c r="A438" s="63">
        <f t="shared" si="7"/>
        <v>257</v>
      </c>
      <c r="B438" s="63">
        <v>30929076</v>
      </c>
      <c r="C438" s="65">
        <v>120</v>
      </c>
      <c r="D438" s="69" t="s">
        <v>696</v>
      </c>
      <c r="E438" s="72" t="s">
        <v>32</v>
      </c>
      <c r="F438" s="63">
        <v>1</v>
      </c>
      <c r="G438" s="65"/>
      <c r="H438" s="65"/>
      <c r="I438" s="69" t="s">
        <v>11142</v>
      </c>
      <c r="J438" s="65">
        <v>100140</v>
      </c>
      <c r="K438" s="69">
        <v>18</v>
      </c>
      <c r="L438" s="65" t="s">
        <v>149</v>
      </c>
      <c r="M438" s="72" t="s">
        <v>12</v>
      </c>
      <c r="N438" s="71" t="s">
        <v>1159</v>
      </c>
      <c r="O438" s="72" t="s">
        <v>36</v>
      </c>
      <c r="P438" s="72"/>
      <c r="Q438" s="74">
        <v>25801</v>
      </c>
      <c r="R438" s="74">
        <v>33970</v>
      </c>
      <c r="S438" s="74">
        <v>45292</v>
      </c>
      <c r="T438" s="74">
        <v>40605</v>
      </c>
      <c r="U438" s="76" t="s">
        <v>38</v>
      </c>
      <c r="V438" s="74">
        <v>40807</v>
      </c>
      <c r="W438" s="63">
        <v>1</v>
      </c>
      <c r="X438" s="65"/>
      <c r="Y438" s="65"/>
      <c r="Z438" s="117" t="s">
        <v>11143</v>
      </c>
      <c r="AA438" s="82">
        <v>948841548</v>
      </c>
      <c r="AB438" s="72" t="s">
        <v>1711</v>
      </c>
      <c r="AC438" s="72" t="s">
        <v>11144</v>
      </c>
      <c r="AD438" s="72"/>
      <c r="AE438" s="72"/>
      <c r="AF438" s="72">
        <v>2709</v>
      </c>
      <c r="AG438" s="72"/>
      <c r="AH438" s="80" t="s">
        <v>1712</v>
      </c>
      <c r="AI438" s="65">
        <v>14</v>
      </c>
    </row>
    <row r="439" spans="1:35" ht="17.100000000000001" customHeight="1" x14ac:dyDescent="0.25">
      <c r="A439" s="63">
        <f t="shared" si="7"/>
        <v>258</v>
      </c>
      <c r="B439" s="63">
        <v>30905001</v>
      </c>
      <c r="C439" s="65">
        <v>120</v>
      </c>
      <c r="D439" s="65" t="s">
        <v>696</v>
      </c>
      <c r="E439" s="72" t="s">
        <v>32</v>
      </c>
      <c r="F439" s="63">
        <v>1</v>
      </c>
      <c r="G439" s="65"/>
      <c r="H439" s="65"/>
      <c r="I439" s="69" t="s">
        <v>11145</v>
      </c>
      <c r="J439" s="65">
        <v>100140</v>
      </c>
      <c r="K439" s="69">
        <v>18</v>
      </c>
      <c r="L439" s="65" t="s">
        <v>149</v>
      </c>
      <c r="M439" s="72"/>
      <c r="N439" s="71" t="s">
        <v>2860</v>
      </c>
      <c r="O439" s="72" t="s">
        <v>36</v>
      </c>
      <c r="P439" s="72"/>
      <c r="Q439" s="74">
        <v>24148</v>
      </c>
      <c r="R439" s="74">
        <v>33725</v>
      </c>
      <c r="S439" s="74">
        <v>39268</v>
      </c>
      <c r="T439" s="74">
        <v>34017</v>
      </c>
      <c r="U439" s="76" t="s">
        <v>38</v>
      </c>
      <c r="V439" s="74">
        <v>39839</v>
      </c>
      <c r="W439" s="63">
        <v>1</v>
      </c>
      <c r="X439" s="65"/>
      <c r="Y439" s="65"/>
      <c r="Z439" s="117" t="s">
        <v>11146</v>
      </c>
      <c r="AA439" s="82">
        <v>982527162</v>
      </c>
      <c r="AB439" s="72" t="s">
        <v>1714</v>
      </c>
      <c r="AC439" s="72">
        <v>982527162</v>
      </c>
      <c r="AD439" s="72"/>
      <c r="AE439" s="72"/>
      <c r="AF439" s="72"/>
      <c r="AG439" s="72"/>
      <c r="AH439" s="80" t="s">
        <v>1715</v>
      </c>
      <c r="AI439" s="65">
        <v>11</v>
      </c>
    </row>
    <row r="440" spans="1:35" ht="17.100000000000001" customHeight="1" x14ac:dyDescent="0.25">
      <c r="A440" s="63">
        <f t="shared" si="7"/>
        <v>259</v>
      </c>
      <c r="B440" s="73">
        <v>30890633</v>
      </c>
      <c r="C440" s="65">
        <v>120</v>
      </c>
      <c r="D440" s="65" t="s">
        <v>696</v>
      </c>
      <c r="E440" s="70" t="s">
        <v>32</v>
      </c>
      <c r="F440" s="73">
        <v>1</v>
      </c>
      <c r="G440" s="69"/>
      <c r="H440" s="69"/>
      <c r="I440" s="69" t="s">
        <v>11147</v>
      </c>
      <c r="J440" s="69">
        <v>100140</v>
      </c>
      <c r="K440" s="69">
        <v>18</v>
      </c>
      <c r="L440" s="69" t="s">
        <v>149</v>
      </c>
      <c r="M440" s="70"/>
      <c r="N440" s="71" t="s">
        <v>15902</v>
      </c>
      <c r="O440" s="70" t="s">
        <v>36</v>
      </c>
      <c r="P440" s="70" t="s">
        <v>1716</v>
      </c>
      <c r="Q440" s="74">
        <v>25277</v>
      </c>
      <c r="R440" s="74">
        <v>33573</v>
      </c>
      <c r="S440" s="74">
        <v>46023</v>
      </c>
      <c r="T440" s="74">
        <v>40035</v>
      </c>
      <c r="U440" s="76" t="s">
        <v>38</v>
      </c>
      <c r="V440" s="74">
        <v>45810</v>
      </c>
      <c r="W440" s="63">
        <v>1</v>
      </c>
      <c r="X440" s="65" t="s">
        <v>1717</v>
      </c>
      <c r="Y440" s="65" t="s">
        <v>738</v>
      </c>
      <c r="Z440" s="117" t="s">
        <v>11148</v>
      </c>
      <c r="AA440" s="82" t="s">
        <v>11149</v>
      </c>
      <c r="AB440" s="72" t="s">
        <v>1718</v>
      </c>
      <c r="AC440" s="72">
        <v>942272831</v>
      </c>
      <c r="AD440" s="72"/>
      <c r="AE440" s="72"/>
      <c r="AF440" s="72"/>
      <c r="AG440" s="90" t="s">
        <v>1719</v>
      </c>
      <c r="AH440" s="80" t="s">
        <v>1720</v>
      </c>
      <c r="AI440" s="65">
        <v>14</v>
      </c>
    </row>
    <row r="441" spans="1:35" ht="17.100000000000001" customHeight="1" x14ac:dyDescent="0.25">
      <c r="A441" s="63">
        <f t="shared" si="7"/>
        <v>260</v>
      </c>
      <c r="B441" s="105">
        <v>30587929</v>
      </c>
      <c r="C441" s="108">
        <v>120</v>
      </c>
      <c r="D441" s="108" t="s">
        <v>696</v>
      </c>
      <c r="E441" s="107" t="s">
        <v>32</v>
      </c>
      <c r="F441" s="105">
        <v>1</v>
      </c>
      <c r="G441" s="108"/>
      <c r="H441" s="108"/>
      <c r="I441" s="108" t="s">
        <v>11150</v>
      </c>
      <c r="J441" s="108">
        <v>100140</v>
      </c>
      <c r="K441" s="108">
        <v>18</v>
      </c>
      <c r="L441" s="108" t="s">
        <v>149</v>
      </c>
      <c r="M441" s="107" t="s">
        <v>10304</v>
      </c>
      <c r="N441" s="107" t="s">
        <v>10305</v>
      </c>
      <c r="O441" s="107" t="s">
        <v>3032</v>
      </c>
      <c r="P441" s="72" t="s">
        <v>10306</v>
      </c>
      <c r="Q441" s="74">
        <v>24125</v>
      </c>
      <c r="R441" s="74">
        <v>31656</v>
      </c>
      <c r="S441" s="74">
        <v>41275</v>
      </c>
      <c r="T441" s="74">
        <v>40587</v>
      </c>
      <c r="U441" s="76" t="s">
        <v>38</v>
      </c>
      <c r="V441" s="74">
        <v>40587</v>
      </c>
      <c r="W441" s="63">
        <v>1</v>
      </c>
      <c r="X441" s="65"/>
      <c r="Y441" s="65"/>
      <c r="Z441" s="117" t="s">
        <v>11151</v>
      </c>
      <c r="AA441" s="82">
        <v>959380087</v>
      </c>
      <c r="AB441" s="72" t="s">
        <v>10307</v>
      </c>
      <c r="AC441" s="72" t="s">
        <v>10308</v>
      </c>
      <c r="AD441" s="72"/>
      <c r="AE441" s="72"/>
      <c r="AF441" s="72"/>
      <c r="AG441" s="72"/>
      <c r="AH441" s="80" t="s">
        <v>10309</v>
      </c>
      <c r="AI441" s="65">
        <v>11</v>
      </c>
    </row>
    <row r="442" spans="1:35" ht="17.100000000000001" customHeight="1" x14ac:dyDescent="0.25">
      <c r="A442" s="63">
        <f t="shared" si="7"/>
        <v>261</v>
      </c>
      <c r="B442" s="63">
        <v>30635945</v>
      </c>
      <c r="C442" s="65">
        <v>130</v>
      </c>
      <c r="D442" s="65" t="s">
        <v>708</v>
      </c>
      <c r="E442" s="72" t="s">
        <v>32</v>
      </c>
      <c r="F442" s="63">
        <v>3</v>
      </c>
      <c r="G442" s="65"/>
      <c r="H442" s="65"/>
      <c r="I442" s="69" t="s">
        <v>11152</v>
      </c>
      <c r="J442" s="65">
        <v>100140</v>
      </c>
      <c r="K442" s="69">
        <v>18</v>
      </c>
      <c r="L442" s="65" t="s">
        <v>149</v>
      </c>
      <c r="M442" s="72" t="s">
        <v>12</v>
      </c>
      <c r="N442" s="71" t="s">
        <v>1721</v>
      </c>
      <c r="O442" s="72" t="s">
        <v>36</v>
      </c>
      <c r="P442" s="72"/>
      <c r="Q442" s="74">
        <v>24438</v>
      </c>
      <c r="R442" s="74">
        <v>32134</v>
      </c>
      <c r="S442" s="74">
        <v>39083</v>
      </c>
      <c r="T442" s="74">
        <v>39151</v>
      </c>
      <c r="U442" s="76" t="s">
        <v>38</v>
      </c>
      <c r="V442" s="74">
        <v>39141</v>
      </c>
      <c r="W442" s="63">
        <v>1</v>
      </c>
      <c r="X442" s="65"/>
      <c r="Y442" s="65"/>
      <c r="Z442" s="117" t="s">
        <v>11153</v>
      </c>
      <c r="AA442" s="82">
        <v>941515931</v>
      </c>
      <c r="AB442" s="72" t="s">
        <v>1722</v>
      </c>
      <c r="AC442" s="72">
        <v>943530690</v>
      </c>
      <c r="AD442" s="72"/>
      <c r="AE442" s="72"/>
      <c r="AF442" s="72">
        <v>2222</v>
      </c>
      <c r="AG442" s="72"/>
      <c r="AH442" s="80" t="s">
        <v>1723</v>
      </c>
      <c r="AI442" s="65">
        <v>14</v>
      </c>
    </row>
    <row r="443" spans="1:35" ht="17.100000000000001" customHeight="1" x14ac:dyDescent="0.25">
      <c r="A443" s="63">
        <f t="shared" si="7"/>
        <v>262</v>
      </c>
      <c r="B443" s="63">
        <v>30881529</v>
      </c>
      <c r="C443" s="65">
        <v>130</v>
      </c>
      <c r="D443" s="65" t="s">
        <v>708</v>
      </c>
      <c r="E443" s="72" t="s">
        <v>32</v>
      </c>
      <c r="F443" s="63">
        <v>3</v>
      </c>
      <c r="G443" s="65"/>
      <c r="H443" s="65"/>
      <c r="I443" s="69" t="s">
        <v>11154</v>
      </c>
      <c r="J443" s="65">
        <v>100140</v>
      </c>
      <c r="K443" s="69">
        <v>18</v>
      </c>
      <c r="L443" s="65" t="s">
        <v>149</v>
      </c>
      <c r="M443" s="72"/>
      <c r="N443" s="71" t="s">
        <v>674</v>
      </c>
      <c r="O443" s="72" t="s">
        <v>36</v>
      </c>
      <c r="P443" s="72" t="s">
        <v>1724</v>
      </c>
      <c r="Q443" s="74">
        <v>24939</v>
      </c>
      <c r="R443" s="74">
        <v>33573</v>
      </c>
      <c r="S443" s="74">
        <v>40909</v>
      </c>
      <c r="T443" s="74">
        <v>39143</v>
      </c>
      <c r="U443" s="97" t="s">
        <v>1725</v>
      </c>
      <c r="V443" s="74">
        <v>43572</v>
      </c>
      <c r="W443" s="63">
        <v>1</v>
      </c>
      <c r="X443" s="65"/>
      <c r="Y443" s="65"/>
      <c r="Z443" s="117" t="s">
        <v>11155</v>
      </c>
      <c r="AA443" s="82" t="s">
        <v>11156</v>
      </c>
      <c r="AB443" s="72" t="s">
        <v>1726</v>
      </c>
      <c r="AC443" s="72">
        <v>941433793</v>
      </c>
      <c r="AD443" s="72"/>
      <c r="AE443" s="72"/>
      <c r="AF443" s="72">
        <v>1950</v>
      </c>
      <c r="AG443" s="72"/>
      <c r="AH443" s="80" t="s">
        <v>1727</v>
      </c>
      <c r="AI443" s="65">
        <v>11</v>
      </c>
    </row>
    <row r="444" spans="1:35" ht="17.100000000000001" customHeight="1" x14ac:dyDescent="0.25">
      <c r="A444" s="63">
        <f t="shared" si="7"/>
        <v>263</v>
      </c>
      <c r="B444" s="113">
        <v>30881861</v>
      </c>
      <c r="C444" s="72">
        <v>130</v>
      </c>
      <c r="D444" s="72" t="s">
        <v>1728</v>
      </c>
      <c r="E444" s="72" t="s">
        <v>32</v>
      </c>
      <c r="F444" s="113">
        <v>3</v>
      </c>
      <c r="G444" s="113"/>
      <c r="H444" s="113"/>
      <c r="I444" s="70" t="s">
        <v>11157</v>
      </c>
      <c r="J444" s="69">
        <v>100140</v>
      </c>
      <c r="K444" s="69">
        <v>18</v>
      </c>
      <c r="L444" s="69" t="s">
        <v>149</v>
      </c>
      <c r="M444" s="72"/>
      <c r="N444" s="71" t="s">
        <v>6795</v>
      </c>
      <c r="O444" s="72" t="s">
        <v>36</v>
      </c>
      <c r="P444" s="72" t="s">
        <v>1729</v>
      </c>
      <c r="Q444" s="97">
        <v>24815</v>
      </c>
      <c r="R444" s="97">
        <v>33573</v>
      </c>
      <c r="S444" s="97">
        <v>44197</v>
      </c>
      <c r="T444" s="97">
        <v>35279</v>
      </c>
      <c r="U444" s="97" t="s">
        <v>1730</v>
      </c>
      <c r="V444" s="97">
        <v>45321</v>
      </c>
      <c r="W444" s="113">
        <v>1</v>
      </c>
      <c r="X444" s="72"/>
      <c r="Y444" s="72"/>
      <c r="Z444" s="117" t="s">
        <v>11158</v>
      </c>
      <c r="AA444" s="82">
        <v>989095659</v>
      </c>
      <c r="AB444" s="130" t="s">
        <v>1731</v>
      </c>
      <c r="AC444" s="132">
        <v>989095659</v>
      </c>
      <c r="AD444" s="133" t="s">
        <v>1732</v>
      </c>
      <c r="AE444" s="72"/>
      <c r="AF444" s="72">
        <v>1571</v>
      </c>
      <c r="AG444" s="72"/>
      <c r="AH444" s="76" t="s">
        <v>1733</v>
      </c>
      <c r="AI444" s="72">
        <v>11</v>
      </c>
    </row>
    <row r="445" spans="1:35" ht="17.100000000000001" customHeight="1" x14ac:dyDescent="0.25">
      <c r="A445" s="63">
        <f t="shared" si="7"/>
        <v>264</v>
      </c>
      <c r="B445" s="73">
        <v>30728747</v>
      </c>
      <c r="C445" s="69">
        <v>140</v>
      </c>
      <c r="D445" s="69" t="s">
        <v>715</v>
      </c>
      <c r="E445" s="70" t="s">
        <v>32</v>
      </c>
      <c r="F445" s="73">
        <v>1</v>
      </c>
      <c r="G445" s="69"/>
      <c r="H445" s="69"/>
      <c r="I445" s="69" t="s">
        <v>11159</v>
      </c>
      <c r="J445" s="69">
        <v>100140</v>
      </c>
      <c r="K445" s="69">
        <v>18</v>
      </c>
      <c r="L445" s="69" t="s">
        <v>149</v>
      </c>
      <c r="M445" s="70"/>
      <c r="N445" s="71" t="s">
        <v>11160</v>
      </c>
      <c r="O445" s="72" t="s">
        <v>36</v>
      </c>
      <c r="P445" s="72" t="s">
        <v>1734</v>
      </c>
      <c r="Q445" s="74">
        <v>24960</v>
      </c>
      <c r="R445" s="74">
        <v>32905</v>
      </c>
      <c r="S445" s="74">
        <v>39814</v>
      </c>
      <c r="T445" s="74">
        <v>39143</v>
      </c>
      <c r="U445" s="97" t="s">
        <v>1735</v>
      </c>
      <c r="V445" s="83">
        <v>44959</v>
      </c>
      <c r="W445" s="63">
        <v>1</v>
      </c>
      <c r="X445" s="65"/>
      <c r="Y445" s="65"/>
      <c r="Z445" s="117" t="s">
        <v>11161</v>
      </c>
      <c r="AA445" s="82">
        <v>993542319</v>
      </c>
      <c r="AB445" s="72" t="s">
        <v>1736</v>
      </c>
      <c r="AC445" s="72">
        <v>993542319</v>
      </c>
      <c r="AD445" s="72"/>
      <c r="AE445" s="72"/>
      <c r="AF445" s="90" t="s">
        <v>1737</v>
      </c>
      <c r="AG445" s="90" t="s">
        <v>701</v>
      </c>
      <c r="AH445" s="80" t="s">
        <v>1738</v>
      </c>
      <c r="AI445" s="65">
        <v>11</v>
      </c>
    </row>
    <row r="446" spans="1:35" ht="17.100000000000001" customHeight="1" x14ac:dyDescent="0.25">
      <c r="A446" s="63">
        <f t="shared" si="7"/>
        <v>265</v>
      </c>
      <c r="B446" s="73">
        <v>31379882</v>
      </c>
      <c r="C446" s="65">
        <v>150</v>
      </c>
      <c r="D446" s="65" t="s">
        <v>669</v>
      </c>
      <c r="E446" s="56" t="s">
        <v>32</v>
      </c>
      <c r="F446" s="73">
        <v>4</v>
      </c>
      <c r="G446" s="55"/>
      <c r="H446" s="55"/>
      <c r="I446" s="69" t="s">
        <v>11162</v>
      </c>
      <c r="J446" s="65">
        <v>100140</v>
      </c>
      <c r="K446" s="69">
        <v>18</v>
      </c>
      <c r="L446" s="65" t="s">
        <v>149</v>
      </c>
      <c r="M446" s="72"/>
      <c r="N446" s="71" t="s">
        <v>15902</v>
      </c>
      <c r="O446" s="70" t="s">
        <v>36</v>
      </c>
      <c r="P446" s="72" t="s">
        <v>1739</v>
      </c>
      <c r="Q446" s="87">
        <v>30027</v>
      </c>
      <c r="R446" s="87">
        <v>38624</v>
      </c>
      <c r="S446" s="74">
        <v>46023</v>
      </c>
      <c r="T446" s="87">
        <v>44508</v>
      </c>
      <c r="U446" s="136" t="s">
        <v>1740</v>
      </c>
      <c r="V446" s="74">
        <v>44865</v>
      </c>
      <c r="W446" s="63">
        <v>1</v>
      </c>
      <c r="X446" s="65"/>
      <c r="Y446" s="65"/>
      <c r="Z446" s="117" t="s">
        <v>11163</v>
      </c>
      <c r="AA446" s="82">
        <v>966703576</v>
      </c>
      <c r="AB446" s="72" t="s">
        <v>1741</v>
      </c>
      <c r="AC446" s="72">
        <v>966703576</v>
      </c>
      <c r="AD446" s="72" t="s">
        <v>1742</v>
      </c>
      <c r="AE446" s="72"/>
      <c r="AF446" s="72"/>
      <c r="AG446" s="104" t="s">
        <v>1743</v>
      </c>
      <c r="AH446" s="80">
        <v>41503111</v>
      </c>
      <c r="AI446" s="65">
        <v>14</v>
      </c>
    </row>
    <row r="447" spans="1:35" ht="17.100000000000001" customHeight="1" x14ac:dyDescent="0.25">
      <c r="A447" s="63">
        <f t="shared" si="7"/>
        <v>266</v>
      </c>
      <c r="B447" s="63">
        <v>31427258</v>
      </c>
      <c r="C447" s="65">
        <v>150</v>
      </c>
      <c r="D447" s="65" t="s">
        <v>669</v>
      </c>
      <c r="E447" s="72" t="s">
        <v>32</v>
      </c>
      <c r="F447" s="63">
        <v>4</v>
      </c>
      <c r="G447" s="65"/>
      <c r="H447" s="65"/>
      <c r="I447" s="69" t="s">
        <v>11164</v>
      </c>
      <c r="J447" s="65">
        <v>100140</v>
      </c>
      <c r="K447" s="69">
        <v>18</v>
      </c>
      <c r="L447" s="65" t="s">
        <v>149</v>
      </c>
      <c r="M447" s="72"/>
      <c r="N447" s="71" t="s">
        <v>674</v>
      </c>
      <c r="O447" s="72" t="s">
        <v>36</v>
      </c>
      <c r="P447" s="72"/>
      <c r="Q447" s="74">
        <v>29796</v>
      </c>
      <c r="R447" s="74">
        <v>39222</v>
      </c>
      <c r="S447" s="74">
        <v>44927</v>
      </c>
      <c r="T447" s="74">
        <v>39234</v>
      </c>
      <c r="U447" s="76" t="s">
        <v>38</v>
      </c>
      <c r="V447" s="74">
        <v>39295</v>
      </c>
      <c r="W447" s="63">
        <v>1</v>
      </c>
      <c r="X447" s="65" t="s">
        <v>1744</v>
      </c>
      <c r="Y447" s="65" t="s">
        <v>678</v>
      </c>
      <c r="Z447" s="117" t="s">
        <v>11165</v>
      </c>
      <c r="AA447" s="82" t="s">
        <v>11166</v>
      </c>
      <c r="AB447" s="72" t="s">
        <v>1745</v>
      </c>
      <c r="AC447" s="72">
        <v>987933541</v>
      </c>
      <c r="AD447" s="72" t="s">
        <v>1746</v>
      </c>
      <c r="AE447" s="72"/>
      <c r="AF447" s="72">
        <v>1914</v>
      </c>
      <c r="AG447" s="72"/>
      <c r="AH447" s="80" t="s">
        <v>1747</v>
      </c>
      <c r="AI447" s="65">
        <v>11</v>
      </c>
    </row>
    <row r="448" spans="1:35" ht="17.100000000000001" customHeight="1" x14ac:dyDescent="0.25">
      <c r="A448" s="63">
        <f t="shared" si="7"/>
        <v>267</v>
      </c>
      <c r="B448" s="63">
        <v>31426504</v>
      </c>
      <c r="C448" s="65">
        <v>150</v>
      </c>
      <c r="D448" s="65" t="s">
        <v>669</v>
      </c>
      <c r="E448" s="72" t="s">
        <v>32</v>
      </c>
      <c r="F448" s="63">
        <v>4</v>
      </c>
      <c r="G448" s="65"/>
      <c r="H448" s="65"/>
      <c r="I448" s="69" t="s">
        <v>11167</v>
      </c>
      <c r="J448" s="69">
        <v>100140</v>
      </c>
      <c r="K448" s="69">
        <v>18</v>
      </c>
      <c r="L448" s="69" t="s">
        <v>149</v>
      </c>
      <c r="M448" s="72"/>
      <c r="N448" s="71" t="s">
        <v>721</v>
      </c>
      <c r="O448" s="72" t="s">
        <v>36</v>
      </c>
      <c r="P448" s="72" t="s">
        <v>1748</v>
      </c>
      <c r="Q448" s="74">
        <v>31616</v>
      </c>
      <c r="R448" s="74">
        <v>39222</v>
      </c>
      <c r="S448" s="74">
        <v>40909</v>
      </c>
      <c r="T448" s="74">
        <v>39234</v>
      </c>
      <c r="U448" s="97" t="s">
        <v>1749</v>
      </c>
      <c r="V448" s="74">
        <v>44613</v>
      </c>
      <c r="W448" s="63">
        <v>1</v>
      </c>
      <c r="X448" s="65" t="s">
        <v>1750</v>
      </c>
      <c r="Y448" s="65" t="s">
        <v>678</v>
      </c>
      <c r="Z448" s="117" t="s">
        <v>11168</v>
      </c>
      <c r="AA448" s="82" t="s">
        <v>11169</v>
      </c>
      <c r="AB448" s="72" t="s">
        <v>1751</v>
      </c>
      <c r="AC448" s="72">
        <v>926017340</v>
      </c>
      <c r="AD448" s="72" t="s">
        <v>1752</v>
      </c>
      <c r="AE448" s="72"/>
      <c r="AF448" s="72">
        <v>1869</v>
      </c>
      <c r="AG448" s="72"/>
      <c r="AH448" s="80" t="s">
        <v>1753</v>
      </c>
      <c r="AI448" s="65">
        <v>14</v>
      </c>
    </row>
    <row r="449" spans="1:35" ht="17.100000000000001" customHeight="1" x14ac:dyDescent="0.25">
      <c r="A449" s="63">
        <f t="shared" si="7"/>
        <v>268</v>
      </c>
      <c r="B449" s="94">
        <v>31459691</v>
      </c>
      <c r="C449" s="95">
        <v>150</v>
      </c>
      <c r="D449" s="148" t="s">
        <v>669</v>
      </c>
      <c r="E449" s="90" t="s">
        <v>32</v>
      </c>
      <c r="F449" s="94">
        <v>4</v>
      </c>
      <c r="G449" s="95"/>
      <c r="H449" s="95"/>
      <c r="I449" s="95" t="s">
        <v>11170</v>
      </c>
      <c r="J449" s="95">
        <v>100140</v>
      </c>
      <c r="K449" s="95">
        <v>18</v>
      </c>
      <c r="L449" s="95" t="s">
        <v>10285</v>
      </c>
      <c r="M449" s="90"/>
      <c r="N449" s="90" t="s">
        <v>395</v>
      </c>
      <c r="O449" s="90" t="s">
        <v>423</v>
      </c>
      <c r="P449" s="72" t="s">
        <v>10286</v>
      </c>
      <c r="Q449" s="74">
        <v>31348</v>
      </c>
      <c r="R449" s="74">
        <v>39448</v>
      </c>
      <c r="S449" s="74">
        <v>46023</v>
      </c>
      <c r="T449" s="74">
        <v>45526</v>
      </c>
      <c r="U449" s="74">
        <v>45821</v>
      </c>
      <c r="V449" s="74">
        <v>46149</v>
      </c>
      <c r="W449" s="63">
        <v>1</v>
      </c>
      <c r="X449" s="65"/>
      <c r="Y449" s="65"/>
      <c r="Z449" s="117" t="s">
        <v>11171</v>
      </c>
      <c r="AA449" s="82" t="s">
        <v>11172</v>
      </c>
      <c r="AB449" s="72" t="s">
        <v>10287</v>
      </c>
      <c r="AC449" s="76">
        <v>963700334</v>
      </c>
      <c r="AD449" s="72"/>
      <c r="AE449" s="72"/>
      <c r="AF449" s="84"/>
      <c r="AG449" s="84"/>
      <c r="AH449" s="65">
        <v>43386417</v>
      </c>
      <c r="AI449" s="69">
        <v>11</v>
      </c>
    </row>
    <row r="450" spans="1:35" ht="17.100000000000001" customHeight="1" x14ac:dyDescent="0.25">
      <c r="A450" s="63">
        <f t="shared" si="7"/>
        <v>269</v>
      </c>
      <c r="B450" s="63">
        <v>31427533</v>
      </c>
      <c r="C450" s="65">
        <v>150</v>
      </c>
      <c r="D450" s="65" t="s">
        <v>669</v>
      </c>
      <c r="E450" s="72" t="s">
        <v>32</v>
      </c>
      <c r="F450" s="63">
        <v>4</v>
      </c>
      <c r="G450" s="65"/>
      <c r="H450" s="65"/>
      <c r="I450" s="69" t="s">
        <v>11173</v>
      </c>
      <c r="J450" s="65">
        <v>100140</v>
      </c>
      <c r="K450" s="69">
        <v>18</v>
      </c>
      <c r="L450" s="65" t="s">
        <v>149</v>
      </c>
      <c r="M450" s="72"/>
      <c r="N450" s="71" t="s">
        <v>674</v>
      </c>
      <c r="O450" s="72" t="s">
        <v>36</v>
      </c>
      <c r="P450" s="72"/>
      <c r="Q450" s="74">
        <v>31597</v>
      </c>
      <c r="R450" s="74">
        <v>39222</v>
      </c>
      <c r="S450" s="74">
        <v>46023</v>
      </c>
      <c r="T450" s="74">
        <v>39234</v>
      </c>
      <c r="U450" s="76" t="s">
        <v>38</v>
      </c>
      <c r="V450" s="74">
        <v>39891</v>
      </c>
      <c r="W450" s="63">
        <v>1</v>
      </c>
      <c r="X450" s="65"/>
      <c r="Y450" s="65"/>
      <c r="Z450" s="117" t="s">
        <v>11174</v>
      </c>
      <c r="AA450" s="82">
        <v>963746565</v>
      </c>
      <c r="AB450" s="72" t="s">
        <v>1754</v>
      </c>
      <c r="AC450" s="72">
        <v>963746565</v>
      </c>
      <c r="AD450" s="72" t="s">
        <v>1755</v>
      </c>
      <c r="AE450" s="72"/>
      <c r="AF450" s="72">
        <v>1936</v>
      </c>
      <c r="AG450" s="72"/>
      <c r="AH450" s="80" t="s">
        <v>1756</v>
      </c>
      <c r="AI450" s="65">
        <v>14</v>
      </c>
    </row>
    <row r="451" spans="1:35" ht="17.100000000000001" customHeight="1" x14ac:dyDescent="0.25">
      <c r="A451" s="63">
        <f t="shared" si="7"/>
        <v>270</v>
      </c>
      <c r="B451" s="63">
        <v>31393343</v>
      </c>
      <c r="C451" s="65">
        <v>150</v>
      </c>
      <c r="D451" s="65" t="s">
        <v>669</v>
      </c>
      <c r="E451" s="72" t="s">
        <v>32</v>
      </c>
      <c r="F451" s="63">
        <v>4</v>
      </c>
      <c r="G451" s="65"/>
      <c r="H451" s="65"/>
      <c r="I451" s="69" t="s">
        <v>11175</v>
      </c>
      <c r="J451" s="65">
        <v>100140</v>
      </c>
      <c r="K451" s="69">
        <v>18</v>
      </c>
      <c r="L451" s="65" t="s">
        <v>149</v>
      </c>
      <c r="M451" s="72"/>
      <c r="N451" s="71" t="s">
        <v>2860</v>
      </c>
      <c r="O451" s="72" t="s">
        <v>36</v>
      </c>
      <c r="P451" s="72" t="s">
        <v>1757</v>
      </c>
      <c r="Q451" s="74">
        <v>30596</v>
      </c>
      <c r="R451" s="74">
        <v>38733</v>
      </c>
      <c r="S451" s="74">
        <v>44927</v>
      </c>
      <c r="T451" s="74">
        <v>42432</v>
      </c>
      <c r="U451" s="116" t="s">
        <v>38</v>
      </c>
      <c r="V451" s="74">
        <v>42432</v>
      </c>
      <c r="W451" s="63">
        <v>1</v>
      </c>
      <c r="X451" s="65"/>
      <c r="Y451" s="65"/>
      <c r="Z451" s="117" t="s">
        <v>11176</v>
      </c>
      <c r="AA451" s="82" t="s">
        <v>11177</v>
      </c>
      <c r="AB451" s="72" t="s">
        <v>1758</v>
      </c>
      <c r="AC451" s="72">
        <v>967651936</v>
      </c>
      <c r="AD451" s="72"/>
      <c r="AE451" s="72"/>
      <c r="AF451" s="72"/>
      <c r="AG451" s="72"/>
      <c r="AH451" s="80">
        <v>42030799</v>
      </c>
      <c r="AI451" s="65">
        <v>11</v>
      </c>
    </row>
    <row r="452" spans="1:35" ht="17.100000000000001" customHeight="1" x14ac:dyDescent="0.25">
      <c r="A452" s="63">
        <f t="shared" si="7"/>
        <v>271</v>
      </c>
      <c r="B452" s="73">
        <v>31428457</v>
      </c>
      <c r="C452" s="65">
        <v>150</v>
      </c>
      <c r="D452" s="65" t="s">
        <v>669</v>
      </c>
      <c r="E452" s="70" t="s">
        <v>32</v>
      </c>
      <c r="F452" s="73">
        <v>4</v>
      </c>
      <c r="G452" s="69"/>
      <c r="H452" s="69" t="s">
        <v>7</v>
      </c>
      <c r="I452" s="69" t="s">
        <v>11178</v>
      </c>
      <c r="J452" s="69">
        <v>100140</v>
      </c>
      <c r="K452" s="69">
        <v>18</v>
      </c>
      <c r="L452" s="69" t="s">
        <v>149</v>
      </c>
      <c r="M452" s="70"/>
      <c r="N452" s="71" t="s">
        <v>2160</v>
      </c>
      <c r="O452" s="72" t="s">
        <v>36</v>
      </c>
      <c r="P452" s="72" t="s">
        <v>1759</v>
      </c>
      <c r="Q452" s="74">
        <v>30357</v>
      </c>
      <c r="R452" s="74">
        <v>39222</v>
      </c>
      <c r="S452" s="74">
        <v>46023</v>
      </c>
      <c r="T452" s="74">
        <v>39234</v>
      </c>
      <c r="U452" s="76" t="s">
        <v>38</v>
      </c>
      <c r="V452" s="74">
        <v>39323</v>
      </c>
      <c r="W452" s="63">
        <v>1</v>
      </c>
      <c r="X452" s="65" t="s">
        <v>1760</v>
      </c>
      <c r="Y452" s="65" t="s">
        <v>678</v>
      </c>
      <c r="Z452" s="117" t="s">
        <v>11179</v>
      </c>
      <c r="AA452" s="82" t="s">
        <v>11180</v>
      </c>
      <c r="AB452" s="72" t="s">
        <v>1761</v>
      </c>
      <c r="AC452" s="72">
        <v>989146716</v>
      </c>
      <c r="AD452" s="72" t="s">
        <v>1762</v>
      </c>
      <c r="AE452" s="90" t="s">
        <v>792</v>
      </c>
      <c r="AF452" s="72">
        <v>2009</v>
      </c>
      <c r="AG452" s="72"/>
      <c r="AH452" s="80" t="s">
        <v>1763</v>
      </c>
      <c r="AI452" s="65">
        <v>11</v>
      </c>
    </row>
    <row r="453" spans="1:35" ht="17.100000000000001" customHeight="1" x14ac:dyDescent="0.25">
      <c r="A453" s="63">
        <f t="shared" si="7"/>
        <v>272</v>
      </c>
      <c r="B453" s="63">
        <v>31441740</v>
      </c>
      <c r="C453" s="65">
        <v>150</v>
      </c>
      <c r="D453" s="65" t="s">
        <v>669</v>
      </c>
      <c r="E453" s="72" t="s">
        <v>32</v>
      </c>
      <c r="F453" s="63">
        <v>4</v>
      </c>
      <c r="G453" s="65"/>
      <c r="H453" s="65" t="s">
        <v>7</v>
      </c>
      <c r="I453" s="69" t="s">
        <v>11181</v>
      </c>
      <c r="J453" s="65">
        <v>100140</v>
      </c>
      <c r="K453" s="69">
        <v>18</v>
      </c>
      <c r="L453" s="65" t="s">
        <v>149</v>
      </c>
      <c r="M453" s="72"/>
      <c r="N453" s="71" t="s">
        <v>1159</v>
      </c>
      <c r="O453" s="72" t="s">
        <v>36</v>
      </c>
      <c r="P453" s="72" t="s">
        <v>1764</v>
      </c>
      <c r="Q453" s="74">
        <v>29965</v>
      </c>
      <c r="R453" s="74">
        <v>39448</v>
      </c>
      <c r="S453" s="74">
        <v>44927</v>
      </c>
      <c r="T453" s="74">
        <v>39447</v>
      </c>
      <c r="U453" s="97">
        <v>40050</v>
      </c>
      <c r="V453" s="74">
        <v>42826</v>
      </c>
      <c r="W453" s="63">
        <v>1</v>
      </c>
      <c r="X453" s="65"/>
      <c r="Y453" s="65"/>
      <c r="Z453" s="117" t="s">
        <v>11182</v>
      </c>
      <c r="AA453" s="82">
        <v>997509680</v>
      </c>
      <c r="AB453" s="72" t="s">
        <v>1765</v>
      </c>
      <c r="AC453" s="72" t="s">
        <v>1766</v>
      </c>
      <c r="AD453" s="72"/>
      <c r="AE453" s="72"/>
      <c r="AF453" s="72">
        <v>7603</v>
      </c>
      <c r="AG453" s="72"/>
      <c r="AH453" s="80" t="s">
        <v>1767</v>
      </c>
      <c r="AI453" s="65">
        <v>11</v>
      </c>
    </row>
    <row r="454" spans="1:35" ht="17.100000000000001" customHeight="1" x14ac:dyDescent="0.25">
      <c r="A454" s="63">
        <f t="shared" si="7"/>
        <v>273</v>
      </c>
      <c r="B454" s="63">
        <v>31637186</v>
      </c>
      <c r="C454" s="69">
        <v>160</v>
      </c>
      <c r="D454" s="69" t="s">
        <v>673</v>
      </c>
      <c r="E454" s="72" t="s">
        <v>32</v>
      </c>
      <c r="F454" s="63">
        <v>4</v>
      </c>
      <c r="G454" s="65"/>
      <c r="H454" s="65"/>
      <c r="I454" s="69" t="s">
        <v>11183</v>
      </c>
      <c r="J454" s="65">
        <v>100140</v>
      </c>
      <c r="K454" s="69">
        <v>18</v>
      </c>
      <c r="L454" s="65" t="s">
        <v>149</v>
      </c>
      <c r="M454" s="72"/>
      <c r="N454" s="71" t="s">
        <v>982</v>
      </c>
      <c r="O454" s="72" t="s">
        <v>36</v>
      </c>
      <c r="P454" s="72"/>
      <c r="Q454" s="74">
        <v>33418</v>
      </c>
      <c r="R454" s="74">
        <v>41000</v>
      </c>
      <c r="S454" s="74">
        <v>45658</v>
      </c>
      <c r="T454" s="74">
        <v>41001</v>
      </c>
      <c r="U454" s="76" t="s">
        <v>38</v>
      </c>
      <c r="V454" s="74">
        <v>41603</v>
      </c>
      <c r="W454" s="63">
        <v>1</v>
      </c>
      <c r="X454" s="65"/>
      <c r="Y454" s="65"/>
      <c r="Z454" s="117" t="s">
        <v>11184</v>
      </c>
      <c r="AA454" s="82" t="s">
        <v>11185</v>
      </c>
      <c r="AB454" s="72" t="s">
        <v>1768</v>
      </c>
      <c r="AC454" s="72">
        <v>982719641</v>
      </c>
      <c r="AD454" s="72"/>
      <c r="AE454" s="72"/>
      <c r="AF454" s="72">
        <v>0</v>
      </c>
      <c r="AG454" s="72"/>
      <c r="AH454" s="80" t="s">
        <v>1769</v>
      </c>
      <c r="AI454" s="65">
        <v>11</v>
      </c>
    </row>
    <row r="455" spans="1:35" ht="17.100000000000001" customHeight="1" x14ac:dyDescent="0.25">
      <c r="A455" s="63">
        <f t="shared" si="7"/>
        <v>274</v>
      </c>
      <c r="B455" s="63">
        <v>31678504</v>
      </c>
      <c r="C455" s="65">
        <v>160</v>
      </c>
      <c r="D455" s="65" t="s">
        <v>673</v>
      </c>
      <c r="E455" s="72" t="s">
        <v>32</v>
      </c>
      <c r="F455" s="63">
        <v>4</v>
      </c>
      <c r="G455" s="65"/>
      <c r="H455" s="65"/>
      <c r="I455" s="69" t="s">
        <v>11186</v>
      </c>
      <c r="J455" s="65">
        <v>100140</v>
      </c>
      <c r="K455" s="69">
        <v>18</v>
      </c>
      <c r="L455" s="65" t="s">
        <v>149</v>
      </c>
      <c r="M455" s="72"/>
      <c r="N455" s="71" t="s">
        <v>674</v>
      </c>
      <c r="O455" s="72" t="s">
        <v>36</v>
      </c>
      <c r="P455" s="72" t="s">
        <v>1770</v>
      </c>
      <c r="Q455" s="74">
        <v>31592</v>
      </c>
      <c r="R455" s="74">
        <v>41275</v>
      </c>
      <c r="S455" s="74">
        <v>44927</v>
      </c>
      <c r="T455" s="74">
        <v>42506</v>
      </c>
      <c r="U455" s="76" t="s">
        <v>38</v>
      </c>
      <c r="V455" s="74">
        <v>42507</v>
      </c>
      <c r="W455" s="63">
        <v>1</v>
      </c>
      <c r="X455" s="65" t="s">
        <v>1771</v>
      </c>
      <c r="Y455" s="65" t="s">
        <v>738</v>
      </c>
      <c r="Z455" s="117" t="s">
        <v>11187</v>
      </c>
      <c r="AA455" s="82">
        <v>979086915</v>
      </c>
      <c r="AB455" s="72" t="s">
        <v>1772</v>
      </c>
      <c r="AC455" s="72">
        <v>967996576</v>
      </c>
      <c r="AD455" s="72"/>
      <c r="AE455" s="72"/>
      <c r="AF455" s="72"/>
      <c r="AG455" s="72"/>
      <c r="AH455" s="80">
        <v>44350744</v>
      </c>
      <c r="AI455" s="65">
        <v>11</v>
      </c>
    </row>
    <row r="456" spans="1:35" ht="17.100000000000001" customHeight="1" x14ac:dyDescent="0.25">
      <c r="A456" s="63">
        <f t="shared" si="7"/>
        <v>275</v>
      </c>
      <c r="B456" s="63">
        <v>31589007</v>
      </c>
      <c r="C456" s="65">
        <v>160</v>
      </c>
      <c r="D456" s="65" t="s">
        <v>673</v>
      </c>
      <c r="E456" s="72" t="s">
        <v>32</v>
      </c>
      <c r="F456" s="63">
        <v>4</v>
      </c>
      <c r="G456" s="65"/>
      <c r="H456" s="65"/>
      <c r="I456" s="69" t="s">
        <v>11188</v>
      </c>
      <c r="J456" s="65">
        <v>100140</v>
      </c>
      <c r="K456" s="69">
        <v>18</v>
      </c>
      <c r="L456" s="65" t="s">
        <v>149</v>
      </c>
      <c r="M456" s="72"/>
      <c r="N456" s="71" t="s">
        <v>1159</v>
      </c>
      <c r="O456" s="72" t="s">
        <v>36</v>
      </c>
      <c r="P456" s="72"/>
      <c r="Q456" s="74">
        <v>30764</v>
      </c>
      <c r="R456" s="74">
        <v>40603</v>
      </c>
      <c r="S456" s="74">
        <v>44927</v>
      </c>
      <c r="T456" s="74">
        <v>40607</v>
      </c>
      <c r="U456" s="76" t="s">
        <v>38</v>
      </c>
      <c r="V456" s="74">
        <v>41603</v>
      </c>
      <c r="W456" s="63">
        <v>1</v>
      </c>
      <c r="X456" s="65" t="s">
        <v>1773</v>
      </c>
      <c r="Y456" s="65" t="s">
        <v>678</v>
      </c>
      <c r="Z456" s="117" t="s">
        <v>11189</v>
      </c>
      <c r="AA456" s="82" t="s">
        <v>11190</v>
      </c>
      <c r="AB456" s="72" t="s">
        <v>1774</v>
      </c>
      <c r="AC456" s="72" t="s">
        <v>1775</v>
      </c>
      <c r="AD456" s="72"/>
      <c r="AE456" s="72"/>
      <c r="AF456" s="72">
        <v>16473</v>
      </c>
      <c r="AG456" s="72"/>
      <c r="AH456" s="80" t="s">
        <v>1776</v>
      </c>
      <c r="AI456" s="65">
        <v>11</v>
      </c>
    </row>
    <row r="457" spans="1:35" ht="17.100000000000001" customHeight="1" x14ac:dyDescent="0.25">
      <c r="A457" s="63">
        <f t="shared" si="7"/>
        <v>276</v>
      </c>
      <c r="B457" s="73">
        <v>31457269</v>
      </c>
      <c r="C457" s="69">
        <v>160</v>
      </c>
      <c r="D457" s="69" t="s">
        <v>673</v>
      </c>
      <c r="E457" s="70" t="s">
        <v>32</v>
      </c>
      <c r="F457" s="73">
        <v>4</v>
      </c>
      <c r="G457" s="69"/>
      <c r="H457" s="69" t="s">
        <v>7</v>
      </c>
      <c r="I457" s="69" t="s">
        <v>11191</v>
      </c>
      <c r="J457" s="69">
        <v>100140</v>
      </c>
      <c r="K457" s="69">
        <v>18</v>
      </c>
      <c r="L457" s="69" t="s">
        <v>149</v>
      </c>
      <c r="M457" s="70" t="s">
        <v>674</v>
      </c>
      <c r="N457" s="71" t="s">
        <v>1713</v>
      </c>
      <c r="O457" s="70" t="s">
        <v>36</v>
      </c>
      <c r="P457" s="72" t="s">
        <v>1777</v>
      </c>
      <c r="Q457" s="74">
        <v>30944</v>
      </c>
      <c r="R457" s="74">
        <v>39448</v>
      </c>
      <c r="S457" s="83">
        <v>44562</v>
      </c>
      <c r="T457" s="74">
        <v>40555</v>
      </c>
      <c r="U457" s="97" t="s">
        <v>1778</v>
      </c>
      <c r="V457" s="74">
        <v>44659</v>
      </c>
      <c r="W457" s="63">
        <v>1</v>
      </c>
      <c r="X457" s="65"/>
      <c r="Y457" s="65"/>
      <c r="Z457" s="117" t="s">
        <v>11192</v>
      </c>
      <c r="AA457" s="82" t="s">
        <v>11193</v>
      </c>
      <c r="AB457" s="72" t="s">
        <v>1779</v>
      </c>
      <c r="AC457" s="72">
        <v>942275156</v>
      </c>
      <c r="AD457" s="72"/>
      <c r="AE457" s="72"/>
      <c r="AF457" s="72">
        <v>3230</v>
      </c>
      <c r="AG457" s="90" t="s">
        <v>1189</v>
      </c>
      <c r="AH457" s="80" t="s">
        <v>1780</v>
      </c>
      <c r="AI457" s="65">
        <v>11</v>
      </c>
    </row>
    <row r="458" spans="1:35" ht="17.100000000000001" customHeight="1" x14ac:dyDescent="0.25">
      <c r="A458" s="63">
        <f t="shared" si="7"/>
        <v>277</v>
      </c>
      <c r="B458" s="63">
        <v>31637015</v>
      </c>
      <c r="C458" s="65">
        <v>160</v>
      </c>
      <c r="D458" s="65" t="s">
        <v>673</v>
      </c>
      <c r="E458" s="72" t="s">
        <v>32</v>
      </c>
      <c r="F458" s="63">
        <v>4</v>
      </c>
      <c r="G458" s="65"/>
      <c r="H458" s="65"/>
      <c r="I458" s="69" t="s">
        <v>11194</v>
      </c>
      <c r="J458" s="65">
        <v>100140</v>
      </c>
      <c r="K458" s="69">
        <v>18</v>
      </c>
      <c r="L458" s="65" t="s">
        <v>149</v>
      </c>
      <c r="M458" s="72"/>
      <c r="N458" s="71" t="s">
        <v>2748</v>
      </c>
      <c r="O458" s="72" t="s">
        <v>36</v>
      </c>
      <c r="P458" s="72"/>
      <c r="Q458" s="74">
        <v>33281</v>
      </c>
      <c r="R458" s="74">
        <v>41000</v>
      </c>
      <c r="S458" s="74">
        <v>44927</v>
      </c>
      <c r="T458" s="74">
        <v>41001</v>
      </c>
      <c r="U458" s="76" t="s">
        <v>38</v>
      </c>
      <c r="V458" s="74">
        <v>41603</v>
      </c>
      <c r="W458" s="63">
        <v>1</v>
      </c>
      <c r="X458" s="65"/>
      <c r="Y458" s="65"/>
      <c r="Z458" s="117" t="s">
        <v>11195</v>
      </c>
      <c r="AA458" s="82" t="s">
        <v>11196</v>
      </c>
      <c r="AB458" s="72" t="s">
        <v>1781</v>
      </c>
      <c r="AC458" s="72">
        <v>992644369</v>
      </c>
      <c r="AD458" s="72"/>
      <c r="AE458" s="72"/>
      <c r="AF458" s="72">
        <v>0</v>
      </c>
      <c r="AG458" s="72"/>
      <c r="AH458" s="80" t="s">
        <v>1782</v>
      </c>
      <c r="AI458" s="65">
        <v>11</v>
      </c>
    </row>
    <row r="459" spans="1:35" ht="17.100000000000001" customHeight="1" x14ac:dyDescent="0.25">
      <c r="A459" s="63">
        <f t="shared" si="7"/>
        <v>278</v>
      </c>
      <c r="B459" s="84">
        <v>31691067</v>
      </c>
      <c r="C459" s="69">
        <v>160</v>
      </c>
      <c r="D459" s="69" t="s">
        <v>673</v>
      </c>
      <c r="E459" s="70" t="s">
        <v>32</v>
      </c>
      <c r="F459" s="73">
        <v>4</v>
      </c>
      <c r="G459" s="69"/>
      <c r="H459" s="69"/>
      <c r="I459" s="70" t="s">
        <v>11197</v>
      </c>
      <c r="J459" s="69">
        <v>100140</v>
      </c>
      <c r="K459" s="69">
        <v>18</v>
      </c>
      <c r="L459" s="69" t="s">
        <v>149</v>
      </c>
      <c r="M459" s="72"/>
      <c r="N459" s="71" t="s">
        <v>721</v>
      </c>
      <c r="O459" s="72" t="s">
        <v>36</v>
      </c>
      <c r="P459" s="72" t="s">
        <v>1783</v>
      </c>
      <c r="Q459" s="136">
        <v>33928</v>
      </c>
      <c r="R459" s="136">
        <v>41640</v>
      </c>
      <c r="S459" s="136">
        <v>45292</v>
      </c>
      <c r="T459" s="136">
        <v>43805</v>
      </c>
      <c r="U459" s="136">
        <v>45146</v>
      </c>
      <c r="V459" s="136">
        <v>45393</v>
      </c>
      <c r="W459" s="73">
        <v>1</v>
      </c>
      <c r="X459" s="69"/>
      <c r="Y459" s="69"/>
      <c r="Z459" s="117" t="s">
        <v>15903</v>
      </c>
      <c r="AA459" s="82">
        <v>956706430</v>
      </c>
      <c r="AB459" s="70" t="s">
        <v>1784</v>
      </c>
      <c r="AC459" s="70">
        <v>956706430</v>
      </c>
      <c r="AD459" s="70"/>
      <c r="AE459" s="70"/>
      <c r="AF459" s="70"/>
      <c r="AG459" s="70"/>
      <c r="AH459" s="72">
        <v>73877249</v>
      </c>
      <c r="AI459" s="69">
        <v>11</v>
      </c>
    </row>
    <row r="460" spans="1:35" ht="17.100000000000001" customHeight="1" x14ac:dyDescent="0.25">
      <c r="A460" s="63">
        <f t="shared" si="7"/>
        <v>279</v>
      </c>
      <c r="B460" s="113">
        <v>31834989</v>
      </c>
      <c r="C460" s="69">
        <v>160</v>
      </c>
      <c r="D460" s="69" t="s">
        <v>673</v>
      </c>
      <c r="E460" s="72" t="s">
        <v>32</v>
      </c>
      <c r="F460" s="113">
        <v>4</v>
      </c>
      <c r="G460" s="76"/>
      <c r="H460" s="76"/>
      <c r="I460" s="70" t="s">
        <v>11198</v>
      </c>
      <c r="J460" s="69">
        <v>100140</v>
      </c>
      <c r="K460" s="69">
        <v>18</v>
      </c>
      <c r="L460" s="69" t="s">
        <v>149</v>
      </c>
      <c r="M460" s="70"/>
      <c r="N460" s="71" t="s">
        <v>1936</v>
      </c>
      <c r="O460" s="72" t="s">
        <v>36</v>
      </c>
      <c r="P460" s="72" t="s">
        <v>1785</v>
      </c>
      <c r="Q460" s="97">
        <v>33222</v>
      </c>
      <c r="R460" s="97">
        <v>42095</v>
      </c>
      <c r="S460" s="74">
        <v>46023</v>
      </c>
      <c r="T460" s="97">
        <v>42359</v>
      </c>
      <c r="U460" s="116" t="s">
        <v>38</v>
      </c>
      <c r="V460" s="97">
        <v>44496</v>
      </c>
      <c r="W460" s="113">
        <v>1</v>
      </c>
      <c r="X460" s="72" t="s">
        <v>1786</v>
      </c>
      <c r="Y460" s="72" t="s">
        <v>678</v>
      </c>
      <c r="Z460" s="117" t="s">
        <v>11199</v>
      </c>
      <c r="AA460" s="82" t="s">
        <v>11200</v>
      </c>
      <c r="AB460" s="72" t="s">
        <v>1787</v>
      </c>
      <c r="AC460" s="72">
        <v>955084592</v>
      </c>
      <c r="AD460" s="72"/>
      <c r="AE460" s="72"/>
      <c r="AF460" s="72"/>
      <c r="AG460" s="72"/>
      <c r="AH460" s="76">
        <v>46906624</v>
      </c>
      <c r="AI460" s="70">
        <v>11</v>
      </c>
    </row>
    <row r="461" spans="1:35" ht="17.100000000000001" customHeight="1" x14ac:dyDescent="0.25">
      <c r="A461" s="63">
        <f t="shared" si="7"/>
        <v>280</v>
      </c>
      <c r="B461" s="63">
        <v>31588498</v>
      </c>
      <c r="C461" s="65">
        <v>160</v>
      </c>
      <c r="D461" s="65" t="s">
        <v>673</v>
      </c>
      <c r="E461" s="72" t="s">
        <v>32</v>
      </c>
      <c r="F461" s="63">
        <v>4</v>
      </c>
      <c r="G461" s="65"/>
      <c r="H461" s="65" t="s">
        <v>7</v>
      </c>
      <c r="I461" s="69" t="s">
        <v>11201</v>
      </c>
      <c r="J461" s="65">
        <v>100140</v>
      </c>
      <c r="K461" s="69">
        <v>18</v>
      </c>
      <c r="L461" s="65" t="s">
        <v>149</v>
      </c>
      <c r="M461" s="72"/>
      <c r="N461" s="71" t="s">
        <v>11202</v>
      </c>
      <c r="O461" s="72" t="s">
        <v>36</v>
      </c>
      <c r="P461" s="72" t="s">
        <v>1788</v>
      </c>
      <c r="Q461" s="74">
        <v>32428</v>
      </c>
      <c r="R461" s="74">
        <v>40603</v>
      </c>
      <c r="S461" s="74">
        <v>45292</v>
      </c>
      <c r="T461" s="74">
        <v>40607</v>
      </c>
      <c r="U461" s="76" t="s">
        <v>38</v>
      </c>
      <c r="V461" s="74">
        <v>40664</v>
      </c>
      <c r="W461" s="63">
        <v>1</v>
      </c>
      <c r="X461" s="65"/>
      <c r="Y461" s="65"/>
      <c r="Z461" s="117" t="s">
        <v>11203</v>
      </c>
      <c r="AA461" s="82" t="s">
        <v>11204</v>
      </c>
      <c r="AB461" s="72" t="s">
        <v>1789</v>
      </c>
      <c r="AC461" s="72" t="s">
        <v>1790</v>
      </c>
      <c r="AD461" s="72"/>
      <c r="AE461" s="72"/>
      <c r="AF461" s="72">
        <v>16418</v>
      </c>
      <c r="AG461" s="72"/>
      <c r="AH461" s="80" t="s">
        <v>1791</v>
      </c>
      <c r="AI461" s="65">
        <v>11</v>
      </c>
    </row>
    <row r="462" spans="1:35" ht="17.100000000000001" customHeight="1" x14ac:dyDescent="0.25">
      <c r="A462" s="63">
        <f t="shared" si="7"/>
        <v>281</v>
      </c>
      <c r="B462" s="73">
        <v>31636643</v>
      </c>
      <c r="C462" s="65">
        <v>160</v>
      </c>
      <c r="D462" s="65" t="s">
        <v>673</v>
      </c>
      <c r="E462" s="70" t="s">
        <v>32</v>
      </c>
      <c r="F462" s="73">
        <v>4</v>
      </c>
      <c r="G462" s="69"/>
      <c r="H462" s="69"/>
      <c r="I462" s="69" t="s">
        <v>11205</v>
      </c>
      <c r="J462" s="69">
        <v>100140</v>
      </c>
      <c r="K462" s="69">
        <v>18</v>
      </c>
      <c r="L462" s="69" t="s">
        <v>149</v>
      </c>
      <c r="M462" s="70"/>
      <c r="N462" s="71" t="s">
        <v>1216</v>
      </c>
      <c r="O462" s="70" t="s">
        <v>36</v>
      </c>
      <c r="P462" s="72" t="s">
        <v>1792</v>
      </c>
      <c r="Q462" s="74">
        <v>32471</v>
      </c>
      <c r="R462" s="74">
        <v>41000</v>
      </c>
      <c r="S462" s="74">
        <v>45292</v>
      </c>
      <c r="T462" s="74">
        <v>41001</v>
      </c>
      <c r="U462" s="97">
        <v>41603</v>
      </c>
      <c r="V462" s="97">
        <v>44561</v>
      </c>
      <c r="W462" s="63">
        <v>1</v>
      </c>
      <c r="X462" s="65"/>
      <c r="Y462" s="65"/>
      <c r="Z462" s="117" t="s">
        <v>11206</v>
      </c>
      <c r="AA462" s="82" t="s">
        <v>11207</v>
      </c>
      <c r="AB462" s="72" t="s">
        <v>1793</v>
      </c>
      <c r="AC462" s="72" t="s">
        <v>1794</v>
      </c>
      <c r="AD462" s="72"/>
      <c r="AE462" s="72"/>
      <c r="AF462" s="90" t="s">
        <v>1795</v>
      </c>
      <c r="AG462" s="72"/>
      <c r="AH462" s="80" t="s">
        <v>1796</v>
      </c>
      <c r="AI462" s="65">
        <v>11</v>
      </c>
    </row>
    <row r="463" spans="1:35" ht="17.100000000000001" customHeight="1" x14ac:dyDescent="0.25">
      <c r="A463" s="63">
        <f t="shared" si="7"/>
        <v>282</v>
      </c>
      <c r="B463" s="63">
        <v>31636813</v>
      </c>
      <c r="C463" s="65">
        <v>160</v>
      </c>
      <c r="D463" s="65" t="s">
        <v>673</v>
      </c>
      <c r="E463" s="72" t="s">
        <v>32</v>
      </c>
      <c r="F463" s="63">
        <v>4</v>
      </c>
      <c r="G463" s="65"/>
      <c r="H463" s="65"/>
      <c r="I463" s="69" t="s">
        <v>11208</v>
      </c>
      <c r="J463" s="65">
        <v>100140</v>
      </c>
      <c r="K463" s="69">
        <v>18</v>
      </c>
      <c r="L463" s="65" t="s">
        <v>149</v>
      </c>
      <c r="M463" s="72"/>
      <c r="N463" s="71" t="s">
        <v>674</v>
      </c>
      <c r="O463" s="72" t="s">
        <v>36</v>
      </c>
      <c r="P463" s="72"/>
      <c r="Q463" s="74">
        <v>32021</v>
      </c>
      <c r="R463" s="74">
        <v>41000</v>
      </c>
      <c r="S463" s="74">
        <v>45292</v>
      </c>
      <c r="T463" s="74">
        <v>41001</v>
      </c>
      <c r="U463" s="76" t="s">
        <v>38</v>
      </c>
      <c r="V463" s="74">
        <v>41603</v>
      </c>
      <c r="W463" s="63">
        <v>1</v>
      </c>
      <c r="X463" s="65" t="s">
        <v>1797</v>
      </c>
      <c r="Y463" s="65" t="s">
        <v>678</v>
      </c>
      <c r="Z463" s="117" t="s">
        <v>11209</v>
      </c>
      <c r="AA463" s="82" t="s">
        <v>11210</v>
      </c>
      <c r="AB463" s="72" t="s">
        <v>1798</v>
      </c>
      <c r="AC463" s="72" t="s">
        <v>1799</v>
      </c>
      <c r="AD463" s="72" t="s">
        <v>1800</v>
      </c>
      <c r="AE463" s="72"/>
      <c r="AF463" s="72">
        <v>0</v>
      </c>
      <c r="AG463" s="72"/>
      <c r="AH463" s="80" t="s">
        <v>1801</v>
      </c>
      <c r="AI463" s="65">
        <v>11</v>
      </c>
    </row>
    <row r="464" spans="1:35" ht="17.100000000000001" customHeight="1" x14ac:dyDescent="0.25">
      <c r="A464" s="63">
        <f t="shared" si="7"/>
        <v>283</v>
      </c>
      <c r="B464" s="63">
        <v>31505877</v>
      </c>
      <c r="C464" s="65">
        <v>160</v>
      </c>
      <c r="D464" s="65" t="s">
        <v>673</v>
      </c>
      <c r="E464" s="72" t="s">
        <v>32</v>
      </c>
      <c r="F464" s="63">
        <v>4</v>
      </c>
      <c r="G464" s="65"/>
      <c r="H464" s="65"/>
      <c r="I464" s="69" t="s">
        <v>11211</v>
      </c>
      <c r="J464" s="65">
        <v>100140</v>
      </c>
      <c r="K464" s="69">
        <v>18</v>
      </c>
      <c r="L464" s="65" t="s">
        <v>149</v>
      </c>
      <c r="M464" s="72"/>
      <c r="N464" s="71" t="s">
        <v>674</v>
      </c>
      <c r="O464" s="72" t="s">
        <v>36</v>
      </c>
      <c r="P464" s="72" t="s">
        <v>1802</v>
      </c>
      <c r="Q464" s="74">
        <v>31480</v>
      </c>
      <c r="R464" s="74">
        <v>39645</v>
      </c>
      <c r="S464" s="74">
        <v>44927</v>
      </c>
      <c r="T464" s="74">
        <v>43867</v>
      </c>
      <c r="U464" s="76" t="s">
        <v>38</v>
      </c>
      <c r="V464" s="74">
        <v>43867</v>
      </c>
      <c r="W464" s="63">
        <v>1</v>
      </c>
      <c r="X464" s="65"/>
      <c r="Y464" s="65"/>
      <c r="Z464" s="117" t="s">
        <v>11212</v>
      </c>
      <c r="AA464" s="82">
        <v>973239792</v>
      </c>
      <c r="AB464" s="72" t="s">
        <v>1803</v>
      </c>
      <c r="AC464" s="72">
        <v>973239792</v>
      </c>
      <c r="AD464" s="72"/>
      <c r="AE464" s="72"/>
      <c r="AF464" s="72"/>
      <c r="AG464" s="72"/>
      <c r="AH464" s="80">
        <v>43843622</v>
      </c>
      <c r="AI464" s="65">
        <v>11</v>
      </c>
    </row>
    <row r="465" spans="1:35" ht="17.100000000000001" customHeight="1" x14ac:dyDescent="0.25">
      <c r="A465" s="63">
        <f t="shared" si="7"/>
        <v>284</v>
      </c>
      <c r="B465" s="73">
        <v>31636465</v>
      </c>
      <c r="C465" s="69">
        <v>160</v>
      </c>
      <c r="D465" s="69" t="s">
        <v>673</v>
      </c>
      <c r="E465" s="70" t="s">
        <v>32</v>
      </c>
      <c r="F465" s="73">
        <v>4</v>
      </c>
      <c r="G465" s="69"/>
      <c r="H465" s="69"/>
      <c r="I465" s="69" t="s">
        <v>11213</v>
      </c>
      <c r="J465" s="69">
        <v>100140</v>
      </c>
      <c r="K465" s="69">
        <v>18</v>
      </c>
      <c r="L465" s="69" t="s">
        <v>149</v>
      </c>
      <c r="M465" s="70"/>
      <c r="N465" s="71" t="s">
        <v>674</v>
      </c>
      <c r="O465" s="70" t="s">
        <v>36</v>
      </c>
      <c r="P465" s="72" t="s">
        <v>1804</v>
      </c>
      <c r="Q465" s="74">
        <v>32314</v>
      </c>
      <c r="R465" s="74">
        <v>41000</v>
      </c>
      <c r="S465" s="74">
        <v>45292</v>
      </c>
      <c r="T465" s="74">
        <v>41001</v>
      </c>
      <c r="U465" s="76" t="s">
        <v>38</v>
      </c>
      <c r="V465" s="74">
        <v>41603</v>
      </c>
      <c r="W465" s="63">
        <v>1</v>
      </c>
      <c r="X465" s="65" t="s">
        <v>1805</v>
      </c>
      <c r="Y465" s="65" t="s">
        <v>678</v>
      </c>
      <c r="Z465" s="117" t="s">
        <v>11214</v>
      </c>
      <c r="AA465" s="82" t="s">
        <v>11215</v>
      </c>
      <c r="AB465" s="72" t="s">
        <v>1806</v>
      </c>
      <c r="AC465" s="72" t="s">
        <v>1807</v>
      </c>
      <c r="AD465" s="72" t="s">
        <v>1808</v>
      </c>
      <c r="AE465" s="90" t="s">
        <v>1809</v>
      </c>
      <c r="AF465" s="90" t="s">
        <v>1810</v>
      </c>
      <c r="AG465" s="90" t="s">
        <v>1811</v>
      </c>
      <c r="AH465" s="80" t="s">
        <v>1812</v>
      </c>
      <c r="AI465" s="65">
        <v>11</v>
      </c>
    </row>
    <row r="466" spans="1:35" ht="17.100000000000001" customHeight="1" x14ac:dyDescent="0.25">
      <c r="A466" s="63">
        <f t="shared" si="7"/>
        <v>285</v>
      </c>
      <c r="B466" s="63">
        <v>31636724</v>
      </c>
      <c r="C466" s="69">
        <v>160</v>
      </c>
      <c r="D466" s="69" t="s">
        <v>673</v>
      </c>
      <c r="E466" s="72" t="s">
        <v>32</v>
      </c>
      <c r="F466" s="63">
        <v>4</v>
      </c>
      <c r="G466" s="65"/>
      <c r="H466" s="65"/>
      <c r="I466" s="69" t="s">
        <v>11216</v>
      </c>
      <c r="J466" s="69">
        <v>100140</v>
      </c>
      <c r="K466" s="69">
        <v>18</v>
      </c>
      <c r="L466" s="69" t="s">
        <v>149</v>
      </c>
      <c r="M466" s="72"/>
      <c r="N466" s="71" t="s">
        <v>721</v>
      </c>
      <c r="O466" s="72" t="s">
        <v>36</v>
      </c>
      <c r="P466" s="72" t="s">
        <v>1813</v>
      </c>
      <c r="Q466" s="74">
        <v>33777</v>
      </c>
      <c r="R466" s="74">
        <v>41000</v>
      </c>
      <c r="S466" s="74">
        <v>44927</v>
      </c>
      <c r="T466" s="74">
        <v>41001</v>
      </c>
      <c r="U466" s="76" t="s">
        <v>38</v>
      </c>
      <c r="V466" s="74">
        <v>45576</v>
      </c>
      <c r="W466" s="63">
        <v>1</v>
      </c>
      <c r="X466" s="65"/>
      <c r="Y466" s="65"/>
      <c r="Z466" s="117" t="s">
        <v>11217</v>
      </c>
      <c r="AA466" s="82" t="s">
        <v>11218</v>
      </c>
      <c r="AB466" s="72" t="s">
        <v>1814</v>
      </c>
      <c r="AC466" s="72" t="s">
        <v>1815</v>
      </c>
      <c r="AD466" s="72"/>
      <c r="AE466" s="72"/>
      <c r="AF466" s="72">
        <v>0</v>
      </c>
      <c r="AG466" s="72" t="s">
        <v>1378</v>
      </c>
      <c r="AH466" s="80" t="s">
        <v>1816</v>
      </c>
      <c r="AI466" s="65">
        <v>11</v>
      </c>
    </row>
    <row r="467" spans="1:35" ht="17.100000000000001" customHeight="1" x14ac:dyDescent="0.25">
      <c r="A467" s="63">
        <f t="shared" si="7"/>
        <v>286</v>
      </c>
      <c r="B467" s="73">
        <v>31802603</v>
      </c>
      <c r="C467" s="69">
        <v>160</v>
      </c>
      <c r="D467" s="69" t="s">
        <v>673</v>
      </c>
      <c r="E467" s="70" t="s">
        <v>32</v>
      </c>
      <c r="F467" s="73">
        <v>4</v>
      </c>
      <c r="G467" s="69"/>
      <c r="H467" s="69"/>
      <c r="I467" s="69" t="s">
        <v>11219</v>
      </c>
      <c r="J467" s="69">
        <v>100140</v>
      </c>
      <c r="K467" s="69">
        <v>18</v>
      </c>
      <c r="L467" s="69" t="s">
        <v>149</v>
      </c>
      <c r="M467" s="72"/>
      <c r="N467" s="71" t="s">
        <v>1936</v>
      </c>
      <c r="O467" s="72" t="s">
        <v>36</v>
      </c>
      <c r="P467" s="72" t="s">
        <v>1817</v>
      </c>
      <c r="Q467" s="74">
        <v>35089</v>
      </c>
      <c r="R467" s="74">
        <v>41944</v>
      </c>
      <c r="S467" s="74">
        <v>45658</v>
      </c>
      <c r="T467" s="74">
        <v>42108</v>
      </c>
      <c r="U467" s="97" t="s">
        <v>1818</v>
      </c>
      <c r="V467" s="74">
        <v>44536</v>
      </c>
      <c r="W467" s="63">
        <v>1</v>
      </c>
      <c r="X467" s="65" t="s">
        <v>1819</v>
      </c>
      <c r="Y467" s="65" t="s">
        <v>738</v>
      </c>
      <c r="Z467" s="117" t="s">
        <v>11220</v>
      </c>
      <c r="AA467" s="82" t="s">
        <v>11221</v>
      </c>
      <c r="AB467" s="72" t="s">
        <v>1820</v>
      </c>
      <c r="AC467" s="72">
        <v>969615255</v>
      </c>
      <c r="AD467" s="72"/>
      <c r="AE467" s="90" t="s">
        <v>1821</v>
      </c>
      <c r="AF467" s="72"/>
      <c r="AG467" s="72"/>
      <c r="AH467" s="65">
        <v>75966778</v>
      </c>
      <c r="AI467" s="69">
        <v>11</v>
      </c>
    </row>
    <row r="468" spans="1:35" ht="17.100000000000001" customHeight="1" x14ac:dyDescent="0.25">
      <c r="A468" s="63">
        <f t="shared" si="7"/>
        <v>287</v>
      </c>
      <c r="B468" s="63">
        <v>31637275</v>
      </c>
      <c r="C468" s="69">
        <v>160</v>
      </c>
      <c r="D468" s="69" t="s">
        <v>673</v>
      </c>
      <c r="E468" s="72" t="s">
        <v>32</v>
      </c>
      <c r="F468" s="63">
        <v>4</v>
      </c>
      <c r="G468" s="65"/>
      <c r="H468" s="65" t="s">
        <v>7</v>
      </c>
      <c r="I468" s="69" t="s">
        <v>11222</v>
      </c>
      <c r="J468" s="65">
        <v>100140</v>
      </c>
      <c r="K468" s="69">
        <v>18</v>
      </c>
      <c r="L468" s="65" t="s">
        <v>149</v>
      </c>
      <c r="M468" s="72"/>
      <c r="N468" s="71" t="s">
        <v>721</v>
      </c>
      <c r="O468" s="72" t="s">
        <v>36</v>
      </c>
      <c r="P468" s="72"/>
      <c r="Q468" s="74">
        <v>31877</v>
      </c>
      <c r="R468" s="74">
        <v>41000</v>
      </c>
      <c r="S468" s="74">
        <v>46023</v>
      </c>
      <c r="T468" s="74">
        <v>41001</v>
      </c>
      <c r="U468" s="76" t="s">
        <v>38</v>
      </c>
      <c r="V468" s="74">
        <v>41603</v>
      </c>
      <c r="W468" s="63">
        <v>1</v>
      </c>
      <c r="X468" s="65"/>
      <c r="Y468" s="65"/>
      <c r="Z468" s="117" t="s">
        <v>11223</v>
      </c>
      <c r="AA468" s="82">
        <v>991113835</v>
      </c>
      <c r="AB468" s="72" t="s">
        <v>1822</v>
      </c>
      <c r="AC468" s="72">
        <v>985665412</v>
      </c>
      <c r="AD468" s="72"/>
      <c r="AE468" s="72"/>
      <c r="AF468" s="72">
        <v>0</v>
      </c>
      <c r="AG468" s="72"/>
      <c r="AH468" s="80" t="s">
        <v>1823</v>
      </c>
      <c r="AI468" s="65">
        <v>11</v>
      </c>
    </row>
    <row r="469" spans="1:35" ht="17.100000000000001" customHeight="1" x14ac:dyDescent="0.25">
      <c r="A469" s="63">
        <f t="shared" si="7"/>
        <v>288</v>
      </c>
      <c r="B469" s="84">
        <v>31677208</v>
      </c>
      <c r="C469" s="65">
        <v>160</v>
      </c>
      <c r="D469" s="65" t="s">
        <v>673</v>
      </c>
      <c r="E469" s="70" t="s">
        <v>32</v>
      </c>
      <c r="F469" s="73">
        <v>4</v>
      </c>
      <c r="G469" s="69"/>
      <c r="H469" s="69"/>
      <c r="I469" s="70" t="s">
        <v>11224</v>
      </c>
      <c r="J469" s="69">
        <v>100140</v>
      </c>
      <c r="K469" s="69">
        <v>18</v>
      </c>
      <c r="L469" s="69" t="s">
        <v>149</v>
      </c>
      <c r="M469" s="72"/>
      <c r="N469" s="71" t="s">
        <v>11225</v>
      </c>
      <c r="O469" s="70" t="s">
        <v>36</v>
      </c>
      <c r="P469" s="72" t="s">
        <v>1824</v>
      </c>
      <c r="Q469" s="136">
        <v>33124</v>
      </c>
      <c r="R469" s="136">
        <v>41275</v>
      </c>
      <c r="S469" s="136">
        <v>44927</v>
      </c>
      <c r="T469" s="136">
        <v>43480</v>
      </c>
      <c r="U469" s="76" t="s">
        <v>38</v>
      </c>
      <c r="V469" s="136">
        <v>43480</v>
      </c>
      <c r="W469" s="73">
        <v>1</v>
      </c>
      <c r="X469" s="69"/>
      <c r="Y469" s="69"/>
      <c r="Z469" s="117" t="s">
        <v>11226</v>
      </c>
      <c r="AA469" s="82" t="s">
        <v>11227</v>
      </c>
      <c r="AB469" s="70" t="s">
        <v>1825</v>
      </c>
      <c r="AC469" s="70">
        <v>944263459</v>
      </c>
      <c r="AD469" s="70"/>
      <c r="AE469" s="70"/>
      <c r="AF469" s="70"/>
      <c r="AG469" s="70"/>
      <c r="AH469" s="72">
        <v>46538760</v>
      </c>
      <c r="AI469" s="69">
        <v>11</v>
      </c>
    </row>
    <row r="470" spans="1:35" ht="17.100000000000001" customHeight="1" x14ac:dyDescent="0.25">
      <c r="A470" s="63">
        <f t="shared" si="7"/>
        <v>289</v>
      </c>
      <c r="B470" s="113">
        <v>31837329</v>
      </c>
      <c r="C470" s="69">
        <v>160</v>
      </c>
      <c r="D470" s="69" t="s">
        <v>673</v>
      </c>
      <c r="E470" s="72" t="s">
        <v>32</v>
      </c>
      <c r="F470" s="63">
        <v>4</v>
      </c>
      <c r="G470" s="65"/>
      <c r="H470" s="65"/>
      <c r="I470" s="70" t="s">
        <v>11228</v>
      </c>
      <c r="J470" s="65">
        <v>100140</v>
      </c>
      <c r="K470" s="69">
        <v>18</v>
      </c>
      <c r="L470" s="65" t="s">
        <v>149</v>
      </c>
      <c r="M470" s="72"/>
      <c r="N470" s="71" t="s">
        <v>1159</v>
      </c>
      <c r="O470" s="72" t="s">
        <v>36</v>
      </c>
      <c r="P470" s="72" t="s">
        <v>1826</v>
      </c>
      <c r="Q470" s="97">
        <v>34374</v>
      </c>
      <c r="R470" s="97">
        <v>42095</v>
      </c>
      <c r="S470" s="74">
        <v>46023</v>
      </c>
      <c r="T470" s="97">
        <v>42333</v>
      </c>
      <c r="U470" s="62" t="s">
        <v>38</v>
      </c>
      <c r="V470" s="97">
        <v>42333</v>
      </c>
      <c r="W470" s="63">
        <v>1</v>
      </c>
      <c r="X470" s="65" t="s">
        <v>1827</v>
      </c>
      <c r="Y470" s="65" t="s">
        <v>678</v>
      </c>
      <c r="Z470" s="117" t="s">
        <v>11229</v>
      </c>
      <c r="AA470" s="82">
        <v>976226169</v>
      </c>
      <c r="AB470" s="85" t="s">
        <v>1828</v>
      </c>
      <c r="AC470" s="76">
        <v>976226169</v>
      </c>
      <c r="AD470" s="72"/>
      <c r="AE470" s="72"/>
      <c r="AF470" s="72"/>
      <c r="AG470" s="72"/>
      <c r="AH470" s="76">
        <v>70881787</v>
      </c>
      <c r="AI470" s="72">
        <v>11</v>
      </c>
    </row>
    <row r="471" spans="1:35" ht="17.100000000000001" customHeight="1" x14ac:dyDescent="0.25">
      <c r="A471" s="63">
        <f t="shared" si="7"/>
        <v>290</v>
      </c>
      <c r="B471" s="113">
        <v>31679193</v>
      </c>
      <c r="C471" s="69">
        <v>160</v>
      </c>
      <c r="D471" s="69" t="s">
        <v>673</v>
      </c>
      <c r="E471" s="72" t="s">
        <v>32</v>
      </c>
      <c r="F471" s="63">
        <v>4</v>
      </c>
      <c r="G471" s="65"/>
      <c r="H471" s="65"/>
      <c r="I471" s="124" t="s">
        <v>11230</v>
      </c>
      <c r="J471" s="65">
        <v>100140</v>
      </c>
      <c r="K471" s="69">
        <v>18</v>
      </c>
      <c r="L471" s="65" t="s">
        <v>149</v>
      </c>
      <c r="M471" s="72"/>
      <c r="N471" s="71" t="s">
        <v>674</v>
      </c>
      <c r="O471" s="72" t="s">
        <v>36</v>
      </c>
      <c r="P471" s="72" t="s">
        <v>1829</v>
      </c>
      <c r="Q471" s="97">
        <v>33353</v>
      </c>
      <c r="R471" s="97">
        <v>41275</v>
      </c>
      <c r="S471" s="74">
        <v>46023</v>
      </c>
      <c r="T471" s="97">
        <v>42521</v>
      </c>
      <c r="U471" s="76" t="s">
        <v>38</v>
      </c>
      <c r="V471" s="97">
        <v>42522</v>
      </c>
      <c r="W471" s="63">
        <v>1</v>
      </c>
      <c r="X471" s="65"/>
      <c r="Y471" s="65"/>
      <c r="Z471" s="117" t="s">
        <v>11231</v>
      </c>
      <c r="AA471" s="82" t="s">
        <v>11232</v>
      </c>
      <c r="AB471" s="85" t="s">
        <v>1830</v>
      </c>
      <c r="AC471" s="76" t="s">
        <v>1831</v>
      </c>
      <c r="AD471" s="72" t="s">
        <v>1832</v>
      </c>
      <c r="AE471" s="72"/>
      <c r="AF471" s="72"/>
      <c r="AG471" s="72"/>
      <c r="AH471" s="72">
        <v>47845346</v>
      </c>
      <c r="AI471" s="65">
        <v>11</v>
      </c>
    </row>
    <row r="472" spans="1:35" ht="17.100000000000001" customHeight="1" x14ac:dyDescent="0.25">
      <c r="A472" s="63">
        <f t="shared" si="7"/>
        <v>291</v>
      </c>
      <c r="B472" s="120">
        <v>31638644</v>
      </c>
      <c r="C472" s="65">
        <v>160</v>
      </c>
      <c r="D472" s="65" t="s">
        <v>673</v>
      </c>
      <c r="E472" s="70" t="s">
        <v>32</v>
      </c>
      <c r="F472" s="73">
        <v>4</v>
      </c>
      <c r="G472" s="69"/>
      <c r="H472" s="69"/>
      <c r="I472" s="56" t="s">
        <v>11233</v>
      </c>
      <c r="J472" s="69">
        <v>100140</v>
      </c>
      <c r="K472" s="69">
        <v>18</v>
      </c>
      <c r="L472" s="69" t="s">
        <v>149</v>
      </c>
      <c r="M472" s="70"/>
      <c r="N472" s="71" t="s">
        <v>674</v>
      </c>
      <c r="O472" s="72" t="s">
        <v>36</v>
      </c>
      <c r="P472" s="72" t="s">
        <v>1833</v>
      </c>
      <c r="Q472" s="143">
        <v>31517</v>
      </c>
      <c r="R472" s="143">
        <v>41000</v>
      </c>
      <c r="S472" s="143">
        <v>44927</v>
      </c>
      <c r="T472" s="143">
        <v>41990</v>
      </c>
      <c r="U472" s="116" t="s">
        <v>38</v>
      </c>
      <c r="V472" s="143">
        <v>41991</v>
      </c>
      <c r="W472" s="139">
        <v>1</v>
      </c>
      <c r="X472" s="89" t="s">
        <v>1834</v>
      </c>
      <c r="Y472" s="89" t="s">
        <v>678</v>
      </c>
      <c r="Z472" s="117" t="s">
        <v>11234</v>
      </c>
      <c r="AA472" s="82" t="s">
        <v>11235</v>
      </c>
      <c r="AB472" s="85" t="s">
        <v>1835</v>
      </c>
      <c r="AC472" s="85">
        <v>949736437</v>
      </c>
      <c r="AD472" s="85">
        <v>6218534</v>
      </c>
      <c r="AE472" s="90" t="s">
        <v>792</v>
      </c>
      <c r="AF472" s="85"/>
      <c r="AG472" s="85"/>
      <c r="AH472" s="144">
        <v>43518436</v>
      </c>
      <c r="AI472" s="65">
        <v>11</v>
      </c>
    </row>
    <row r="473" spans="1:35" ht="17.100000000000001" customHeight="1" x14ac:dyDescent="0.25">
      <c r="A473" s="63">
        <f t="shared" si="7"/>
        <v>292</v>
      </c>
      <c r="B473" s="84">
        <v>31312512</v>
      </c>
      <c r="C473" s="69">
        <v>160</v>
      </c>
      <c r="D473" s="69" t="s">
        <v>673</v>
      </c>
      <c r="E473" s="72" t="s">
        <v>32</v>
      </c>
      <c r="F473" s="84">
        <v>4</v>
      </c>
      <c r="G473" s="62"/>
      <c r="H473" s="62"/>
      <c r="I473" s="70" t="s">
        <v>11236</v>
      </c>
      <c r="J473" s="69">
        <v>100140</v>
      </c>
      <c r="K473" s="69">
        <v>18</v>
      </c>
      <c r="L473" s="69" t="s">
        <v>149</v>
      </c>
      <c r="M473" s="70"/>
      <c r="N473" s="71" t="s">
        <v>1936</v>
      </c>
      <c r="O473" s="72" t="s">
        <v>36</v>
      </c>
      <c r="P473" s="72" t="s">
        <v>1836</v>
      </c>
      <c r="Q473" s="97">
        <v>26576</v>
      </c>
      <c r="R473" s="97">
        <v>36367</v>
      </c>
      <c r="S473" s="74">
        <v>46023</v>
      </c>
      <c r="T473" s="97">
        <v>43886</v>
      </c>
      <c r="U473" s="76" t="s">
        <v>38</v>
      </c>
      <c r="V473" s="97">
        <v>44496</v>
      </c>
      <c r="W473" s="113">
        <v>1</v>
      </c>
      <c r="X473" s="72"/>
      <c r="Y473" s="72"/>
      <c r="Z473" s="117" t="s">
        <v>15904</v>
      </c>
      <c r="AA473" s="82">
        <v>987547895</v>
      </c>
      <c r="AB473" s="130" t="s">
        <v>1837</v>
      </c>
      <c r="AC473" s="116">
        <v>933938302</v>
      </c>
      <c r="AD473" s="72" t="s">
        <v>1838</v>
      </c>
      <c r="AE473" s="72"/>
      <c r="AF473" s="84"/>
      <c r="AG473" s="113"/>
      <c r="AH473" s="76">
        <v>9723786</v>
      </c>
      <c r="AI473" s="70">
        <v>11</v>
      </c>
    </row>
    <row r="474" spans="1:35" ht="17.100000000000001" customHeight="1" x14ac:dyDescent="0.25">
      <c r="A474" s="63">
        <f t="shared" si="7"/>
        <v>293</v>
      </c>
      <c r="B474" s="84">
        <v>31697491</v>
      </c>
      <c r="C474" s="69">
        <v>160</v>
      </c>
      <c r="D474" s="69" t="s">
        <v>673</v>
      </c>
      <c r="E474" s="70" t="s">
        <v>32</v>
      </c>
      <c r="F474" s="73">
        <v>4</v>
      </c>
      <c r="G474" s="69"/>
      <c r="H474" s="69" t="s">
        <v>7</v>
      </c>
      <c r="I474" s="70" t="s">
        <v>11237</v>
      </c>
      <c r="J474" s="69">
        <v>100140</v>
      </c>
      <c r="K474" s="69">
        <v>18</v>
      </c>
      <c r="L474" s="69" t="s">
        <v>149</v>
      </c>
      <c r="M474" s="72"/>
      <c r="N474" s="71" t="s">
        <v>674</v>
      </c>
      <c r="O474" s="72" t="s">
        <v>36</v>
      </c>
      <c r="P474" s="72" t="s">
        <v>1839</v>
      </c>
      <c r="Q474" s="136">
        <v>34372</v>
      </c>
      <c r="R474" s="136">
        <v>41640</v>
      </c>
      <c r="S474" s="74">
        <v>45658</v>
      </c>
      <c r="T474" s="136">
        <v>43837</v>
      </c>
      <c r="U474" s="76" t="s">
        <v>38</v>
      </c>
      <c r="V474" s="136">
        <v>43837</v>
      </c>
      <c r="W474" s="73">
        <v>1</v>
      </c>
      <c r="X474" s="69"/>
      <c r="Y474" s="69"/>
      <c r="Z474" s="117" t="s">
        <v>11238</v>
      </c>
      <c r="AA474" s="82" t="s">
        <v>11239</v>
      </c>
      <c r="AB474" s="70" t="s">
        <v>1840</v>
      </c>
      <c r="AC474" s="70">
        <v>997031732</v>
      </c>
      <c r="AD474" s="4" t="s">
        <v>1841</v>
      </c>
      <c r="AE474" s="70"/>
      <c r="AF474" s="70"/>
      <c r="AG474" s="70"/>
      <c r="AH474" s="72">
        <v>75199130</v>
      </c>
      <c r="AI474" s="69">
        <v>11</v>
      </c>
    </row>
    <row r="475" spans="1:35" ht="17.100000000000001" customHeight="1" x14ac:dyDescent="0.25">
      <c r="A475" s="63">
        <f t="shared" si="7"/>
        <v>294</v>
      </c>
      <c r="B475" s="63">
        <v>31675848</v>
      </c>
      <c r="C475" s="65">
        <v>160</v>
      </c>
      <c r="D475" s="65" t="s">
        <v>673</v>
      </c>
      <c r="E475" s="72" t="s">
        <v>32</v>
      </c>
      <c r="F475" s="63">
        <v>4</v>
      </c>
      <c r="G475" s="65"/>
      <c r="H475" s="65"/>
      <c r="I475" s="69" t="s">
        <v>11240</v>
      </c>
      <c r="J475" s="69">
        <v>100140</v>
      </c>
      <c r="K475" s="69">
        <v>18</v>
      </c>
      <c r="L475" s="69" t="s">
        <v>149</v>
      </c>
      <c r="M475" s="72"/>
      <c r="N475" s="71" t="s">
        <v>2160</v>
      </c>
      <c r="O475" s="72" t="s">
        <v>36</v>
      </c>
      <c r="P475" s="72" t="s">
        <v>1842</v>
      </c>
      <c r="Q475" s="74">
        <v>32106</v>
      </c>
      <c r="R475" s="74">
        <v>41275</v>
      </c>
      <c r="S475" s="74">
        <v>45292</v>
      </c>
      <c r="T475" s="74">
        <v>41286</v>
      </c>
      <c r="U475" s="74">
        <v>41603</v>
      </c>
      <c r="V475" s="74">
        <v>45042</v>
      </c>
      <c r="W475" s="63">
        <v>1</v>
      </c>
      <c r="X475" s="65" t="s">
        <v>1843</v>
      </c>
      <c r="Y475" s="65" t="s">
        <v>678</v>
      </c>
      <c r="Z475" s="117" t="s">
        <v>11241</v>
      </c>
      <c r="AA475" s="82">
        <v>940283364</v>
      </c>
      <c r="AB475" s="72" t="s">
        <v>1844</v>
      </c>
      <c r="AC475" s="72" t="s">
        <v>1845</v>
      </c>
      <c r="AD475" s="72"/>
      <c r="AE475" s="72"/>
      <c r="AF475" s="72"/>
      <c r="AG475" s="72"/>
      <c r="AH475" s="80" t="s">
        <v>1846</v>
      </c>
      <c r="AI475" s="65">
        <v>11</v>
      </c>
    </row>
    <row r="476" spans="1:35" ht="17.100000000000001" customHeight="1" x14ac:dyDescent="0.25">
      <c r="A476" s="63">
        <f t="shared" si="7"/>
        <v>295</v>
      </c>
      <c r="B476" s="73">
        <v>31812761</v>
      </c>
      <c r="C476" s="69">
        <v>160</v>
      </c>
      <c r="D476" s="69" t="s">
        <v>673</v>
      </c>
      <c r="E476" s="70" t="s">
        <v>32</v>
      </c>
      <c r="F476" s="73">
        <v>4</v>
      </c>
      <c r="G476" s="69"/>
      <c r="H476" s="69"/>
      <c r="I476" s="69" t="s">
        <v>11242</v>
      </c>
      <c r="J476" s="69">
        <v>100140</v>
      </c>
      <c r="K476" s="69">
        <v>18</v>
      </c>
      <c r="L476" s="69" t="s">
        <v>149</v>
      </c>
      <c r="M476" s="70"/>
      <c r="N476" s="71" t="s">
        <v>674</v>
      </c>
      <c r="O476" s="70" t="s">
        <v>36</v>
      </c>
      <c r="P476" s="70" t="s">
        <v>1847</v>
      </c>
      <c r="Q476" s="83">
        <v>34927</v>
      </c>
      <c r="R476" s="83">
        <v>41944</v>
      </c>
      <c r="S476" s="74">
        <v>46023</v>
      </c>
      <c r="T476" s="83">
        <v>43164</v>
      </c>
      <c r="U476" s="62" t="s">
        <v>38</v>
      </c>
      <c r="V476" s="83">
        <v>43647</v>
      </c>
      <c r="W476" s="63">
        <v>1</v>
      </c>
      <c r="X476" s="69"/>
      <c r="Y476" s="69"/>
      <c r="Z476" s="117" t="s">
        <v>11243</v>
      </c>
      <c r="AA476" s="82" t="s">
        <v>11244</v>
      </c>
      <c r="AB476" s="70" t="s">
        <v>1848</v>
      </c>
      <c r="AC476" s="70">
        <v>951542585</v>
      </c>
      <c r="AD476" s="70"/>
      <c r="AE476" s="70"/>
      <c r="AF476" s="70"/>
      <c r="AG476" s="70"/>
      <c r="AH476" s="69">
        <v>74824824</v>
      </c>
      <c r="AI476" s="69">
        <v>11</v>
      </c>
    </row>
    <row r="477" spans="1:35" ht="17.100000000000001" customHeight="1" x14ac:dyDescent="0.25">
      <c r="A477" s="63">
        <f t="shared" si="7"/>
        <v>296</v>
      </c>
      <c r="B477" s="63">
        <v>31427711</v>
      </c>
      <c r="C477" s="69">
        <v>160</v>
      </c>
      <c r="D477" s="69" t="s">
        <v>673</v>
      </c>
      <c r="E477" s="72" t="s">
        <v>32</v>
      </c>
      <c r="F477" s="63">
        <v>4</v>
      </c>
      <c r="G477" s="65"/>
      <c r="H477" s="65"/>
      <c r="I477" s="69" t="s">
        <v>11245</v>
      </c>
      <c r="J477" s="69">
        <v>100140</v>
      </c>
      <c r="K477" s="69">
        <v>18</v>
      </c>
      <c r="L477" s="69" t="s">
        <v>149</v>
      </c>
      <c r="M477" s="72"/>
      <c r="N477" s="71" t="s">
        <v>1936</v>
      </c>
      <c r="O477" s="72" t="s">
        <v>36</v>
      </c>
      <c r="P477" s="72" t="s">
        <v>1748</v>
      </c>
      <c r="Q477" s="74">
        <v>30407</v>
      </c>
      <c r="R477" s="74">
        <v>39222</v>
      </c>
      <c r="S477" s="74">
        <v>45658</v>
      </c>
      <c r="T477" s="74">
        <v>39838</v>
      </c>
      <c r="U477" s="97" t="s">
        <v>1849</v>
      </c>
      <c r="V477" s="74">
        <v>44613</v>
      </c>
      <c r="W477" s="63">
        <v>1</v>
      </c>
      <c r="X477" s="65" t="s">
        <v>1850</v>
      </c>
      <c r="Y477" s="65" t="s">
        <v>678</v>
      </c>
      <c r="Z477" s="117" t="s">
        <v>11246</v>
      </c>
      <c r="AA477" s="82" t="s">
        <v>11247</v>
      </c>
      <c r="AB477" s="72" t="s">
        <v>1851</v>
      </c>
      <c r="AC477" s="72" t="s">
        <v>1852</v>
      </c>
      <c r="AD477" s="72"/>
      <c r="AE477" s="72"/>
      <c r="AF477" s="72">
        <v>1951</v>
      </c>
      <c r="AG477" s="72"/>
      <c r="AH477" s="80" t="s">
        <v>1853</v>
      </c>
      <c r="AI477" s="65">
        <v>11</v>
      </c>
    </row>
    <row r="478" spans="1:35" ht="17.100000000000001" customHeight="1" x14ac:dyDescent="0.25">
      <c r="A478" s="63">
        <f t="shared" si="7"/>
        <v>297</v>
      </c>
      <c r="B478" s="84">
        <v>31941438</v>
      </c>
      <c r="C478" s="69">
        <v>160</v>
      </c>
      <c r="D478" s="69" t="s">
        <v>673</v>
      </c>
      <c r="E478" s="70" t="s">
        <v>32</v>
      </c>
      <c r="F478" s="73">
        <v>4</v>
      </c>
      <c r="G478" s="69"/>
      <c r="H478" s="69"/>
      <c r="I478" s="124" t="s">
        <v>1854</v>
      </c>
      <c r="J478" s="69">
        <v>100140</v>
      </c>
      <c r="K478" s="69">
        <v>18</v>
      </c>
      <c r="L478" s="69" t="s">
        <v>149</v>
      </c>
      <c r="M478" s="70"/>
      <c r="N478" s="71" t="s">
        <v>1936</v>
      </c>
      <c r="O478" s="72" t="s">
        <v>36</v>
      </c>
      <c r="P478" s="72" t="s">
        <v>1855</v>
      </c>
      <c r="Q478" s="97">
        <v>35463</v>
      </c>
      <c r="R478" s="97">
        <v>42370</v>
      </c>
      <c r="S478" s="74">
        <v>46023</v>
      </c>
      <c r="T478" s="97">
        <v>42371</v>
      </c>
      <c r="U478" s="62" t="s">
        <v>38</v>
      </c>
      <c r="V478" s="97">
        <v>44610</v>
      </c>
      <c r="W478" s="63">
        <v>1</v>
      </c>
      <c r="X478" s="5" t="s">
        <v>1856</v>
      </c>
      <c r="Y478" s="65" t="s">
        <v>738</v>
      </c>
      <c r="Z478" s="117" t="s">
        <v>11248</v>
      </c>
      <c r="AA478" s="82" t="s">
        <v>11249</v>
      </c>
      <c r="AB478" s="85" t="s">
        <v>1857</v>
      </c>
      <c r="AC478" s="76">
        <v>942731306</v>
      </c>
      <c r="AD478" s="85"/>
      <c r="AE478" s="72"/>
      <c r="AF478" s="72"/>
      <c r="AG478" s="90" t="s">
        <v>1858</v>
      </c>
      <c r="AH478" s="72">
        <v>76199874</v>
      </c>
      <c r="AI478" s="69">
        <v>11</v>
      </c>
    </row>
    <row r="479" spans="1:35" ht="17.100000000000001" customHeight="1" x14ac:dyDescent="0.25">
      <c r="A479" s="63">
        <f t="shared" si="7"/>
        <v>298</v>
      </c>
      <c r="B479" s="63">
        <v>31636684</v>
      </c>
      <c r="C479" s="69">
        <v>160</v>
      </c>
      <c r="D479" s="69" t="s">
        <v>673</v>
      </c>
      <c r="E479" s="72" t="s">
        <v>32</v>
      </c>
      <c r="F479" s="63">
        <v>4</v>
      </c>
      <c r="G479" s="65"/>
      <c r="H479" s="65"/>
      <c r="I479" s="69" t="s">
        <v>11250</v>
      </c>
      <c r="J479" s="65">
        <v>100140</v>
      </c>
      <c r="K479" s="69">
        <v>18</v>
      </c>
      <c r="L479" s="65" t="s">
        <v>149</v>
      </c>
      <c r="M479" s="72" t="s">
        <v>12</v>
      </c>
      <c r="N479" s="71" t="s">
        <v>11251</v>
      </c>
      <c r="O479" s="72" t="s">
        <v>36</v>
      </c>
      <c r="P479" s="72"/>
      <c r="Q479" s="74">
        <v>33573</v>
      </c>
      <c r="R479" s="74">
        <v>41000</v>
      </c>
      <c r="S479" s="74">
        <v>46023</v>
      </c>
      <c r="T479" s="74">
        <v>41001</v>
      </c>
      <c r="U479" s="76" t="s">
        <v>38</v>
      </c>
      <c r="V479" s="74">
        <v>41603</v>
      </c>
      <c r="W479" s="63">
        <v>1</v>
      </c>
      <c r="X479" s="65" t="s">
        <v>1859</v>
      </c>
      <c r="Y479" s="65" t="s">
        <v>678</v>
      </c>
      <c r="Z479" s="117" t="s">
        <v>11252</v>
      </c>
      <c r="AA479" s="82" t="s">
        <v>11253</v>
      </c>
      <c r="AB479" s="72" t="s">
        <v>1860</v>
      </c>
      <c r="AC479" s="72" t="s">
        <v>1861</v>
      </c>
      <c r="AD479" s="72"/>
      <c r="AE479" s="72"/>
      <c r="AF479" s="72">
        <v>0</v>
      </c>
      <c r="AG479" s="72"/>
      <c r="AH479" s="80" t="s">
        <v>1862</v>
      </c>
      <c r="AI479" s="65">
        <v>11</v>
      </c>
    </row>
    <row r="480" spans="1:35" ht="17.100000000000001" customHeight="1" x14ac:dyDescent="0.25">
      <c r="A480" s="63">
        <f t="shared" si="7"/>
        <v>299</v>
      </c>
      <c r="B480" s="113">
        <v>31613866</v>
      </c>
      <c r="C480" s="65">
        <v>160</v>
      </c>
      <c r="D480" s="65" t="s">
        <v>673</v>
      </c>
      <c r="E480" s="72" t="s">
        <v>32</v>
      </c>
      <c r="F480" s="84">
        <v>4</v>
      </c>
      <c r="G480" s="62"/>
      <c r="H480" s="62"/>
      <c r="I480" s="70" t="s">
        <v>1863</v>
      </c>
      <c r="J480" s="69">
        <v>100140</v>
      </c>
      <c r="K480" s="69">
        <v>18</v>
      </c>
      <c r="L480" s="69" t="s">
        <v>149</v>
      </c>
      <c r="M480" s="72"/>
      <c r="N480" s="71" t="s">
        <v>721</v>
      </c>
      <c r="O480" s="72" t="s">
        <v>36</v>
      </c>
      <c r="P480" s="72" t="s">
        <v>1864</v>
      </c>
      <c r="Q480" s="97">
        <v>31109</v>
      </c>
      <c r="R480" s="97">
        <v>40603</v>
      </c>
      <c r="S480" s="97">
        <v>44927</v>
      </c>
      <c r="T480" s="97">
        <v>42450</v>
      </c>
      <c r="U480" s="97" t="s">
        <v>1865</v>
      </c>
      <c r="V480" s="97">
        <v>44609</v>
      </c>
      <c r="W480" s="113">
        <v>1</v>
      </c>
      <c r="X480" s="72" t="s">
        <v>1866</v>
      </c>
      <c r="Y480" s="72" t="s">
        <v>738</v>
      </c>
      <c r="Z480" s="117" t="s">
        <v>11254</v>
      </c>
      <c r="AA480" s="82" t="s">
        <v>11255</v>
      </c>
      <c r="AB480" s="72" t="s">
        <v>1867</v>
      </c>
      <c r="AC480" s="72">
        <v>910050059</v>
      </c>
      <c r="AD480" s="72"/>
      <c r="AE480" s="72"/>
      <c r="AF480" s="72"/>
      <c r="AG480" s="72"/>
      <c r="AH480" s="72">
        <v>43958290</v>
      </c>
      <c r="AI480" s="72">
        <v>11</v>
      </c>
    </row>
    <row r="481" spans="1:35" ht="17.100000000000001" customHeight="1" x14ac:dyDescent="0.25">
      <c r="A481" s="63">
        <f t="shared" si="7"/>
        <v>300</v>
      </c>
      <c r="B481" s="113">
        <v>31699451</v>
      </c>
      <c r="C481" s="69">
        <v>160</v>
      </c>
      <c r="D481" s="69" t="s">
        <v>673</v>
      </c>
      <c r="E481" s="72" t="s">
        <v>32</v>
      </c>
      <c r="F481" s="84">
        <v>4</v>
      </c>
      <c r="G481" s="62"/>
      <c r="H481" s="62"/>
      <c r="I481" s="70" t="s">
        <v>11256</v>
      </c>
      <c r="J481" s="69">
        <v>100140</v>
      </c>
      <c r="K481" s="69">
        <v>18</v>
      </c>
      <c r="L481" s="69" t="s">
        <v>149</v>
      </c>
      <c r="M481" s="70"/>
      <c r="N481" s="71" t="s">
        <v>721</v>
      </c>
      <c r="O481" s="72" t="s">
        <v>36</v>
      </c>
      <c r="P481" s="72" t="s">
        <v>1868</v>
      </c>
      <c r="Q481" s="97">
        <v>33721</v>
      </c>
      <c r="R481" s="97">
        <v>41640</v>
      </c>
      <c r="S481" s="74">
        <v>45658</v>
      </c>
      <c r="T481" s="97">
        <v>42333</v>
      </c>
      <c r="U481" s="97" t="s">
        <v>1869</v>
      </c>
      <c r="V481" s="97">
        <v>44611</v>
      </c>
      <c r="W481" s="113">
        <v>1</v>
      </c>
      <c r="X481" s="72" t="s">
        <v>1870</v>
      </c>
      <c r="Y481" s="72" t="s">
        <v>678</v>
      </c>
      <c r="Z481" s="117" t="s">
        <v>11257</v>
      </c>
      <c r="AA481" s="82" t="s">
        <v>11258</v>
      </c>
      <c r="AB481" s="85" t="s">
        <v>1871</v>
      </c>
      <c r="AC481" s="76">
        <v>976845444</v>
      </c>
      <c r="AD481" s="72"/>
      <c r="AE481" s="72"/>
      <c r="AF481" s="72"/>
      <c r="AG481" s="72"/>
      <c r="AH481" s="76">
        <v>46948680</v>
      </c>
      <c r="AI481" s="72">
        <v>11</v>
      </c>
    </row>
    <row r="482" spans="1:35" ht="17.100000000000001" customHeight="1" x14ac:dyDescent="0.25">
      <c r="A482" s="63">
        <f t="shared" si="7"/>
        <v>301</v>
      </c>
      <c r="B482" s="2">
        <v>31768317</v>
      </c>
      <c r="C482" s="69">
        <v>160</v>
      </c>
      <c r="D482" s="69" t="s">
        <v>673</v>
      </c>
      <c r="E482" s="72" t="s">
        <v>32</v>
      </c>
      <c r="F482" s="63">
        <v>4</v>
      </c>
      <c r="G482" s="65"/>
      <c r="H482" s="65"/>
      <c r="I482" s="149" t="s">
        <v>11259</v>
      </c>
      <c r="J482" s="65">
        <v>100140</v>
      </c>
      <c r="K482" s="69">
        <v>18</v>
      </c>
      <c r="L482" s="65" t="s">
        <v>149</v>
      </c>
      <c r="M482" s="72"/>
      <c r="N482" s="71" t="s">
        <v>674</v>
      </c>
      <c r="O482" s="72" t="s">
        <v>36</v>
      </c>
      <c r="P482" s="72" t="s">
        <v>1872</v>
      </c>
      <c r="Q482" s="97">
        <v>35181</v>
      </c>
      <c r="R482" s="97">
        <v>41944</v>
      </c>
      <c r="S482" s="74">
        <v>45658</v>
      </c>
      <c r="T482" s="97">
        <v>42332</v>
      </c>
      <c r="U482" s="62" t="s">
        <v>38</v>
      </c>
      <c r="V482" s="97">
        <v>42332</v>
      </c>
      <c r="W482" s="63">
        <v>1</v>
      </c>
      <c r="X482" s="65" t="s">
        <v>1873</v>
      </c>
      <c r="Y482" s="65" t="s">
        <v>738</v>
      </c>
      <c r="Z482" s="117" t="s">
        <v>11260</v>
      </c>
      <c r="AA482" s="82">
        <v>963804202</v>
      </c>
      <c r="AB482" s="85" t="s">
        <v>1874</v>
      </c>
      <c r="AC482" s="76" t="s">
        <v>1875</v>
      </c>
      <c r="AD482" s="72"/>
      <c r="AE482" s="72"/>
      <c r="AF482" s="72"/>
      <c r="AG482" s="72"/>
      <c r="AH482" s="76">
        <v>75000713</v>
      </c>
      <c r="AI482" s="72">
        <v>11</v>
      </c>
    </row>
    <row r="483" spans="1:35" ht="17.100000000000001" customHeight="1" x14ac:dyDescent="0.25">
      <c r="A483" s="63">
        <f t="shared" si="7"/>
        <v>302</v>
      </c>
      <c r="B483" s="73">
        <v>32140202</v>
      </c>
      <c r="C483" s="69">
        <v>170</v>
      </c>
      <c r="D483" s="69" t="s">
        <v>684</v>
      </c>
      <c r="E483" s="70" t="s">
        <v>32</v>
      </c>
      <c r="F483" s="73">
        <v>4</v>
      </c>
      <c r="G483" s="69"/>
      <c r="H483" s="69"/>
      <c r="I483" s="69" t="s">
        <v>11261</v>
      </c>
      <c r="J483" s="69">
        <v>100140</v>
      </c>
      <c r="K483" s="69">
        <v>18</v>
      </c>
      <c r="L483" s="69" t="s">
        <v>149</v>
      </c>
      <c r="M483" s="120"/>
      <c r="N483" s="60" t="s">
        <v>1936</v>
      </c>
      <c r="O483" s="70" t="s">
        <v>36</v>
      </c>
      <c r="P483" s="72" t="s">
        <v>1877</v>
      </c>
      <c r="Q483" s="74">
        <v>34851</v>
      </c>
      <c r="R483" s="74">
        <v>43101</v>
      </c>
      <c r="S483" s="74">
        <v>44927</v>
      </c>
      <c r="T483" s="74">
        <v>43177</v>
      </c>
      <c r="U483" s="62" t="s">
        <v>38</v>
      </c>
      <c r="V483" s="74">
        <v>44496</v>
      </c>
      <c r="W483" s="63">
        <v>1</v>
      </c>
      <c r="X483" s="5" t="s">
        <v>1878</v>
      </c>
      <c r="Y483" s="65" t="s">
        <v>738</v>
      </c>
      <c r="Z483" s="117" t="s">
        <v>11262</v>
      </c>
      <c r="AA483" s="82" t="s">
        <v>11263</v>
      </c>
      <c r="AB483" s="72" t="s">
        <v>1879</v>
      </c>
      <c r="AC483" s="72">
        <v>970426078</v>
      </c>
      <c r="AD483" s="70"/>
      <c r="AE483" s="72"/>
      <c r="AF483" s="72"/>
      <c r="AG483" s="114"/>
      <c r="AH483" s="80">
        <v>76961917</v>
      </c>
      <c r="AI483" s="65">
        <v>11</v>
      </c>
    </row>
    <row r="484" spans="1:35" ht="17.100000000000001" customHeight="1" x14ac:dyDescent="0.25">
      <c r="A484" s="63">
        <f t="shared" si="7"/>
        <v>303</v>
      </c>
      <c r="B484" s="145">
        <v>32072025</v>
      </c>
      <c r="C484" s="95">
        <v>170</v>
      </c>
      <c r="D484" s="95" t="s">
        <v>684</v>
      </c>
      <c r="E484" s="90" t="s">
        <v>32</v>
      </c>
      <c r="F484" s="145">
        <v>4</v>
      </c>
      <c r="G484" s="150"/>
      <c r="H484" s="150"/>
      <c r="I484" s="146" t="s">
        <v>11264</v>
      </c>
      <c r="J484" s="95">
        <v>100140</v>
      </c>
      <c r="K484" s="95">
        <v>18</v>
      </c>
      <c r="L484" s="95" t="s">
        <v>149</v>
      </c>
      <c r="M484" s="90"/>
      <c r="N484" s="90" t="s">
        <v>11265</v>
      </c>
      <c r="O484" s="90" t="s">
        <v>250</v>
      </c>
      <c r="P484" s="72" t="s">
        <v>11266</v>
      </c>
      <c r="Q484" s="97">
        <v>35089</v>
      </c>
      <c r="R484" s="97">
        <v>42978</v>
      </c>
      <c r="S484" s="74">
        <v>46023</v>
      </c>
      <c r="T484" s="97">
        <v>45836</v>
      </c>
      <c r="U484" s="62" t="s">
        <v>38</v>
      </c>
      <c r="V484" s="97">
        <v>45836</v>
      </c>
      <c r="W484" s="113">
        <v>1</v>
      </c>
      <c r="X484" s="72"/>
      <c r="Y484" s="72"/>
      <c r="Z484" s="117" t="s">
        <v>11267</v>
      </c>
      <c r="AA484" s="82" t="s">
        <v>11268</v>
      </c>
      <c r="AB484" s="130" t="s">
        <v>1880</v>
      </c>
      <c r="AC484" s="132">
        <v>921001783</v>
      </c>
      <c r="AD484" s="133">
        <v>915331402</v>
      </c>
      <c r="AE484" s="72"/>
      <c r="AF484" s="72"/>
      <c r="AG484" s="72"/>
      <c r="AH484" s="72">
        <v>72224102</v>
      </c>
      <c r="AI484" s="65">
        <v>11</v>
      </c>
    </row>
    <row r="485" spans="1:35" ht="17.100000000000001" customHeight="1" x14ac:dyDescent="0.25">
      <c r="A485" s="63">
        <f t="shared" si="7"/>
        <v>304</v>
      </c>
      <c r="B485" s="73">
        <v>32140495</v>
      </c>
      <c r="C485" s="69">
        <v>170</v>
      </c>
      <c r="D485" s="69" t="s">
        <v>684</v>
      </c>
      <c r="E485" s="70" t="s">
        <v>32</v>
      </c>
      <c r="F485" s="73">
        <v>4</v>
      </c>
      <c r="G485" s="69"/>
      <c r="H485" s="69"/>
      <c r="I485" s="69" t="s">
        <v>11269</v>
      </c>
      <c r="J485" s="69">
        <v>100140</v>
      </c>
      <c r="K485" s="69">
        <v>18</v>
      </c>
      <c r="L485" s="69" t="s">
        <v>149</v>
      </c>
      <c r="M485" s="70"/>
      <c r="N485" s="71" t="s">
        <v>721</v>
      </c>
      <c r="O485" s="70" t="s">
        <v>36</v>
      </c>
      <c r="P485" s="72" t="s">
        <v>1881</v>
      </c>
      <c r="Q485" s="74">
        <v>35441</v>
      </c>
      <c r="R485" s="74">
        <v>43101</v>
      </c>
      <c r="S485" s="74">
        <v>44927</v>
      </c>
      <c r="T485" s="74">
        <v>43174</v>
      </c>
      <c r="U485" s="62" t="s">
        <v>38</v>
      </c>
      <c r="V485" s="74">
        <v>45122</v>
      </c>
      <c r="W485" s="63">
        <v>1</v>
      </c>
      <c r="X485" s="65"/>
      <c r="Y485" s="65"/>
      <c r="Z485" s="117" t="s">
        <v>11270</v>
      </c>
      <c r="AA485" s="82" t="s">
        <v>11271</v>
      </c>
      <c r="AB485" s="72" t="s">
        <v>1882</v>
      </c>
      <c r="AC485" s="72">
        <v>977670531</v>
      </c>
      <c r="AD485" s="72"/>
      <c r="AE485" s="72"/>
      <c r="AF485" s="72"/>
      <c r="AG485" s="114"/>
      <c r="AH485" s="80">
        <v>76844648</v>
      </c>
      <c r="AI485" s="65">
        <v>11</v>
      </c>
    </row>
    <row r="486" spans="1:35" ht="17.100000000000001" customHeight="1" x14ac:dyDescent="0.25">
      <c r="A486" s="63">
        <f t="shared" si="7"/>
        <v>305</v>
      </c>
      <c r="B486" s="73">
        <v>31840033</v>
      </c>
      <c r="C486" s="69">
        <v>170</v>
      </c>
      <c r="D486" s="69" t="s">
        <v>684</v>
      </c>
      <c r="E486" s="70" t="s">
        <v>32</v>
      </c>
      <c r="F486" s="73">
        <v>4</v>
      </c>
      <c r="G486" s="69"/>
      <c r="H486" s="69"/>
      <c r="I486" s="69" t="s">
        <v>11272</v>
      </c>
      <c r="J486" s="69">
        <v>100140</v>
      </c>
      <c r="K486" s="69">
        <v>18</v>
      </c>
      <c r="L486" s="69" t="s">
        <v>149</v>
      </c>
      <c r="M486" s="72"/>
      <c r="N486" s="71" t="s">
        <v>721</v>
      </c>
      <c r="O486" s="72" t="s">
        <v>36</v>
      </c>
      <c r="P486" s="72" t="s">
        <v>1883</v>
      </c>
      <c r="Q486" s="74">
        <v>34780</v>
      </c>
      <c r="R486" s="74">
        <v>42095</v>
      </c>
      <c r="S486" s="74">
        <v>46023</v>
      </c>
      <c r="T486" s="74">
        <v>42108</v>
      </c>
      <c r="U486" s="97" t="s">
        <v>1884</v>
      </c>
      <c r="V486" s="74">
        <v>45825</v>
      </c>
      <c r="W486" s="63">
        <v>1</v>
      </c>
      <c r="X486" s="65" t="s">
        <v>674</v>
      </c>
      <c r="Y486" s="65"/>
      <c r="Z486" s="117" t="s">
        <v>11273</v>
      </c>
      <c r="AA486" s="82">
        <v>933139056</v>
      </c>
      <c r="AB486" s="72" t="s">
        <v>1885</v>
      </c>
      <c r="AC486" s="72" t="s">
        <v>1886</v>
      </c>
      <c r="AD486" s="72" t="s">
        <v>1887</v>
      </c>
      <c r="AE486" s="90" t="s">
        <v>1888</v>
      </c>
      <c r="AF486" s="72"/>
      <c r="AG486" s="72"/>
      <c r="AH486" s="65">
        <v>76528685</v>
      </c>
      <c r="AI486" s="65">
        <v>11</v>
      </c>
    </row>
    <row r="487" spans="1:35" ht="17.100000000000001" customHeight="1" x14ac:dyDescent="0.25">
      <c r="A487" s="63">
        <f t="shared" si="7"/>
        <v>306</v>
      </c>
      <c r="B487" s="128">
        <v>31833887</v>
      </c>
      <c r="C487" s="72">
        <v>170</v>
      </c>
      <c r="D487" s="72" t="s">
        <v>684</v>
      </c>
      <c r="E487" s="72" t="s">
        <v>32</v>
      </c>
      <c r="F487" s="113">
        <v>4</v>
      </c>
      <c r="G487" s="76"/>
      <c r="H487" s="76"/>
      <c r="I487" s="122" t="s">
        <v>11274</v>
      </c>
      <c r="J487" s="69">
        <v>100140</v>
      </c>
      <c r="K487" s="69">
        <v>18</v>
      </c>
      <c r="L487" s="69" t="s">
        <v>149</v>
      </c>
      <c r="M487" s="70"/>
      <c r="N487" s="71" t="s">
        <v>1936</v>
      </c>
      <c r="O487" s="72" t="s">
        <v>36</v>
      </c>
      <c r="P487" s="72" t="s">
        <v>1889</v>
      </c>
      <c r="Q487" s="97">
        <v>34516</v>
      </c>
      <c r="R487" s="97">
        <v>42095</v>
      </c>
      <c r="S487" s="97">
        <v>44927</v>
      </c>
      <c r="T487" s="97">
        <v>42332</v>
      </c>
      <c r="U487" s="62" t="s">
        <v>38</v>
      </c>
      <c r="V487" s="97">
        <v>44496</v>
      </c>
      <c r="W487" s="113">
        <v>1</v>
      </c>
      <c r="X487" s="72" t="s">
        <v>1890</v>
      </c>
      <c r="Y487" s="72" t="s">
        <v>678</v>
      </c>
      <c r="Z487" s="117" t="s">
        <v>11275</v>
      </c>
      <c r="AA487" s="82" t="s">
        <v>11276</v>
      </c>
      <c r="AB487" s="85" t="s">
        <v>1891</v>
      </c>
      <c r="AC487" s="76">
        <v>991922039</v>
      </c>
      <c r="AD487" s="72"/>
      <c r="AE487" s="72"/>
      <c r="AF487" s="72"/>
      <c r="AG487" s="72"/>
      <c r="AH487" s="76">
        <v>74396478</v>
      </c>
      <c r="AI487" s="72">
        <v>11</v>
      </c>
    </row>
    <row r="488" spans="1:35" ht="17.100000000000001" customHeight="1" x14ac:dyDescent="0.25">
      <c r="A488" s="63">
        <f t="shared" si="7"/>
        <v>307</v>
      </c>
      <c r="B488" s="84">
        <v>31926226</v>
      </c>
      <c r="C488" s="72">
        <v>170</v>
      </c>
      <c r="D488" s="72" t="s">
        <v>684</v>
      </c>
      <c r="E488" s="70" t="s">
        <v>32</v>
      </c>
      <c r="F488" s="73">
        <v>4</v>
      </c>
      <c r="G488" s="69"/>
      <c r="H488" s="69"/>
      <c r="I488" s="70" t="s">
        <v>11277</v>
      </c>
      <c r="J488" s="69">
        <v>100140</v>
      </c>
      <c r="K488" s="69">
        <v>18</v>
      </c>
      <c r="L488" s="69" t="s">
        <v>149</v>
      </c>
      <c r="M488" s="70"/>
      <c r="N488" s="71" t="s">
        <v>674</v>
      </c>
      <c r="O488" s="70" t="s">
        <v>36</v>
      </c>
      <c r="P488" s="72" t="s">
        <v>1892</v>
      </c>
      <c r="Q488" s="136">
        <v>35200</v>
      </c>
      <c r="R488" s="136">
        <v>42370</v>
      </c>
      <c r="S488" s="136">
        <v>44927</v>
      </c>
      <c r="T488" s="136">
        <v>43782</v>
      </c>
      <c r="U488" s="76" t="s">
        <v>38</v>
      </c>
      <c r="V488" s="136">
        <v>44537</v>
      </c>
      <c r="W488" s="73">
        <v>1</v>
      </c>
      <c r="X488" s="69"/>
      <c r="Y488" s="69"/>
      <c r="Z488" s="117" t="s">
        <v>11278</v>
      </c>
      <c r="AA488" s="82" t="s">
        <v>11279</v>
      </c>
      <c r="AB488" s="70" t="s">
        <v>1893</v>
      </c>
      <c r="AC488" s="70" t="s">
        <v>1894</v>
      </c>
      <c r="AD488" s="72" t="s">
        <v>1895</v>
      </c>
      <c r="AE488" s="70"/>
      <c r="AF488" s="70"/>
      <c r="AG488" s="70"/>
      <c r="AH488" s="72">
        <v>77814608</v>
      </c>
      <c r="AI488" s="69">
        <v>11</v>
      </c>
    </row>
    <row r="489" spans="1:35" ht="17.100000000000001" customHeight="1" x14ac:dyDescent="0.25">
      <c r="A489" s="63">
        <f t="shared" si="7"/>
        <v>308</v>
      </c>
      <c r="B489" s="63">
        <v>32136850</v>
      </c>
      <c r="C489" s="65">
        <v>170</v>
      </c>
      <c r="D489" s="72" t="s">
        <v>684</v>
      </c>
      <c r="E489" s="72" t="s">
        <v>32</v>
      </c>
      <c r="F489" s="63">
        <v>4</v>
      </c>
      <c r="G489" s="65"/>
      <c r="H489" s="65"/>
      <c r="I489" s="65" t="s">
        <v>1896</v>
      </c>
      <c r="J489" s="69">
        <v>100140</v>
      </c>
      <c r="K489" s="69">
        <v>18</v>
      </c>
      <c r="L489" s="69" t="s">
        <v>149</v>
      </c>
      <c r="M489" s="72"/>
      <c r="N489" s="71" t="s">
        <v>11280</v>
      </c>
      <c r="O489" s="72" t="s">
        <v>36</v>
      </c>
      <c r="P489" s="72" t="s">
        <v>1897</v>
      </c>
      <c r="Q489" s="74">
        <v>34917</v>
      </c>
      <c r="R489" s="74">
        <v>43101</v>
      </c>
      <c r="S489" s="74">
        <v>45292</v>
      </c>
      <c r="T489" s="97">
        <v>43105</v>
      </c>
      <c r="U489" s="97">
        <v>43105</v>
      </c>
      <c r="V489" s="97">
        <v>44536</v>
      </c>
      <c r="W489" s="63">
        <v>1</v>
      </c>
      <c r="X489" s="65"/>
      <c r="Y489" s="65"/>
      <c r="Z489" s="117" t="s">
        <v>11281</v>
      </c>
      <c r="AA489" s="82" t="s">
        <v>11282</v>
      </c>
      <c r="AB489" s="85" t="s">
        <v>1898</v>
      </c>
      <c r="AC489" s="144">
        <v>933662056</v>
      </c>
      <c r="AD489" s="72"/>
      <c r="AE489" s="114"/>
      <c r="AF489" s="72"/>
      <c r="AG489" s="72"/>
      <c r="AH489" s="80">
        <v>72584836</v>
      </c>
      <c r="AI489" s="56">
        <v>11</v>
      </c>
    </row>
    <row r="490" spans="1:35" ht="17.100000000000001" customHeight="1" x14ac:dyDescent="0.25">
      <c r="A490" s="63">
        <f t="shared" si="7"/>
        <v>309</v>
      </c>
      <c r="B490" s="151">
        <v>31775129</v>
      </c>
      <c r="C490" s="72">
        <v>170</v>
      </c>
      <c r="D490" s="72" t="s">
        <v>684</v>
      </c>
      <c r="E490" s="70" t="s">
        <v>32</v>
      </c>
      <c r="F490" s="73">
        <v>4</v>
      </c>
      <c r="G490" s="69"/>
      <c r="H490" s="69"/>
      <c r="I490" s="149" t="s">
        <v>11283</v>
      </c>
      <c r="J490" s="69">
        <v>100140</v>
      </c>
      <c r="K490" s="69">
        <v>18</v>
      </c>
      <c r="L490" s="69" t="s">
        <v>149</v>
      </c>
      <c r="M490" s="70"/>
      <c r="N490" s="71" t="s">
        <v>721</v>
      </c>
      <c r="O490" s="72" t="s">
        <v>36</v>
      </c>
      <c r="P490" s="72" t="s">
        <v>1872</v>
      </c>
      <c r="Q490" s="97">
        <v>34692</v>
      </c>
      <c r="R490" s="97">
        <v>41944</v>
      </c>
      <c r="S490" s="97">
        <v>44927</v>
      </c>
      <c r="T490" s="97">
        <v>42332</v>
      </c>
      <c r="U490" s="62" t="s">
        <v>38</v>
      </c>
      <c r="V490" s="97">
        <v>42332</v>
      </c>
      <c r="W490" s="63">
        <v>1</v>
      </c>
      <c r="X490" s="65" t="s">
        <v>1899</v>
      </c>
      <c r="Y490" s="65" t="s">
        <v>678</v>
      </c>
      <c r="Z490" s="117" t="s">
        <v>11284</v>
      </c>
      <c r="AA490" s="82" t="s">
        <v>11285</v>
      </c>
      <c r="AB490" s="85" t="s">
        <v>1900</v>
      </c>
      <c r="AC490" s="76">
        <v>953289534</v>
      </c>
      <c r="AD490" s="72"/>
      <c r="AE490" s="104" t="s">
        <v>1901</v>
      </c>
      <c r="AF490" s="72"/>
      <c r="AG490" s="72"/>
      <c r="AH490" s="76">
        <v>48459184</v>
      </c>
      <c r="AI490" s="72">
        <v>11</v>
      </c>
    </row>
    <row r="491" spans="1:35" ht="17.100000000000001" customHeight="1" x14ac:dyDescent="0.25">
      <c r="A491" s="63">
        <f t="shared" si="7"/>
        <v>310</v>
      </c>
      <c r="B491" s="63">
        <v>32136956</v>
      </c>
      <c r="C491" s="65">
        <v>170</v>
      </c>
      <c r="D491" s="72" t="s">
        <v>684</v>
      </c>
      <c r="E491" s="72" t="s">
        <v>32</v>
      </c>
      <c r="F491" s="63">
        <v>4</v>
      </c>
      <c r="G491" s="65"/>
      <c r="H491" s="65"/>
      <c r="I491" s="65" t="s">
        <v>1902</v>
      </c>
      <c r="J491" s="69">
        <v>100140</v>
      </c>
      <c r="K491" s="69">
        <v>18</v>
      </c>
      <c r="L491" s="69" t="s">
        <v>149</v>
      </c>
      <c r="M491" s="70"/>
      <c r="N491" s="71" t="s">
        <v>674</v>
      </c>
      <c r="O491" s="72" t="s">
        <v>36</v>
      </c>
      <c r="P491" s="72" t="s">
        <v>1903</v>
      </c>
      <c r="Q491" s="74">
        <v>33584</v>
      </c>
      <c r="R491" s="74">
        <v>43101</v>
      </c>
      <c r="S491" s="74">
        <v>45292</v>
      </c>
      <c r="T491" s="97">
        <v>43105</v>
      </c>
      <c r="U491" s="62" t="s">
        <v>38</v>
      </c>
      <c r="V491" s="97">
        <v>43647</v>
      </c>
      <c r="W491" s="63">
        <v>1</v>
      </c>
      <c r="X491" s="65"/>
      <c r="Y491" s="65"/>
      <c r="Z491" s="117" t="s">
        <v>11286</v>
      </c>
      <c r="AA491" s="82" t="s">
        <v>11287</v>
      </c>
      <c r="AB491" s="72" t="s">
        <v>1904</v>
      </c>
      <c r="AC491" s="76">
        <v>939610872</v>
      </c>
      <c r="AD491" s="72"/>
      <c r="AE491" s="114"/>
      <c r="AF491" s="72"/>
      <c r="AG491" s="72"/>
      <c r="AH491" s="80">
        <v>47299954</v>
      </c>
      <c r="AI491" s="56">
        <v>11</v>
      </c>
    </row>
    <row r="492" spans="1:35" ht="17.100000000000001" customHeight="1" x14ac:dyDescent="0.25">
      <c r="A492" s="63">
        <f t="shared" si="7"/>
        <v>311</v>
      </c>
      <c r="B492" s="84">
        <v>32251149</v>
      </c>
      <c r="C492" s="69">
        <v>170</v>
      </c>
      <c r="D492" s="69" t="s">
        <v>684</v>
      </c>
      <c r="E492" s="70" t="s">
        <v>32</v>
      </c>
      <c r="F492" s="73">
        <v>4</v>
      </c>
      <c r="G492" s="69"/>
      <c r="H492" s="69"/>
      <c r="I492" s="72" t="s">
        <v>1905</v>
      </c>
      <c r="J492" s="69">
        <v>100140</v>
      </c>
      <c r="K492" s="69">
        <v>18</v>
      </c>
      <c r="L492" s="69" t="s">
        <v>149</v>
      </c>
      <c r="M492" s="70"/>
      <c r="N492" s="71" t="s">
        <v>721</v>
      </c>
      <c r="O492" s="72" t="s">
        <v>36</v>
      </c>
      <c r="P492" s="72" t="s">
        <v>1906</v>
      </c>
      <c r="Q492" s="97">
        <v>34867</v>
      </c>
      <c r="R492" s="97">
        <v>43617</v>
      </c>
      <c r="S492" s="74">
        <v>46023</v>
      </c>
      <c r="T492" s="97">
        <v>43720</v>
      </c>
      <c r="U492" s="97">
        <v>43731</v>
      </c>
      <c r="V492" s="97">
        <v>44610</v>
      </c>
      <c r="W492" s="113">
        <v>1</v>
      </c>
      <c r="X492" s="72"/>
      <c r="Y492" s="72"/>
      <c r="Z492" s="117" t="s">
        <v>11288</v>
      </c>
      <c r="AA492" s="82" t="s">
        <v>11289</v>
      </c>
      <c r="AB492" s="142" t="s">
        <v>1907</v>
      </c>
      <c r="AC492" s="72">
        <v>921321935</v>
      </c>
      <c r="AD492" s="72"/>
      <c r="AE492" s="72"/>
      <c r="AF492" s="72"/>
      <c r="AG492" s="72"/>
      <c r="AH492" s="72">
        <v>73766227</v>
      </c>
      <c r="AI492" s="65">
        <v>11</v>
      </c>
    </row>
    <row r="493" spans="1:35" ht="17.100000000000001" customHeight="1" x14ac:dyDescent="0.25">
      <c r="A493" s="63">
        <f t="shared" si="7"/>
        <v>312</v>
      </c>
      <c r="B493" s="73">
        <v>32419208</v>
      </c>
      <c r="C493" s="69">
        <v>170</v>
      </c>
      <c r="D493" s="69" t="s">
        <v>684</v>
      </c>
      <c r="E493" s="70" t="s">
        <v>32</v>
      </c>
      <c r="F493" s="73">
        <v>4</v>
      </c>
      <c r="G493" s="69"/>
      <c r="H493" s="69"/>
      <c r="I493" s="69" t="s">
        <v>11290</v>
      </c>
      <c r="J493" s="69">
        <v>100140</v>
      </c>
      <c r="K493" s="69">
        <v>18</v>
      </c>
      <c r="L493" s="69" t="s">
        <v>149</v>
      </c>
      <c r="M493" s="72"/>
      <c r="N493" s="71" t="s">
        <v>721</v>
      </c>
      <c r="O493" s="72" t="s">
        <v>36</v>
      </c>
      <c r="P493" s="72" t="s">
        <v>1908</v>
      </c>
      <c r="Q493" s="74">
        <v>37127</v>
      </c>
      <c r="R493" s="74">
        <v>44044</v>
      </c>
      <c r="S493" s="74">
        <v>46023</v>
      </c>
      <c r="T493" s="74">
        <v>45478</v>
      </c>
      <c r="U493" s="62" t="s">
        <v>38</v>
      </c>
      <c r="V493" s="74">
        <v>45478</v>
      </c>
      <c r="W493" s="63">
        <v>1</v>
      </c>
      <c r="X493" s="65"/>
      <c r="Y493" s="65"/>
      <c r="Z493" s="117" t="s">
        <v>11291</v>
      </c>
      <c r="AA493" s="82" t="s">
        <v>11292</v>
      </c>
      <c r="AB493" s="72" t="s">
        <v>1909</v>
      </c>
      <c r="AC493" s="72">
        <v>955455542</v>
      </c>
      <c r="AD493" s="72"/>
      <c r="AE493" s="72"/>
      <c r="AF493" s="72"/>
      <c r="AG493" s="72"/>
      <c r="AH493" s="80">
        <v>72112308</v>
      </c>
      <c r="AI493" s="65">
        <v>11</v>
      </c>
    </row>
    <row r="494" spans="1:35" ht="17.100000000000001" customHeight="1" x14ac:dyDescent="0.25">
      <c r="A494" s="63">
        <f t="shared" si="7"/>
        <v>313</v>
      </c>
      <c r="B494" s="113">
        <v>31797242</v>
      </c>
      <c r="C494" s="65">
        <v>170</v>
      </c>
      <c r="D494" s="65" t="s">
        <v>684</v>
      </c>
      <c r="E494" s="70" t="s">
        <v>32</v>
      </c>
      <c r="F494" s="73">
        <v>4</v>
      </c>
      <c r="G494" s="69" t="s">
        <v>1392</v>
      </c>
      <c r="H494" s="69"/>
      <c r="I494" s="65" t="s">
        <v>1910</v>
      </c>
      <c r="J494" s="65">
        <v>100140</v>
      </c>
      <c r="K494" s="69">
        <v>18</v>
      </c>
      <c r="L494" s="65" t="s">
        <v>149</v>
      </c>
      <c r="M494" s="72"/>
      <c r="N494" s="71" t="s">
        <v>721</v>
      </c>
      <c r="O494" s="72" t="s">
        <v>36</v>
      </c>
      <c r="P494" s="72" t="s">
        <v>1911</v>
      </c>
      <c r="Q494" s="74">
        <v>34629</v>
      </c>
      <c r="R494" s="74">
        <v>41640</v>
      </c>
      <c r="S494" s="74">
        <v>45658</v>
      </c>
      <c r="T494" s="97">
        <v>43844</v>
      </c>
      <c r="U494" s="76" t="s">
        <v>38</v>
      </c>
      <c r="V494" s="97">
        <v>45170</v>
      </c>
      <c r="W494" s="63">
        <v>1</v>
      </c>
      <c r="X494" s="65"/>
      <c r="Y494" s="65"/>
      <c r="Z494" s="117" t="s">
        <v>11293</v>
      </c>
      <c r="AA494" s="82">
        <v>932341699</v>
      </c>
      <c r="AB494" s="72" t="s">
        <v>1912</v>
      </c>
      <c r="AC494" s="72">
        <v>932341699</v>
      </c>
      <c r="AD494" s="114" t="s">
        <v>1913</v>
      </c>
      <c r="AE494" s="114"/>
      <c r="AF494" s="72"/>
      <c r="AG494" s="72" t="s">
        <v>764</v>
      </c>
      <c r="AH494" s="63" t="s">
        <v>1914</v>
      </c>
      <c r="AI494" s="69">
        <v>11</v>
      </c>
    </row>
    <row r="495" spans="1:35" ht="17.100000000000001" customHeight="1" x14ac:dyDescent="0.25">
      <c r="A495" s="63">
        <f t="shared" si="7"/>
        <v>314</v>
      </c>
      <c r="B495" s="63">
        <v>31588376</v>
      </c>
      <c r="C495" s="65">
        <v>170</v>
      </c>
      <c r="D495" s="65" t="s">
        <v>684</v>
      </c>
      <c r="E495" s="72" t="s">
        <v>32</v>
      </c>
      <c r="F495" s="63">
        <v>4</v>
      </c>
      <c r="G495" s="65"/>
      <c r="H495" s="65"/>
      <c r="I495" s="69" t="s">
        <v>11294</v>
      </c>
      <c r="J495" s="69">
        <v>100140</v>
      </c>
      <c r="K495" s="69">
        <v>18</v>
      </c>
      <c r="L495" s="69" t="s">
        <v>149</v>
      </c>
      <c r="M495" s="70"/>
      <c r="N495" s="71" t="s">
        <v>1625</v>
      </c>
      <c r="O495" s="72" t="s">
        <v>36</v>
      </c>
      <c r="P495" s="72" t="s">
        <v>1915</v>
      </c>
      <c r="Q495" s="74">
        <v>32969</v>
      </c>
      <c r="R495" s="74">
        <v>40603</v>
      </c>
      <c r="S495" s="74">
        <v>43891</v>
      </c>
      <c r="T495" s="74">
        <v>40607</v>
      </c>
      <c r="U495" s="97">
        <v>43252</v>
      </c>
      <c r="V495" s="74">
        <v>44537</v>
      </c>
      <c r="W495" s="63">
        <v>1</v>
      </c>
      <c r="X495" s="65" t="s">
        <v>1916</v>
      </c>
      <c r="Y495" s="65" t="s">
        <v>678</v>
      </c>
      <c r="Z495" s="117" t="s">
        <v>11295</v>
      </c>
      <c r="AA495" s="82" t="s">
        <v>11296</v>
      </c>
      <c r="AB495" s="72" t="s">
        <v>1917</v>
      </c>
      <c r="AC495" s="72" t="s">
        <v>1918</v>
      </c>
      <c r="AD495" s="72" t="s">
        <v>1919</v>
      </c>
      <c r="AE495" s="72"/>
      <c r="AF495" s="72">
        <v>16405</v>
      </c>
      <c r="AG495" s="72" t="s">
        <v>749</v>
      </c>
      <c r="AH495" s="80" t="s">
        <v>1920</v>
      </c>
      <c r="AI495" s="65">
        <v>11</v>
      </c>
    </row>
    <row r="496" spans="1:35" ht="17.100000000000001" customHeight="1" x14ac:dyDescent="0.25">
      <c r="A496" s="63">
        <f t="shared" si="7"/>
        <v>315</v>
      </c>
      <c r="B496" s="73">
        <v>31944232</v>
      </c>
      <c r="C496" s="69">
        <v>170</v>
      </c>
      <c r="D496" s="69" t="s">
        <v>684</v>
      </c>
      <c r="E496" s="70" t="s">
        <v>32</v>
      </c>
      <c r="F496" s="73">
        <v>4</v>
      </c>
      <c r="G496" s="69"/>
      <c r="H496" s="69"/>
      <c r="I496" s="69" t="s">
        <v>11297</v>
      </c>
      <c r="J496" s="69">
        <v>100140</v>
      </c>
      <c r="K496" s="69">
        <v>18</v>
      </c>
      <c r="L496" s="69" t="s">
        <v>149</v>
      </c>
      <c r="M496" s="70" t="s">
        <v>721</v>
      </c>
      <c r="N496" s="71" t="s">
        <v>721</v>
      </c>
      <c r="O496" s="70" t="s">
        <v>36</v>
      </c>
      <c r="P496" s="72" t="s">
        <v>1921</v>
      </c>
      <c r="Q496" s="87">
        <v>32808</v>
      </c>
      <c r="R496" s="87">
        <v>42370</v>
      </c>
      <c r="S496" s="74">
        <v>46023</v>
      </c>
      <c r="T496" s="87">
        <v>44769</v>
      </c>
      <c r="U496" s="62" t="s">
        <v>38</v>
      </c>
      <c r="V496" s="87">
        <v>44769</v>
      </c>
      <c r="W496" s="63">
        <v>1</v>
      </c>
      <c r="X496" s="65"/>
      <c r="Y496" s="65"/>
      <c r="Z496" s="117" t="s">
        <v>11298</v>
      </c>
      <c r="AA496" s="82" t="s">
        <v>11299</v>
      </c>
      <c r="AB496" s="72" t="s">
        <v>1922</v>
      </c>
      <c r="AC496" s="72">
        <v>927137548</v>
      </c>
      <c r="AD496" s="72"/>
      <c r="AE496" s="90" t="s">
        <v>1809</v>
      </c>
      <c r="AF496" s="72"/>
      <c r="AG496" s="90" t="s">
        <v>1923</v>
      </c>
      <c r="AH496" s="80">
        <v>70182788</v>
      </c>
      <c r="AI496" s="65">
        <v>11</v>
      </c>
    </row>
    <row r="497" spans="1:35" ht="17.100000000000001" customHeight="1" x14ac:dyDescent="0.25">
      <c r="A497" s="63">
        <f t="shared" si="7"/>
        <v>316</v>
      </c>
      <c r="B497" s="63">
        <v>32137206</v>
      </c>
      <c r="C497" s="65">
        <v>170</v>
      </c>
      <c r="D497" s="72" t="s">
        <v>684</v>
      </c>
      <c r="E497" s="72" t="s">
        <v>32</v>
      </c>
      <c r="F497" s="63">
        <v>4</v>
      </c>
      <c r="G497" s="65"/>
      <c r="H497" s="65"/>
      <c r="I497" s="65" t="s">
        <v>1924</v>
      </c>
      <c r="J497" s="65">
        <v>100140</v>
      </c>
      <c r="K497" s="69">
        <v>18</v>
      </c>
      <c r="L497" s="65" t="s">
        <v>149</v>
      </c>
      <c r="M497" s="70" t="s">
        <v>1925</v>
      </c>
      <c r="N497" s="71" t="s">
        <v>2889</v>
      </c>
      <c r="O497" s="72" t="s">
        <v>36</v>
      </c>
      <c r="P497" s="72" t="s">
        <v>1926</v>
      </c>
      <c r="Q497" s="74">
        <v>33080</v>
      </c>
      <c r="R497" s="74">
        <v>43101</v>
      </c>
      <c r="S497" s="74">
        <v>45292</v>
      </c>
      <c r="T497" s="97">
        <v>43105</v>
      </c>
      <c r="U497" s="62" t="s">
        <v>38</v>
      </c>
      <c r="V497" s="97">
        <v>43688</v>
      </c>
      <c r="W497" s="63">
        <v>1</v>
      </c>
      <c r="X497" s="65"/>
      <c r="Y497" s="65"/>
      <c r="Z497" s="117" t="s">
        <v>11300</v>
      </c>
      <c r="AA497" s="82" t="s">
        <v>11301</v>
      </c>
      <c r="AB497" s="71" t="s">
        <v>1927</v>
      </c>
      <c r="AC497" s="76">
        <v>980993591</v>
      </c>
      <c r="AD497" s="72"/>
      <c r="AE497" s="114"/>
      <c r="AF497" s="72"/>
      <c r="AG497" s="72"/>
      <c r="AH497" s="80">
        <v>46451985</v>
      </c>
      <c r="AI497" s="56">
        <v>11</v>
      </c>
    </row>
    <row r="498" spans="1:35" ht="17.100000000000001" customHeight="1" x14ac:dyDescent="0.25">
      <c r="A498" s="63">
        <f t="shared" si="7"/>
        <v>317</v>
      </c>
      <c r="B498" s="113">
        <v>31834842</v>
      </c>
      <c r="C498" s="65">
        <v>170</v>
      </c>
      <c r="D498" s="72" t="s">
        <v>684</v>
      </c>
      <c r="E498" s="72" t="s">
        <v>32</v>
      </c>
      <c r="F498" s="113">
        <v>4</v>
      </c>
      <c r="G498" s="76"/>
      <c r="H498" s="76"/>
      <c r="I498" s="70" t="s">
        <v>11302</v>
      </c>
      <c r="J498" s="69">
        <v>100140</v>
      </c>
      <c r="K498" s="69">
        <v>18</v>
      </c>
      <c r="L498" s="69" t="s">
        <v>149</v>
      </c>
      <c r="M498" s="70"/>
      <c r="N498" s="71" t="s">
        <v>11202</v>
      </c>
      <c r="O498" s="72" t="s">
        <v>36</v>
      </c>
      <c r="P498" s="72" t="s">
        <v>1928</v>
      </c>
      <c r="Q498" s="97">
        <v>35197</v>
      </c>
      <c r="R498" s="97">
        <v>42095</v>
      </c>
      <c r="S498" s="97">
        <v>45292</v>
      </c>
      <c r="T498" s="97">
        <v>42333</v>
      </c>
      <c r="U498" s="62" t="s">
        <v>38</v>
      </c>
      <c r="V498" s="97">
        <v>44537</v>
      </c>
      <c r="W498" s="113">
        <v>1</v>
      </c>
      <c r="X498" s="72" t="s">
        <v>1929</v>
      </c>
      <c r="Y498" s="72" t="s">
        <v>678</v>
      </c>
      <c r="Z498" s="117" t="s">
        <v>11303</v>
      </c>
      <c r="AA498" s="82" t="s">
        <v>11304</v>
      </c>
      <c r="AB498" s="85" t="s">
        <v>1930</v>
      </c>
      <c r="AC498" s="76" t="s">
        <v>1931</v>
      </c>
      <c r="AD498" s="72"/>
      <c r="AE498" s="72"/>
      <c r="AF498" s="72"/>
      <c r="AG498" s="72"/>
      <c r="AH498" s="76">
        <v>70302945</v>
      </c>
      <c r="AI498" s="72">
        <v>11</v>
      </c>
    </row>
    <row r="499" spans="1:35" ht="17.100000000000001" customHeight="1" x14ac:dyDescent="0.25">
      <c r="A499" s="63">
        <f t="shared" ref="A499:A562" si="8">+A498+1</f>
        <v>318</v>
      </c>
      <c r="B499" s="73">
        <v>31641024</v>
      </c>
      <c r="C499" s="69">
        <v>170</v>
      </c>
      <c r="D499" s="69" t="s">
        <v>684</v>
      </c>
      <c r="E499" s="70" t="s">
        <v>32</v>
      </c>
      <c r="F499" s="73">
        <v>4</v>
      </c>
      <c r="G499" s="69"/>
      <c r="H499" s="69"/>
      <c r="I499" s="69" t="s">
        <v>11305</v>
      </c>
      <c r="J499" s="69">
        <v>100140</v>
      </c>
      <c r="K499" s="69">
        <v>18</v>
      </c>
      <c r="L499" s="69" t="s">
        <v>149</v>
      </c>
      <c r="M499" s="70"/>
      <c r="N499" s="71" t="s">
        <v>721</v>
      </c>
      <c r="O499" s="72" t="s">
        <v>36</v>
      </c>
      <c r="P499" s="70" t="s">
        <v>1932</v>
      </c>
      <c r="Q499" s="74">
        <v>33462</v>
      </c>
      <c r="R499" s="74">
        <v>41000</v>
      </c>
      <c r="S499" s="74">
        <v>42826</v>
      </c>
      <c r="T499" s="74">
        <v>42485</v>
      </c>
      <c r="U499" s="116" t="s">
        <v>38</v>
      </c>
      <c r="V499" s="74">
        <v>42486</v>
      </c>
      <c r="W499" s="63">
        <v>1</v>
      </c>
      <c r="X499" s="65"/>
      <c r="Y499" s="65"/>
      <c r="Z499" s="117" t="s">
        <v>11306</v>
      </c>
      <c r="AA499" s="82" t="s">
        <v>11307</v>
      </c>
      <c r="AB499" s="72" t="s">
        <v>1933</v>
      </c>
      <c r="AC499" s="72">
        <v>987987762</v>
      </c>
      <c r="AD499" s="72"/>
      <c r="AE499" s="72"/>
      <c r="AF499" s="123" t="s">
        <v>1934</v>
      </c>
      <c r="AG499" s="123" t="s">
        <v>1935</v>
      </c>
      <c r="AH499" s="65">
        <v>47893997</v>
      </c>
      <c r="AI499" s="65">
        <v>11</v>
      </c>
    </row>
    <row r="500" spans="1:35" ht="17.100000000000001" customHeight="1" x14ac:dyDescent="0.25">
      <c r="A500" s="63">
        <f t="shared" si="8"/>
        <v>319</v>
      </c>
      <c r="B500" s="84">
        <v>32325523</v>
      </c>
      <c r="C500" s="69">
        <v>170</v>
      </c>
      <c r="D500" s="69" t="s">
        <v>684</v>
      </c>
      <c r="E500" s="70" t="s">
        <v>32</v>
      </c>
      <c r="F500" s="73">
        <v>4</v>
      </c>
      <c r="G500" s="84"/>
      <c r="H500" s="84"/>
      <c r="I500" s="70" t="s">
        <v>11308</v>
      </c>
      <c r="J500" s="69">
        <v>100140</v>
      </c>
      <c r="K500" s="69">
        <v>18</v>
      </c>
      <c r="L500" s="69" t="s">
        <v>149</v>
      </c>
      <c r="M500" s="70"/>
      <c r="N500" s="71" t="s">
        <v>721</v>
      </c>
      <c r="O500" s="70" t="s">
        <v>36</v>
      </c>
      <c r="P500" s="72" t="s">
        <v>1937</v>
      </c>
      <c r="Q500" s="97">
        <v>35874</v>
      </c>
      <c r="R500" s="97">
        <v>43831</v>
      </c>
      <c r="S500" s="74">
        <v>46023</v>
      </c>
      <c r="T500" s="97">
        <v>44286</v>
      </c>
      <c r="U500" s="62" t="s">
        <v>38</v>
      </c>
      <c r="V500" s="97">
        <v>44798</v>
      </c>
      <c r="W500" s="113">
        <v>1</v>
      </c>
      <c r="X500" s="72"/>
      <c r="Y500" s="72"/>
      <c r="Z500" s="117" t="s">
        <v>11309</v>
      </c>
      <c r="AA500" s="82">
        <v>937601189</v>
      </c>
      <c r="AB500" s="72" t="s">
        <v>1938</v>
      </c>
      <c r="AC500" s="72" t="s">
        <v>1939</v>
      </c>
      <c r="AD500" s="72" t="s">
        <v>1940</v>
      </c>
      <c r="AE500" s="72"/>
      <c r="AF500" s="72"/>
      <c r="AG500" s="90" t="s">
        <v>1941</v>
      </c>
      <c r="AH500" s="72">
        <v>71283953</v>
      </c>
      <c r="AI500" s="70">
        <v>11</v>
      </c>
    </row>
    <row r="501" spans="1:35" ht="17.100000000000001" customHeight="1" x14ac:dyDescent="0.25">
      <c r="A501" s="63">
        <f t="shared" si="8"/>
        <v>320</v>
      </c>
      <c r="B501" s="73">
        <v>32331128</v>
      </c>
      <c r="C501" s="69">
        <v>170</v>
      </c>
      <c r="D501" s="69" t="s">
        <v>684</v>
      </c>
      <c r="E501" s="70" t="s">
        <v>32</v>
      </c>
      <c r="F501" s="73">
        <v>4</v>
      </c>
      <c r="G501" s="69" t="s">
        <v>6</v>
      </c>
      <c r="H501" s="69"/>
      <c r="I501" s="70" t="s">
        <v>1942</v>
      </c>
      <c r="J501" s="69">
        <v>100140</v>
      </c>
      <c r="K501" s="69">
        <v>18</v>
      </c>
      <c r="L501" s="69" t="s">
        <v>149</v>
      </c>
      <c r="M501" s="70" t="s">
        <v>1876</v>
      </c>
      <c r="N501" s="71" t="s">
        <v>1936</v>
      </c>
      <c r="O501" s="70" t="s">
        <v>36</v>
      </c>
      <c r="P501" s="72" t="s">
        <v>1943</v>
      </c>
      <c r="Q501" s="74">
        <v>36347</v>
      </c>
      <c r="R501" s="74">
        <v>43831</v>
      </c>
      <c r="S501" s="74">
        <v>46023</v>
      </c>
      <c r="T501" s="74">
        <v>43831</v>
      </c>
      <c r="U501" s="76" t="s">
        <v>38</v>
      </c>
      <c r="V501" s="74">
        <v>44537</v>
      </c>
      <c r="W501" s="63">
        <v>1</v>
      </c>
      <c r="X501" s="65"/>
      <c r="Y501" s="65"/>
      <c r="Z501" s="117" t="s">
        <v>11310</v>
      </c>
      <c r="AA501" s="82" t="s">
        <v>11311</v>
      </c>
      <c r="AB501" s="117" t="s">
        <v>1944</v>
      </c>
      <c r="AC501" s="76">
        <v>972984075</v>
      </c>
      <c r="AD501" s="72"/>
      <c r="AE501" s="72"/>
      <c r="AF501" s="72"/>
      <c r="AG501" s="90" t="s">
        <v>1945</v>
      </c>
      <c r="AH501" s="65">
        <v>75160682</v>
      </c>
      <c r="AI501" s="69">
        <v>11</v>
      </c>
    </row>
    <row r="502" spans="1:35" ht="17.100000000000001" customHeight="1" x14ac:dyDescent="0.25">
      <c r="A502" s="63">
        <f t="shared" si="8"/>
        <v>321</v>
      </c>
      <c r="B502" s="73">
        <v>31640911</v>
      </c>
      <c r="C502" s="69">
        <v>170</v>
      </c>
      <c r="D502" s="69" t="s">
        <v>684</v>
      </c>
      <c r="E502" s="70" t="s">
        <v>32</v>
      </c>
      <c r="F502" s="73">
        <v>4</v>
      </c>
      <c r="G502" s="69"/>
      <c r="H502" s="69"/>
      <c r="I502" s="69" t="s">
        <v>11312</v>
      </c>
      <c r="J502" s="69">
        <v>100140</v>
      </c>
      <c r="K502" s="69">
        <v>18</v>
      </c>
      <c r="L502" s="69" t="s">
        <v>149</v>
      </c>
      <c r="M502" s="72"/>
      <c r="N502" s="71" t="s">
        <v>11313</v>
      </c>
      <c r="O502" s="72" t="s">
        <v>36</v>
      </c>
      <c r="P502" s="117" t="s">
        <v>1946</v>
      </c>
      <c r="Q502" s="74">
        <v>33826</v>
      </c>
      <c r="R502" s="74">
        <v>41000</v>
      </c>
      <c r="S502" s="74">
        <v>46023</v>
      </c>
      <c r="T502" s="74">
        <v>44862</v>
      </c>
      <c r="U502" s="74" t="s">
        <v>1947</v>
      </c>
      <c r="V502" s="74">
        <v>45447</v>
      </c>
      <c r="W502" s="63">
        <v>1</v>
      </c>
      <c r="X502" s="65" t="s">
        <v>1948</v>
      </c>
      <c r="Y502" s="65"/>
      <c r="Z502" s="117" t="s">
        <v>11314</v>
      </c>
      <c r="AA502" s="82">
        <v>904659934</v>
      </c>
      <c r="AB502" s="72" t="s">
        <v>1949</v>
      </c>
      <c r="AC502" s="72">
        <v>940534598</v>
      </c>
      <c r="AD502" s="72" t="s">
        <v>1950</v>
      </c>
      <c r="AE502" s="72"/>
      <c r="AF502" s="72"/>
      <c r="AG502" s="104" t="s">
        <v>793</v>
      </c>
      <c r="AH502" s="80">
        <v>47344535</v>
      </c>
      <c r="AI502" s="65">
        <v>11</v>
      </c>
    </row>
    <row r="503" spans="1:35" ht="17.100000000000001" customHeight="1" x14ac:dyDescent="0.25">
      <c r="A503" s="63">
        <f t="shared" si="8"/>
        <v>322</v>
      </c>
      <c r="B503" s="73">
        <v>32256511</v>
      </c>
      <c r="C503" s="69">
        <v>170</v>
      </c>
      <c r="D503" s="69" t="s">
        <v>684</v>
      </c>
      <c r="E503" s="70" t="s">
        <v>32</v>
      </c>
      <c r="F503" s="73">
        <v>4</v>
      </c>
      <c r="G503" s="69"/>
      <c r="H503" s="69"/>
      <c r="I503" s="69" t="s">
        <v>1951</v>
      </c>
      <c r="J503" s="65">
        <v>100140</v>
      </c>
      <c r="K503" s="69">
        <v>18</v>
      </c>
      <c r="L503" s="65" t="s">
        <v>149</v>
      </c>
      <c r="M503" s="72"/>
      <c r="N503" s="71" t="s">
        <v>11315</v>
      </c>
      <c r="O503" s="72" t="s">
        <v>36</v>
      </c>
      <c r="P503" s="70" t="s">
        <v>1952</v>
      </c>
      <c r="Q503" s="74">
        <v>35212</v>
      </c>
      <c r="R503" s="74">
        <v>43617</v>
      </c>
      <c r="S503" s="74">
        <v>45658</v>
      </c>
      <c r="T503" s="74">
        <v>45708</v>
      </c>
      <c r="U503" s="62" t="s">
        <v>38</v>
      </c>
      <c r="V503" s="74">
        <v>45708</v>
      </c>
      <c r="W503" s="63">
        <v>1</v>
      </c>
      <c r="X503" s="65"/>
      <c r="Y503" s="65"/>
      <c r="Z503" s="117" t="s">
        <v>11316</v>
      </c>
      <c r="AA503" s="82" t="s">
        <v>11317</v>
      </c>
      <c r="AB503" s="70" t="s">
        <v>1953</v>
      </c>
      <c r="AC503" s="76">
        <v>912998815</v>
      </c>
      <c r="AD503" s="72"/>
      <c r="AE503" s="72"/>
      <c r="AF503" s="84"/>
      <c r="AG503" s="113"/>
      <c r="AH503" s="80">
        <v>76371719</v>
      </c>
      <c r="AI503" s="65">
        <v>11</v>
      </c>
    </row>
    <row r="504" spans="1:35" ht="17.100000000000001" customHeight="1" x14ac:dyDescent="0.25">
      <c r="A504" s="63">
        <f t="shared" si="8"/>
        <v>323</v>
      </c>
      <c r="B504" s="140">
        <v>31676560</v>
      </c>
      <c r="C504" s="69">
        <v>170</v>
      </c>
      <c r="D504" s="69" t="s">
        <v>684</v>
      </c>
      <c r="E504" s="70" t="s">
        <v>32</v>
      </c>
      <c r="F504" s="63">
        <v>4</v>
      </c>
      <c r="G504" s="65" t="s">
        <v>1392</v>
      </c>
      <c r="H504" s="65" t="s">
        <v>7</v>
      </c>
      <c r="I504" s="65" t="s">
        <v>1954</v>
      </c>
      <c r="J504" s="69">
        <v>100140</v>
      </c>
      <c r="K504" s="69">
        <v>18</v>
      </c>
      <c r="L504" s="65" t="s">
        <v>149</v>
      </c>
      <c r="M504" s="72"/>
      <c r="N504" s="71" t="s">
        <v>721</v>
      </c>
      <c r="O504" s="72" t="s">
        <v>36</v>
      </c>
      <c r="P504" s="72" t="s">
        <v>1955</v>
      </c>
      <c r="Q504" s="74">
        <v>31847</v>
      </c>
      <c r="R504" s="74">
        <v>41275</v>
      </c>
      <c r="S504" s="74">
        <v>43101</v>
      </c>
      <c r="T504" s="97">
        <v>43844</v>
      </c>
      <c r="U504" s="97">
        <v>43861</v>
      </c>
      <c r="V504" s="97">
        <v>44141</v>
      </c>
      <c r="W504" s="63">
        <v>1</v>
      </c>
      <c r="X504" s="65"/>
      <c r="Y504" s="65"/>
      <c r="Z504" s="117" t="s">
        <v>11318</v>
      </c>
      <c r="AA504" s="82" t="s">
        <v>11319</v>
      </c>
      <c r="AB504" s="72" t="s">
        <v>1956</v>
      </c>
      <c r="AC504" s="72">
        <v>943626134</v>
      </c>
      <c r="AD504" s="72"/>
      <c r="AE504" s="114"/>
      <c r="AF504" s="72"/>
      <c r="AG504" s="72" t="s">
        <v>764</v>
      </c>
      <c r="AH504" s="63">
        <v>43485330</v>
      </c>
      <c r="AI504" s="69">
        <v>11</v>
      </c>
    </row>
    <row r="505" spans="1:35" ht="17.100000000000001" customHeight="1" x14ac:dyDescent="0.25">
      <c r="A505" s="63">
        <f t="shared" si="8"/>
        <v>324</v>
      </c>
      <c r="B505" s="113">
        <v>31835652</v>
      </c>
      <c r="C505" s="72">
        <v>170</v>
      </c>
      <c r="D505" s="72" t="s">
        <v>684</v>
      </c>
      <c r="E505" s="72" t="s">
        <v>32</v>
      </c>
      <c r="F505" s="84">
        <v>4</v>
      </c>
      <c r="G505" s="62"/>
      <c r="H505" s="62"/>
      <c r="I505" s="72" t="s">
        <v>11320</v>
      </c>
      <c r="J505" s="69">
        <v>100140</v>
      </c>
      <c r="K505" s="69">
        <v>18</v>
      </c>
      <c r="L505" s="69" t="s">
        <v>149</v>
      </c>
      <c r="M505" s="70"/>
      <c r="N505" s="71" t="s">
        <v>1936</v>
      </c>
      <c r="O505" s="72" t="s">
        <v>36</v>
      </c>
      <c r="P505" s="72" t="s">
        <v>1957</v>
      </c>
      <c r="Q505" s="97">
        <v>34043</v>
      </c>
      <c r="R505" s="97">
        <v>42095</v>
      </c>
      <c r="S505" s="97">
        <v>44927</v>
      </c>
      <c r="T505" s="97">
        <v>42108</v>
      </c>
      <c r="U505" s="62" t="s">
        <v>38</v>
      </c>
      <c r="V505" s="97">
        <v>44496</v>
      </c>
      <c r="W505" s="113">
        <v>1</v>
      </c>
      <c r="X505" s="72" t="s">
        <v>1958</v>
      </c>
      <c r="Y505" s="72" t="s">
        <v>738</v>
      </c>
      <c r="Z505" s="117" t="s">
        <v>11321</v>
      </c>
      <c r="AA505" s="82" t="s">
        <v>11322</v>
      </c>
      <c r="AB505" s="72" t="s">
        <v>1959</v>
      </c>
      <c r="AC505" s="72">
        <v>959533268</v>
      </c>
      <c r="AD505" s="72"/>
      <c r="AE505" s="72"/>
      <c r="AF505" s="72"/>
      <c r="AG505" s="72"/>
      <c r="AH505" s="72">
        <v>47651627</v>
      </c>
      <c r="AI505" s="70">
        <v>11</v>
      </c>
    </row>
    <row r="506" spans="1:35" ht="17.100000000000001" customHeight="1" x14ac:dyDescent="0.25">
      <c r="A506" s="63">
        <f t="shared" si="8"/>
        <v>325</v>
      </c>
      <c r="B506" s="73">
        <v>32422691</v>
      </c>
      <c r="C506" s="69">
        <v>170</v>
      </c>
      <c r="D506" s="69" t="s">
        <v>684</v>
      </c>
      <c r="E506" s="70" t="s">
        <v>32</v>
      </c>
      <c r="F506" s="73">
        <v>4</v>
      </c>
      <c r="G506" s="69"/>
      <c r="H506" s="69"/>
      <c r="I506" s="69" t="s">
        <v>11323</v>
      </c>
      <c r="J506" s="65">
        <v>100140</v>
      </c>
      <c r="K506" s="69">
        <v>18</v>
      </c>
      <c r="L506" s="65" t="s">
        <v>149</v>
      </c>
      <c r="M506" s="70"/>
      <c r="N506" s="71" t="s">
        <v>11313</v>
      </c>
      <c r="O506" s="72" t="s">
        <v>36</v>
      </c>
      <c r="P506" s="72" t="s">
        <v>1960</v>
      </c>
      <c r="Q506" s="97">
        <v>36883</v>
      </c>
      <c r="R506" s="87">
        <v>43831</v>
      </c>
      <c r="S506" s="74">
        <v>46023</v>
      </c>
      <c r="T506" s="87">
        <v>44045</v>
      </c>
      <c r="U506" s="62" t="s">
        <v>38</v>
      </c>
      <c r="V506" s="74">
        <v>44058</v>
      </c>
      <c r="W506" s="63">
        <v>1</v>
      </c>
      <c r="X506" s="65"/>
      <c r="Y506" s="65"/>
      <c r="Z506" s="117" t="s">
        <v>11324</v>
      </c>
      <c r="AA506" s="82">
        <v>933714884</v>
      </c>
      <c r="AB506" s="72" t="s">
        <v>1961</v>
      </c>
      <c r="AC506" s="72">
        <v>933714884</v>
      </c>
      <c r="AD506" s="72" t="s">
        <v>1962</v>
      </c>
      <c r="AE506" s="72"/>
      <c r="AF506" s="72"/>
      <c r="AG506" s="72"/>
      <c r="AH506" s="65">
        <v>74247264</v>
      </c>
      <c r="AI506" s="65">
        <v>11</v>
      </c>
    </row>
    <row r="507" spans="1:35" ht="17.100000000000001" customHeight="1" x14ac:dyDescent="0.25">
      <c r="A507" s="63">
        <f t="shared" si="8"/>
        <v>326</v>
      </c>
      <c r="B507" s="84">
        <v>32142974</v>
      </c>
      <c r="C507" s="70">
        <v>170</v>
      </c>
      <c r="D507" s="70" t="s">
        <v>684</v>
      </c>
      <c r="E507" s="70" t="s">
        <v>32</v>
      </c>
      <c r="F507" s="84">
        <v>4</v>
      </c>
      <c r="G507" s="62"/>
      <c r="H507" s="62"/>
      <c r="I507" s="70" t="s">
        <v>11325</v>
      </c>
      <c r="J507" s="69">
        <v>100140</v>
      </c>
      <c r="K507" s="69">
        <v>18</v>
      </c>
      <c r="L507" s="69" t="s">
        <v>149</v>
      </c>
      <c r="M507" s="70"/>
      <c r="N507" s="71" t="s">
        <v>11280</v>
      </c>
      <c r="O507" s="70" t="s">
        <v>36</v>
      </c>
      <c r="P507" s="72" t="s">
        <v>1963</v>
      </c>
      <c r="Q507" s="97">
        <v>35050</v>
      </c>
      <c r="R507" s="97">
        <v>43101</v>
      </c>
      <c r="S507" s="97">
        <v>44927</v>
      </c>
      <c r="T507" s="97">
        <v>43174</v>
      </c>
      <c r="U507" s="136">
        <v>43230</v>
      </c>
      <c r="V507" s="97">
        <v>44496</v>
      </c>
      <c r="W507" s="113">
        <v>1</v>
      </c>
      <c r="X507" s="72"/>
      <c r="Y507" s="72"/>
      <c r="Z507" s="117" t="s">
        <v>11326</v>
      </c>
      <c r="AA507" s="82" t="s">
        <v>11327</v>
      </c>
      <c r="AB507" s="72" t="s">
        <v>1964</v>
      </c>
      <c r="AC507" s="72">
        <v>986708751</v>
      </c>
      <c r="AD507" s="72"/>
      <c r="AE507" s="70"/>
      <c r="AF507" s="72"/>
      <c r="AG507" s="114"/>
      <c r="AH507" s="76">
        <v>73348555</v>
      </c>
      <c r="AI507" s="72">
        <v>11</v>
      </c>
    </row>
    <row r="508" spans="1:35" ht="17.100000000000001" customHeight="1" x14ac:dyDescent="0.25">
      <c r="A508" s="63">
        <f t="shared" si="8"/>
        <v>327</v>
      </c>
      <c r="B508" s="73">
        <v>32422756</v>
      </c>
      <c r="C508" s="69">
        <v>170</v>
      </c>
      <c r="D508" s="69" t="s">
        <v>684</v>
      </c>
      <c r="E508" s="70" t="s">
        <v>32</v>
      </c>
      <c r="F508" s="73">
        <v>4</v>
      </c>
      <c r="G508" s="69"/>
      <c r="H508" s="69"/>
      <c r="I508" s="69" t="s">
        <v>11328</v>
      </c>
      <c r="J508" s="69">
        <v>100140</v>
      </c>
      <c r="K508" s="69">
        <v>18</v>
      </c>
      <c r="L508" s="69" t="s">
        <v>149</v>
      </c>
      <c r="M508" s="70"/>
      <c r="N508" s="71" t="s">
        <v>674</v>
      </c>
      <c r="O508" s="72" t="s">
        <v>36</v>
      </c>
      <c r="P508" s="72" t="s">
        <v>1965</v>
      </c>
      <c r="Q508" s="74">
        <v>34921</v>
      </c>
      <c r="R508" s="87">
        <v>43831</v>
      </c>
      <c r="S508" s="74">
        <v>46023</v>
      </c>
      <c r="T508" s="87">
        <v>44068</v>
      </c>
      <c r="U508" s="74">
        <v>45063</v>
      </c>
      <c r="V508" s="74">
        <v>45151</v>
      </c>
      <c r="W508" s="63">
        <v>1</v>
      </c>
      <c r="X508" s="65" t="s">
        <v>1966</v>
      </c>
      <c r="Y508" s="65"/>
      <c r="Z508" s="117" t="s">
        <v>11329</v>
      </c>
      <c r="AA508" s="82" t="s">
        <v>11330</v>
      </c>
      <c r="AB508" s="72" t="s">
        <v>1967</v>
      </c>
      <c r="AC508" s="72">
        <v>925480279</v>
      </c>
      <c r="AD508" s="72" t="s">
        <v>1968</v>
      </c>
      <c r="AE508" s="72"/>
      <c r="AF508" s="72"/>
      <c r="AG508" s="72"/>
      <c r="AH508" s="65">
        <v>70484162</v>
      </c>
      <c r="AI508" s="65">
        <v>11</v>
      </c>
    </row>
    <row r="509" spans="1:35" ht="17.100000000000001" customHeight="1" x14ac:dyDescent="0.25">
      <c r="A509" s="63">
        <f t="shared" si="8"/>
        <v>328</v>
      </c>
      <c r="B509" s="63">
        <v>31588302</v>
      </c>
      <c r="C509" s="65">
        <v>170</v>
      </c>
      <c r="D509" s="65" t="s">
        <v>684</v>
      </c>
      <c r="E509" s="72" t="s">
        <v>32</v>
      </c>
      <c r="F509" s="63">
        <v>4</v>
      </c>
      <c r="G509" s="65"/>
      <c r="H509" s="65"/>
      <c r="I509" s="69" t="s">
        <v>11331</v>
      </c>
      <c r="J509" s="69">
        <v>100140</v>
      </c>
      <c r="K509" s="69">
        <v>18</v>
      </c>
      <c r="L509" s="69" t="s">
        <v>149</v>
      </c>
      <c r="M509" s="70"/>
      <c r="N509" s="71" t="s">
        <v>1936</v>
      </c>
      <c r="O509" s="72" t="s">
        <v>36</v>
      </c>
      <c r="P509" s="72" t="s">
        <v>1969</v>
      </c>
      <c r="Q509" s="74">
        <v>33482</v>
      </c>
      <c r="R509" s="74">
        <v>40603</v>
      </c>
      <c r="S509" s="74">
        <v>40603</v>
      </c>
      <c r="T509" s="74">
        <v>40607</v>
      </c>
      <c r="U509" s="97" t="s">
        <v>1970</v>
      </c>
      <c r="V509" s="74">
        <v>45324</v>
      </c>
      <c r="W509" s="63">
        <v>1</v>
      </c>
      <c r="X509" s="65" t="s">
        <v>1971</v>
      </c>
      <c r="Y509" s="65" t="s">
        <v>678</v>
      </c>
      <c r="Z509" s="117" t="s">
        <v>11332</v>
      </c>
      <c r="AA509" s="82" t="s">
        <v>11333</v>
      </c>
      <c r="AB509" s="72" t="s">
        <v>1972</v>
      </c>
      <c r="AC509" s="72">
        <v>974598949</v>
      </c>
      <c r="AD509" s="72"/>
      <c r="AE509" s="72"/>
      <c r="AF509" s="72">
        <v>16397</v>
      </c>
      <c r="AG509" s="72"/>
      <c r="AH509" s="80" t="s">
        <v>1973</v>
      </c>
      <c r="AI509" s="65">
        <v>11</v>
      </c>
    </row>
    <row r="510" spans="1:35" ht="17.100000000000001" customHeight="1" x14ac:dyDescent="0.25">
      <c r="A510" s="63">
        <f t="shared" si="8"/>
        <v>329</v>
      </c>
      <c r="B510" s="73">
        <v>31835896</v>
      </c>
      <c r="C510" s="69">
        <v>170</v>
      </c>
      <c r="D510" s="69" t="s">
        <v>684</v>
      </c>
      <c r="E510" s="70" t="s">
        <v>32</v>
      </c>
      <c r="F510" s="84">
        <v>4</v>
      </c>
      <c r="G510" s="69"/>
      <c r="H510" s="69"/>
      <c r="I510" s="69" t="s">
        <v>11334</v>
      </c>
      <c r="J510" s="69">
        <v>100140</v>
      </c>
      <c r="K510" s="69">
        <v>18</v>
      </c>
      <c r="L510" s="69" t="s">
        <v>149</v>
      </c>
      <c r="M510" s="120"/>
      <c r="N510" s="60" t="s">
        <v>674</v>
      </c>
      <c r="O510" s="70" t="s">
        <v>36</v>
      </c>
      <c r="P510" s="72" t="s">
        <v>1974</v>
      </c>
      <c r="Q510" s="74">
        <v>34778</v>
      </c>
      <c r="R510" s="74">
        <v>42095</v>
      </c>
      <c r="S510" s="74">
        <v>46023</v>
      </c>
      <c r="T510" s="74">
        <v>45248</v>
      </c>
      <c r="U510" s="74">
        <v>45451</v>
      </c>
      <c r="V510" s="74">
        <v>45586</v>
      </c>
      <c r="W510" s="63">
        <v>1</v>
      </c>
      <c r="X510" s="65"/>
      <c r="Y510" s="65"/>
      <c r="Z510" s="117" t="s">
        <v>11335</v>
      </c>
      <c r="AA510" s="82" t="s">
        <v>11336</v>
      </c>
      <c r="AB510" s="72" t="s">
        <v>1975</v>
      </c>
      <c r="AC510" s="76">
        <v>973034760</v>
      </c>
      <c r="AD510" s="72"/>
      <c r="AE510" s="72"/>
      <c r="AF510" s="84"/>
      <c r="AG510" s="84"/>
      <c r="AH510" s="80">
        <v>76578324</v>
      </c>
      <c r="AI510" s="65">
        <v>11</v>
      </c>
    </row>
    <row r="511" spans="1:35" ht="17.100000000000001" customHeight="1" x14ac:dyDescent="0.25">
      <c r="A511" s="63">
        <f t="shared" si="8"/>
        <v>330</v>
      </c>
      <c r="B511" s="84">
        <v>32251732</v>
      </c>
      <c r="C511" s="69">
        <v>170</v>
      </c>
      <c r="D511" s="69" t="s">
        <v>684</v>
      </c>
      <c r="E511" s="70" t="s">
        <v>32</v>
      </c>
      <c r="F511" s="73">
        <v>4</v>
      </c>
      <c r="G511" s="69"/>
      <c r="H511" s="69"/>
      <c r="I511" s="72" t="s">
        <v>1976</v>
      </c>
      <c r="J511" s="69">
        <v>100140</v>
      </c>
      <c r="K511" s="69">
        <v>18</v>
      </c>
      <c r="L511" s="69" t="s">
        <v>149</v>
      </c>
      <c r="M511" s="70"/>
      <c r="N511" s="71" t="s">
        <v>1936</v>
      </c>
      <c r="O511" s="72" t="s">
        <v>36</v>
      </c>
      <c r="P511" s="72" t="s">
        <v>1977</v>
      </c>
      <c r="Q511" s="97">
        <v>35072</v>
      </c>
      <c r="R511" s="97">
        <v>43617</v>
      </c>
      <c r="S511" s="74">
        <v>46023</v>
      </c>
      <c r="T511" s="97">
        <v>43720</v>
      </c>
      <c r="U511" s="97" t="s">
        <v>1978</v>
      </c>
      <c r="V511" s="97">
        <v>44537</v>
      </c>
      <c r="W511" s="113">
        <v>1</v>
      </c>
      <c r="X511" s="72"/>
      <c r="Y511" s="72"/>
      <c r="Z511" s="117" t="s">
        <v>11337</v>
      </c>
      <c r="AA511" s="82" t="s">
        <v>11338</v>
      </c>
      <c r="AB511" s="72" t="s">
        <v>1979</v>
      </c>
      <c r="AC511" s="72">
        <v>990513281</v>
      </c>
      <c r="AD511" s="72"/>
      <c r="AE511" s="72"/>
      <c r="AF511" s="72"/>
      <c r="AG511" s="72"/>
      <c r="AH511" s="72">
        <v>70214146</v>
      </c>
      <c r="AI511" s="65">
        <v>11</v>
      </c>
    </row>
    <row r="512" spans="1:35" ht="17.100000000000001" customHeight="1" x14ac:dyDescent="0.25">
      <c r="A512" s="63">
        <f t="shared" si="8"/>
        <v>331</v>
      </c>
      <c r="B512" s="84">
        <v>32208738</v>
      </c>
      <c r="C512" s="69">
        <v>170</v>
      </c>
      <c r="D512" s="69" t="s">
        <v>684</v>
      </c>
      <c r="E512" s="70" t="s">
        <v>32</v>
      </c>
      <c r="F512" s="73">
        <v>4</v>
      </c>
      <c r="G512" s="69"/>
      <c r="H512" s="69"/>
      <c r="I512" s="72" t="s">
        <v>1980</v>
      </c>
      <c r="J512" s="69">
        <v>100140</v>
      </c>
      <c r="K512" s="69">
        <v>18</v>
      </c>
      <c r="L512" s="69" t="s">
        <v>149</v>
      </c>
      <c r="M512" s="70"/>
      <c r="N512" s="71" t="s">
        <v>721</v>
      </c>
      <c r="O512" s="72" t="s">
        <v>36</v>
      </c>
      <c r="P512" s="72" t="s">
        <v>1981</v>
      </c>
      <c r="Q512" s="97">
        <v>35323</v>
      </c>
      <c r="R512" s="97">
        <v>43617</v>
      </c>
      <c r="S512" s="74">
        <v>46023</v>
      </c>
      <c r="T512" s="97">
        <v>43720</v>
      </c>
      <c r="U512" s="76" t="s">
        <v>38</v>
      </c>
      <c r="V512" s="97">
        <v>43724</v>
      </c>
      <c r="W512" s="113">
        <v>1</v>
      </c>
      <c r="X512" s="72"/>
      <c r="Y512" s="72"/>
      <c r="Z512" s="117" t="s">
        <v>11339</v>
      </c>
      <c r="AA512" s="82" t="s">
        <v>11340</v>
      </c>
      <c r="AB512" s="72" t="s">
        <v>1982</v>
      </c>
      <c r="AC512" s="72">
        <v>966076070</v>
      </c>
      <c r="AD512" s="72"/>
      <c r="AE512" s="72"/>
      <c r="AF512" s="72"/>
      <c r="AG512" s="72"/>
      <c r="AH512" s="72">
        <v>70062370</v>
      </c>
      <c r="AI512" s="65">
        <v>11</v>
      </c>
    </row>
    <row r="513" spans="1:35" ht="17.100000000000001" customHeight="1" x14ac:dyDescent="0.25">
      <c r="A513" s="63">
        <f t="shared" si="8"/>
        <v>332</v>
      </c>
      <c r="B513" s="73">
        <v>32422934</v>
      </c>
      <c r="C513" s="69">
        <v>170</v>
      </c>
      <c r="D513" s="69" t="s">
        <v>684</v>
      </c>
      <c r="E513" s="70" t="s">
        <v>32</v>
      </c>
      <c r="F513" s="73">
        <v>4</v>
      </c>
      <c r="G513" s="69"/>
      <c r="H513" s="69"/>
      <c r="I513" s="69" t="s">
        <v>11341</v>
      </c>
      <c r="J513" s="65">
        <v>100140</v>
      </c>
      <c r="K513" s="69">
        <v>18</v>
      </c>
      <c r="L513" s="65" t="s">
        <v>149</v>
      </c>
      <c r="M513" s="70"/>
      <c r="N513" s="71" t="s">
        <v>721</v>
      </c>
      <c r="O513" s="70" t="s">
        <v>36</v>
      </c>
      <c r="P513" s="72" t="s">
        <v>1983</v>
      </c>
      <c r="Q513" s="97">
        <v>36454</v>
      </c>
      <c r="R513" s="87">
        <v>43831</v>
      </c>
      <c r="S513" s="74">
        <v>46023</v>
      </c>
      <c r="T513" s="87">
        <v>44045</v>
      </c>
      <c r="U513" s="62" t="s">
        <v>38</v>
      </c>
      <c r="V513" s="74">
        <v>44045</v>
      </c>
      <c r="W513" s="63">
        <v>1</v>
      </c>
      <c r="X513" s="65"/>
      <c r="Y513" s="65"/>
      <c r="Z513" s="117" t="s">
        <v>11342</v>
      </c>
      <c r="AA513" s="82" t="s">
        <v>11343</v>
      </c>
      <c r="AB513" s="72" t="s">
        <v>1984</v>
      </c>
      <c r="AC513" s="72">
        <v>949269988</v>
      </c>
      <c r="AD513" s="72" t="s">
        <v>1985</v>
      </c>
      <c r="AE513" s="72"/>
      <c r="AF513" s="72"/>
      <c r="AG513" s="72"/>
      <c r="AH513" s="65">
        <v>75207328</v>
      </c>
      <c r="AI513" s="65">
        <v>11</v>
      </c>
    </row>
    <row r="514" spans="1:35" ht="17.100000000000001" customHeight="1" x14ac:dyDescent="0.25">
      <c r="A514" s="63">
        <f t="shared" si="8"/>
        <v>333</v>
      </c>
      <c r="B514" s="63">
        <v>31836040</v>
      </c>
      <c r="C514" s="69">
        <v>170</v>
      </c>
      <c r="D514" s="69" t="s">
        <v>684</v>
      </c>
      <c r="E514" s="72" t="s">
        <v>32</v>
      </c>
      <c r="F514" s="63">
        <v>4</v>
      </c>
      <c r="G514" s="65"/>
      <c r="H514" s="65"/>
      <c r="I514" s="65" t="s">
        <v>11344</v>
      </c>
      <c r="J514" s="69">
        <v>100140</v>
      </c>
      <c r="K514" s="69">
        <v>18</v>
      </c>
      <c r="L514" s="69" t="s">
        <v>149</v>
      </c>
      <c r="M514" s="72"/>
      <c r="N514" s="71" t="s">
        <v>674</v>
      </c>
      <c r="O514" s="72" t="s">
        <v>36</v>
      </c>
      <c r="P514" s="72" t="s">
        <v>1986</v>
      </c>
      <c r="Q514" s="74">
        <v>34163</v>
      </c>
      <c r="R514" s="74">
        <v>42095</v>
      </c>
      <c r="S514" s="74">
        <v>46023</v>
      </c>
      <c r="T514" s="74">
        <v>42108</v>
      </c>
      <c r="U514" s="97" t="s">
        <v>1987</v>
      </c>
      <c r="V514" s="74">
        <v>45201</v>
      </c>
      <c r="W514" s="63">
        <v>1</v>
      </c>
      <c r="X514" s="65" t="s">
        <v>1988</v>
      </c>
      <c r="Y514" s="65" t="s">
        <v>738</v>
      </c>
      <c r="Z514" s="117" t="s">
        <v>11345</v>
      </c>
      <c r="AA514" s="82">
        <v>950274526</v>
      </c>
      <c r="AB514" s="72" t="s">
        <v>1989</v>
      </c>
      <c r="AC514" s="72" t="s">
        <v>1990</v>
      </c>
      <c r="AD514" s="72" t="s">
        <v>1991</v>
      </c>
      <c r="AE514" s="72"/>
      <c r="AF514" s="72" t="s">
        <v>1992</v>
      </c>
      <c r="AG514" s="72"/>
      <c r="AH514" s="65">
        <v>47899518</v>
      </c>
      <c r="AI514" s="69">
        <v>16</v>
      </c>
    </row>
    <row r="515" spans="1:35" ht="17.100000000000001" customHeight="1" x14ac:dyDescent="0.25">
      <c r="A515" s="63">
        <f t="shared" si="8"/>
        <v>334</v>
      </c>
      <c r="B515" s="73">
        <v>32143557</v>
      </c>
      <c r="C515" s="69">
        <v>170</v>
      </c>
      <c r="D515" s="69" t="s">
        <v>684</v>
      </c>
      <c r="E515" s="70" t="s">
        <v>32</v>
      </c>
      <c r="F515" s="73">
        <v>4</v>
      </c>
      <c r="G515" s="69"/>
      <c r="H515" s="69"/>
      <c r="I515" s="69" t="s">
        <v>11346</v>
      </c>
      <c r="J515" s="69">
        <v>100140</v>
      </c>
      <c r="K515" s="69">
        <v>18</v>
      </c>
      <c r="L515" s="69" t="s">
        <v>149</v>
      </c>
      <c r="M515" s="70"/>
      <c r="N515" s="71" t="s">
        <v>674</v>
      </c>
      <c r="O515" s="70" t="s">
        <v>36</v>
      </c>
      <c r="P515" s="72" t="s">
        <v>1993</v>
      </c>
      <c r="Q515" s="74">
        <v>35064</v>
      </c>
      <c r="R515" s="74">
        <v>43101</v>
      </c>
      <c r="S515" s="74">
        <v>45292</v>
      </c>
      <c r="T515" s="74">
        <v>43174</v>
      </c>
      <c r="U515" s="74">
        <v>45033</v>
      </c>
      <c r="V515" s="74">
        <v>45164</v>
      </c>
      <c r="W515" s="63">
        <v>1</v>
      </c>
      <c r="X515" s="65"/>
      <c r="Y515" s="65"/>
      <c r="Z515" s="117" t="s">
        <v>11347</v>
      </c>
      <c r="AA515" s="82" t="s">
        <v>11348</v>
      </c>
      <c r="AB515" s="72" t="s">
        <v>1994</v>
      </c>
      <c r="AC515" s="72">
        <v>984771883</v>
      </c>
      <c r="AD515" s="70"/>
      <c r="AE515" s="72"/>
      <c r="AF515" s="72"/>
      <c r="AG515" s="114"/>
      <c r="AH515" s="80">
        <v>74635219</v>
      </c>
      <c r="AI515" s="65">
        <v>11</v>
      </c>
    </row>
    <row r="516" spans="1:35" ht="17.100000000000001" customHeight="1" x14ac:dyDescent="0.25">
      <c r="A516" s="63">
        <f t="shared" si="8"/>
        <v>335</v>
      </c>
      <c r="B516" s="73">
        <v>32143670</v>
      </c>
      <c r="C516" s="69">
        <v>170</v>
      </c>
      <c r="D516" s="69" t="s">
        <v>684</v>
      </c>
      <c r="E516" s="70" t="s">
        <v>32</v>
      </c>
      <c r="F516" s="73">
        <v>4</v>
      </c>
      <c r="G516" s="69"/>
      <c r="H516" s="69"/>
      <c r="I516" s="69" t="s">
        <v>11349</v>
      </c>
      <c r="J516" s="69">
        <v>100140</v>
      </c>
      <c r="K516" s="69">
        <v>18</v>
      </c>
      <c r="L516" s="69" t="s">
        <v>149</v>
      </c>
      <c r="M516" s="120"/>
      <c r="N516" s="60" t="s">
        <v>1936</v>
      </c>
      <c r="O516" s="70" t="s">
        <v>36</v>
      </c>
      <c r="P516" s="72" t="s">
        <v>1995</v>
      </c>
      <c r="Q516" s="74">
        <v>33895</v>
      </c>
      <c r="R516" s="74">
        <v>43101</v>
      </c>
      <c r="S516" s="74">
        <v>45292</v>
      </c>
      <c r="T516" s="74">
        <v>43174</v>
      </c>
      <c r="U516" s="62" t="s">
        <v>38</v>
      </c>
      <c r="V516" s="74">
        <v>44496</v>
      </c>
      <c r="W516" s="63">
        <v>1</v>
      </c>
      <c r="X516" s="65"/>
      <c r="Y516" s="65"/>
      <c r="Z516" s="117" t="s">
        <v>11350</v>
      </c>
      <c r="AA516" s="82">
        <v>995709924</v>
      </c>
      <c r="AB516" s="72" t="s">
        <v>1996</v>
      </c>
      <c r="AC516" s="72">
        <v>948881751</v>
      </c>
      <c r="AD516" s="70"/>
      <c r="AE516" s="72"/>
      <c r="AF516" s="72"/>
      <c r="AG516" s="114"/>
      <c r="AH516" s="80">
        <v>47415893</v>
      </c>
      <c r="AI516" s="65">
        <v>16</v>
      </c>
    </row>
    <row r="517" spans="1:35" ht="17.100000000000001" customHeight="1" x14ac:dyDescent="0.25">
      <c r="A517" s="63">
        <f t="shared" si="8"/>
        <v>336</v>
      </c>
      <c r="B517" s="63">
        <v>31840990</v>
      </c>
      <c r="C517" s="69">
        <v>170</v>
      </c>
      <c r="D517" s="69" t="s">
        <v>684</v>
      </c>
      <c r="E517" s="72" t="s">
        <v>32</v>
      </c>
      <c r="F517" s="63">
        <v>4</v>
      </c>
      <c r="G517" s="65"/>
      <c r="H517" s="65"/>
      <c r="I517" s="65" t="s">
        <v>11351</v>
      </c>
      <c r="J517" s="69">
        <v>100140</v>
      </c>
      <c r="K517" s="69">
        <v>18</v>
      </c>
      <c r="L517" s="69" t="s">
        <v>149</v>
      </c>
      <c r="M517" s="72"/>
      <c r="N517" s="71" t="s">
        <v>674</v>
      </c>
      <c r="O517" s="72" t="s">
        <v>36</v>
      </c>
      <c r="P517" s="72" t="s">
        <v>1997</v>
      </c>
      <c r="Q517" s="74">
        <v>32732</v>
      </c>
      <c r="R517" s="74">
        <v>42095</v>
      </c>
      <c r="S517" s="74">
        <v>46023</v>
      </c>
      <c r="T517" s="74">
        <v>42108</v>
      </c>
      <c r="U517" s="97" t="s">
        <v>1998</v>
      </c>
      <c r="V517" s="74">
        <v>44823</v>
      </c>
      <c r="W517" s="63">
        <v>1</v>
      </c>
      <c r="X517" s="117" t="s">
        <v>1999</v>
      </c>
      <c r="Y517" s="65" t="s">
        <v>678</v>
      </c>
      <c r="Z517" s="117" t="s">
        <v>11352</v>
      </c>
      <c r="AA517" s="82" t="s">
        <v>11353</v>
      </c>
      <c r="AB517" s="72" t="s">
        <v>2000</v>
      </c>
      <c r="AC517" s="72" t="s">
        <v>2001</v>
      </c>
      <c r="AD517" s="72"/>
      <c r="AE517" s="72"/>
      <c r="AF517" s="72"/>
      <c r="AG517" s="72"/>
      <c r="AH517" s="65">
        <v>46100580</v>
      </c>
      <c r="AI517" s="69">
        <v>11</v>
      </c>
    </row>
    <row r="518" spans="1:35" ht="17.100000000000001" customHeight="1" x14ac:dyDescent="0.25">
      <c r="A518" s="63">
        <f t="shared" si="8"/>
        <v>337</v>
      </c>
      <c r="B518" s="73">
        <v>31640782</v>
      </c>
      <c r="C518" s="69">
        <v>170</v>
      </c>
      <c r="D518" s="69" t="s">
        <v>684</v>
      </c>
      <c r="E518" s="70" t="s">
        <v>32</v>
      </c>
      <c r="F518" s="73">
        <v>4</v>
      </c>
      <c r="G518" s="69"/>
      <c r="H518" s="69"/>
      <c r="I518" s="69" t="s">
        <v>11354</v>
      </c>
      <c r="J518" s="69">
        <v>100140</v>
      </c>
      <c r="K518" s="69">
        <v>18</v>
      </c>
      <c r="L518" s="69" t="s">
        <v>149</v>
      </c>
      <c r="M518" s="72"/>
      <c r="N518" s="71" t="s">
        <v>2160</v>
      </c>
      <c r="O518" s="70" t="s">
        <v>36</v>
      </c>
      <c r="P518" s="72" t="s">
        <v>2002</v>
      </c>
      <c r="Q518" s="74">
        <v>32950</v>
      </c>
      <c r="R518" s="74">
        <v>41000</v>
      </c>
      <c r="S518" s="74" t="s">
        <v>2003</v>
      </c>
      <c r="T518" s="74">
        <v>45973</v>
      </c>
      <c r="U518" s="97" t="s">
        <v>2004</v>
      </c>
      <c r="V518" s="74">
        <v>44299</v>
      </c>
      <c r="W518" s="63">
        <v>1</v>
      </c>
      <c r="X518" s="65"/>
      <c r="Y518" s="65"/>
      <c r="Z518" s="117" t="s">
        <v>11355</v>
      </c>
      <c r="AA518" s="82">
        <v>987867238</v>
      </c>
      <c r="AB518" s="72" t="s">
        <v>2005</v>
      </c>
      <c r="AC518" s="72">
        <v>987867238</v>
      </c>
      <c r="AD518" s="72"/>
      <c r="AE518" s="72"/>
      <c r="AF518" s="72"/>
      <c r="AG518" s="72"/>
      <c r="AH518" s="80">
        <v>46226333</v>
      </c>
      <c r="AI518" s="69">
        <v>11</v>
      </c>
    </row>
    <row r="519" spans="1:35" ht="17.100000000000001" customHeight="1" x14ac:dyDescent="0.25">
      <c r="A519" s="63">
        <f t="shared" si="8"/>
        <v>338</v>
      </c>
      <c r="B519" s="73">
        <v>32423088</v>
      </c>
      <c r="C519" s="69">
        <v>170</v>
      </c>
      <c r="D519" s="69" t="s">
        <v>684</v>
      </c>
      <c r="E519" s="70" t="s">
        <v>32</v>
      </c>
      <c r="F519" s="73">
        <v>4</v>
      </c>
      <c r="G519" s="69"/>
      <c r="H519" s="69"/>
      <c r="I519" s="69" t="s">
        <v>11356</v>
      </c>
      <c r="J519" s="69">
        <v>100140</v>
      </c>
      <c r="K519" s="69">
        <v>18</v>
      </c>
      <c r="L519" s="69" t="s">
        <v>149</v>
      </c>
      <c r="M519" s="70"/>
      <c r="N519" s="71" t="s">
        <v>1936</v>
      </c>
      <c r="O519" s="70" t="s">
        <v>36</v>
      </c>
      <c r="P519" s="72" t="s">
        <v>2006</v>
      </c>
      <c r="Q519" s="97">
        <v>36594</v>
      </c>
      <c r="R519" s="87">
        <v>43831</v>
      </c>
      <c r="S519" s="74">
        <v>46023</v>
      </c>
      <c r="T519" s="87">
        <v>44045</v>
      </c>
      <c r="U519" s="136" t="s">
        <v>2007</v>
      </c>
      <c r="V519" s="74">
        <v>44537</v>
      </c>
      <c r="W519" s="63">
        <v>1</v>
      </c>
      <c r="X519" s="65"/>
      <c r="Y519" s="65"/>
      <c r="Z519" s="117" t="s">
        <v>11357</v>
      </c>
      <c r="AA519" s="82" t="s">
        <v>11358</v>
      </c>
      <c r="AB519" s="72" t="s">
        <v>2008</v>
      </c>
      <c r="AC519" s="72">
        <v>934772396</v>
      </c>
      <c r="AD519" s="72" t="s">
        <v>2009</v>
      </c>
      <c r="AE519" s="72"/>
      <c r="AF519" s="72"/>
      <c r="AG519" s="72"/>
      <c r="AH519" s="65">
        <v>71092779</v>
      </c>
      <c r="AI519" s="65">
        <v>11</v>
      </c>
    </row>
    <row r="520" spans="1:35" ht="17.100000000000001" customHeight="1" x14ac:dyDescent="0.25">
      <c r="A520" s="63">
        <f t="shared" si="8"/>
        <v>339</v>
      </c>
      <c r="B520" s="73">
        <v>32423258</v>
      </c>
      <c r="C520" s="69">
        <v>170</v>
      </c>
      <c r="D520" s="69" t="s">
        <v>684</v>
      </c>
      <c r="E520" s="70" t="s">
        <v>32</v>
      </c>
      <c r="F520" s="73">
        <v>4</v>
      </c>
      <c r="G520" s="69"/>
      <c r="H520" s="69"/>
      <c r="I520" s="69" t="s">
        <v>11359</v>
      </c>
      <c r="J520" s="69">
        <v>100140</v>
      </c>
      <c r="K520" s="69">
        <v>18</v>
      </c>
      <c r="L520" s="69" t="s">
        <v>149</v>
      </c>
      <c r="M520" s="72"/>
      <c r="N520" s="71" t="s">
        <v>721</v>
      </c>
      <c r="O520" s="70" t="s">
        <v>36</v>
      </c>
      <c r="P520" s="72" t="s">
        <v>2010</v>
      </c>
      <c r="Q520" s="74">
        <v>36791</v>
      </c>
      <c r="R520" s="87">
        <v>43831</v>
      </c>
      <c r="S520" s="74">
        <v>46023</v>
      </c>
      <c r="T520" s="87">
        <v>44068</v>
      </c>
      <c r="U520" s="74" t="s">
        <v>2011</v>
      </c>
      <c r="V520" s="74">
        <v>45834</v>
      </c>
      <c r="W520" s="63">
        <v>1</v>
      </c>
      <c r="X520" s="65" t="s">
        <v>2012</v>
      </c>
      <c r="Y520" s="65"/>
      <c r="Z520" s="117" t="s">
        <v>11360</v>
      </c>
      <c r="AA520" s="82" t="s">
        <v>11361</v>
      </c>
      <c r="AB520" s="72" t="s">
        <v>2013</v>
      </c>
      <c r="AC520" s="72">
        <v>964373104</v>
      </c>
      <c r="AD520" s="72" t="s">
        <v>2014</v>
      </c>
      <c r="AE520" s="72"/>
      <c r="AF520" s="72"/>
      <c r="AG520" s="72"/>
      <c r="AH520" s="65">
        <v>76326362</v>
      </c>
      <c r="AI520" s="65">
        <v>11</v>
      </c>
    </row>
    <row r="521" spans="1:35" ht="17.100000000000001" customHeight="1" x14ac:dyDescent="0.25">
      <c r="A521" s="63">
        <f t="shared" si="8"/>
        <v>340</v>
      </c>
      <c r="B521" s="73">
        <v>32144261</v>
      </c>
      <c r="C521" s="69">
        <v>170</v>
      </c>
      <c r="D521" s="69" t="s">
        <v>684</v>
      </c>
      <c r="E521" s="70" t="s">
        <v>32</v>
      </c>
      <c r="F521" s="73">
        <v>4</v>
      </c>
      <c r="G521" s="69"/>
      <c r="H521" s="69"/>
      <c r="I521" s="69" t="s">
        <v>11362</v>
      </c>
      <c r="J521" s="69">
        <v>100140</v>
      </c>
      <c r="K521" s="69">
        <v>18</v>
      </c>
      <c r="L521" s="69" t="s">
        <v>149</v>
      </c>
      <c r="M521" s="70"/>
      <c r="N521" s="71" t="s">
        <v>721</v>
      </c>
      <c r="O521" s="70" t="s">
        <v>36</v>
      </c>
      <c r="P521" s="72" t="s">
        <v>2015</v>
      </c>
      <c r="Q521" s="74">
        <v>35630</v>
      </c>
      <c r="R521" s="74">
        <v>43101</v>
      </c>
      <c r="S521" s="74">
        <v>46023</v>
      </c>
      <c r="T521" s="74">
        <v>43174</v>
      </c>
      <c r="U521" s="62" t="s">
        <v>38</v>
      </c>
      <c r="V521" s="74">
        <v>45150</v>
      </c>
      <c r="W521" s="63">
        <v>1</v>
      </c>
      <c r="X521" s="65"/>
      <c r="Y521" s="65"/>
      <c r="Z521" s="117" t="s">
        <v>11363</v>
      </c>
      <c r="AA521" s="82" t="s">
        <v>11364</v>
      </c>
      <c r="AB521" s="72" t="s">
        <v>2016</v>
      </c>
      <c r="AC521" s="72">
        <v>960111857</v>
      </c>
      <c r="AD521" s="70"/>
      <c r="AE521" s="72"/>
      <c r="AF521" s="72"/>
      <c r="AG521" s="114"/>
      <c r="AH521" s="80">
        <v>77712216</v>
      </c>
      <c r="AI521" s="65">
        <v>11</v>
      </c>
    </row>
    <row r="522" spans="1:35" ht="17.100000000000001" customHeight="1" x14ac:dyDescent="0.25">
      <c r="A522" s="63">
        <f t="shared" si="8"/>
        <v>341</v>
      </c>
      <c r="B522" s="63">
        <v>31836940</v>
      </c>
      <c r="C522" s="65">
        <v>170</v>
      </c>
      <c r="D522" s="72" t="s">
        <v>684</v>
      </c>
      <c r="E522" s="72" t="s">
        <v>32</v>
      </c>
      <c r="F522" s="63">
        <v>4</v>
      </c>
      <c r="G522" s="65"/>
      <c r="H522" s="65"/>
      <c r="I522" s="65" t="s">
        <v>11365</v>
      </c>
      <c r="J522" s="65">
        <v>100140</v>
      </c>
      <c r="K522" s="69">
        <v>18</v>
      </c>
      <c r="L522" s="65" t="s">
        <v>149</v>
      </c>
      <c r="M522" s="72"/>
      <c r="N522" s="71" t="s">
        <v>721</v>
      </c>
      <c r="O522" s="72" t="s">
        <v>36</v>
      </c>
      <c r="P522" s="72" t="s">
        <v>2017</v>
      </c>
      <c r="Q522" s="74">
        <v>33767</v>
      </c>
      <c r="R522" s="74">
        <v>42095</v>
      </c>
      <c r="S522" s="83">
        <v>44562</v>
      </c>
      <c r="T522" s="74">
        <v>42108</v>
      </c>
      <c r="U522" s="62" t="s">
        <v>38</v>
      </c>
      <c r="V522" s="74">
        <v>42108</v>
      </c>
      <c r="W522" s="63">
        <v>1</v>
      </c>
      <c r="X522" s="65"/>
      <c r="Y522" s="65"/>
      <c r="Z522" s="117" t="s">
        <v>11366</v>
      </c>
      <c r="AA522" s="82" t="s">
        <v>11367</v>
      </c>
      <c r="AB522" s="72" t="s">
        <v>2018</v>
      </c>
      <c r="AC522" s="72">
        <v>951735779</v>
      </c>
      <c r="AD522" s="72" t="s">
        <v>2019</v>
      </c>
      <c r="AE522" s="72"/>
      <c r="AF522" s="72"/>
      <c r="AG522" s="72"/>
      <c r="AH522" s="65">
        <v>47511941</v>
      </c>
      <c r="AI522" s="69">
        <v>11</v>
      </c>
    </row>
    <row r="523" spans="1:35" ht="17.100000000000001" customHeight="1" x14ac:dyDescent="0.25">
      <c r="A523" s="63">
        <f t="shared" si="8"/>
        <v>342</v>
      </c>
      <c r="B523" s="84">
        <v>32251992</v>
      </c>
      <c r="C523" s="69">
        <v>170</v>
      </c>
      <c r="D523" s="69" t="s">
        <v>684</v>
      </c>
      <c r="E523" s="70" t="s">
        <v>32</v>
      </c>
      <c r="F523" s="73">
        <v>4</v>
      </c>
      <c r="G523" s="69"/>
      <c r="H523" s="69"/>
      <c r="I523" s="72" t="s">
        <v>2020</v>
      </c>
      <c r="J523" s="69">
        <v>100140</v>
      </c>
      <c r="K523" s="69">
        <v>18</v>
      </c>
      <c r="L523" s="69" t="s">
        <v>149</v>
      </c>
      <c r="M523" s="70"/>
      <c r="N523" s="71" t="s">
        <v>721</v>
      </c>
      <c r="O523" s="72" t="s">
        <v>36</v>
      </c>
      <c r="P523" s="72" t="s">
        <v>1981</v>
      </c>
      <c r="Q523" s="97">
        <v>36319</v>
      </c>
      <c r="R523" s="97">
        <v>43617</v>
      </c>
      <c r="S523" s="74">
        <v>46023</v>
      </c>
      <c r="T523" s="97">
        <v>43720</v>
      </c>
      <c r="U523" s="76" t="s">
        <v>38</v>
      </c>
      <c r="V523" s="97">
        <v>43724</v>
      </c>
      <c r="W523" s="113">
        <v>1</v>
      </c>
      <c r="X523" s="72"/>
      <c r="Y523" s="72"/>
      <c r="Z523" s="117" t="s">
        <v>11368</v>
      </c>
      <c r="AA523" s="82" t="s">
        <v>11369</v>
      </c>
      <c r="AB523" s="72" t="s">
        <v>2021</v>
      </c>
      <c r="AC523" s="72">
        <v>977611567</v>
      </c>
      <c r="AD523" s="72" t="s">
        <v>2022</v>
      </c>
      <c r="AE523" s="72"/>
      <c r="AF523" s="72"/>
      <c r="AG523" s="72"/>
      <c r="AH523" s="72">
        <v>74902466</v>
      </c>
      <c r="AI523" s="65">
        <v>11</v>
      </c>
    </row>
    <row r="524" spans="1:35" ht="17.100000000000001" customHeight="1" x14ac:dyDescent="0.25">
      <c r="A524" s="63">
        <f t="shared" si="8"/>
        <v>343</v>
      </c>
      <c r="B524" s="84">
        <v>31802717</v>
      </c>
      <c r="C524" s="69">
        <v>170</v>
      </c>
      <c r="D524" s="69" t="s">
        <v>684</v>
      </c>
      <c r="E524" s="70" t="s">
        <v>32</v>
      </c>
      <c r="F524" s="73">
        <v>4</v>
      </c>
      <c r="G524" s="69"/>
      <c r="H524" s="69"/>
      <c r="I524" s="70" t="s">
        <v>11370</v>
      </c>
      <c r="J524" s="69">
        <v>100140</v>
      </c>
      <c r="K524" s="69">
        <v>18</v>
      </c>
      <c r="L524" s="69" t="s">
        <v>149</v>
      </c>
      <c r="M524" s="120"/>
      <c r="N524" s="60" t="s">
        <v>991</v>
      </c>
      <c r="O524" s="70" t="s">
        <v>36</v>
      </c>
      <c r="P524" s="72" t="s">
        <v>2023</v>
      </c>
      <c r="Q524" s="97">
        <v>32548</v>
      </c>
      <c r="R524" s="97">
        <v>41944</v>
      </c>
      <c r="S524" s="74">
        <v>46023</v>
      </c>
      <c r="T524" s="97">
        <v>42333</v>
      </c>
      <c r="U524" s="97" t="s">
        <v>2024</v>
      </c>
      <c r="V524" s="97">
        <v>45017</v>
      </c>
      <c r="W524" s="63">
        <v>1</v>
      </c>
      <c r="X524" s="65" t="s">
        <v>2025</v>
      </c>
      <c r="Y524" s="65" t="s">
        <v>678</v>
      </c>
      <c r="Z524" s="117" t="s">
        <v>11371</v>
      </c>
      <c r="AA524" s="82">
        <v>949752791</v>
      </c>
      <c r="AB524" s="85" t="s">
        <v>2026</v>
      </c>
      <c r="AC524" s="76" t="s">
        <v>2027</v>
      </c>
      <c r="AD524" s="72"/>
      <c r="AE524" s="72"/>
      <c r="AF524" s="72"/>
      <c r="AG524" s="90" t="s">
        <v>2028</v>
      </c>
      <c r="AH524" s="76">
        <v>45733854</v>
      </c>
      <c r="AI524" s="72">
        <v>11</v>
      </c>
    </row>
    <row r="525" spans="1:35" ht="17.100000000000001" customHeight="1" x14ac:dyDescent="0.25">
      <c r="A525" s="63">
        <f t="shared" si="8"/>
        <v>344</v>
      </c>
      <c r="B525" s="73">
        <v>32138673</v>
      </c>
      <c r="C525" s="69">
        <v>170</v>
      </c>
      <c r="D525" s="69" t="s">
        <v>684</v>
      </c>
      <c r="E525" s="70" t="s">
        <v>32</v>
      </c>
      <c r="F525" s="73">
        <v>4</v>
      </c>
      <c r="G525" s="69"/>
      <c r="H525" s="69"/>
      <c r="I525" s="69" t="s">
        <v>11372</v>
      </c>
      <c r="J525" s="65">
        <v>100140</v>
      </c>
      <c r="K525" s="69">
        <v>18</v>
      </c>
      <c r="L525" s="65" t="s">
        <v>149</v>
      </c>
      <c r="M525" s="72"/>
      <c r="N525" s="71" t="s">
        <v>721</v>
      </c>
      <c r="O525" s="70" t="s">
        <v>36</v>
      </c>
      <c r="P525" s="72" t="s">
        <v>2029</v>
      </c>
      <c r="Q525" s="74">
        <v>36029</v>
      </c>
      <c r="R525" s="74">
        <v>43101</v>
      </c>
      <c r="S525" s="74">
        <v>46023</v>
      </c>
      <c r="T525" s="74">
        <v>43174</v>
      </c>
      <c r="U525" s="97" t="s">
        <v>2030</v>
      </c>
      <c r="V525" s="74">
        <v>44915</v>
      </c>
      <c r="W525" s="63">
        <v>1</v>
      </c>
      <c r="X525" s="65"/>
      <c r="Y525" s="65"/>
      <c r="Z525" s="117" t="s">
        <v>11373</v>
      </c>
      <c r="AA525" s="82" t="s">
        <v>11374</v>
      </c>
      <c r="AB525" s="72" t="s">
        <v>2031</v>
      </c>
      <c r="AC525" s="72">
        <v>932115133</v>
      </c>
      <c r="AD525" s="72"/>
      <c r="AE525" s="72"/>
      <c r="AF525" s="72"/>
      <c r="AG525" s="114"/>
      <c r="AH525" s="80">
        <v>71564620</v>
      </c>
      <c r="AI525" s="65">
        <v>11</v>
      </c>
    </row>
    <row r="526" spans="1:35" ht="17.100000000000001" customHeight="1" x14ac:dyDescent="0.25">
      <c r="A526" s="63">
        <f t="shared" si="8"/>
        <v>345</v>
      </c>
      <c r="B526" s="84">
        <v>32145047</v>
      </c>
      <c r="C526" s="69">
        <v>170</v>
      </c>
      <c r="D526" s="69" t="s">
        <v>684</v>
      </c>
      <c r="E526" s="70" t="s">
        <v>32</v>
      </c>
      <c r="F526" s="73">
        <v>4</v>
      </c>
      <c r="G526" s="69"/>
      <c r="H526" s="69"/>
      <c r="I526" s="70" t="s">
        <v>11375</v>
      </c>
      <c r="J526" s="69">
        <v>100140</v>
      </c>
      <c r="K526" s="69">
        <v>18</v>
      </c>
      <c r="L526" s="69" t="s">
        <v>149</v>
      </c>
      <c r="M526" s="70"/>
      <c r="N526" s="71" t="s">
        <v>11313</v>
      </c>
      <c r="O526" s="72" t="s">
        <v>36</v>
      </c>
      <c r="P526" s="72" t="s">
        <v>2032</v>
      </c>
      <c r="Q526" s="97">
        <v>33325</v>
      </c>
      <c r="R526" s="97">
        <v>43101</v>
      </c>
      <c r="S526" s="74">
        <v>46023</v>
      </c>
      <c r="T526" s="97">
        <v>44120</v>
      </c>
      <c r="U526" s="97" t="s">
        <v>2033</v>
      </c>
      <c r="V526" s="97">
        <v>44623</v>
      </c>
      <c r="W526" s="113">
        <v>1</v>
      </c>
      <c r="X526" s="72"/>
      <c r="Y526" s="72"/>
      <c r="Z526" s="117" t="s">
        <v>11376</v>
      </c>
      <c r="AA526" s="82">
        <v>973750790</v>
      </c>
      <c r="AB526" s="72" t="s">
        <v>2034</v>
      </c>
      <c r="AC526" s="72">
        <v>973750790</v>
      </c>
      <c r="AD526" s="72"/>
      <c r="AE526" s="72"/>
      <c r="AF526" s="72"/>
      <c r="AG526" s="90" t="s">
        <v>2035</v>
      </c>
      <c r="AH526" s="72">
        <v>70518084</v>
      </c>
      <c r="AI526" s="72">
        <v>11</v>
      </c>
    </row>
    <row r="527" spans="1:35" ht="17.100000000000001" customHeight="1" x14ac:dyDescent="0.25">
      <c r="A527" s="63">
        <f t="shared" si="8"/>
        <v>346</v>
      </c>
      <c r="B527" s="73">
        <v>32332838</v>
      </c>
      <c r="C527" s="69">
        <v>170</v>
      </c>
      <c r="D527" s="69" t="s">
        <v>684</v>
      </c>
      <c r="E527" s="72" t="s">
        <v>32</v>
      </c>
      <c r="F527" s="63">
        <v>4</v>
      </c>
      <c r="G527" s="65" t="s">
        <v>6</v>
      </c>
      <c r="H527" s="65"/>
      <c r="I527" s="69" t="s">
        <v>11377</v>
      </c>
      <c r="J527" s="69">
        <v>100140</v>
      </c>
      <c r="K527" s="69">
        <v>18</v>
      </c>
      <c r="L527" s="69" t="s">
        <v>149</v>
      </c>
      <c r="M527" s="72"/>
      <c r="N527" s="71" t="s">
        <v>674</v>
      </c>
      <c r="O527" s="72" t="s">
        <v>36</v>
      </c>
      <c r="P527" s="72" t="s">
        <v>2037</v>
      </c>
      <c r="Q527" s="83">
        <v>35929</v>
      </c>
      <c r="R527" s="83">
        <v>43831</v>
      </c>
      <c r="S527" s="74">
        <v>46023</v>
      </c>
      <c r="T527" s="74">
        <v>43900</v>
      </c>
      <c r="U527" s="74">
        <v>44895</v>
      </c>
      <c r="V527" s="74">
        <v>45138</v>
      </c>
      <c r="W527" s="73">
        <v>1</v>
      </c>
      <c r="X527" s="69"/>
      <c r="Y527" s="69"/>
      <c r="Z527" s="117" t="s">
        <v>11378</v>
      </c>
      <c r="AA527" s="82" t="s">
        <v>11379</v>
      </c>
      <c r="AB527" s="70" t="s">
        <v>2038</v>
      </c>
      <c r="AC527" s="70">
        <v>955318355</v>
      </c>
      <c r="AD527" s="70"/>
      <c r="AE527" s="72"/>
      <c r="AF527" s="70"/>
      <c r="AG527" s="70"/>
      <c r="AH527" s="137">
        <v>74644305</v>
      </c>
      <c r="AI527" s="69">
        <v>11</v>
      </c>
    </row>
    <row r="528" spans="1:35" ht="17.100000000000001" customHeight="1" x14ac:dyDescent="0.25">
      <c r="A528" s="63">
        <f t="shared" si="8"/>
        <v>347</v>
      </c>
      <c r="B528" s="73">
        <v>32111829</v>
      </c>
      <c r="C528" s="69">
        <v>170</v>
      </c>
      <c r="D528" s="69" t="s">
        <v>684</v>
      </c>
      <c r="E528" s="72" t="s">
        <v>32</v>
      </c>
      <c r="F528" s="63">
        <v>4</v>
      </c>
      <c r="G528" s="65"/>
      <c r="H528" s="65"/>
      <c r="I528" s="69" t="s">
        <v>11380</v>
      </c>
      <c r="J528" s="69">
        <v>100140</v>
      </c>
      <c r="K528" s="69">
        <v>18</v>
      </c>
      <c r="L528" s="69" t="s">
        <v>149</v>
      </c>
      <c r="M528" s="120"/>
      <c r="N528" s="60" t="s">
        <v>721</v>
      </c>
      <c r="O528" s="72" t="s">
        <v>36</v>
      </c>
      <c r="P528" s="72" t="s">
        <v>2039</v>
      </c>
      <c r="Q528" s="83">
        <v>34430</v>
      </c>
      <c r="R528" s="83">
        <v>43101</v>
      </c>
      <c r="S528" s="74">
        <v>46023</v>
      </c>
      <c r="T528" s="74">
        <v>43911</v>
      </c>
      <c r="U528" s="62" t="s">
        <v>38</v>
      </c>
      <c r="V528" s="74">
        <v>44611</v>
      </c>
      <c r="W528" s="63">
        <v>1</v>
      </c>
      <c r="X528" s="69"/>
      <c r="Y528" s="69"/>
      <c r="Z528" s="117" t="s">
        <v>11381</v>
      </c>
      <c r="AA528" s="82" t="s">
        <v>11382</v>
      </c>
      <c r="AB528" s="71" t="s">
        <v>2040</v>
      </c>
      <c r="AC528" s="70">
        <v>999022196</v>
      </c>
      <c r="AD528" s="70"/>
      <c r="AE528" s="72"/>
      <c r="AF528" s="70"/>
      <c r="AG528" s="70"/>
      <c r="AH528" s="137">
        <v>70103135</v>
      </c>
      <c r="AI528" s="69">
        <v>11</v>
      </c>
    </row>
    <row r="529" spans="1:35" ht="17.100000000000001" customHeight="1" x14ac:dyDescent="0.25">
      <c r="A529" s="63">
        <f t="shared" si="8"/>
        <v>348</v>
      </c>
      <c r="B529" s="152">
        <v>31837661</v>
      </c>
      <c r="C529" s="153">
        <v>170</v>
      </c>
      <c r="D529" s="153" t="s">
        <v>684</v>
      </c>
      <c r="E529" s="154" t="s">
        <v>32</v>
      </c>
      <c r="F529" s="152">
        <v>4</v>
      </c>
      <c r="G529" s="153"/>
      <c r="H529" s="153"/>
      <c r="I529" s="153" t="s">
        <v>11383</v>
      </c>
      <c r="J529" s="69">
        <v>100140</v>
      </c>
      <c r="K529" s="69">
        <v>18</v>
      </c>
      <c r="L529" s="69" t="s">
        <v>149</v>
      </c>
      <c r="M529" s="70"/>
      <c r="N529" s="71" t="s">
        <v>1936</v>
      </c>
      <c r="O529" s="154" t="s">
        <v>36</v>
      </c>
      <c r="P529" s="154" t="s">
        <v>2041</v>
      </c>
      <c r="Q529" s="155">
        <v>34396</v>
      </c>
      <c r="R529" s="155">
        <v>42095</v>
      </c>
      <c r="S529" s="155">
        <v>45292</v>
      </c>
      <c r="T529" s="155">
        <v>42359</v>
      </c>
      <c r="U529" s="156">
        <v>44293</v>
      </c>
      <c r="V529" s="155">
        <v>44805</v>
      </c>
      <c r="W529" s="152">
        <v>1</v>
      </c>
      <c r="X529" s="153"/>
      <c r="Y529" s="153"/>
      <c r="Z529" s="117" t="s">
        <v>11384</v>
      </c>
      <c r="AA529" s="82" t="s">
        <v>11385</v>
      </c>
      <c r="AB529" s="154" t="s">
        <v>2042</v>
      </c>
      <c r="AC529" s="154">
        <v>993392145</v>
      </c>
      <c r="AD529" s="154"/>
      <c r="AE529" s="154"/>
      <c r="AF529" s="154"/>
      <c r="AG529" s="154"/>
      <c r="AH529" s="157">
        <v>48202008</v>
      </c>
      <c r="AI529" s="153">
        <v>11</v>
      </c>
    </row>
    <row r="530" spans="1:35" ht="17.100000000000001" customHeight="1" x14ac:dyDescent="0.25">
      <c r="A530" s="63">
        <f t="shared" si="8"/>
        <v>349</v>
      </c>
      <c r="B530" s="63">
        <v>31426707</v>
      </c>
      <c r="C530" s="65">
        <v>170</v>
      </c>
      <c r="D530" s="65" t="s">
        <v>684</v>
      </c>
      <c r="E530" s="72" t="s">
        <v>32</v>
      </c>
      <c r="F530" s="63">
        <v>4</v>
      </c>
      <c r="G530" s="65"/>
      <c r="H530" s="65"/>
      <c r="I530" s="69" t="s">
        <v>11386</v>
      </c>
      <c r="J530" s="69">
        <v>100140</v>
      </c>
      <c r="K530" s="69">
        <v>18</v>
      </c>
      <c r="L530" s="69" t="s">
        <v>149</v>
      </c>
      <c r="M530" s="72"/>
      <c r="N530" s="71" t="s">
        <v>674</v>
      </c>
      <c r="O530" s="72" t="s">
        <v>36</v>
      </c>
      <c r="P530" s="72" t="s">
        <v>2043</v>
      </c>
      <c r="Q530" s="74">
        <v>32153</v>
      </c>
      <c r="R530" s="74">
        <v>39222</v>
      </c>
      <c r="S530" s="74">
        <v>41275</v>
      </c>
      <c r="T530" s="74">
        <v>39234</v>
      </c>
      <c r="U530" s="97">
        <v>39839</v>
      </c>
      <c r="V530" s="74">
        <v>44566</v>
      </c>
      <c r="W530" s="63">
        <v>1</v>
      </c>
      <c r="X530" s="65" t="s">
        <v>2044</v>
      </c>
      <c r="Y530" s="65" t="s">
        <v>678</v>
      </c>
      <c r="Z530" s="117" t="s">
        <v>11387</v>
      </c>
      <c r="AA530" s="82" t="s">
        <v>11388</v>
      </c>
      <c r="AB530" s="72" t="s">
        <v>2045</v>
      </c>
      <c r="AC530" s="72" t="s">
        <v>2046</v>
      </c>
      <c r="AD530" s="72" t="s">
        <v>2047</v>
      </c>
      <c r="AE530" s="72"/>
      <c r="AF530" s="72"/>
      <c r="AG530" s="72"/>
      <c r="AH530" s="80" t="s">
        <v>2048</v>
      </c>
      <c r="AI530" s="65">
        <v>11</v>
      </c>
    </row>
    <row r="531" spans="1:35" ht="17.100000000000001" customHeight="1" x14ac:dyDescent="0.25">
      <c r="A531" s="63">
        <f t="shared" si="8"/>
        <v>350</v>
      </c>
      <c r="B531" s="73">
        <v>31747354</v>
      </c>
      <c r="C531" s="69">
        <v>170</v>
      </c>
      <c r="D531" s="69" t="s">
        <v>684</v>
      </c>
      <c r="E531" s="70" t="s">
        <v>32</v>
      </c>
      <c r="F531" s="73">
        <v>4</v>
      </c>
      <c r="G531" s="69"/>
      <c r="H531" s="69"/>
      <c r="I531" s="69" t="s">
        <v>11389</v>
      </c>
      <c r="J531" s="69">
        <v>100140</v>
      </c>
      <c r="K531" s="69">
        <v>18</v>
      </c>
      <c r="L531" s="69" t="s">
        <v>149</v>
      </c>
      <c r="M531" s="70"/>
      <c r="N531" s="71" t="s">
        <v>721</v>
      </c>
      <c r="O531" s="70" t="s">
        <v>36</v>
      </c>
      <c r="P531" s="72" t="s">
        <v>2049</v>
      </c>
      <c r="Q531" s="74">
        <v>34055</v>
      </c>
      <c r="R531" s="74">
        <v>41640</v>
      </c>
      <c r="S531" s="74">
        <v>46023</v>
      </c>
      <c r="T531" s="74">
        <v>43453</v>
      </c>
      <c r="U531" s="76" t="s">
        <v>38</v>
      </c>
      <c r="V531" s="74">
        <v>43453</v>
      </c>
      <c r="W531" s="63">
        <v>1</v>
      </c>
      <c r="X531" s="65"/>
      <c r="Y531" s="65"/>
      <c r="Z531" s="117" t="s">
        <v>11390</v>
      </c>
      <c r="AA531" s="82">
        <v>959151928</v>
      </c>
      <c r="AB531" s="72" t="s">
        <v>2050</v>
      </c>
      <c r="AC531" s="72">
        <v>945379653</v>
      </c>
      <c r="AD531" s="72" t="s">
        <v>2051</v>
      </c>
      <c r="AE531" s="72"/>
      <c r="AF531" s="72"/>
      <c r="AG531" s="72"/>
      <c r="AH531" s="80">
        <v>47888063</v>
      </c>
      <c r="AI531" s="65">
        <v>11</v>
      </c>
    </row>
    <row r="532" spans="1:35" ht="17.100000000000001" customHeight="1" x14ac:dyDescent="0.25">
      <c r="A532" s="63">
        <f t="shared" si="8"/>
        <v>351</v>
      </c>
      <c r="B532" s="113">
        <v>31825032</v>
      </c>
      <c r="C532" s="69">
        <v>170</v>
      </c>
      <c r="D532" s="69" t="s">
        <v>684</v>
      </c>
      <c r="E532" s="72" t="s">
        <v>32</v>
      </c>
      <c r="F532" s="63">
        <v>4</v>
      </c>
      <c r="G532" s="65"/>
      <c r="H532" s="65"/>
      <c r="I532" s="70" t="s">
        <v>11391</v>
      </c>
      <c r="J532" s="69">
        <v>100140</v>
      </c>
      <c r="K532" s="69">
        <v>18</v>
      </c>
      <c r="L532" s="69" t="s">
        <v>149</v>
      </c>
      <c r="M532" s="70"/>
      <c r="N532" s="71" t="s">
        <v>1936</v>
      </c>
      <c r="O532" s="72" t="s">
        <v>36</v>
      </c>
      <c r="P532" s="72" t="s">
        <v>2052</v>
      </c>
      <c r="Q532" s="97">
        <v>32344</v>
      </c>
      <c r="R532" s="97">
        <v>41944</v>
      </c>
      <c r="S532" s="74">
        <v>46023</v>
      </c>
      <c r="T532" s="97">
        <v>42333</v>
      </c>
      <c r="U532" s="62" t="s">
        <v>38</v>
      </c>
      <c r="V532" s="97">
        <v>44537</v>
      </c>
      <c r="W532" s="63">
        <v>1</v>
      </c>
      <c r="X532" s="65" t="s">
        <v>2053</v>
      </c>
      <c r="Y532" s="65" t="s">
        <v>678</v>
      </c>
      <c r="Z532" s="117" t="s">
        <v>11392</v>
      </c>
      <c r="AA532" s="82" t="s">
        <v>11393</v>
      </c>
      <c r="AB532" s="85" t="s">
        <v>2054</v>
      </c>
      <c r="AC532" s="76">
        <v>987666883</v>
      </c>
      <c r="AD532" s="72"/>
      <c r="AE532" s="72"/>
      <c r="AF532" s="72"/>
      <c r="AG532" s="72"/>
      <c r="AH532" s="76">
        <v>45363575</v>
      </c>
      <c r="AI532" s="72">
        <v>11</v>
      </c>
    </row>
    <row r="533" spans="1:35" ht="17.100000000000001" customHeight="1" x14ac:dyDescent="0.25">
      <c r="A533" s="63">
        <f t="shared" si="8"/>
        <v>352</v>
      </c>
      <c r="B533" s="63">
        <v>31678359</v>
      </c>
      <c r="C533" s="153">
        <v>170</v>
      </c>
      <c r="D533" s="153" t="s">
        <v>684</v>
      </c>
      <c r="E533" s="72" t="s">
        <v>32</v>
      </c>
      <c r="F533" s="63">
        <v>4</v>
      </c>
      <c r="G533" s="65"/>
      <c r="H533" s="65"/>
      <c r="I533" s="69" t="s">
        <v>11394</v>
      </c>
      <c r="J533" s="65">
        <v>100140</v>
      </c>
      <c r="K533" s="69">
        <v>18</v>
      </c>
      <c r="L533" s="65" t="s">
        <v>149</v>
      </c>
      <c r="M533" s="72" t="s">
        <v>12</v>
      </c>
      <c r="N533" s="71" t="s">
        <v>11395</v>
      </c>
      <c r="O533" s="72" t="s">
        <v>36</v>
      </c>
      <c r="P533" s="72"/>
      <c r="Q533" s="74">
        <v>34355</v>
      </c>
      <c r="R533" s="74">
        <v>41275</v>
      </c>
      <c r="S533" s="74">
        <v>45292</v>
      </c>
      <c r="T533" s="74">
        <v>41286</v>
      </c>
      <c r="U533" s="76" t="s">
        <v>38</v>
      </c>
      <c r="V533" s="74">
        <v>41603</v>
      </c>
      <c r="W533" s="63">
        <v>1</v>
      </c>
      <c r="X533" s="65"/>
      <c r="Y533" s="65"/>
      <c r="Z533" s="117" t="s">
        <v>11396</v>
      </c>
      <c r="AA533" s="82">
        <v>942869985</v>
      </c>
      <c r="AB533" s="72" t="s">
        <v>2055</v>
      </c>
      <c r="AC533" s="72" t="s">
        <v>2056</v>
      </c>
      <c r="AD533" s="72"/>
      <c r="AE533" s="72"/>
      <c r="AF533" s="72">
        <v>0</v>
      </c>
      <c r="AG533" s="72"/>
      <c r="AH533" s="80" t="s">
        <v>2057</v>
      </c>
      <c r="AI533" s="65">
        <v>11</v>
      </c>
    </row>
    <row r="534" spans="1:35" ht="17.100000000000001" customHeight="1" x14ac:dyDescent="0.25">
      <c r="A534" s="63">
        <f t="shared" si="8"/>
        <v>353</v>
      </c>
      <c r="B534" s="84">
        <v>32178817</v>
      </c>
      <c r="C534" s="69">
        <v>170</v>
      </c>
      <c r="D534" s="69" t="s">
        <v>684</v>
      </c>
      <c r="E534" s="70" t="s">
        <v>32</v>
      </c>
      <c r="F534" s="73">
        <v>4</v>
      </c>
      <c r="G534" s="69"/>
      <c r="H534" s="69"/>
      <c r="I534" s="72" t="s">
        <v>2058</v>
      </c>
      <c r="J534" s="69">
        <v>100140</v>
      </c>
      <c r="K534" s="69">
        <v>18</v>
      </c>
      <c r="L534" s="69" t="s">
        <v>149</v>
      </c>
      <c r="M534" s="70"/>
      <c r="N534" s="71" t="s">
        <v>1936</v>
      </c>
      <c r="O534" s="72" t="s">
        <v>36</v>
      </c>
      <c r="P534" s="72" t="s">
        <v>2059</v>
      </c>
      <c r="Q534" s="97">
        <v>34917</v>
      </c>
      <c r="R534" s="97">
        <v>43617</v>
      </c>
      <c r="S534" s="74">
        <v>46023</v>
      </c>
      <c r="T534" s="97">
        <v>43720</v>
      </c>
      <c r="U534" s="97">
        <v>43724</v>
      </c>
      <c r="V534" s="97">
        <v>44537</v>
      </c>
      <c r="W534" s="113">
        <v>1</v>
      </c>
      <c r="X534" s="72"/>
      <c r="Y534" s="72"/>
      <c r="Z534" s="117" t="s">
        <v>11397</v>
      </c>
      <c r="AA534" s="82">
        <v>902537008</v>
      </c>
      <c r="AB534" s="72" t="s">
        <v>2060</v>
      </c>
      <c r="AC534" s="72">
        <v>940579534</v>
      </c>
      <c r="AD534" s="72"/>
      <c r="AE534" s="72"/>
      <c r="AF534" s="72"/>
      <c r="AG534" s="72"/>
      <c r="AH534" s="72">
        <v>76838875</v>
      </c>
      <c r="AI534" s="65">
        <v>11</v>
      </c>
    </row>
    <row r="535" spans="1:35" ht="17.100000000000001" customHeight="1" x14ac:dyDescent="0.25">
      <c r="A535" s="63">
        <f t="shared" si="8"/>
        <v>354</v>
      </c>
      <c r="B535" s="63">
        <v>31941081</v>
      </c>
      <c r="C535" s="153">
        <v>170</v>
      </c>
      <c r="D535" s="153" t="s">
        <v>684</v>
      </c>
      <c r="E535" s="72" t="s">
        <v>32</v>
      </c>
      <c r="F535" s="63">
        <v>4</v>
      </c>
      <c r="G535" s="65"/>
      <c r="H535" s="65"/>
      <c r="I535" s="65" t="s">
        <v>2061</v>
      </c>
      <c r="J535" s="69">
        <v>100140</v>
      </c>
      <c r="K535" s="69">
        <v>18</v>
      </c>
      <c r="L535" s="69" t="s">
        <v>149</v>
      </c>
      <c r="M535" s="70"/>
      <c r="N535" s="71" t="s">
        <v>721</v>
      </c>
      <c r="O535" s="72" t="s">
        <v>36</v>
      </c>
      <c r="P535" s="72" t="s">
        <v>2062</v>
      </c>
      <c r="Q535" s="74">
        <v>33732</v>
      </c>
      <c r="R535" s="74">
        <v>42370</v>
      </c>
      <c r="S535" s="74">
        <v>45292</v>
      </c>
      <c r="T535" s="74">
        <v>42371</v>
      </c>
      <c r="U535" s="62" t="s">
        <v>38</v>
      </c>
      <c r="V535" s="74">
        <v>44610</v>
      </c>
      <c r="W535" s="63">
        <v>1</v>
      </c>
      <c r="X535" s="158"/>
      <c r="Y535" s="65"/>
      <c r="Z535" s="117" t="s">
        <v>11398</v>
      </c>
      <c r="AA535" s="82" t="s">
        <v>11399</v>
      </c>
      <c r="AB535" s="72" t="s">
        <v>2063</v>
      </c>
      <c r="AC535" s="72">
        <v>972203055</v>
      </c>
      <c r="AD535" s="158" t="s">
        <v>1284</v>
      </c>
      <c r="AE535" s="72"/>
      <c r="AF535" s="72"/>
      <c r="AG535" s="72"/>
      <c r="AH535" s="65">
        <v>47004773</v>
      </c>
      <c r="AI535" s="65">
        <v>11</v>
      </c>
    </row>
    <row r="536" spans="1:35" ht="17.100000000000001" customHeight="1" x14ac:dyDescent="0.25">
      <c r="A536" s="63">
        <f t="shared" si="8"/>
        <v>355</v>
      </c>
      <c r="B536" s="113">
        <v>31941324</v>
      </c>
      <c r="C536" s="65">
        <v>170</v>
      </c>
      <c r="D536" s="72" t="s">
        <v>684</v>
      </c>
      <c r="E536" s="72" t="s">
        <v>32</v>
      </c>
      <c r="F536" s="63">
        <v>4</v>
      </c>
      <c r="G536" s="65"/>
      <c r="H536" s="65"/>
      <c r="I536" s="122" t="s">
        <v>2064</v>
      </c>
      <c r="J536" s="69">
        <v>100140</v>
      </c>
      <c r="K536" s="69">
        <v>18</v>
      </c>
      <c r="L536" s="69" t="s">
        <v>149</v>
      </c>
      <c r="M536" s="70"/>
      <c r="N536" s="71" t="s">
        <v>1936</v>
      </c>
      <c r="O536" s="72" t="s">
        <v>36</v>
      </c>
      <c r="P536" s="72" t="s">
        <v>2065</v>
      </c>
      <c r="Q536" s="97">
        <v>35403</v>
      </c>
      <c r="R536" s="97">
        <v>42370</v>
      </c>
      <c r="S536" s="97">
        <v>45292</v>
      </c>
      <c r="T536" s="97">
        <v>42371</v>
      </c>
      <c r="U536" s="136">
        <v>44986</v>
      </c>
      <c r="V536" s="97">
        <v>45322</v>
      </c>
      <c r="W536" s="63">
        <v>1</v>
      </c>
      <c r="X536" s="65"/>
      <c r="Y536" s="65"/>
      <c r="Z536" s="117" t="s">
        <v>11400</v>
      </c>
      <c r="AA536" s="82" t="s">
        <v>11401</v>
      </c>
      <c r="AB536" s="85" t="s">
        <v>2066</v>
      </c>
      <c r="AC536" s="76">
        <v>915178962</v>
      </c>
      <c r="AD536" s="72"/>
      <c r="AE536" s="72"/>
      <c r="AF536" s="72"/>
      <c r="AG536" s="72"/>
      <c r="AH536" s="72">
        <v>72294067</v>
      </c>
      <c r="AI536" s="69">
        <v>11</v>
      </c>
    </row>
    <row r="537" spans="1:35" ht="17.100000000000001" customHeight="1" x14ac:dyDescent="0.25">
      <c r="A537" s="63">
        <f t="shared" si="8"/>
        <v>356</v>
      </c>
      <c r="B537" s="73">
        <v>32327873</v>
      </c>
      <c r="C537" s="65">
        <v>170</v>
      </c>
      <c r="D537" s="65" t="s">
        <v>684</v>
      </c>
      <c r="E537" s="70" t="s">
        <v>32</v>
      </c>
      <c r="F537" s="73">
        <v>4</v>
      </c>
      <c r="G537" s="69" t="s">
        <v>6</v>
      </c>
      <c r="H537" s="69"/>
      <c r="I537" s="70" t="s">
        <v>2067</v>
      </c>
      <c r="J537" s="69">
        <v>100140</v>
      </c>
      <c r="K537" s="69">
        <v>18</v>
      </c>
      <c r="L537" s="69" t="s">
        <v>149</v>
      </c>
      <c r="M537" s="70" t="s">
        <v>1876</v>
      </c>
      <c r="N537" s="71" t="s">
        <v>1936</v>
      </c>
      <c r="O537" s="70" t="s">
        <v>36</v>
      </c>
      <c r="P537" s="72" t="s">
        <v>2068</v>
      </c>
      <c r="Q537" s="74">
        <v>35529</v>
      </c>
      <c r="R537" s="74">
        <v>43831</v>
      </c>
      <c r="S537" s="74">
        <v>45658</v>
      </c>
      <c r="T537" s="74">
        <v>43831</v>
      </c>
      <c r="U537" s="97">
        <v>44299</v>
      </c>
      <c r="V537" s="74">
        <v>44537</v>
      </c>
      <c r="W537" s="63">
        <v>1</v>
      </c>
      <c r="X537" s="65"/>
      <c r="Y537" s="65"/>
      <c r="Z537" s="117" t="s">
        <v>11402</v>
      </c>
      <c r="AA537" s="82" t="s">
        <v>11403</v>
      </c>
      <c r="AB537" s="72" t="s">
        <v>2069</v>
      </c>
      <c r="AC537" s="72">
        <v>930931911</v>
      </c>
      <c r="AD537" s="72"/>
      <c r="AE537" s="72"/>
      <c r="AF537" s="72"/>
      <c r="AG537" s="90" t="s">
        <v>2070</v>
      </c>
      <c r="AH537" s="65">
        <v>72607427</v>
      </c>
      <c r="AI537" s="69">
        <v>11</v>
      </c>
    </row>
    <row r="538" spans="1:35" ht="17.100000000000001" customHeight="1" x14ac:dyDescent="0.25">
      <c r="A538" s="63">
        <f t="shared" si="8"/>
        <v>357</v>
      </c>
      <c r="B538" s="73">
        <v>31841849</v>
      </c>
      <c r="C538" s="69">
        <v>170</v>
      </c>
      <c r="D538" s="69" t="s">
        <v>684</v>
      </c>
      <c r="E538" s="70" t="s">
        <v>32</v>
      </c>
      <c r="F538" s="73">
        <v>4</v>
      </c>
      <c r="G538" s="69"/>
      <c r="H538" s="69"/>
      <c r="I538" s="69" t="s">
        <v>11404</v>
      </c>
      <c r="J538" s="69">
        <v>100140</v>
      </c>
      <c r="K538" s="69">
        <v>18</v>
      </c>
      <c r="L538" s="69" t="s">
        <v>149</v>
      </c>
      <c r="M538" s="70"/>
      <c r="N538" s="71" t="s">
        <v>674</v>
      </c>
      <c r="O538" s="72" t="s">
        <v>36</v>
      </c>
      <c r="P538" s="72" t="s">
        <v>2071</v>
      </c>
      <c r="Q538" s="74">
        <v>32604</v>
      </c>
      <c r="R538" s="74">
        <v>42095</v>
      </c>
      <c r="S538" s="74">
        <v>46023</v>
      </c>
      <c r="T538" s="74">
        <v>42108</v>
      </c>
      <c r="U538" s="136">
        <v>42108</v>
      </c>
      <c r="V538" s="74">
        <v>44537</v>
      </c>
      <c r="W538" s="63">
        <v>1</v>
      </c>
      <c r="X538" s="65"/>
      <c r="Y538" s="65"/>
      <c r="Z538" s="117" t="s">
        <v>11405</v>
      </c>
      <c r="AA538" s="82" t="s">
        <v>11406</v>
      </c>
      <c r="AB538" s="72" t="s">
        <v>2072</v>
      </c>
      <c r="AC538" s="72">
        <v>986907148</v>
      </c>
      <c r="AD538" s="72"/>
      <c r="AE538" s="72"/>
      <c r="AF538" s="72"/>
      <c r="AG538" s="90" t="s">
        <v>2073</v>
      </c>
      <c r="AH538" s="65">
        <v>45656289</v>
      </c>
      <c r="AI538" s="69">
        <v>11</v>
      </c>
    </row>
    <row r="539" spans="1:35" ht="17.100000000000001" customHeight="1" x14ac:dyDescent="0.25">
      <c r="A539" s="63">
        <f t="shared" si="8"/>
        <v>358</v>
      </c>
      <c r="B539" s="113">
        <v>31941495</v>
      </c>
      <c r="C539" s="69">
        <v>170</v>
      </c>
      <c r="D539" s="69" t="s">
        <v>684</v>
      </c>
      <c r="E539" s="72" t="s">
        <v>32</v>
      </c>
      <c r="F539" s="113">
        <v>4</v>
      </c>
      <c r="G539" s="76"/>
      <c r="H539" s="76"/>
      <c r="I539" s="122" t="s">
        <v>2074</v>
      </c>
      <c r="J539" s="69">
        <v>100140</v>
      </c>
      <c r="K539" s="69">
        <v>18</v>
      </c>
      <c r="L539" s="69" t="s">
        <v>149</v>
      </c>
      <c r="M539" s="72"/>
      <c r="N539" s="71" t="s">
        <v>1936</v>
      </c>
      <c r="O539" s="72" t="s">
        <v>36</v>
      </c>
      <c r="P539" s="72" t="s">
        <v>2075</v>
      </c>
      <c r="Q539" s="97">
        <v>33992</v>
      </c>
      <c r="R539" s="97">
        <v>42370</v>
      </c>
      <c r="S539" s="74">
        <v>46023</v>
      </c>
      <c r="T539" s="97">
        <v>42371</v>
      </c>
      <c r="U539" s="97">
        <v>42439</v>
      </c>
      <c r="V539" s="97">
        <v>44964</v>
      </c>
      <c r="W539" s="113">
        <v>1</v>
      </c>
      <c r="X539" s="72"/>
      <c r="Y539" s="72"/>
      <c r="Z539" s="117" t="s">
        <v>11407</v>
      </c>
      <c r="AA539" s="82" t="s">
        <v>11408</v>
      </c>
      <c r="AB539" s="85" t="s">
        <v>2076</v>
      </c>
      <c r="AC539" s="76">
        <v>963316112</v>
      </c>
      <c r="AD539" s="72"/>
      <c r="AE539" s="72"/>
      <c r="AF539" s="72"/>
      <c r="AG539" s="72"/>
      <c r="AH539" s="72">
        <v>47556018</v>
      </c>
      <c r="AI539" s="70">
        <v>11</v>
      </c>
    </row>
    <row r="540" spans="1:35" ht="17.100000000000001" customHeight="1" x14ac:dyDescent="0.25">
      <c r="A540" s="63">
        <f t="shared" si="8"/>
        <v>359</v>
      </c>
      <c r="B540" s="84">
        <v>32139280</v>
      </c>
      <c r="C540" s="153">
        <v>170</v>
      </c>
      <c r="D540" s="153" t="s">
        <v>684</v>
      </c>
      <c r="E540" s="70" t="s">
        <v>32</v>
      </c>
      <c r="F540" s="113">
        <v>4</v>
      </c>
      <c r="G540" s="76"/>
      <c r="H540" s="76"/>
      <c r="I540" s="70" t="s">
        <v>11409</v>
      </c>
      <c r="J540" s="69">
        <v>100140</v>
      </c>
      <c r="K540" s="69">
        <v>18</v>
      </c>
      <c r="L540" s="69" t="s">
        <v>149</v>
      </c>
      <c r="M540" s="70"/>
      <c r="N540" s="71" t="s">
        <v>1936</v>
      </c>
      <c r="O540" s="70" t="s">
        <v>36</v>
      </c>
      <c r="P540" s="72" t="s">
        <v>2077</v>
      </c>
      <c r="Q540" s="97">
        <v>33823</v>
      </c>
      <c r="R540" s="97">
        <v>43101</v>
      </c>
      <c r="S540" s="97">
        <v>45292</v>
      </c>
      <c r="T540" s="97">
        <v>43174</v>
      </c>
      <c r="U540" s="62" t="s">
        <v>38</v>
      </c>
      <c r="V540" s="97">
        <v>44496</v>
      </c>
      <c r="W540" s="113">
        <v>1</v>
      </c>
      <c r="X540" s="72"/>
      <c r="Y540" s="72"/>
      <c r="Z540" s="117" t="s">
        <v>11410</v>
      </c>
      <c r="AA540" s="82" t="s">
        <v>11411</v>
      </c>
      <c r="AB540" s="72" t="s">
        <v>2078</v>
      </c>
      <c r="AC540" s="72">
        <v>970413823</v>
      </c>
      <c r="AD540" s="72"/>
      <c r="AE540" s="72"/>
      <c r="AF540" s="72"/>
      <c r="AG540" s="114"/>
      <c r="AH540" s="76">
        <v>47223960</v>
      </c>
      <c r="AI540" s="72">
        <v>11</v>
      </c>
    </row>
    <row r="541" spans="1:35" ht="17.100000000000001" customHeight="1" x14ac:dyDescent="0.25">
      <c r="A541" s="63">
        <f t="shared" si="8"/>
        <v>360</v>
      </c>
      <c r="B541" s="113">
        <v>31941779</v>
      </c>
      <c r="C541" s="65">
        <v>170</v>
      </c>
      <c r="D541" s="65" t="s">
        <v>684</v>
      </c>
      <c r="E541" s="72" t="s">
        <v>32</v>
      </c>
      <c r="F541" s="63">
        <v>4</v>
      </c>
      <c r="G541" s="65"/>
      <c r="H541" s="65"/>
      <c r="I541" s="122" t="s">
        <v>2079</v>
      </c>
      <c r="J541" s="65">
        <v>100140</v>
      </c>
      <c r="K541" s="69">
        <v>18</v>
      </c>
      <c r="L541" s="65" t="s">
        <v>149</v>
      </c>
      <c r="M541" s="72"/>
      <c r="N541" s="71" t="s">
        <v>674</v>
      </c>
      <c r="O541" s="72" t="s">
        <v>36</v>
      </c>
      <c r="P541" s="72" t="s">
        <v>2080</v>
      </c>
      <c r="Q541" s="97">
        <v>34420</v>
      </c>
      <c r="R541" s="97">
        <v>42370</v>
      </c>
      <c r="S541" s="74">
        <v>45658</v>
      </c>
      <c r="T541" s="97">
        <v>42371</v>
      </c>
      <c r="U541" s="97">
        <v>42371</v>
      </c>
      <c r="V541" s="97">
        <v>42387</v>
      </c>
      <c r="W541" s="63">
        <v>1</v>
      </c>
      <c r="X541" s="65"/>
      <c r="Y541" s="65"/>
      <c r="Z541" s="117" t="s">
        <v>11412</v>
      </c>
      <c r="AA541" s="82">
        <v>962363807</v>
      </c>
      <c r="AB541" s="85" t="s">
        <v>2081</v>
      </c>
      <c r="AC541" s="76">
        <v>993580797</v>
      </c>
      <c r="AD541" s="72"/>
      <c r="AE541" s="72"/>
      <c r="AF541" s="72"/>
      <c r="AG541" s="72"/>
      <c r="AH541" s="72">
        <v>48459426</v>
      </c>
      <c r="AI541" s="69">
        <v>11</v>
      </c>
    </row>
    <row r="542" spans="1:35" ht="17.100000000000001" customHeight="1" x14ac:dyDescent="0.25">
      <c r="A542" s="63">
        <f t="shared" si="8"/>
        <v>361</v>
      </c>
      <c r="B542" s="84">
        <v>31941965</v>
      </c>
      <c r="C542" s="69">
        <v>170</v>
      </c>
      <c r="D542" s="69" t="s">
        <v>684</v>
      </c>
      <c r="E542" s="70" t="s">
        <v>32</v>
      </c>
      <c r="F542" s="73">
        <v>4</v>
      </c>
      <c r="G542" s="69"/>
      <c r="H542" s="69"/>
      <c r="I542" s="124" t="s">
        <v>2082</v>
      </c>
      <c r="J542" s="69">
        <v>100140</v>
      </c>
      <c r="K542" s="69">
        <v>18</v>
      </c>
      <c r="L542" s="69" t="s">
        <v>149</v>
      </c>
      <c r="M542" s="70"/>
      <c r="N542" s="71" t="s">
        <v>11313</v>
      </c>
      <c r="O542" s="72" t="s">
        <v>36</v>
      </c>
      <c r="P542" s="72" t="s">
        <v>2083</v>
      </c>
      <c r="Q542" s="97">
        <v>35282</v>
      </c>
      <c r="R542" s="97">
        <v>42370</v>
      </c>
      <c r="S542" s="74">
        <v>46023</v>
      </c>
      <c r="T542" s="97">
        <v>42371</v>
      </c>
      <c r="U542" s="62" t="s">
        <v>38</v>
      </c>
      <c r="V542" s="97">
        <v>43636</v>
      </c>
      <c r="W542" s="63">
        <v>1</v>
      </c>
      <c r="X542" s="65"/>
      <c r="Y542" s="65"/>
      <c r="Z542" s="117" t="s">
        <v>11413</v>
      </c>
      <c r="AA542" s="82">
        <v>977740682</v>
      </c>
      <c r="AB542" s="85" t="s">
        <v>2084</v>
      </c>
      <c r="AC542" s="76" t="s">
        <v>2085</v>
      </c>
      <c r="AD542" s="72" t="s">
        <v>2086</v>
      </c>
      <c r="AE542" s="123" t="s">
        <v>2087</v>
      </c>
      <c r="AF542" s="123" t="s">
        <v>2088</v>
      </c>
      <c r="AG542" s="72"/>
      <c r="AH542" s="72">
        <v>76616019</v>
      </c>
      <c r="AI542" s="69">
        <v>16</v>
      </c>
    </row>
    <row r="543" spans="1:35" ht="17.100000000000001" customHeight="1" x14ac:dyDescent="0.25">
      <c r="A543" s="63">
        <f t="shared" si="8"/>
        <v>362</v>
      </c>
      <c r="B543" s="84">
        <v>32246435</v>
      </c>
      <c r="C543" s="69">
        <v>170</v>
      </c>
      <c r="D543" s="69" t="s">
        <v>684</v>
      </c>
      <c r="E543" s="70" t="s">
        <v>32</v>
      </c>
      <c r="F543" s="73">
        <v>4</v>
      </c>
      <c r="G543" s="69"/>
      <c r="H543" s="69"/>
      <c r="I543" s="70" t="s">
        <v>2089</v>
      </c>
      <c r="J543" s="69">
        <v>100140</v>
      </c>
      <c r="K543" s="69">
        <v>18</v>
      </c>
      <c r="L543" s="69" t="s">
        <v>149</v>
      </c>
      <c r="M543" s="70"/>
      <c r="N543" s="71" t="s">
        <v>1713</v>
      </c>
      <c r="O543" s="70" t="s">
        <v>36</v>
      </c>
      <c r="P543" s="72" t="s">
        <v>2090</v>
      </c>
      <c r="Q543" s="97">
        <v>36491</v>
      </c>
      <c r="R543" s="97">
        <v>43617</v>
      </c>
      <c r="S543" s="74">
        <v>45658</v>
      </c>
      <c r="T543" s="97">
        <v>43724</v>
      </c>
      <c r="U543" s="97">
        <v>44299</v>
      </c>
      <c r="V543" s="97">
        <v>44996</v>
      </c>
      <c r="W543" s="113">
        <v>1</v>
      </c>
      <c r="X543" s="72"/>
      <c r="Y543" s="72"/>
      <c r="Z543" s="117" t="s">
        <v>11414</v>
      </c>
      <c r="AA543" s="82" t="s">
        <v>11415</v>
      </c>
      <c r="AB543" s="72" t="s">
        <v>2091</v>
      </c>
      <c r="AC543" s="72">
        <v>925867257</v>
      </c>
      <c r="AD543" s="72"/>
      <c r="AE543" s="72"/>
      <c r="AF543" s="90" t="s">
        <v>2092</v>
      </c>
      <c r="AG543" s="90" t="s">
        <v>2093</v>
      </c>
      <c r="AH543" s="72">
        <v>71598435</v>
      </c>
      <c r="AI543" s="65">
        <v>11</v>
      </c>
    </row>
    <row r="544" spans="1:35" ht="17.100000000000001" customHeight="1" x14ac:dyDescent="0.25">
      <c r="A544" s="63">
        <f t="shared" si="8"/>
        <v>363</v>
      </c>
      <c r="B544" s="84">
        <v>32139467</v>
      </c>
      <c r="C544" s="65">
        <v>170</v>
      </c>
      <c r="D544" s="65" t="s">
        <v>684</v>
      </c>
      <c r="E544" s="70" t="s">
        <v>32</v>
      </c>
      <c r="F544" s="113">
        <v>4</v>
      </c>
      <c r="G544" s="76"/>
      <c r="H544" s="76"/>
      <c r="I544" s="70" t="s">
        <v>11416</v>
      </c>
      <c r="J544" s="69">
        <v>100140</v>
      </c>
      <c r="K544" s="69">
        <v>18</v>
      </c>
      <c r="L544" s="69" t="s">
        <v>149</v>
      </c>
      <c r="M544" s="70"/>
      <c r="N544" s="71" t="s">
        <v>721</v>
      </c>
      <c r="O544" s="72" t="s">
        <v>36</v>
      </c>
      <c r="P544" s="72" t="s">
        <v>2094</v>
      </c>
      <c r="Q544" s="97">
        <v>35815</v>
      </c>
      <c r="R544" s="97">
        <v>43101</v>
      </c>
      <c r="S544" s="74">
        <v>45658</v>
      </c>
      <c r="T544" s="97">
        <v>43174</v>
      </c>
      <c r="U544" s="97">
        <v>43617</v>
      </c>
      <c r="V544" s="97">
        <v>44610</v>
      </c>
      <c r="W544" s="113">
        <v>1</v>
      </c>
      <c r="X544" s="72"/>
      <c r="Y544" s="72"/>
      <c r="Z544" s="117" t="s">
        <v>11417</v>
      </c>
      <c r="AA544" s="82" t="s">
        <v>11418</v>
      </c>
      <c r="AB544" s="72" t="s">
        <v>2095</v>
      </c>
      <c r="AC544" s="72">
        <v>967312016</v>
      </c>
      <c r="AD544" s="72"/>
      <c r="AE544" s="90" t="s">
        <v>2096</v>
      </c>
      <c r="AF544" s="72"/>
      <c r="AG544" s="114"/>
      <c r="AH544" s="76">
        <v>76354527</v>
      </c>
      <c r="AI544" s="72">
        <v>11</v>
      </c>
    </row>
    <row r="545" spans="1:35" ht="17.100000000000001" customHeight="1" x14ac:dyDescent="0.25">
      <c r="A545" s="63">
        <f t="shared" si="8"/>
        <v>364</v>
      </c>
      <c r="B545" s="73">
        <v>32146805</v>
      </c>
      <c r="C545" s="65">
        <v>170</v>
      </c>
      <c r="D545" s="65" t="s">
        <v>684</v>
      </c>
      <c r="E545" s="70" t="s">
        <v>32</v>
      </c>
      <c r="F545" s="73">
        <v>4</v>
      </c>
      <c r="G545" s="69"/>
      <c r="H545" s="69"/>
      <c r="I545" s="69" t="s">
        <v>11419</v>
      </c>
      <c r="J545" s="65">
        <v>100140</v>
      </c>
      <c r="K545" s="69">
        <v>18</v>
      </c>
      <c r="L545" s="65" t="s">
        <v>149</v>
      </c>
      <c r="M545" s="72"/>
      <c r="N545" s="71" t="s">
        <v>1936</v>
      </c>
      <c r="O545" s="70" t="s">
        <v>36</v>
      </c>
      <c r="P545" s="72" t="s">
        <v>2097</v>
      </c>
      <c r="Q545" s="74">
        <v>34137</v>
      </c>
      <c r="R545" s="74">
        <v>43101</v>
      </c>
      <c r="S545" s="74">
        <v>45658</v>
      </c>
      <c r="T545" s="74">
        <v>43174</v>
      </c>
      <c r="U545" s="74" t="s">
        <v>2098</v>
      </c>
      <c r="V545" s="74">
        <v>45093</v>
      </c>
      <c r="W545" s="63">
        <v>1</v>
      </c>
      <c r="X545" s="5" t="s">
        <v>2099</v>
      </c>
      <c r="Y545" s="65" t="s">
        <v>678</v>
      </c>
      <c r="Z545" s="117" t="s">
        <v>11420</v>
      </c>
      <c r="AA545" s="82" t="s">
        <v>11421</v>
      </c>
      <c r="AB545" s="72" t="s">
        <v>2100</v>
      </c>
      <c r="AC545" s="72">
        <v>983588815</v>
      </c>
      <c r="AD545" s="70"/>
      <c r="AE545" s="72"/>
      <c r="AF545" s="72"/>
      <c r="AG545" s="114"/>
      <c r="AH545" s="80">
        <v>70747490</v>
      </c>
      <c r="AI545" s="65">
        <v>11</v>
      </c>
    </row>
    <row r="546" spans="1:35" ht="17.100000000000001" customHeight="1" x14ac:dyDescent="0.25">
      <c r="A546" s="63">
        <f t="shared" si="8"/>
        <v>365</v>
      </c>
      <c r="B546" s="63">
        <v>31838860</v>
      </c>
      <c r="C546" s="69">
        <v>170</v>
      </c>
      <c r="D546" s="69" t="s">
        <v>684</v>
      </c>
      <c r="E546" s="72" t="s">
        <v>32</v>
      </c>
      <c r="F546" s="63">
        <v>4</v>
      </c>
      <c r="G546" s="65"/>
      <c r="H546" s="65" t="s">
        <v>7</v>
      </c>
      <c r="I546" s="65" t="s">
        <v>11422</v>
      </c>
      <c r="J546" s="65">
        <v>100140</v>
      </c>
      <c r="K546" s="69">
        <v>18</v>
      </c>
      <c r="L546" s="65" t="s">
        <v>149</v>
      </c>
      <c r="M546" s="72"/>
      <c r="N546" s="71" t="s">
        <v>721</v>
      </c>
      <c r="O546" s="72" t="s">
        <v>36</v>
      </c>
      <c r="P546" s="72" t="s">
        <v>2101</v>
      </c>
      <c r="Q546" s="74">
        <v>34446</v>
      </c>
      <c r="R546" s="74">
        <v>42095</v>
      </c>
      <c r="S546" s="74">
        <v>46023</v>
      </c>
      <c r="T546" s="74">
        <v>42108</v>
      </c>
      <c r="U546" s="62" t="s">
        <v>38</v>
      </c>
      <c r="V546" s="74">
        <v>42291</v>
      </c>
      <c r="W546" s="63">
        <v>1</v>
      </c>
      <c r="X546" s="65"/>
      <c r="Y546" s="65"/>
      <c r="Z546" s="117" t="s">
        <v>11423</v>
      </c>
      <c r="AA546" s="82" t="s">
        <v>11424</v>
      </c>
      <c r="AB546" s="72" t="s">
        <v>2102</v>
      </c>
      <c r="AC546" s="72" t="s">
        <v>2103</v>
      </c>
      <c r="AD546" s="72" t="s">
        <v>2104</v>
      </c>
      <c r="AE546" s="72"/>
      <c r="AF546" s="72"/>
      <c r="AG546" s="72"/>
      <c r="AH546" s="65">
        <v>72548206</v>
      </c>
      <c r="AI546" s="65">
        <v>11</v>
      </c>
    </row>
    <row r="547" spans="1:35" ht="17.100000000000001" customHeight="1" x14ac:dyDescent="0.25">
      <c r="A547" s="63">
        <f t="shared" si="8"/>
        <v>366</v>
      </c>
      <c r="B547" s="113">
        <v>31946785</v>
      </c>
      <c r="C547" s="65">
        <v>170</v>
      </c>
      <c r="D547" s="72" t="s">
        <v>684</v>
      </c>
      <c r="E547" s="72" t="s">
        <v>32</v>
      </c>
      <c r="F547" s="63">
        <v>4</v>
      </c>
      <c r="G547" s="65"/>
      <c r="H547" s="65"/>
      <c r="I547" s="122" t="s">
        <v>2105</v>
      </c>
      <c r="J547" s="69">
        <v>100140</v>
      </c>
      <c r="K547" s="69">
        <v>18</v>
      </c>
      <c r="L547" s="69" t="s">
        <v>149</v>
      </c>
      <c r="M547" s="120"/>
      <c r="N547" s="60" t="s">
        <v>1713</v>
      </c>
      <c r="O547" s="72" t="s">
        <v>36</v>
      </c>
      <c r="P547" s="72" t="s">
        <v>2106</v>
      </c>
      <c r="Q547" s="97">
        <v>34731</v>
      </c>
      <c r="R547" s="97">
        <v>42370</v>
      </c>
      <c r="S547" s="97">
        <v>45292</v>
      </c>
      <c r="T547" s="97">
        <v>42371</v>
      </c>
      <c r="U547" s="97" t="s">
        <v>2107</v>
      </c>
      <c r="V547" s="97">
        <v>44611</v>
      </c>
      <c r="W547" s="63">
        <v>1</v>
      </c>
      <c r="X547" s="65" t="s">
        <v>2108</v>
      </c>
      <c r="Y547" s="65" t="s">
        <v>678</v>
      </c>
      <c r="Z547" s="117" t="s">
        <v>11425</v>
      </c>
      <c r="AA547" s="82">
        <v>982637967</v>
      </c>
      <c r="AB547" s="85" t="s">
        <v>2109</v>
      </c>
      <c r="AC547" s="76" t="s">
        <v>2110</v>
      </c>
      <c r="AD547" s="72"/>
      <c r="AE547" s="72"/>
      <c r="AF547" s="72"/>
      <c r="AG547" s="72"/>
      <c r="AH547" s="72">
        <v>48566808</v>
      </c>
      <c r="AI547" s="69">
        <v>11</v>
      </c>
    </row>
    <row r="548" spans="1:35" ht="17.100000000000001" customHeight="1" x14ac:dyDescent="0.25">
      <c r="A548" s="63">
        <f t="shared" si="8"/>
        <v>367</v>
      </c>
      <c r="B548" s="73">
        <v>32334085</v>
      </c>
      <c r="C548" s="65">
        <v>170</v>
      </c>
      <c r="D548" s="65" t="s">
        <v>684</v>
      </c>
      <c r="E548" s="70" t="s">
        <v>32</v>
      </c>
      <c r="F548" s="73">
        <v>4</v>
      </c>
      <c r="G548" s="69"/>
      <c r="H548" s="69"/>
      <c r="I548" s="72" t="s">
        <v>2111</v>
      </c>
      <c r="J548" s="69">
        <v>100140</v>
      </c>
      <c r="K548" s="69">
        <v>18</v>
      </c>
      <c r="L548" s="69" t="s">
        <v>149</v>
      </c>
      <c r="M548" s="120"/>
      <c r="N548" s="60" t="s">
        <v>1936</v>
      </c>
      <c r="O548" s="72" t="s">
        <v>36</v>
      </c>
      <c r="P548" s="72" t="s">
        <v>2112</v>
      </c>
      <c r="Q548" s="74">
        <v>35679</v>
      </c>
      <c r="R548" s="74">
        <v>43831</v>
      </c>
      <c r="S548" s="74">
        <v>45658</v>
      </c>
      <c r="T548" s="74">
        <v>43831</v>
      </c>
      <c r="U548" s="76" t="s">
        <v>38</v>
      </c>
      <c r="V548" s="74">
        <v>44496</v>
      </c>
      <c r="W548" s="63">
        <v>1</v>
      </c>
      <c r="X548" s="65"/>
      <c r="Y548" s="65"/>
      <c r="Z548" s="117" t="s">
        <v>11426</v>
      </c>
      <c r="AA548" s="82" t="s">
        <v>11427</v>
      </c>
      <c r="AB548" s="72" t="s">
        <v>2113</v>
      </c>
      <c r="AC548" s="72">
        <v>923469363</v>
      </c>
      <c r="AD548" s="72"/>
      <c r="AE548" s="72"/>
      <c r="AF548" s="72"/>
      <c r="AG548" s="72"/>
      <c r="AH548" s="65">
        <v>75052151</v>
      </c>
      <c r="AI548" s="69">
        <v>11</v>
      </c>
    </row>
    <row r="549" spans="1:35" ht="17.100000000000001" customHeight="1" x14ac:dyDescent="0.25">
      <c r="A549" s="63">
        <f t="shared" si="8"/>
        <v>368</v>
      </c>
      <c r="B549" s="73">
        <v>32334125</v>
      </c>
      <c r="C549" s="69">
        <v>170</v>
      </c>
      <c r="D549" s="69" t="s">
        <v>684</v>
      </c>
      <c r="E549" s="70" t="s">
        <v>32</v>
      </c>
      <c r="F549" s="73">
        <v>4</v>
      </c>
      <c r="G549" s="69"/>
      <c r="H549" s="69"/>
      <c r="I549" s="72" t="s">
        <v>2114</v>
      </c>
      <c r="J549" s="69">
        <v>100140</v>
      </c>
      <c r="K549" s="69">
        <v>18</v>
      </c>
      <c r="L549" s="69" t="s">
        <v>149</v>
      </c>
      <c r="M549" s="120"/>
      <c r="N549" s="60" t="s">
        <v>1936</v>
      </c>
      <c r="O549" s="72" t="s">
        <v>36</v>
      </c>
      <c r="P549" s="72" t="s">
        <v>2112</v>
      </c>
      <c r="Q549" s="74">
        <v>35460</v>
      </c>
      <c r="R549" s="74">
        <v>43831</v>
      </c>
      <c r="S549" s="74">
        <v>46023</v>
      </c>
      <c r="T549" s="74">
        <v>43831</v>
      </c>
      <c r="U549" s="76" t="s">
        <v>38</v>
      </c>
      <c r="V549" s="74">
        <v>44496</v>
      </c>
      <c r="W549" s="63">
        <v>1</v>
      </c>
      <c r="X549" s="65"/>
      <c r="Y549" s="65"/>
      <c r="Z549" s="117" t="s">
        <v>11428</v>
      </c>
      <c r="AA549" s="82" t="s">
        <v>11429</v>
      </c>
      <c r="AB549" s="72" t="s">
        <v>2115</v>
      </c>
      <c r="AC549" s="72">
        <v>975181776</v>
      </c>
      <c r="AD549" s="72"/>
      <c r="AE549" s="72"/>
      <c r="AF549" s="72"/>
      <c r="AG549" s="72"/>
      <c r="AH549" s="65">
        <v>75763792</v>
      </c>
      <c r="AI549" s="69">
        <v>11</v>
      </c>
    </row>
    <row r="550" spans="1:35" ht="17.100000000000001" customHeight="1" x14ac:dyDescent="0.25">
      <c r="A550" s="63">
        <f t="shared" si="8"/>
        <v>369</v>
      </c>
      <c r="B550" s="63">
        <v>31637883</v>
      </c>
      <c r="C550" s="65">
        <v>170</v>
      </c>
      <c r="D550" s="65" t="s">
        <v>684</v>
      </c>
      <c r="E550" s="72" t="s">
        <v>32</v>
      </c>
      <c r="F550" s="63">
        <v>4</v>
      </c>
      <c r="G550" s="65"/>
      <c r="H550" s="65"/>
      <c r="I550" s="65" t="s">
        <v>11430</v>
      </c>
      <c r="J550" s="65">
        <v>100140</v>
      </c>
      <c r="K550" s="69">
        <v>18</v>
      </c>
      <c r="L550" s="65" t="s">
        <v>149</v>
      </c>
      <c r="M550" s="72"/>
      <c r="N550" s="71" t="s">
        <v>11280</v>
      </c>
      <c r="O550" s="72" t="s">
        <v>36</v>
      </c>
      <c r="P550" s="72" t="s">
        <v>2116</v>
      </c>
      <c r="Q550" s="74">
        <v>32700</v>
      </c>
      <c r="R550" s="74">
        <v>41000</v>
      </c>
      <c r="S550" s="74">
        <v>41000</v>
      </c>
      <c r="T550" s="74">
        <v>41939</v>
      </c>
      <c r="U550" s="97">
        <v>41939</v>
      </c>
      <c r="V550" s="74">
        <v>42193</v>
      </c>
      <c r="W550" s="63">
        <v>1</v>
      </c>
      <c r="X550" s="65"/>
      <c r="Y550" s="65"/>
      <c r="Z550" s="117" t="s">
        <v>11431</v>
      </c>
      <c r="AA550" s="82" t="s">
        <v>11432</v>
      </c>
      <c r="AB550" s="72" t="s">
        <v>2117</v>
      </c>
      <c r="AC550" s="72">
        <v>987825901</v>
      </c>
      <c r="AD550" s="72"/>
      <c r="AE550" s="72"/>
      <c r="AF550" s="72"/>
      <c r="AG550" s="72"/>
      <c r="AH550" s="80">
        <v>45845229</v>
      </c>
      <c r="AI550" s="65">
        <v>11</v>
      </c>
    </row>
    <row r="551" spans="1:35" ht="17.100000000000001" customHeight="1" x14ac:dyDescent="0.25">
      <c r="A551" s="63">
        <f t="shared" si="8"/>
        <v>370</v>
      </c>
      <c r="B551" s="73">
        <v>31894807</v>
      </c>
      <c r="C551" s="86">
        <v>170</v>
      </c>
      <c r="D551" s="81" t="s">
        <v>684</v>
      </c>
      <c r="E551" s="71" t="s">
        <v>32</v>
      </c>
      <c r="F551" s="120">
        <v>4</v>
      </c>
      <c r="G551" s="116"/>
      <c r="H551" s="116"/>
      <c r="I551" s="81" t="s">
        <v>11433</v>
      </c>
      <c r="J551" s="69">
        <v>100140</v>
      </c>
      <c r="K551" s="69">
        <v>18</v>
      </c>
      <c r="L551" s="69" t="s">
        <v>149</v>
      </c>
      <c r="M551" s="72"/>
      <c r="N551" s="71" t="s">
        <v>721</v>
      </c>
      <c r="O551" s="72" t="s">
        <v>36</v>
      </c>
      <c r="P551" s="117" t="s">
        <v>2118</v>
      </c>
      <c r="Q551" s="74">
        <v>34200</v>
      </c>
      <c r="R551" s="74">
        <v>42095</v>
      </c>
      <c r="S551" s="74">
        <v>45292</v>
      </c>
      <c r="T551" s="121">
        <v>43890</v>
      </c>
      <c r="U551" s="121">
        <v>44289</v>
      </c>
      <c r="V551" s="121">
        <v>44805</v>
      </c>
      <c r="W551" s="63">
        <v>1</v>
      </c>
      <c r="X551" s="63"/>
      <c r="Y551" s="63"/>
      <c r="Z551" s="117" t="s">
        <v>11434</v>
      </c>
      <c r="AA551" s="82">
        <v>987346037</v>
      </c>
      <c r="AB551" s="117" t="s">
        <v>2119</v>
      </c>
      <c r="AC551" s="76">
        <v>915964461</v>
      </c>
      <c r="AD551" s="113"/>
      <c r="AE551" s="113"/>
      <c r="AF551" s="113"/>
      <c r="AG551" s="60" t="s">
        <v>777</v>
      </c>
      <c r="AH551" s="80">
        <v>47888333</v>
      </c>
      <c r="AI551" s="69">
        <v>11</v>
      </c>
    </row>
    <row r="552" spans="1:35" ht="17.100000000000001" customHeight="1" x14ac:dyDescent="0.25">
      <c r="A552" s="63">
        <f t="shared" si="8"/>
        <v>371</v>
      </c>
      <c r="B552" s="84">
        <v>32188926</v>
      </c>
      <c r="C552" s="65">
        <v>170</v>
      </c>
      <c r="D552" s="65" t="s">
        <v>684</v>
      </c>
      <c r="E552" s="70" t="s">
        <v>32</v>
      </c>
      <c r="F552" s="73">
        <v>4</v>
      </c>
      <c r="G552" s="69"/>
      <c r="H552" s="69"/>
      <c r="I552" s="72" t="s">
        <v>2120</v>
      </c>
      <c r="J552" s="69">
        <v>100140</v>
      </c>
      <c r="K552" s="69">
        <v>18</v>
      </c>
      <c r="L552" s="69" t="s">
        <v>149</v>
      </c>
      <c r="M552" s="70"/>
      <c r="N552" s="71" t="s">
        <v>721</v>
      </c>
      <c r="O552" s="72" t="s">
        <v>36</v>
      </c>
      <c r="P552" s="72" t="s">
        <v>1981</v>
      </c>
      <c r="Q552" s="97">
        <v>35538</v>
      </c>
      <c r="R552" s="97">
        <v>43617</v>
      </c>
      <c r="S552" s="74">
        <v>45658</v>
      </c>
      <c r="T552" s="97">
        <v>43720</v>
      </c>
      <c r="U552" s="76" t="s">
        <v>38</v>
      </c>
      <c r="V552" s="97">
        <v>43724</v>
      </c>
      <c r="W552" s="113">
        <v>1</v>
      </c>
      <c r="X552" s="72"/>
      <c r="Y552" s="72"/>
      <c r="Z552" s="117" t="s">
        <v>11435</v>
      </c>
      <c r="AA552" s="82">
        <v>977516267</v>
      </c>
      <c r="AB552" s="72" t="s">
        <v>2121</v>
      </c>
      <c r="AC552" s="72">
        <v>977516267</v>
      </c>
      <c r="AD552" s="72"/>
      <c r="AE552" s="72"/>
      <c r="AF552" s="72"/>
      <c r="AG552" s="72"/>
      <c r="AH552" s="72">
        <v>73634656</v>
      </c>
      <c r="AI552" s="65">
        <v>11</v>
      </c>
    </row>
    <row r="553" spans="1:35" ht="17.100000000000001" customHeight="1" x14ac:dyDescent="0.25">
      <c r="A553" s="63">
        <f t="shared" si="8"/>
        <v>372</v>
      </c>
      <c r="B553" s="73">
        <v>31683980</v>
      </c>
      <c r="C553" s="65">
        <v>170</v>
      </c>
      <c r="D553" s="72" t="s">
        <v>684</v>
      </c>
      <c r="E553" s="71" t="s">
        <v>32</v>
      </c>
      <c r="F553" s="120">
        <v>4</v>
      </c>
      <c r="G553" s="116"/>
      <c r="H553" s="116"/>
      <c r="I553" s="81" t="s">
        <v>11436</v>
      </c>
      <c r="J553" s="69">
        <v>100140</v>
      </c>
      <c r="K553" s="69">
        <v>18</v>
      </c>
      <c r="L553" s="69" t="s">
        <v>149</v>
      </c>
      <c r="M553" s="84"/>
      <c r="N553" s="71" t="s">
        <v>674</v>
      </c>
      <c r="O553" s="60" t="s">
        <v>36</v>
      </c>
      <c r="P553" s="117" t="s">
        <v>2122</v>
      </c>
      <c r="Q553" s="74">
        <v>32569</v>
      </c>
      <c r="R553" s="74">
        <v>41275</v>
      </c>
      <c r="S553" s="83">
        <v>44562</v>
      </c>
      <c r="T553" s="121">
        <v>43890</v>
      </c>
      <c r="U553" s="121">
        <v>43930</v>
      </c>
      <c r="V553" s="121">
        <v>44823</v>
      </c>
      <c r="W553" s="63">
        <v>1</v>
      </c>
      <c r="X553" s="63" t="s">
        <v>2123</v>
      </c>
      <c r="Y553" s="63" t="s">
        <v>2124</v>
      </c>
      <c r="Z553" s="117" t="s">
        <v>11437</v>
      </c>
      <c r="AA553" s="82" t="s">
        <v>11438</v>
      </c>
      <c r="AB553" s="117" t="s">
        <v>2125</v>
      </c>
      <c r="AC553" s="76">
        <v>948034913</v>
      </c>
      <c r="AD553" s="113"/>
      <c r="AE553" s="113"/>
      <c r="AF553" s="113"/>
      <c r="AG553" s="60" t="s">
        <v>777</v>
      </c>
      <c r="AH553" s="80">
        <v>45799481</v>
      </c>
      <c r="AI553" s="69">
        <v>16</v>
      </c>
    </row>
    <row r="554" spans="1:35" ht="17.100000000000001" customHeight="1" x14ac:dyDescent="0.25">
      <c r="A554" s="63">
        <f t="shared" si="8"/>
        <v>373</v>
      </c>
      <c r="B554" s="84">
        <v>32334352</v>
      </c>
      <c r="C554" s="65">
        <v>170</v>
      </c>
      <c r="D554" s="65" t="s">
        <v>684</v>
      </c>
      <c r="E554" s="70" t="s">
        <v>32</v>
      </c>
      <c r="F554" s="113">
        <v>4</v>
      </c>
      <c r="G554" s="76" t="s">
        <v>6</v>
      </c>
      <c r="H554" s="76"/>
      <c r="I554" s="122" t="s">
        <v>2126</v>
      </c>
      <c r="J554" s="69">
        <v>100140</v>
      </c>
      <c r="K554" s="69">
        <v>18</v>
      </c>
      <c r="L554" s="69" t="s">
        <v>149</v>
      </c>
      <c r="M554" s="70"/>
      <c r="N554" s="71" t="s">
        <v>674</v>
      </c>
      <c r="O554" s="72" t="s">
        <v>36</v>
      </c>
      <c r="P554" s="72" t="s">
        <v>2127</v>
      </c>
      <c r="Q554" s="97">
        <v>35988</v>
      </c>
      <c r="R554" s="97">
        <v>43831</v>
      </c>
      <c r="S554" s="74">
        <v>45658</v>
      </c>
      <c r="T554" s="97">
        <v>43831</v>
      </c>
      <c r="U554" s="76" t="s">
        <v>38</v>
      </c>
      <c r="V554" s="97">
        <v>45016</v>
      </c>
      <c r="W554" s="113">
        <v>1</v>
      </c>
      <c r="X554" s="72"/>
      <c r="Y554" s="72"/>
      <c r="Z554" s="117" t="s">
        <v>11439</v>
      </c>
      <c r="AA554" s="82" t="s">
        <v>11440</v>
      </c>
      <c r="AB554" s="72" t="s">
        <v>2128</v>
      </c>
      <c r="AC554" s="72">
        <v>936668898</v>
      </c>
      <c r="AD554" s="72"/>
      <c r="AE554" s="72"/>
      <c r="AF554" s="72"/>
      <c r="AG554" s="72"/>
      <c r="AH554" s="72">
        <v>76433273</v>
      </c>
      <c r="AI554" s="70">
        <v>11</v>
      </c>
    </row>
    <row r="555" spans="1:35" ht="17.100000000000001" customHeight="1" x14ac:dyDescent="0.25">
      <c r="A555" s="63">
        <f t="shared" si="8"/>
        <v>374</v>
      </c>
      <c r="B555" s="73">
        <v>31787158</v>
      </c>
      <c r="C555" s="69">
        <v>170</v>
      </c>
      <c r="D555" s="69" t="s">
        <v>684</v>
      </c>
      <c r="E555" s="70" t="s">
        <v>32</v>
      </c>
      <c r="F555" s="73">
        <v>4</v>
      </c>
      <c r="G555" s="69"/>
      <c r="H555" s="69"/>
      <c r="I555" s="69" t="s">
        <v>11441</v>
      </c>
      <c r="J555" s="69">
        <v>100140</v>
      </c>
      <c r="K555" s="69">
        <v>18</v>
      </c>
      <c r="L555" s="69" t="s">
        <v>149</v>
      </c>
      <c r="M555" s="72"/>
      <c r="N555" s="71" t="s">
        <v>721</v>
      </c>
      <c r="O555" s="72" t="s">
        <v>36</v>
      </c>
      <c r="P555" s="72" t="s">
        <v>2129</v>
      </c>
      <c r="Q555" s="74">
        <v>34053</v>
      </c>
      <c r="R555" s="74">
        <v>41944</v>
      </c>
      <c r="S555" s="74">
        <v>46023</v>
      </c>
      <c r="T555" s="74">
        <v>45479</v>
      </c>
      <c r="U555" s="62" t="s">
        <v>38</v>
      </c>
      <c r="V555" s="74">
        <v>45479</v>
      </c>
      <c r="W555" s="63">
        <v>1</v>
      </c>
      <c r="X555" s="65"/>
      <c r="Y555" s="65"/>
      <c r="Z555" s="117" t="s">
        <v>11442</v>
      </c>
      <c r="AA555" s="82" t="s">
        <v>11443</v>
      </c>
      <c r="AB555" s="72" t="s">
        <v>2130</v>
      </c>
      <c r="AC555" s="72">
        <v>953255085</v>
      </c>
      <c r="AD555" s="72"/>
      <c r="AE555" s="72"/>
      <c r="AF555" s="72"/>
      <c r="AG555" s="72"/>
      <c r="AH555" s="80">
        <v>47657166</v>
      </c>
      <c r="AI555" s="65">
        <v>11</v>
      </c>
    </row>
    <row r="556" spans="1:35" ht="17.100000000000001" customHeight="1" x14ac:dyDescent="0.25">
      <c r="A556" s="63">
        <f t="shared" si="8"/>
        <v>375</v>
      </c>
      <c r="B556" s="113">
        <v>31942856</v>
      </c>
      <c r="C556" s="69">
        <v>170</v>
      </c>
      <c r="D556" s="69" t="s">
        <v>684</v>
      </c>
      <c r="E556" s="72" t="s">
        <v>32</v>
      </c>
      <c r="F556" s="63">
        <v>4</v>
      </c>
      <c r="G556" s="65"/>
      <c r="H556" s="65"/>
      <c r="I556" s="122" t="s">
        <v>2131</v>
      </c>
      <c r="J556" s="69">
        <v>100140</v>
      </c>
      <c r="K556" s="69">
        <v>18</v>
      </c>
      <c r="L556" s="69" t="s">
        <v>149</v>
      </c>
      <c r="M556" s="72"/>
      <c r="N556" s="71" t="s">
        <v>721</v>
      </c>
      <c r="O556" s="72" t="s">
        <v>36</v>
      </c>
      <c r="P556" s="72" t="s">
        <v>2132</v>
      </c>
      <c r="Q556" s="97">
        <v>34583</v>
      </c>
      <c r="R556" s="97">
        <v>42370</v>
      </c>
      <c r="S556" s="74">
        <v>46023</v>
      </c>
      <c r="T556" s="97">
        <v>42371</v>
      </c>
      <c r="U556" s="97" t="s">
        <v>2133</v>
      </c>
      <c r="V556" s="97">
        <v>44756</v>
      </c>
      <c r="W556" s="63">
        <v>1</v>
      </c>
      <c r="X556" s="65"/>
      <c r="Y556" s="65"/>
      <c r="Z556" s="117" t="s">
        <v>11444</v>
      </c>
      <c r="AA556" s="82" t="s">
        <v>11445</v>
      </c>
      <c r="AB556" s="85" t="s">
        <v>2134</v>
      </c>
      <c r="AC556" s="76">
        <v>993584482</v>
      </c>
      <c r="AD556" s="72" t="s">
        <v>2135</v>
      </c>
      <c r="AE556" s="72"/>
      <c r="AF556" s="72"/>
      <c r="AG556" s="72"/>
      <c r="AH556" s="72">
        <v>75452214</v>
      </c>
      <c r="AI556" s="69">
        <v>11</v>
      </c>
    </row>
    <row r="557" spans="1:35" ht="17.100000000000001" customHeight="1" x14ac:dyDescent="0.25">
      <c r="A557" s="63">
        <f t="shared" si="8"/>
        <v>376</v>
      </c>
      <c r="B557" s="84">
        <v>31943041</v>
      </c>
      <c r="C557" s="69">
        <v>170</v>
      </c>
      <c r="D557" s="70" t="s">
        <v>684</v>
      </c>
      <c r="E557" s="70" t="s">
        <v>32</v>
      </c>
      <c r="F557" s="73">
        <v>4</v>
      </c>
      <c r="G557" s="69"/>
      <c r="H557" s="69"/>
      <c r="I557" s="124" t="s">
        <v>2136</v>
      </c>
      <c r="J557" s="69">
        <v>100140</v>
      </c>
      <c r="K557" s="69">
        <v>18</v>
      </c>
      <c r="L557" s="69" t="s">
        <v>149</v>
      </c>
      <c r="M557" s="70"/>
      <c r="N557" s="71" t="s">
        <v>674</v>
      </c>
      <c r="O557" s="70" t="s">
        <v>36</v>
      </c>
      <c r="P557" s="70" t="s">
        <v>2137</v>
      </c>
      <c r="Q557" s="97">
        <v>35258</v>
      </c>
      <c r="R557" s="97">
        <v>42370</v>
      </c>
      <c r="S557" s="83">
        <v>44562</v>
      </c>
      <c r="T557" s="97">
        <v>42371</v>
      </c>
      <c r="U557" s="97" t="s">
        <v>2138</v>
      </c>
      <c r="V557" s="97">
        <v>45869</v>
      </c>
      <c r="W557" s="63">
        <v>1</v>
      </c>
      <c r="X557" s="65"/>
      <c r="Y557" s="65"/>
      <c r="Z557" s="117" t="s">
        <v>11446</v>
      </c>
      <c r="AA557" s="82">
        <v>940542025</v>
      </c>
      <c r="AB557" s="85" t="s">
        <v>2139</v>
      </c>
      <c r="AC557" s="76">
        <v>992498834</v>
      </c>
      <c r="AD557" s="72">
        <v>940542025</v>
      </c>
      <c r="AE557" s="72"/>
      <c r="AF557" s="72"/>
      <c r="AG557" s="90" t="s">
        <v>2140</v>
      </c>
      <c r="AH557" s="72">
        <v>73421144</v>
      </c>
      <c r="AI557" s="69">
        <v>11</v>
      </c>
    </row>
    <row r="558" spans="1:35" ht="17.100000000000001" customHeight="1" x14ac:dyDescent="0.25">
      <c r="A558" s="63">
        <f t="shared" si="8"/>
        <v>377</v>
      </c>
      <c r="B558" s="84">
        <v>32166383</v>
      </c>
      <c r="C558" s="69">
        <v>170</v>
      </c>
      <c r="D558" s="69" t="s">
        <v>684</v>
      </c>
      <c r="E558" s="70" t="s">
        <v>32</v>
      </c>
      <c r="F558" s="73">
        <v>4</v>
      </c>
      <c r="G558" s="69"/>
      <c r="H558" s="69"/>
      <c r="I558" s="72" t="s">
        <v>2141</v>
      </c>
      <c r="J558" s="69">
        <v>100140</v>
      </c>
      <c r="K558" s="69">
        <v>18</v>
      </c>
      <c r="L558" s="69" t="s">
        <v>149</v>
      </c>
      <c r="M558" s="72"/>
      <c r="N558" s="71" t="s">
        <v>721</v>
      </c>
      <c r="O558" s="70" t="s">
        <v>36</v>
      </c>
      <c r="P558" s="72" t="s">
        <v>2142</v>
      </c>
      <c r="Q558" s="97">
        <v>36241</v>
      </c>
      <c r="R558" s="97">
        <v>43617</v>
      </c>
      <c r="S558" s="74">
        <v>46023</v>
      </c>
      <c r="T558" s="97">
        <v>43720</v>
      </c>
      <c r="U558" s="97">
        <v>43731</v>
      </c>
      <c r="V558" s="97">
        <v>45093</v>
      </c>
      <c r="W558" s="113">
        <v>1</v>
      </c>
      <c r="X558" s="72"/>
      <c r="Y558" s="72"/>
      <c r="Z558" s="117" t="s">
        <v>11447</v>
      </c>
      <c r="AA558" s="82" t="s">
        <v>11448</v>
      </c>
      <c r="AB558" s="72" t="s">
        <v>2143</v>
      </c>
      <c r="AC558" s="72">
        <v>977944754</v>
      </c>
      <c r="AD558" s="72"/>
      <c r="AE558" s="72"/>
      <c r="AF558" s="72"/>
      <c r="AG558" s="72"/>
      <c r="AH558" s="72">
        <v>73219937</v>
      </c>
      <c r="AI558" s="65">
        <v>11</v>
      </c>
    </row>
    <row r="559" spans="1:35" ht="17.100000000000001" customHeight="1" x14ac:dyDescent="0.25">
      <c r="A559" s="63">
        <f t="shared" si="8"/>
        <v>378</v>
      </c>
      <c r="B559" s="113">
        <v>31943382</v>
      </c>
      <c r="C559" s="65">
        <v>170</v>
      </c>
      <c r="D559" s="72" t="s">
        <v>684</v>
      </c>
      <c r="E559" s="72" t="s">
        <v>32</v>
      </c>
      <c r="F559" s="63">
        <v>4</v>
      </c>
      <c r="G559" s="65"/>
      <c r="H559" s="65"/>
      <c r="I559" s="122" t="s">
        <v>2144</v>
      </c>
      <c r="J559" s="69">
        <v>100140</v>
      </c>
      <c r="K559" s="69">
        <v>18</v>
      </c>
      <c r="L559" s="69" t="s">
        <v>149</v>
      </c>
      <c r="M559" s="72"/>
      <c r="N559" s="71" t="s">
        <v>1936</v>
      </c>
      <c r="O559" s="72" t="s">
        <v>36</v>
      </c>
      <c r="P559" s="72" t="s">
        <v>2145</v>
      </c>
      <c r="Q559" s="97">
        <v>35247</v>
      </c>
      <c r="R559" s="97">
        <v>42370</v>
      </c>
      <c r="S559" s="83">
        <v>44562</v>
      </c>
      <c r="T559" s="97">
        <v>42371</v>
      </c>
      <c r="U559" s="62" t="s">
        <v>38</v>
      </c>
      <c r="V559" s="97">
        <v>44610</v>
      </c>
      <c r="W559" s="63">
        <v>1</v>
      </c>
      <c r="X559" s="65" t="s">
        <v>2146</v>
      </c>
      <c r="Y559" s="65" t="s">
        <v>738</v>
      </c>
      <c r="Z559" s="117" t="s">
        <v>11449</v>
      </c>
      <c r="AA559" s="82" t="s">
        <v>11450</v>
      </c>
      <c r="AB559" s="85" t="s">
        <v>2147</v>
      </c>
      <c r="AC559" s="76">
        <v>963858174</v>
      </c>
      <c r="AD559" s="72"/>
      <c r="AE559" s="72"/>
      <c r="AF559" s="72"/>
      <c r="AG559" s="72"/>
      <c r="AH559" s="72">
        <v>76801626</v>
      </c>
      <c r="AI559" s="69">
        <v>11</v>
      </c>
    </row>
    <row r="560" spans="1:35" ht="17.100000000000001" customHeight="1" x14ac:dyDescent="0.25">
      <c r="A560" s="63">
        <f t="shared" si="8"/>
        <v>379</v>
      </c>
      <c r="B560" s="113">
        <v>31943406</v>
      </c>
      <c r="C560" s="69">
        <v>170</v>
      </c>
      <c r="D560" s="69" t="s">
        <v>684</v>
      </c>
      <c r="E560" s="72" t="s">
        <v>32</v>
      </c>
      <c r="F560" s="63">
        <v>4</v>
      </c>
      <c r="G560" s="65"/>
      <c r="H560" s="65"/>
      <c r="I560" s="122" t="s">
        <v>2148</v>
      </c>
      <c r="J560" s="69">
        <v>100140</v>
      </c>
      <c r="K560" s="69">
        <v>18</v>
      </c>
      <c r="L560" s="69" t="s">
        <v>149</v>
      </c>
      <c r="M560" s="70"/>
      <c r="N560" s="71" t="s">
        <v>1936</v>
      </c>
      <c r="O560" s="72" t="s">
        <v>36</v>
      </c>
      <c r="P560" s="72" t="s">
        <v>2149</v>
      </c>
      <c r="Q560" s="97">
        <v>34332</v>
      </c>
      <c r="R560" s="97">
        <v>42370</v>
      </c>
      <c r="S560" s="74">
        <v>46023</v>
      </c>
      <c r="T560" s="97">
        <v>42371</v>
      </c>
      <c r="U560" s="136" t="s">
        <v>2150</v>
      </c>
      <c r="V560" s="97">
        <v>45736</v>
      </c>
      <c r="W560" s="63">
        <v>1</v>
      </c>
      <c r="X560" s="65" t="s">
        <v>2151</v>
      </c>
      <c r="Y560" s="65" t="s">
        <v>738</v>
      </c>
      <c r="Z560" s="117" t="s">
        <v>11451</v>
      </c>
      <c r="AA560" s="82">
        <v>918405662</v>
      </c>
      <c r="AB560" s="85" t="s">
        <v>2152</v>
      </c>
      <c r="AC560" s="76">
        <v>931471590</v>
      </c>
      <c r="AD560" s="72"/>
      <c r="AE560" s="72"/>
      <c r="AF560" s="72"/>
      <c r="AG560" s="72"/>
      <c r="AH560" s="72">
        <v>48414957</v>
      </c>
      <c r="AI560" s="69">
        <v>16</v>
      </c>
    </row>
    <row r="561" spans="1:35" ht="17.100000000000001" customHeight="1" x14ac:dyDescent="0.25">
      <c r="A561" s="63">
        <f t="shared" si="8"/>
        <v>380</v>
      </c>
      <c r="B561" s="63">
        <v>31519136</v>
      </c>
      <c r="C561" s="89">
        <v>170</v>
      </c>
      <c r="D561" s="89" t="s">
        <v>684</v>
      </c>
      <c r="E561" s="85" t="s">
        <v>32</v>
      </c>
      <c r="F561" s="139">
        <v>4</v>
      </c>
      <c r="G561" s="89"/>
      <c r="H561" s="89"/>
      <c r="I561" s="65" t="s">
        <v>11452</v>
      </c>
      <c r="J561" s="69">
        <v>100140</v>
      </c>
      <c r="K561" s="69">
        <v>18</v>
      </c>
      <c r="L561" s="69" t="s">
        <v>149</v>
      </c>
      <c r="M561" s="70"/>
      <c r="N561" s="71" t="s">
        <v>721</v>
      </c>
      <c r="O561" s="70" t="s">
        <v>36</v>
      </c>
      <c r="P561" s="72" t="s">
        <v>2153</v>
      </c>
      <c r="Q561" s="74">
        <v>32309</v>
      </c>
      <c r="R561" s="74">
        <v>40026</v>
      </c>
      <c r="S561" s="74">
        <v>41288</v>
      </c>
      <c r="T561" s="97">
        <v>41839</v>
      </c>
      <c r="U561" s="97" t="s">
        <v>2154</v>
      </c>
      <c r="V561" s="97">
        <v>45988</v>
      </c>
      <c r="W561" s="63">
        <v>1</v>
      </c>
      <c r="X561" s="65"/>
      <c r="Y561" s="65"/>
      <c r="Z561" s="117" t="s">
        <v>11453</v>
      </c>
      <c r="AA561" s="82" t="s">
        <v>11454</v>
      </c>
      <c r="AB561" s="72" t="s">
        <v>2155</v>
      </c>
      <c r="AC561" s="72" t="s">
        <v>2156</v>
      </c>
      <c r="AD561" s="72"/>
      <c r="AE561" s="72"/>
      <c r="AF561" s="123" t="s">
        <v>2157</v>
      </c>
      <c r="AG561" s="123" t="s">
        <v>2158</v>
      </c>
      <c r="AH561" s="80">
        <v>45188892</v>
      </c>
      <c r="AI561" s="65">
        <v>11</v>
      </c>
    </row>
    <row r="562" spans="1:35" ht="17.100000000000001" customHeight="1" x14ac:dyDescent="0.25">
      <c r="A562" s="63">
        <f t="shared" si="8"/>
        <v>381</v>
      </c>
      <c r="B562" s="113">
        <v>31943560</v>
      </c>
      <c r="C562" s="72">
        <v>170</v>
      </c>
      <c r="D562" s="72" t="s">
        <v>684</v>
      </c>
      <c r="E562" s="72" t="s">
        <v>32</v>
      </c>
      <c r="F562" s="63">
        <v>4</v>
      </c>
      <c r="G562" s="65"/>
      <c r="H562" s="65" t="s">
        <v>7</v>
      </c>
      <c r="I562" s="122" t="s">
        <v>2159</v>
      </c>
      <c r="J562" s="65">
        <v>100140</v>
      </c>
      <c r="K562" s="69">
        <v>18</v>
      </c>
      <c r="L562" s="65" t="s">
        <v>149</v>
      </c>
      <c r="M562" s="72"/>
      <c r="N562" s="71" t="s">
        <v>674</v>
      </c>
      <c r="O562" s="72" t="s">
        <v>36</v>
      </c>
      <c r="P562" s="72" t="s">
        <v>2161</v>
      </c>
      <c r="Q562" s="97">
        <v>35339</v>
      </c>
      <c r="R562" s="97">
        <v>42370</v>
      </c>
      <c r="S562" s="97">
        <v>44927</v>
      </c>
      <c r="T562" s="97">
        <v>42371</v>
      </c>
      <c r="U562" s="97">
        <v>42371</v>
      </c>
      <c r="V562" s="97">
        <v>42387</v>
      </c>
      <c r="W562" s="63">
        <v>1</v>
      </c>
      <c r="X562" s="65"/>
      <c r="Y562" s="65"/>
      <c r="Z562" s="117" t="s">
        <v>11455</v>
      </c>
      <c r="AA562" s="82" t="s">
        <v>11456</v>
      </c>
      <c r="AB562" s="85" t="s">
        <v>2162</v>
      </c>
      <c r="AC562" s="76">
        <v>977100945</v>
      </c>
      <c r="AD562" s="72"/>
      <c r="AE562" s="72"/>
      <c r="AF562" s="72"/>
      <c r="AG562" s="72"/>
      <c r="AH562" s="72">
        <v>74743360</v>
      </c>
      <c r="AI562" s="69">
        <v>11</v>
      </c>
    </row>
    <row r="563" spans="1:35" ht="17.100000000000001" customHeight="1" x14ac:dyDescent="0.25">
      <c r="A563" s="63">
        <f t="shared" ref="A563:A626" si="9">+A562+1</f>
        <v>382</v>
      </c>
      <c r="B563" s="113">
        <v>31943569</v>
      </c>
      <c r="C563" s="69">
        <v>170</v>
      </c>
      <c r="D563" s="69" t="s">
        <v>684</v>
      </c>
      <c r="E563" s="72" t="s">
        <v>32</v>
      </c>
      <c r="F563" s="63">
        <v>4</v>
      </c>
      <c r="G563" s="65"/>
      <c r="H563" s="65"/>
      <c r="I563" s="122" t="s">
        <v>2163</v>
      </c>
      <c r="J563" s="69">
        <v>100140</v>
      </c>
      <c r="K563" s="69">
        <v>18</v>
      </c>
      <c r="L563" s="69" t="s">
        <v>149</v>
      </c>
      <c r="M563" s="72"/>
      <c r="N563" s="71" t="s">
        <v>674</v>
      </c>
      <c r="O563" s="72" t="s">
        <v>36</v>
      </c>
      <c r="P563" s="72" t="s">
        <v>2164</v>
      </c>
      <c r="Q563" s="97">
        <v>33432</v>
      </c>
      <c r="R563" s="97">
        <v>42370</v>
      </c>
      <c r="S563" s="74">
        <v>46023</v>
      </c>
      <c r="T563" s="97">
        <v>42371</v>
      </c>
      <c r="U563" s="62" t="s">
        <v>38</v>
      </c>
      <c r="V563" s="97">
        <v>43554</v>
      </c>
      <c r="W563" s="63">
        <v>1</v>
      </c>
      <c r="X563" s="65" t="s">
        <v>2165</v>
      </c>
      <c r="Y563" s="65" t="s">
        <v>738</v>
      </c>
      <c r="Z563" s="117" t="s">
        <v>11457</v>
      </c>
      <c r="AA563" s="82">
        <v>944132355</v>
      </c>
      <c r="AB563" s="85" t="s">
        <v>2166</v>
      </c>
      <c r="AC563" s="76" t="s">
        <v>2167</v>
      </c>
      <c r="AD563" s="72" t="s">
        <v>2168</v>
      </c>
      <c r="AE563" s="72"/>
      <c r="AF563" s="72"/>
      <c r="AG563" s="72"/>
      <c r="AH563" s="72">
        <v>47318747</v>
      </c>
      <c r="AI563" s="69">
        <v>11</v>
      </c>
    </row>
    <row r="564" spans="1:35" ht="17.100000000000001" customHeight="1" x14ac:dyDescent="0.25">
      <c r="A564" s="63">
        <f t="shared" si="9"/>
        <v>383</v>
      </c>
      <c r="B564" s="73">
        <v>32410979</v>
      </c>
      <c r="C564" s="69">
        <v>171</v>
      </c>
      <c r="D564" s="69" t="s">
        <v>684</v>
      </c>
      <c r="E564" s="70" t="s">
        <v>32</v>
      </c>
      <c r="F564" s="73">
        <v>4</v>
      </c>
      <c r="G564" s="69"/>
      <c r="H564" s="69"/>
      <c r="I564" s="69" t="s">
        <v>2169</v>
      </c>
      <c r="J564" s="69">
        <v>100140</v>
      </c>
      <c r="K564" s="69">
        <v>18</v>
      </c>
      <c r="L564" s="69" t="s">
        <v>149</v>
      </c>
      <c r="M564" s="70"/>
      <c r="N564" s="71" t="s">
        <v>1015</v>
      </c>
      <c r="O564" s="70" t="s">
        <v>36</v>
      </c>
      <c r="P564" s="72" t="s">
        <v>2170</v>
      </c>
      <c r="Q564" s="97">
        <v>35224</v>
      </c>
      <c r="R564" s="87">
        <v>43831</v>
      </c>
      <c r="S564" s="74">
        <v>46023</v>
      </c>
      <c r="T564" s="87">
        <v>44045</v>
      </c>
      <c r="U564" s="74" t="s">
        <v>2171</v>
      </c>
      <c r="V564" s="74">
        <v>45762</v>
      </c>
      <c r="W564" s="63">
        <v>2</v>
      </c>
      <c r="X564" s="65"/>
      <c r="Y564" s="65"/>
      <c r="Z564" s="117" t="s">
        <v>11458</v>
      </c>
      <c r="AA564" s="82">
        <v>948252835</v>
      </c>
      <c r="AB564" s="72" t="s">
        <v>2172</v>
      </c>
      <c r="AC564" s="72">
        <v>948252835</v>
      </c>
      <c r="AD564" s="72" t="s">
        <v>2173</v>
      </c>
      <c r="AE564" s="72"/>
      <c r="AF564" s="72"/>
      <c r="AG564" s="90" t="s">
        <v>2174</v>
      </c>
      <c r="AH564" s="65">
        <v>75074632</v>
      </c>
      <c r="AI564" s="65">
        <v>11</v>
      </c>
    </row>
    <row r="565" spans="1:35" ht="17.100000000000001" customHeight="1" x14ac:dyDescent="0.25">
      <c r="A565" s="63">
        <f t="shared" si="9"/>
        <v>384</v>
      </c>
      <c r="B565" s="73">
        <v>32412014</v>
      </c>
      <c r="C565" s="69">
        <v>171</v>
      </c>
      <c r="D565" s="69" t="s">
        <v>684</v>
      </c>
      <c r="E565" s="70" t="s">
        <v>32</v>
      </c>
      <c r="F565" s="73">
        <v>4</v>
      </c>
      <c r="G565" s="69"/>
      <c r="H565" s="69"/>
      <c r="I565" s="69" t="s">
        <v>2175</v>
      </c>
      <c r="J565" s="69">
        <v>100140</v>
      </c>
      <c r="K565" s="69">
        <v>18</v>
      </c>
      <c r="L565" s="69" t="s">
        <v>149</v>
      </c>
      <c r="M565" s="70"/>
      <c r="N565" s="71" t="s">
        <v>667</v>
      </c>
      <c r="O565" s="70" t="s">
        <v>2176</v>
      </c>
      <c r="P565" s="72" t="s">
        <v>2177</v>
      </c>
      <c r="Q565" s="97">
        <v>36419</v>
      </c>
      <c r="R565" s="87">
        <v>43831</v>
      </c>
      <c r="S565" s="74">
        <v>46023</v>
      </c>
      <c r="T565" s="87">
        <v>44045</v>
      </c>
      <c r="U565" s="74">
        <v>44853</v>
      </c>
      <c r="V565" s="74">
        <v>45021</v>
      </c>
      <c r="W565" s="63">
        <v>2</v>
      </c>
      <c r="X565" s="65"/>
      <c r="Y565" s="65"/>
      <c r="Z565" s="117" t="s">
        <v>11459</v>
      </c>
      <c r="AA565" s="82" t="s">
        <v>11460</v>
      </c>
      <c r="AB565" s="72" t="s">
        <v>2178</v>
      </c>
      <c r="AC565" s="72">
        <v>963841195</v>
      </c>
      <c r="AD565" s="72" t="s">
        <v>2179</v>
      </c>
      <c r="AE565" s="72"/>
      <c r="AF565" s="72"/>
      <c r="AG565" s="72"/>
      <c r="AH565" s="65">
        <v>70940769</v>
      </c>
      <c r="AI565" s="65">
        <v>11</v>
      </c>
    </row>
    <row r="566" spans="1:35" ht="17.100000000000001" customHeight="1" x14ac:dyDescent="0.25">
      <c r="A566" s="63">
        <f t="shared" si="9"/>
        <v>385</v>
      </c>
      <c r="B566" s="73">
        <v>32116908</v>
      </c>
      <c r="C566" s="69">
        <v>171</v>
      </c>
      <c r="D566" s="69" t="s">
        <v>684</v>
      </c>
      <c r="E566" s="70" t="s">
        <v>32</v>
      </c>
      <c r="F566" s="73">
        <v>4</v>
      </c>
      <c r="G566" s="69"/>
      <c r="H566" s="69"/>
      <c r="I566" s="69" t="s">
        <v>11461</v>
      </c>
      <c r="J566" s="69">
        <v>100140</v>
      </c>
      <c r="K566" s="69">
        <v>18</v>
      </c>
      <c r="L566" s="69" t="s">
        <v>149</v>
      </c>
      <c r="M566" s="72"/>
      <c r="N566" s="71" t="s">
        <v>721</v>
      </c>
      <c r="O566" s="70" t="s">
        <v>36</v>
      </c>
      <c r="P566" s="72" t="s">
        <v>2180</v>
      </c>
      <c r="Q566" s="74">
        <v>35424</v>
      </c>
      <c r="R566" s="74">
        <v>43101</v>
      </c>
      <c r="S566" s="74">
        <v>46023</v>
      </c>
      <c r="T566" s="74">
        <v>43176</v>
      </c>
      <c r="U566" s="74" t="s">
        <v>2181</v>
      </c>
      <c r="V566" s="74">
        <v>45747</v>
      </c>
      <c r="W566" s="63">
        <v>2</v>
      </c>
      <c r="X566" s="65"/>
      <c r="Y566" s="65"/>
      <c r="Z566" s="117" t="s">
        <v>11462</v>
      </c>
      <c r="AA566" s="82" t="s">
        <v>11463</v>
      </c>
      <c r="AB566" s="122" t="s">
        <v>2182</v>
      </c>
      <c r="AC566" s="76">
        <v>987279506</v>
      </c>
      <c r="AD566" s="70"/>
      <c r="AE566" s="72"/>
      <c r="AF566" s="72"/>
      <c r="AG566" s="114"/>
      <c r="AH566" s="80">
        <v>70865574</v>
      </c>
      <c r="AI566" s="65">
        <v>11</v>
      </c>
    </row>
    <row r="567" spans="1:35" ht="17.100000000000001" customHeight="1" x14ac:dyDescent="0.25">
      <c r="A567" s="63">
        <f t="shared" si="9"/>
        <v>386</v>
      </c>
      <c r="B567" s="63">
        <v>31788502</v>
      </c>
      <c r="C567" s="69">
        <v>171</v>
      </c>
      <c r="D567" s="69" t="s">
        <v>684</v>
      </c>
      <c r="E567" s="72" t="s">
        <v>32</v>
      </c>
      <c r="F567" s="63">
        <v>4</v>
      </c>
      <c r="G567" s="65"/>
      <c r="H567" s="65"/>
      <c r="I567" s="65" t="s">
        <v>11464</v>
      </c>
      <c r="J567" s="69">
        <v>100140</v>
      </c>
      <c r="K567" s="69">
        <v>18</v>
      </c>
      <c r="L567" s="69" t="s">
        <v>149</v>
      </c>
      <c r="M567" s="72"/>
      <c r="N567" s="71" t="s">
        <v>674</v>
      </c>
      <c r="O567" s="72" t="s">
        <v>36</v>
      </c>
      <c r="P567" s="72" t="s">
        <v>2183</v>
      </c>
      <c r="Q567" s="74">
        <v>34250</v>
      </c>
      <c r="R567" s="74">
        <v>41944</v>
      </c>
      <c r="S567" s="74">
        <v>45292</v>
      </c>
      <c r="T567" s="74">
        <v>42108</v>
      </c>
      <c r="U567" s="97" t="s">
        <v>2184</v>
      </c>
      <c r="V567" s="74">
        <v>45413</v>
      </c>
      <c r="W567" s="63">
        <v>2</v>
      </c>
      <c r="X567" s="65"/>
      <c r="Y567" s="65"/>
      <c r="Z567" s="117" t="s">
        <v>11465</v>
      </c>
      <c r="AA567" s="82">
        <v>913702453</v>
      </c>
      <c r="AB567" s="72" t="s">
        <v>2185</v>
      </c>
      <c r="AC567" s="72">
        <v>977143179</v>
      </c>
      <c r="AD567" s="72"/>
      <c r="AE567" s="72"/>
      <c r="AF567" s="72"/>
      <c r="AG567" s="72"/>
      <c r="AH567" s="65">
        <v>48394835</v>
      </c>
      <c r="AI567" s="69">
        <v>11</v>
      </c>
    </row>
    <row r="568" spans="1:35" ht="17.100000000000001" customHeight="1" x14ac:dyDescent="0.25">
      <c r="A568" s="63">
        <f t="shared" si="9"/>
        <v>387</v>
      </c>
      <c r="B568" s="63">
        <v>31831172</v>
      </c>
      <c r="C568" s="65">
        <v>172</v>
      </c>
      <c r="D568" s="72" t="s">
        <v>2186</v>
      </c>
      <c r="E568" s="72" t="s">
        <v>674</v>
      </c>
      <c r="F568" s="63">
        <v>4</v>
      </c>
      <c r="G568" s="65"/>
      <c r="H568" s="65"/>
      <c r="I568" s="69" t="s">
        <v>2187</v>
      </c>
      <c r="J568" s="65">
        <v>100140</v>
      </c>
      <c r="K568" s="69">
        <v>18</v>
      </c>
      <c r="L568" s="65" t="s">
        <v>149</v>
      </c>
      <c r="M568" s="72"/>
      <c r="N568" s="71" t="s">
        <v>674</v>
      </c>
      <c r="O568" s="72" t="s">
        <v>36</v>
      </c>
      <c r="P568" s="72" t="s">
        <v>2188</v>
      </c>
      <c r="Q568" s="74">
        <v>31231</v>
      </c>
      <c r="R568" s="74">
        <v>42005</v>
      </c>
      <c r="S568" s="74">
        <v>44927</v>
      </c>
      <c r="T568" s="74">
        <v>42438</v>
      </c>
      <c r="U568" s="116" t="s">
        <v>38</v>
      </c>
      <c r="V568" s="74">
        <v>42439</v>
      </c>
      <c r="W568" s="63">
        <v>1</v>
      </c>
      <c r="X568" s="65" t="s">
        <v>2189</v>
      </c>
      <c r="Y568" s="65" t="s">
        <v>678</v>
      </c>
      <c r="Z568" s="117" t="s">
        <v>11466</v>
      </c>
      <c r="AA568" s="82">
        <v>977165786</v>
      </c>
      <c r="AB568" s="72" t="s">
        <v>2190</v>
      </c>
      <c r="AC568" s="72">
        <v>977165786</v>
      </c>
      <c r="AD568" s="72"/>
      <c r="AE568" s="72"/>
      <c r="AF568" s="72"/>
      <c r="AG568" s="72"/>
      <c r="AH568" s="80">
        <v>43146726</v>
      </c>
      <c r="AI568" s="65">
        <v>11</v>
      </c>
    </row>
    <row r="569" spans="1:35" ht="17.100000000000001" customHeight="1" x14ac:dyDescent="0.25">
      <c r="A569" s="63">
        <f t="shared" si="9"/>
        <v>388</v>
      </c>
      <c r="B569" s="73">
        <v>31830857</v>
      </c>
      <c r="C569" s="65">
        <v>172</v>
      </c>
      <c r="D569" s="72" t="s">
        <v>2186</v>
      </c>
      <c r="E569" s="72" t="s">
        <v>674</v>
      </c>
      <c r="F569" s="63">
        <v>4</v>
      </c>
      <c r="G569" s="65"/>
      <c r="H569" s="65"/>
      <c r="I569" s="69" t="s">
        <v>11467</v>
      </c>
      <c r="J569" s="69">
        <v>100140</v>
      </c>
      <c r="K569" s="69">
        <v>18</v>
      </c>
      <c r="L569" s="69" t="s">
        <v>149</v>
      </c>
      <c r="M569" s="70"/>
      <c r="N569" s="71" t="s">
        <v>674</v>
      </c>
      <c r="O569" s="72" t="s">
        <v>36</v>
      </c>
      <c r="P569" s="70" t="s">
        <v>2191</v>
      </c>
      <c r="Q569" s="83">
        <v>30731</v>
      </c>
      <c r="R569" s="83">
        <v>42005</v>
      </c>
      <c r="S569" s="83">
        <v>44562</v>
      </c>
      <c r="T569" s="83">
        <v>42460</v>
      </c>
      <c r="U569" s="136" t="s">
        <v>2192</v>
      </c>
      <c r="V569" s="83">
        <v>42886</v>
      </c>
      <c r="W569" s="73">
        <v>1</v>
      </c>
      <c r="X569" s="69" t="s">
        <v>2193</v>
      </c>
      <c r="Y569" s="69" t="s">
        <v>738</v>
      </c>
      <c r="Z569" s="117" t="s">
        <v>11468</v>
      </c>
      <c r="AA569" s="82" t="s">
        <v>11469</v>
      </c>
      <c r="AB569" s="70" t="s">
        <v>2194</v>
      </c>
      <c r="AC569" s="70">
        <v>942458235</v>
      </c>
      <c r="AD569" s="70"/>
      <c r="AE569" s="72"/>
      <c r="AF569" s="70"/>
      <c r="AG569" s="70"/>
      <c r="AH569" s="69">
        <v>42231220</v>
      </c>
      <c r="AI569" s="69">
        <v>11</v>
      </c>
    </row>
    <row r="570" spans="1:35" ht="17.100000000000001" customHeight="1" x14ac:dyDescent="0.25">
      <c r="A570" s="63">
        <f t="shared" si="9"/>
        <v>389</v>
      </c>
      <c r="B570" s="73">
        <v>31833538</v>
      </c>
      <c r="C570" s="69">
        <v>180</v>
      </c>
      <c r="D570" s="69" t="s">
        <v>892</v>
      </c>
      <c r="E570" s="70" t="s">
        <v>32</v>
      </c>
      <c r="F570" s="73">
        <v>4</v>
      </c>
      <c r="G570" s="69"/>
      <c r="H570" s="69"/>
      <c r="I570" s="69" t="s">
        <v>11470</v>
      </c>
      <c r="J570" s="69">
        <v>100140</v>
      </c>
      <c r="K570" s="69">
        <v>18</v>
      </c>
      <c r="L570" s="69" t="s">
        <v>149</v>
      </c>
      <c r="M570" s="70"/>
      <c r="N570" s="71" t="s">
        <v>721</v>
      </c>
      <c r="O570" s="70" t="s">
        <v>36</v>
      </c>
      <c r="P570" s="72" t="s">
        <v>2195</v>
      </c>
      <c r="Q570" s="74">
        <v>35341</v>
      </c>
      <c r="R570" s="74">
        <v>42095</v>
      </c>
      <c r="S570" s="74">
        <v>42095</v>
      </c>
      <c r="T570" s="74">
        <v>42108</v>
      </c>
      <c r="U570" s="97" t="s">
        <v>2196</v>
      </c>
      <c r="V570" s="74">
        <v>46060</v>
      </c>
      <c r="W570" s="63">
        <v>1</v>
      </c>
      <c r="X570" s="65"/>
      <c r="Y570" s="65"/>
      <c r="Z570" s="117" t="s">
        <v>11471</v>
      </c>
      <c r="AA570" s="82" t="s">
        <v>11472</v>
      </c>
      <c r="AB570" s="72" t="s">
        <v>2197</v>
      </c>
      <c r="AC570" s="72">
        <v>995729797</v>
      </c>
      <c r="AD570" s="72">
        <v>975539090</v>
      </c>
      <c r="AE570" s="72"/>
      <c r="AF570" s="72"/>
      <c r="AG570" s="90" t="s">
        <v>2198</v>
      </c>
      <c r="AH570" s="65">
        <v>75729797</v>
      </c>
      <c r="AI570" s="65">
        <v>11</v>
      </c>
    </row>
    <row r="571" spans="1:35" ht="17.100000000000001" customHeight="1" x14ac:dyDescent="0.25">
      <c r="A571" s="63">
        <f t="shared" si="9"/>
        <v>390</v>
      </c>
      <c r="B571" s="115">
        <v>32427657</v>
      </c>
      <c r="C571" s="69">
        <v>180</v>
      </c>
      <c r="D571" s="69" t="s">
        <v>892</v>
      </c>
      <c r="E571" s="70" t="s">
        <v>32</v>
      </c>
      <c r="F571" s="73">
        <v>4</v>
      </c>
      <c r="G571" s="69"/>
      <c r="H571" s="69"/>
      <c r="I571" s="59" t="s">
        <v>2199</v>
      </c>
      <c r="J571" s="69">
        <v>100140</v>
      </c>
      <c r="K571" s="69">
        <v>18</v>
      </c>
      <c r="L571" s="69" t="s">
        <v>149</v>
      </c>
      <c r="M571" s="72"/>
      <c r="N571" s="71" t="s">
        <v>721</v>
      </c>
      <c r="O571" s="70" t="s">
        <v>36</v>
      </c>
      <c r="P571" s="72" t="s">
        <v>2200</v>
      </c>
      <c r="Q571" s="97">
        <v>36904</v>
      </c>
      <c r="R571" s="74">
        <v>43831</v>
      </c>
      <c r="S571" s="74">
        <v>44562</v>
      </c>
      <c r="T571" s="74">
        <v>44568</v>
      </c>
      <c r="U571" s="97" t="s">
        <v>2201</v>
      </c>
      <c r="V571" s="74">
        <v>45581</v>
      </c>
      <c r="W571" s="63">
        <v>1</v>
      </c>
      <c r="X571" s="65"/>
      <c r="Y571" s="65"/>
      <c r="Z571" s="117" t="s">
        <v>11473</v>
      </c>
      <c r="AA571" s="82" t="s">
        <v>11474</v>
      </c>
      <c r="AB571" s="117" t="s">
        <v>2202</v>
      </c>
      <c r="AC571" s="72">
        <v>989131441</v>
      </c>
      <c r="AD571" s="72" t="s">
        <v>2203</v>
      </c>
      <c r="AE571" s="72"/>
      <c r="AF571" s="90" t="s">
        <v>2204</v>
      </c>
      <c r="AG571" s="72"/>
      <c r="AH571" s="80">
        <v>77093451</v>
      </c>
      <c r="AI571" s="65">
        <v>11</v>
      </c>
    </row>
    <row r="572" spans="1:35" ht="17.100000000000001" customHeight="1" x14ac:dyDescent="0.25">
      <c r="A572" s="63">
        <f t="shared" si="9"/>
        <v>391</v>
      </c>
      <c r="B572" s="63">
        <v>31840025</v>
      </c>
      <c r="C572" s="65">
        <v>180</v>
      </c>
      <c r="D572" s="65" t="s">
        <v>892</v>
      </c>
      <c r="E572" s="72" t="s">
        <v>32</v>
      </c>
      <c r="F572" s="63">
        <v>4</v>
      </c>
      <c r="G572" s="65"/>
      <c r="H572" s="65"/>
      <c r="I572" s="65" t="s">
        <v>11475</v>
      </c>
      <c r="J572" s="69">
        <v>100140</v>
      </c>
      <c r="K572" s="69">
        <v>18</v>
      </c>
      <c r="L572" s="69" t="s">
        <v>149</v>
      </c>
      <c r="M572" s="72"/>
      <c r="N572" s="71" t="s">
        <v>674</v>
      </c>
      <c r="O572" s="72" t="s">
        <v>36</v>
      </c>
      <c r="P572" s="72" t="s">
        <v>2205</v>
      </c>
      <c r="Q572" s="74">
        <v>32707</v>
      </c>
      <c r="R572" s="74">
        <v>42095</v>
      </c>
      <c r="S572" s="74">
        <v>42095</v>
      </c>
      <c r="T572" s="74">
        <v>42108</v>
      </c>
      <c r="U572" s="136" t="s">
        <v>2206</v>
      </c>
      <c r="V572" s="74">
        <v>45393</v>
      </c>
      <c r="W572" s="63">
        <v>1</v>
      </c>
      <c r="X572" s="65" t="s">
        <v>2207</v>
      </c>
      <c r="Y572" s="65" t="s">
        <v>678</v>
      </c>
      <c r="Z572" s="117" t="s">
        <v>11476</v>
      </c>
      <c r="AA572" s="82" t="s">
        <v>11477</v>
      </c>
      <c r="AB572" s="72" t="s">
        <v>2208</v>
      </c>
      <c r="AC572" s="72" t="s">
        <v>2209</v>
      </c>
      <c r="AD572" s="72"/>
      <c r="AE572" s="72"/>
      <c r="AF572" s="72"/>
      <c r="AG572" s="72"/>
      <c r="AH572" s="65">
        <v>46219745</v>
      </c>
      <c r="AI572" s="65">
        <v>11</v>
      </c>
    </row>
    <row r="573" spans="1:35" ht="17.100000000000001" customHeight="1" x14ac:dyDescent="0.25">
      <c r="A573" s="63">
        <f t="shared" si="9"/>
        <v>392</v>
      </c>
      <c r="B573" s="73">
        <v>32483806</v>
      </c>
      <c r="C573" s="69">
        <v>180</v>
      </c>
      <c r="D573" s="69" t="s">
        <v>892</v>
      </c>
      <c r="E573" s="70" t="s">
        <v>32</v>
      </c>
      <c r="F573" s="73">
        <v>4</v>
      </c>
      <c r="G573" s="69"/>
      <c r="H573" s="69"/>
      <c r="I573" s="69" t="s">
        <v>11478</v>
      </c>
      <c r="J573" s="69">
        <v>100140</v>
      </c>
      <c r="K573" s="69">
        <v>18</v>
      </c>
      <c r="L573" s="69" t="s">
        <v>149</v>
      </c>
      <c r="M573" s="72"/>
      <c r="N573" s="71" t="s">
        <v>721</v>
      </c>
      <c r="O573" s="72" t="s">
        <v>36</v>
      </c>
      <c r="P573" s="72" t="s">
        <v>2210</v>
      </c>
      <c r="Q573" s="74">
        <v>35886</v>
      </c>
      <c r="R573" s="74">
        <v>45292</v>
      </c>
      <c r="S573" s="74">
        <v>45292</v>
      </c>
      <c r="T573" s="74">
        <v>45476</v>
      </c>
      <c r="U573" s="62" t="s">
        <v>38</v>
      </c>
      <c r="V573" s="74">
        <v>45476</v>
      </c>
      <c r="W573" s="63">
        <v>1</v>
      </c>
      <c r="X573" s="65"/>
      <c r="Y573" s="65"/>
      <c r="Z573" s="117" t="s">
        <v>11479</v>
      </c>
      <c r="AA573" s="82">
        <v>975000345</v>
      </c>
      <c r="AB573" s="72" t="s">
        <v>2211</v>
      </c>
      <c r="AC573" s="72">
        <v>975500345</v>
      </c>
      <c r="AD573" s="72"/>
      <c r="AE573" s="72"/>
      <c r="AF573" s="72"/>
      <c r="AG573" s="72"/>
      <c r="AH573" s="80">
        <v>77137544</v>
      </c>
      <c r="AI573" s="65">
        <v>11</v>
      </c>
    </row>
    <row r="574" spans="1:35" ht="17.100000000000001" customHeight="1" x14ac:dyDescent="0.25">
      <c r="A574" s="73">
        <f t="shared" si="9"/>
        <v>393</v>
      </c>
      <c r="B574" s="63">
        <v>31796473</v>
      </c>
      <c r="C574" s="65">
        <v>180</v>
      </c>
      <c r="D574" s="69" t="s">
        <v>892</v>
      </c>
      <c r="E574" s="72" t="s">
        <v>32</v>
      </c>
      <c r="F574" s="63">
        <v>4</v>
      </c>
      <c r="G574" s="65"/>
      <c r="H574" s="65"/>
      <c r="I574" s="69" t="s">
        <v>11480</v>
      </c>
      <c r="J574" s="69">
        <v>100140</v>
      </c>
      <c r="K574" s="69">
        <v>18</v>
      </c>
      <c r="L574" s="69" t="s">
        <v>149</v>
      </c>
      <c r="M574" s="72"/>
      <c r="N574" s="71" t="s">
        <v>1159</v>
      </c>
      <c r="O574" s="72" t="s">
        <v>36</v>
      </c>
      <c r="P574" s="72" t="s">
        <v>2213</v>
      </c>
      <c r="Q574" s="74">
        <v>34616</v>
      </c>
      <c r="R574" s="74">
        <v>41944</v>
      </c>
      <c r="S574" s="74">
        <v>41944</v>
      </c>
      <c r="T574" s="74">
        <v>42359</v>
      </c>
      <c r="U574" s="116" t="s">
        <v>38</v>
      </c>
      <c r="V574" s="74">
        <v>45033</v>
      </c>
      <c r="W574" s="63">
        <v>1</v>
      </c>
      <c r="X574" s="65"/>
      <c r="Y574" s="65"/>
      <c r="Z574" s="117" t="s">
        <v>11481</v>
      </c>
      <c r="AA574" s="82" t="s">
        <v>11482</v>
      </c>
      <c r="AB574" s="72" t="s">
        <v>2214</v>
      </c>
      <c r="AC574" s="72" t="s">
        <v>2215</v>
      </c>
      <c r="AD574" s="72" t="s">
        <v>2216</v>
      </c>
      <c r="AE574" s="72"/>
      <c r="AF574" s="72"/>
      <c r="AG574" s="72"/>
      <c r="AH574" s="80">
        <v>48686903</v>
      </c>
      <c r="AI574" s="69">
        <v>11</v>
      </c>
    </row>
    <row r="575" spans="1:35" ht="17.100000000000001" customHeight="1" x14ac:dyDescent="0.25">
      <c r="A575" s="63">
        <f t="shared" si="9"/>
        <v>394</v>
      </c>
      <c r="B575" s="113">
        <v>32487379</v>
      </c>
      <c r="C575" s="69">
        <v>180</v>
      </c>
      <c r="D575" s="69" t="s">
        <v>892</v>
      </c>
      <c r="E575" s="70" t="s">
        <v>32</v>
      </c>
      <c r="F575" s="73">
        <v>4</v>
      </c>
      <c r="G575" s="65"/>
      <c r="H575" s="65"/>
      <c r="I575" s="72" t="s">
        <v>2217</v>
      </c>
      <c r="J575" s="69">
        <v>100140</v>
      </c>
      <c r="K575" s="69">
        <v>18</v>
      </c>
      <c r="L575" s="69" t="s">
        <v>149</v>
      </c>
      <c r="M575" s="70"/>
      <c r="N575" s="71" t="s">
        <v>721</v>
      </c>
      <c r="O575" s="72" t="s">
        <v>36</v>
      </c>
      <c r="P575" s="72" t="s">
        <v>2218</v>
      </c>
      <c r="Q575" s="83">
        <v>35797</v>
      </c>
      <c r="R575" s="83">
        <v>45292</v>
      </c>
      <c r="S575" s="83">
        <v>45292</v>
      </c>
      <c r="T575" s="83">
        <v>45320</v>
      </c>
      <c r="U575" s="83">
        <v>45388</v>
      </c>
      <c r="V575" s="83">
        <v>45825</v>
      </c>
      <c r="W575" s="73">
        <v>1</v>
      </c>
      <c r="X575" s="69"/>
      <c r="Y575" s="69"/>
      <c r="Z575" s="117" t="s">
        <v>11483</v>
      </c>
      <c r="AA575" s="82" t="s">
        <v>11484</v>
      </c>
      <c r="AB575" s="70" t="s">
        <v>2219</v>
      </c>
      <c r="AC575" s="70">
        <v>906121165</v>
      </c>
      <c r="AD575" s="70"/>
      <c r="AE575" s="70"/>
      <c r="AF575" s="70"/>
      <c r="AG575" s="70"/>
      <c r="AH575" s="69">
        <v>73081556</v>
      </c>
      <c r="AI575" s="69">
        <v>11</v>
      </c>
    </row>
    <row r="576" spans="1:35" ht="17.100000000000001" customHeight="1" x14ac:dyDescent="0.25">
      <c r="A576" s="63">
        <f t="shared" si="9"/>
        <v>395</v>
      </c>
      <c r="B576" s="73">
        <v>32423266</v>
      </c>
      <c r="C576" s="69">
        <v>180</v>
      </c>
      <c r="D576" s="69" t="s">
        <v>892</v>
      </c>
      <c r="E576" s="70" t="s">
        <v>32</v>
      </c>
      <c r="F576" s="73">
        <v>4</v>
      </c>
      <c r="G576" s="69"/>
      <c r="H576" s="69"/>
      <c r="I576" s="69" t="s">
        <v>11485</v>
      </c>
      <c r="J576" s="69">
        <v>100140</v>
      </c>
      <c r="K576" s="69">
        <v>18</v>
      </c>
      <c r="L576" s="69" t="s">
        <v>149</v>
      </c>
      <c r="M576" s="70"/>
      <c r="N576" s="71" t="s">
        <v>1936</v>
      </c>
      <c r="O576" s="70" t="s">
        <v>36</v>
      </c>
      <c r="P576" s="72" t="s">
        <v>2220</v>
      </c>
      <c r="Q576" s="74">
        <v>35444</v>
      </c>
      <c r="R576" s="87">
        <v>43831</v>
      </c>
      <c r="S576" s="87">
        <v>43831</v>
      </c>
      <c r="T576" s="87">
        <v>44068</v>
      </c>
      <c r="U576" s="136">
        <v>44201</v>
      </c>
      <c r="V576" s="74">
        <v>44537</v>
      </c>
      <c r="W576" s="63">
        <v>1</v>
      </c>
      <c r="X576" s="65" t="s">
        <v>2221</v>
      </c>
      <c r="Y576" s="65"/>
      <c r="Z576" s="117" t="s">
        <v>11486</v>
      </c>
      <c r="AA576" s="82" t="s">
        <v>11487</v>
      </c>
      <c r="AB576" s="72" t="s">
        <v>2222</v>
      </c>
      <c r="AC576" s="72">
        <v>998457938</v>
      </c>
      <c r="AD576" s="72" t="s">
        <v>2223</v>
      </c>
      <c r="AE576" s="72"/>
      <c r="AF576" s="72"/>
      <c r="AG576" s="72"/>
      <c r="AH576" s="65">
        <v>71922797</v>
      </c>
      <c r="AI576" s="65">
        <v>11</v>
      </c>
    </row>
    <row r="577" spans="1:35" ht="17.100000000000001" customHeight="1" x14ac:dyDescent="0.25">
      <c r="A577" s="63">
        <f t="shared" si="9"/>
        <v>396</v>
      </c>
      <c r="B577" s="63">
        <v>32481951</v>
      </c>
      <c r="C577" s="69">
        <v>180</v>
      </c>
      <c r="D577" s="69" t="s">
        <v>892</v>
      </c>
      <c r="E577" s="70" t="s">
        <v>32</v>
      </c>
      <c r="F577" s="73">
        <v>4</v>
      </c>
      <c r="G577" s="69"/>
      <c r="H577" s="69" t="s">
        <v>6</v>
      </c>
      <c r="I577" s="147" t="s">
        <v>2224</v>
      </c>
      <c r="J577" s="69">
        <v>100140</v>
      </c>
      <c r="K577" s="69">
        <v>18</v>
      </c>
      <c r="L577" s="69" t="s">
        <v>149</v>
      </c>
      <c r="M577" s="72"/>
      <c r="N577" s="71" t="s">
        <v>721</v>
      </c>
      <c r="O577" s="70" t="s">
        <v>36</v>
      </c>
      <c r="P577" s="72" t="s">
        <v>2225</v>
      </c>
      <c r="Q577" s="74">
        <v>36710</v>
      </c>
      <c r="R577" s="74">
        <v>45292</v>
      </c>
      <c r="S577" s="74">
        <v>45292</v>
      </c>
      <c r="T577" s="74">
        <v>45312</v>
      </c>
      <c r="U577" s="74">
        <v>45322</v>
      </c>
      <c r="V577" s="74">
        <v>45834</v>
      </c>
      <c r="W577" s="63">
        <v>1</v>
      </c>
      <c r="X577" s="65"/>
      <c r="Y577" s="65"/>
      <c r="Z577" s="117" t="s">
        <v>11488</v>
      </c>
      <c r="AA577" s="82" t="s">
        <v>11489</v>
      </c>
      <c r="AB577" s="85" t="s">
        <v>2226</v>
      </c>
      <c r="AC577" s="76">
        <v>950050754</v>
      </c>
      <c r="AD577" s="72"/>
      <c r="AE577" s="72"/>
      <c r="AF577" s="72"/>
      <c r="AG577" s="72"/>
      <c r="AH577" s="65">
        <v>74847228</v>
      </c>
      <c r="AI577" s="69">
        <v>11</v>
      </c>
    </row>
    <row r="578" spans="1:35" ht="17.100000000000001" customHeight="1" x14ac:dyDescent="0.25">
      <c r="A578" s="63">
        <f t="shared" si="9"/>
        <v>397</v>
      </c>
      <c r="B578" s="73">
        <v>31837231</v>
      </c>
      <c r="C578" s="69">
        <v>180</v>
      </c>
      <c r="D578" s="69" t="s">
        <v>892</v>
      </c>
      <c r="E578" s="70" t="s">
        <v>32</v>
      </c>
      <c r="F578" s="73">
        <v>4</v>
      </c>
      <c r="G578" s="69"/>
      <c r="H578" s="69"/>
      <c r="I578" s="69" t="s">
        <v>11490</v>
      </c>
      <c r="J578" s="69">
        <v>100140</v>
      </c>
      <c r="K578" s="69">
        <v>18</v>
      </c>
      <c r="L578" s="69" t="s">
        <v>149</v>
      </c>
      <c r="M578" s="70"/>
      <c r="N578" s="71" t="s">
        <v>11313</v>
      </c>
      <c r="O578" s="72" t="s">
        <v>36</v>
      </c>
      <c r="P578" s="72" t="s">
        <v>2227</v>
      </c>
      <c r="Q578" s="87">
        <v>33464</v>
      </c>
      <c r="R578" s="87">
        <v>42095</v>
      </c>
      <c r="S578" s="87">
        <v>42095</v>
      </c>
      <c r="T578" s="87">
        <v>42108</v>
      </c>
      <c r="U578" s="97" t="s">
        <v>2228</v>
      </c>
      <c r="V578" s="74">
        <v>44830</v>
      </c>
      <c r="W578" s="63">
        <v>1</v>
      </c>
      <c r="X578" s="65" t="s">
        <v>2229</v>
      </c>
      <c r="Y578" s="65" t="s">
        <v>738</v>
      </c>
      <c r="Z578" s="117" t="s">
        <v>11491</v>
      </c>
      <c r="AA578" s="82">
        <v>972095590</v>
      </c>
      <c r="AB578" s="72" t="s">
        <v>2230</v>
      </c>
      <c r="AC578" s="72">
        <v>981022661</v>
      </c>
      <c r="AD578" s="72"/>
      <c r="AE578" s="72"/>
      <c r="AF578" s="90" t="s">
        <v>2231</v>
      </c>
      <c r="AG578" s="104" t="s">
        <v>2232</v>
      </c>
      <c r="AH578" s="65">
        <v>47021147</v>
      </c>
      <c r="AI578" s="69">
        <v>11</v>
      </c>
    </row>
    <row r="579" spans="1:35" ht="17.100000000000001" customHeight="1" x14ac:dyDescent="0.25">
      <c r="A579" s="63">
        <f t="shared" si="9"/>
        <v>398</v>
      </c>
      <c r="B579" s="73">
        <v>31804037</v>
      </c>
      <c r="C579" s="69">
        <v>180</v>
      </c>
      <c r="D579" s="69" t="s">
        <v>892</v>
      </c>
      <c r="E579" s="70" t="s">
        <v>32</v>
      </c>
      <c r="F579" s="73">
        <v>4</v>
      </c>
      <c r="G579" s="69"/>
      <c r="H579" s="69"/>
      <c r="I579" s="69" t="s">
        <v>11492</v>
      </c>
      <c r="J579" s="69">
        <v>100140</v>
      </c>
      <c r="K579" s="69">
        <v>18</v>
      </c>
      <c r="L579" s="69" t="s">
        <v>149</v>
      </c>
      <c r="M579" s="120"/>
      <c r="N579" s="60" t="s">
        <v>674</v>
      </c>
      <c r="O579" s="70" t="s">
        <v>36</v>
      </c>
      <c r="P579" s="72" t="s">
        <v>2233</v>
      </c>
      <c r="Q579" s="74">
        <v>34604</v>
      </c>
      <c r="R579" s="74">
        <v>41944</v>
      </c>
      <c r="S579" s="74">
        <v>41944</v>
      </c>
      <c r="T579" s="74">
        <v>43713</v>
      </c>
      <c r="U579" s="97">
        <v>44436</v>
      </c>
      <c r="V579" s="74">
        <v>44611</v>
      </c>
      <c r="W579" s="63">
        <v>1</v>
      </c>
      <c r="X579" s="65"/>
      <c r="Y579" s="65"/>
      <c r="Z579" s="117" t="s">
        <v>11493</v>
      </c>
      <c r="AA579" s="82" t="s">
        <v>11494</v>
      </c>
      <c r="AB579" s="72" t="s">
        <v>2234</v>
      </c>
      <c r="AC579" s="72">
        <v>936122991</v>
      </c>
      <c r="AD579" s="123" t="s">
        <v>2235</v>
      </c>
      <c r="AE579" s="159" t="s">
        <v>2236</v>
      </c>
      <c r="AF579" s="104" t="s">
        <v>2237</v>
      </c>
      <c r="AG579" s="104" t="s">
        <v>2238</v>
      </c>
      <c r="AH579" s="80">
        <v>75768296</v>
      </c>
      <c r="AI579" s="69">
        <v>11</v>
      </c>
    </row>
    <row r="580" spans="1:35" ht="17.100000000000001" customHeight="1" x14ac:dyDescent="0.25">
      <c r="A580" s="63">
        <f t="shared" si="9"/>
        <v>399</v>
      </c>
      <c r="B580" s="73">
        <v>32333518</v>
      </c>
      <c r="C580" s="69">
        <v>180</v>
      </c>
      <c r="D580" s="69" t="s">
        <v>892</v>
      </c>
      <c r="E580" s="70" t="s">
        <v>32</v>
      </c>
      <c r="F580" s="73">
        <v>4</v>
      </c>
      <c r="G580" s="69"/>
      <c r="H580" s="69"/>
      <c r="I580" s="72" t="s">
        <v>2239</v>
      </c>
      <c r="J580" s="69">
        <v>100140</v>
      </c>
      <c r="K580" s="69">
        <v>18</v>
      </c>
      <c r="L580" s="69" t="s">
        <v>149</v>
      </c>
      <c r="M580" s="70"/>
      <c r="N580" s="71" t="s">
        <v>2160</v>
      </c>
      <c r="O580" s="72" t="s">
        <v>36</v>
      </c>
      <c r="P580" s="72" t="s">
        <v>2240</v>
      </c>
      <c r="Q580" s="74">
        <v>36199</v>
      </c>
      <c r="R580" s="74">
        <v>43831</v>
      </c>
      <c r="S580" s="74">
        <v>43831</v>
      </c>
      <c r="T580" s="74">
        <v>43831</v>
      </c>
      <c r="U580" s="76" t="s">
        <v>38</v>
      </c>
      <c r="V580" s="74">
        <v>44537</v>
      </c>
      <c r="W580" s="63">
        <v>1</v>
      </c>
      <c r="X580" s="65"/>
      <c r="Y580" s="65"/>
      <c r="Z580" s="117" t="s">
        <v>11495</v>
      </c>
      <c r="AA580" s="82" t="s">
        <v>11496</v>
      </c>
      <c r="AB580" s="72" t="s">
        <v>2241</v>
      </c>
      <c r="AC580" s="76">
        <v>994980219</v>
      </c>
      <c r="AD580" s="72"/>
      <c r="AE580" s="72"/>
      <c r="AF580" s="72"/>
      <c r="AG580" s="72"/>
      <c r="AH580" s="65">
        <v>75111068</v>
      </c>
      <c r="AI580" s="69">
        <v>11</v>
      </c>
    </row>
    <row r="581" spans="1:35" ht="17.100000000000001" customHeight="1" x14ac:dyDescent="0.25">
      <c r="A581" s="63">
        <f t="shared" si="9"/>
        <v>400</v>
      </c>
      <c r="B581" s="63">
        <v>31602396</v>
      </c>
      <c r="C581" s="65">
        <v>180</v>
      </c>
      <c r="D581" s="65" t="s">
        <v>892</v>
      </c>
      <c r="E581" s="72" t="s">
        <v>32</v>
      </c>
      <c r="F581" s="63">
        <v>4</v>
      </c>
      <c r="G581" s="65"/>
      <c r="H581" s="65"/>
      <c r="I581" s="69" t="s">
        <v>2242</v>
      </c>
      <c r="J581" s="69">
        <v>100140</v>
      </c>
      <c r="K581" s="69">
        <v>18</v>
      </c>
      <c r="L581" s="69" t="s">
        <v>149</v>
      </c>
      <c r="M581" s="70"/>
      <c r="N581" s="71" t="s">
        <v>11313</v>
      </c>
      <c r="O581" s="72" t="s">
        <v>36</v>
      </c>
      <c r="P581" s="72" t="s">
        <v>2243</v>
      </c>
      <c r="Q581" s="74">
        <v>33029</v>
      </c>
      <c r="R581" s="74">
        <v>40603</v>
      </c>
      <c r="S581" s="74">
        <v>40603</v>
      </c>
      <c r="T581" s="74">
        <v>42452</v>
      </c>
      <c r="U581" s="97" t="s">
        <v>2244</v>
      </c>
      <c r="V581" s="74">
        <v>44537</v>
      </c>
      <c r="W581" s="63">
        <v>1</v>
      </c>
      <c r="X581" s="65" t="s">
        <v>2245</v>
      </c>
      <c r="Y581" s="65" t="s">
        <v>738</v>
      </c>
      <c r="Z581" s="117" t="s">
        <v>11497</v>
      </c>
      <c r="AA581" s="82">
        <v>944580282</v>
      </c>
      <c r="AB581" s="72" t="s">
        <v>2246</v>
      </c>
      <c r="AC581" s="72">
        <v>966896073</v>
      </c>
      <c r="AD581" s="72"/>
      <c r="AE581" s="72"/>
      <c r="AF581" s="72"/>
      <c r="AG581" s="72"/>
      <c r="AH581" s="65">
        <v>46372638</v>
      </c>
      <c r="AI581" s="65">
        <v>11</v>
      </c>
    </row>
    <row r="582" spans="1:35" ht="17.100000000000001" customHeight="1" x14ac:dyDescent="0.25">
      <c r="A582" s="63">
        <f t="shared" si="9"/>
        <v>401</v>
      </c>
      <c r="B582" s="63">
        <v>30887597</v>
      </c>
      <c r="C582" s="69">
        <v>110</v>
      </c>
      <c r="D582" s="69" t="s">
        <v>665</v>
      </c>
      <c r="E582" s="72" t="s">
        <v>32</v>
      </c>
      <c r="F582" s="63">
        <v>1</v>
      </c>
      <c r="G582" s="65"/>
      <c r="H582" s="65"/>
      <c r="I582" s="65" t="s">
        <v>11498</v>
      </c>
      <c r="J582" s="65">
        <v>100141</v>
      </c>
      <c r="K582" s="65">
        <v>19</v>
      </c>
      <c r="L582" s="65" t="s">
        <v>118</v>
      </c>
      <c r="M582" s="72"/>
      <c r="N582" s="71" t="s">
        <v>11499</v>
      </c>
      <c r="O582" s="72" t="s">
        <v>36</v>
      </c>
      <c r="P582" s="72"/>
      <c r="Q582" s="74">
        <v>25803</v>
      </c>
      <c r="R582" s="74">
        <v>33573</v>
      </c>
      <c r="S582" s="74">
        <v>46023</v>
      </c>
      <c r="T582" s="74">
        <v>41515</v>
      </c>
      <c r="U582" s="76" t="s">
        <v>38</v>
      </c>
      <c r="V582" s="74">
        <v>41623</v>
      </c>
      <c r="W582" s="63">
        <v>1</v>
      </c>
      <c r="X582" s="65" t="s">
        <v>2247</v>
      </c>
      <c r="Y582" s="65" t="s">
        <v>738</v>
      </c>
      <c r="Z582" s="117" t="s">
        <v>11500</v>
      </c>
      <c r="AA582" s="82">
        <v>994692354</v>
      </c>
      <c r="AB582" s="72" t="s">
        <v>2248</v>
      </c>
      <c r="AC582" s="72" t="s">
        <v>2249</v>
      </c>
      <c r="AD582" s="72"/>
      <c r="AE582" s="72"/>
      <c r="AF582" s="72">
        <v>8829</v>
      </c>
      <c r="AG582" s="72"/>
      <c r="AH582" s="80" t="s">
        <v>2250</v>
      </c>
      <c r="AI582" s="65">
        <v>11</v>
      </c>
    </row>
    <row r="583" spans="1:35" ht="17.100000000000001" customHeight="1" x14ac:dyDescent="0.25">
      <c r="A583" s="63">
        <f t="shared" si="9"/>
        <v>402</v>
      </c>
      <c r="B583" s="73">
        <v>30873850</v>
      </c>
      <c r="C583" s="69">
        <v>110</v>
      </c>
      <c r="D583" s="69" t="s">
        <v>665</v>
      </c>
      <c r="E583" s="70" t="s">
        <v>32</v>
      </c>
      <c r="F583" s="73">
        <v>1</v>
      </c>
      <c r="G583" s="69"/>
      <c r="H583" s="69"/>
      <c r="I583" s="65" t="s">
        <v>11501</v>
      </c>
      <c r="J583" s="65">
        <v>100141</v>
      </c>
      <c r="K583" s="65">
        <v>19</v>
      </c>
      <c r="L583" s="65" t="s">
        <v>118</v>
      </c>
      <c r="M583" s="72"/>
      <c r="N583" s="71" t="s">
        <v>674</v>
      </c>
      <c r="O583" s="70" t="s">
        <v>36</v>
      </c>
      <c r="P583" s="72" t="s">
        <v>2251</v>
      </c>
      <c r="Q583" s="74">
        <v>24537</v>
      </c>
      <c r="R583" s="74">
        <v>33482</v>
      </c>
      <c r="S583" s="74">
        <v>46023</v>
      </c>
      <c r="T583" s="97">
        <v>43356</v>
      </c>
      <c r="U583" s="76" t="s">
        <v>38</v>
      </c>
      <c r="V583" s="74">
        <v>43470</v>
      </c>
      <c r="W583" s="63">
        <v>1</v>
      </c>
      <c r="X583" s="65"/>
      <c r="Y583" s="65"/>
      <c r="Z583" s="117" t="s">
        <v>11502</v>
      </c>
      <c r="AA583" s="82">
        <v>993591320</v>
      </c>
      <c r="AB583" s="72" t="s">
        <v>2252</v>
      </c>
      <c r="AC583" s="72" t="s">
        <v>2253</v>
      </c>
      <c r="AD583" s="72"/>
      <c r="AE583" s="90" t="s">
        <v>2254</v>
      </c>
      <c r="AF583" s="72" t="s">
        <v>2255</v>
      </c>
      <c r="AG583" s="90" t="s">
        <v>2256</v>
      </c>
      <c r="AH583" s="80" t="s">
        <v>2257</v>
      </c>
      <c r="AI583" s="65">
        <v>16</v>
      </c>
    </row>
    <row r="584" spans="1:35" ht="17.100000000000001" customHeight="1" x14ac:dyDescent="0.25">
      <c r="A584" s="63">
        <f t="shared" si="9"/>
        <v>403</v>
      </c>
      <c r="B584" s="63">
        <v>31073539</v>
      </c>
      <c r="C584" s="65">
        <v>120</v>
      </c>
      <c r="D584" s="65" t="s">
        <v>696</v>
      </c>
      <c r="E584" s="72" t="s">
        <v>32</v>
      </c>
      <c r="F584" s="63">
        <v>1</v>
      </c>
      <c r="G584" s="65"/>
      <c r="H584" s="65"/>
      <c r="I584" s="65" t="s">
        <v>11503</v>
      </c>
      <c r="J584" s="65">
        <v>100141</v>
      </c>
      <c r="K584" s="65">
        <v>19</v>
      </c>
      <c r="L584" s="65" t="s">
        <v>118</v>
      </c>
      <c r="M584" s="72"/>
      <c r="N584" s="71" t="s">
        <v>674</v>
      </c>
      <c r="O584" s="72" t="s">
        <v>36</v>
      </c>
      <c r="P584" s="72"/>
      <c r="Q584" s="74">
        <v>25810</v>
      </c>
      <c r="R584" s="74">
        <v>34335</v>
      </c>
      <c r="S584" s="83">
        <v>44562</v>
      </c>
      <c r="T584" s="74">
        <v>37118</v>
      </c>
      <c r="U584" s="76" t="s">
        <v>38</v>
      </c>
      <c r="V584" s="74">
        <v>41623</v>
      </c>
      <c r="W584" s="63">
        <v>1</v>
      </c>
      <c r="X584" s="65" t="s">
        <v>2258</v>
      </c>
      <c r="Y584" s="65" t="s">
        <v>678</v>
      </c>
      <c r="Z584" s="117" t="s">
        <v>11504</v>
      </c>
      <c r="AA584" s="82">
        <v>907457553</v>
      </c>
      <c r="AB584" s="72" t="s">
        <v>2259</v>
      </c>
      <c r="AC584" s="72" t="s">
        <v>2260</v>
      </c>
      <c r="AD584" s="72"/>
      <c r="AE584" s="72"/>
      <c r="AF584" s="72">
        <v>3395</v>
      </c>
      <c r="AG584" s="72"/>
      <c r="AH584" s="80" t="s">
        <v>2261</v>
      </c>
      <c r="AI584" s="65">
        <v>11</v>
      </c>
    </row>
    <row r="585" spans="1:35" ht="17.100000000000001" customHeight="1" x14ac:dyDescent="0.25">
      <c r="A585" s="63">
        <f t="shared" si="9"/>
        <v>404</v>
      </c>
      <c r="B585" s="63">
        <v>30902507</v>
      </c>
      <c r="C585" s="65">
        <v>130</v>
      </c>
      <c r="D585" s="65" t="s">
        <v>708</v>
      </c>
      <c r="E585" s="72" t="s">
        <v>32</v>
      </c>
      <c r="F585" s="63">
        <v>1</v>
      </c>
      <c r="G585" s="65"/>
      <c r="H585" s="65"/>
      <c r="I585" s="65" t="s">
        <v>11505</v>
      </c>
      <c r="J585" s="65">
        <v>100141</v>
      </c>
      <c r="K585" s="65">
        <v>19</v>
      </c>
      <c r="L585" s="65" t="s">
        <v>118</v>
      </c>
      <c r="M585" s="72"/>
      <c r="N585" s="71" t="s">
        <v>721</v>
      </c>
      <c r="O585" s="72" t="s">
        <v>36</v>
      </c>
      <c r="P585" s="72"/>
      <c r="Q585" s="74">
        <v>26096</v>
      </c>
      <c r="R585" s="74">
        <v>33725</v>
      </c>
      <c r="S585" s="74">
        <v>44197</v>
      </c>
      <c r="T585" s="74">
        <v>39143</v>
      </c>
      <c r="U585" s="76" t="s">
        <v>38</v>
      </c>
      <c r="V585" s="74">
        <v>39174</v>
      </c>
      <c r="W585" s="63">
        <v>1</v>
      </c>
      <c r="X585" s="65" t="s">
        <v>2262</v>
      </c>
      <c r="Y585" s="65" t="s">
        <v>678</v>
      </c>
      <c r="Z585" s="117" t="s">
        <v>11506</v>
      </c>
      <c r="AA585" s="82">
        <v>906024733</v>
      </c>
      <c r="AB585" s="72" t="s">
        <v>2263</v>
      </c>
      <c r="AC585" s="72" t="s">
        <v>2264</v>
      </c>
      <c r="AD585" s="72"/>
      <c r="AE585" s="72"/>
      <c r="AF585" s="72">
        <v>6837</v>
      </c>
      <c r="AG585" s="72"/>
      <c r="AH585" s="80" t="s">
        <v>2265</v>
      </c>
      <c r="AI585" s="65">
        <v>11</v>
      </c>
    </row>
    <row r="586" spans="1:35" ht="17.100000000000001" customHeight="1" x14ac:dyDescent="0.25">
      <c r="A586" s="63">
        <f t="shared" si="9"/>
        <v>405</v>
      </c>
      <c r="B586" s="73">
        <v>31344898</v>
      </c>
      <c r="C586" s="65">
        <v>130</v>
      </c>
      <c r="D586" s="65" t="s">
        <v>708</v>
      </c>
      <c r="E586" s="72" t="s">
        <v>32</v>
      </c>
      <c r="F586" s="63">
        <v>4</v>
      </c>
      <c r="G586" s="65"/>
      <c r="H586" s="65"/>
      <c r="I586" s="65" t="s">
        <v>11507</v>
      </c>
      <c r="J586" s="65">
        <v>100141</v>
      </c>
      <c r="K586" s="65">
        <v>19</v>
      </c>
      <c r="L586" s="65" t="s">
        <v>118</v>
      </c>
      <c r="M586" s="70"/>
      <c r="N586" s="71" t="s">
        <v>1713</v>
      </c>
      <c r="O586" s="72" t="s">
        <v>36</v>
      </c>
      <c r="P586" s="72" t="s">
        <v>2266</v>
      </c>
      <c r="Q586" s="83">
        <v>27932</v>
      </c>
      <c r="R586" s="83">
        <v>37408</v>
      </c>
      <c r="S586" s="74">
        <v>46023</v>
      </c>
      <c r="T586" s="83">
        <v>42792</v>
      </c>
      <c r="U586" s="62" t="s">
        <v>38</v>
      </c>
      <c r="V586" s="83">
        <v>42793</v>
      </c>
      <c r="W586" s="73">
        <v>1</v>
      </c>
      <c r="X586" s="69" t="s">
        <v>2267</v>
      </c>
      <c r="Y586" s="69" t="s">
        <v>678</v>
      </c>
      <c r="Z586" s="117" t="s">
        <v>11508</v>
      </c>
      <c r="AA586" s="82">
        <v>957315788</v>
      </c>
      <c r="AB586" s="70" t="s">
        <v>2268</v>
      </c>
      <c r="AC586" s="70">
        <v>957315788</v>
      </c>
      <c r="AD586" s="70"/>
      <c r="AE586" s="70"/>
      <c r="AF586" s="70"/>
      <c r="AG586" s="70"/>
      <c r="AH586" s="86">
        <v>10764006</v>
      </c>
      <c r="AI586" s="69">
        <v>11</v>
      </c>
    </row>
    <row r="587" spans="1:35" ht="17.100000000000001" customHeight="1" x14ac:dyDescent="0.25">
      <c r="A587" s="63">
        <f t="shared" si="9"/>
        <v>406</v>
      </c>
      <c r="B587" s="63">
        <v>31074016</v>
      </c>
      <c r="C587" s="65">
        <v>130</v>
      </c>
      <c r="D587" s="65" t="s">
        <v>708</v>
      </c>
      <c r="E587" s="72" t="s">
        <v>32</v>
      </c>
      <c r="F587" s="63">
        <v>1</v>
      </c>
      <c r="G587" s="65"/>
      <c r="H587" s="65"/>
      <c r="I587" s="65" t="s">
        <v>11509</v>
      </c>
      <c r="J587" s="65">
        <v>100141</v>
      </c>
      <c r="K587" s="65">
        <v>19</v>
      </c>
      <c r="L587" s="65" t="s">
        <v>118</v>
      </c>
      <c r="M587" s="72" t="s">
        <v>12</v>
      </c>
      <c r="N587" s="71" t="s">
        <v>11510</v>
      </c>
      <c r="O587" s="72" t="s">
        <v>36</v>
      </c>
      <c r="P587" s="72" t="s">
        <v>2269</v>
      </c>
      <c r="Q587" s="74">
        <v>26138</v>
      </c>
      <c r="R587" s="74">
        <v>34335</v>
      </c>
      <c r="S587" s="74">
        <v>46023</v>
      </c>
      <c r="T587" s="74">
        <v>39168</v>
      </c>
      <c r="U587" s="97" t="s">
        <v>2270</v>
      </c>
      <c r="V587" s="74">
        <v>43235</v>
      </c>
      <c r="W587" s="63">
        <v>1</v>
      </c>
      <c r="X587" s="65"/>
      <c r="Y587" s="65"/>
      <c r="Z587" s="117" t="s">
        <v>11511</v>
      </c>
      <c r="AA587" s="82">
        <v>916566904</v>
      </c>
      <c r="AB587" s="72" t="s">
        <v>2271</v>
      </c>
      <c r="AC587" s="72" t="s">
        <v>2272</v>
      </c>
      <c r="AD587" s="72"/>
      <c r="AE587" s="72"/>
      <c r="AF587" s="72">
        <v>6600</v>
      </c>
      <c r="AG587" s="72"/>
      <c r="AH587" s="80" t="s">
        <v>2273</v>
      </c>
      <c r="AI587" s="65">
        <v>11</v>
      </c>
    </row>
    <row r="588" spans="1:35" ht="17.100000000000001" customHeight="1" x14ac:dyDescent="0.25">
      <c r="A588" s="63">
        <f t="shared" si="9"/>
        <v>407</v>
      </c>
      <c r="B588" s="63">
        <v>31328113</v>
      </c>
      <c r="C588" s="65">
        <v>140</v>
      </c>
      <c r="D588" s="65" t="s">
        <v>715</v>
      </c>
      <c r="E588" s="72" t="s">
        <v>32</v>
      </c>
      <c r="F588" s="63">
        <v>4</v>
      </c>
      <c r="G588" s="65"/>
      <c r="H588" s="65"/>
      <c r="I588" s="65" t="s">
        <v>11512</v>
      </c>
      <c r="J588" s="65">
        <v>100141</v>
      </c>
      <c r="K588" s="65">
        <v>19</v>
      </c>
      <c r="L588" s="65" t="s">
        <v>118</v>
      </c>
      <c r="M588" s="72"/>
      <c r="N588" s="71" t="s">
        <v>1713</v>
      </c>
      <c r="O588" s="72" t="s">
        <v>36</v>
      </c>
      <c r="P588" s="72" t="s">
        <v>2274</v>
      </c>
      <c r="Q588" s="74">
        <v>27399</v>
      </c>
      <c r="R588" s="74">
        <v>36511</v>
      </c>
      <c r="S588" s="74">
        <v>44927</v>
      </c>
      <c r="T588" s="74">
        <v>39143</v>
      </c>
      <c r="U588" s="97" t="s">
        <v>2275</v>
      </c>
      <c r="V588" s="74">
        <v>44945</v>
      </c>
      <c r="W588" s="63">
        <v>1</v>
      </c>
      <c r="X588" s="65" t="s">
        <v>2276</v>
      </c>
      <c r="Y588" s="65" t="s">
        <v>678</v>
      </c>
      <c r="Z588" s="117" t="s">
        <v>11513</v>
      </c>
      <c r="AA588" s="82">
        <v>969304149</v>
      </c>
      <c r="AB588" s="72" t="s">
        <v>2277</v>
      </c>
      <c r="AC588" s="76">
        <v>993575772</v>
      </c>
      <c r="AD588" s="72"/>
      <c r="AE588" s="72"/>
      <c r="AF588" s="72">
        <v>4166</v>
      </c>
      <c r="AG588" s="72"/>
      <c r="AH588" s="80">
        <v>32134002</v>
      </c>
      <c r="AI588" s="65">
        <v>11</v>
      </c>
    </row>
    <row r="589" spans="1:35" ht="17.100000000000001" customHeight="1" x14ac:dyDescent="0.25">
      <c r="A589" s="63">
        <f t="shared" si="9"/>
        <v>408</v>
      </c>
      <c r="B589" s="73">
        <v>31057688</v>
      </c>
      <c r="C589" s="69">
        <v>140</v>
      </c>
      <c r="D589" s="69" t="s">
        <v>715</v>
      </c>
      <c r="E589" s="70" t="s">
        <v>32</v>
      </c>
      <c r="F589" s="73">
        <v>1</v>
      </c>
      <c r="G589" s="69"/>
      <c r="H589" s="69"/>
      <c r="I589" s="69" t="s">
        <v>11514</v>
      </c>
      <c r="J589" s="65">
        <v>100141</v>
      </c>
      <c r="K589" s="65">
        <v>19</v>
      </c>
      <c r="L589" s="65" t="s">
        <v>118</v>
      </c>
      <c r="M589" s="72"/>
      <c r="N589" s="71" t="s">
        <v>674</v>
      </c>
      <c r="O589" s="70" t="s">
        <v>36</v>
      </c>
      <c r="P589" s="72" t="s">
        <v>2278</v>
      </c>
      <c r="Q589" s="74">
        <v>26004</v>
      </c>
      <c r="R589" s="74">
        <v>34335</v>
      </c>
      <c r="S589" s="74">
        <v>40987</v>
      </c>
      <c r="T589" s="74">
        <v>45093</v>
      </c>
      <c r="U589" s="62" t="s">
        <v>38</v>
      </c>
      <c r="V589" s="74">
        <v>45093</v>
      </c>
      <c r="W589" s="63">
        <v>1</v>
      </c>
      <c r="X589" s="65" t="s">
        <v>2279</v>
      </c>
      <c r="Y589" s="65" t="s">
        <v>678</v>
      </c>
      <c r="Z589" s="117" t="s">
        <v>11515</v>
      </c>
      <c r="AA589" s="82">
        <v>937024778</v>
      </c>
      <c r="AB589" s="72" t="s">
        <v>2280</v>
      </c>
      <c r="AC589" s="72">
        <v>937024778</v>
      </c>
      <c r="AD589" s="72"/>
      <c r="AE589" s="72"/>
      <c r="AF589" s="72"/>
      <c r="AG589" s="72" t="s">
        <v>2281</v>
      </c>
      <c r="AH589" s="80" t="s">
        <v>2282</v>
      </c>
      <c r="AI589" s="65">
        <v>11</v>
      </c>
    </row>
    <row r="590" spans="1:35" ht="17.100000000000001" customHeight="1" x14ac:dyDescent="0.25">
      <c r="A590" s="63">
        <f t="shared" si="9"/>
        <v>409</v>
      </c>
      <c r="B590" s="63">
        <v>31495728</v>
      </c>
      <c r="C590" s="65">
        <v>150</v>
      </c>
      <c r="D590" s="65" t="s">
        <v>669</v>
      </c>
      <c r="E590" s="72" t="s">
        <v>32</v>
      </c>
      <c r="F590" s="63">
        <v>4</v>
      </c>
      <c r="G590" s="65"/>
      <c r="H590" s="65"/>
      <c r="I590" s="65" t="s">
        <v>11516</v>
      </c>
      <c r="J590" s="65">
        <v>100141</v>
      </c>
      <c r="K590" s="65">
        <v>19</v>
      </c>
      <c r="L590" s="65" t="s">
        <v>118</v>
      </c>
      <c r="M590" s="72"/>
      <c r="N590" s="71" t="s">
        <v>674</v>
      </c>
      <c r="O590" s="70" t="s">
        <v>36</v>
      </c>
      <c r="P590" s="72" t="s">
        <v>2283</v>
      </c>
      <c r="Q590" s="74">
        <v>32505</v>
      </c>
      <c r="R590" s="74">
        <v>39569</v>
      </c>
      <c r="S590" s="74">
        <v>45658</v>
      </c>
      <c r="T590" s="74">
        <v>42019</v>
      </c>
      <c r="U590" s="97">
        <v>42020</v>
      </c>
      <c r="V590" s="74">
        <v>42979</v>
      </c>
      <c r="W590" s="63">
        <v>1</v>
      </c>
      <c r="X590" s="65"/>
      <c r="Y590" s="65"/>
      <c r="Z590" s="117" t="s">
        <v>11517</v>
      </c>
      <c r="AA590" s="82">
        <v>993567992</v>
      </c>
      <c r="AB590" s="72" t="s">
        <v>2284</v>
      </c>
      <c r="AC590" s="72">
        <v>993567992</v>
      </c>
      <c r="AD590" s="72"/>
      <c r="AE590" s="72"/>
      <c r="AF590" s="72"/>
      <c r="AG590" s="72"/>
      <c r="AH590" s="80">
        <v>45488001</v>
      </c>
      <c r="AI590" s="65">
        <v>11</v>
      </c>
    </row>
    <row r="591" spans="1:35" ht="17.100000000000001" customHeight="1" x14ac:dyDescent="0.25">
      <c r="A591" s="63">
        <f t="shared" si="9"/>
        <v>410</v>
      </c>
      <c r="B591" s="73">
        <v>31380172</v>
      </c>
      <c r="C591" s="69">
        <v>140</v>
      </c>
      <c r="D591" s="69" t="s">
        <v>715</v>
      </c>
      <c r="E591" s="70" t="s">
        <v>32</v>
      </c>
      <c r="F591" s="73">
        <v>4</v>
      </c>
      <c r="G591" s="69"/>
      <c r="H591" s="69"/>
      <c r="I591" s="69" t="s">
        <v>11518</v>
      </c>
      <c r="J591" s="65">
        <v>100141</v>
      </c>
      <c r="K591" s="65">
        <v>19</v>
      </c>
      <c r="L591" s="65" t="s">
        <v>118</v>
      </c>
      <c r="M591" s="72"/>
      <c r="N591" s="71" t="s">
        <v>674</v>
      </c>
      <c r="O591" s="72" t="s">
        <v>36</v>
      </c>
      <c r="P591" s="70" t="s">
        <v>2285</v>
      </c>
      <c r="Q591" s="83">
        <v>30026</v>
      </c>
      <c r="R591" s="83">
        <v>38624</v>
      </c>
      <c r="S591" s="83">
        <v>42903</v>
      </c>
      <c r="T591" s="83">
        <v>42177</v>
      </c>
      <c r="U591" s="136" t="s">
        <v>2286</v>
      </c>
      <c r="V591" s="74">
        <v>46170</v>
      </c>
      <c r="W591" s="73">
        <v>1</v>
      </c>
      <c r="X591" s="69" t="s">
        <v>2287</v>
      </c>
      <c r="Y591" s="69" t="s">
        <v>678</v>
      </c>
      <c r="Z591" s="117" t="s">
        <v>11519</v>
      </c>
      <c r="AA591" s="82">
        <v>914678902</v>
      </c>
      <c r="AB591" s="70" t="s">
        <v>2288</v>
      </c>
      <c r="AC591" s="70">
        <v>989181104</v>
      </c>
      <c r="AD591" s="70"/>
      <c r="AE591" s="70"/>
      <c r="AF591" s="70"/>
      <c r="AG591" s="70"/>
      <c r="AH591" s="86">
        <v>41217442</v>
      </c>
      <c r="AI591" s="69">
        <v>11</v>
      </c>
    </row>
    <row r="592" spans="1:35" ht="17.100000000000001" customHeight="1" x14ac:dyDescent="0.25">
      <c r="A592" s="63">
        <f t="shared" si="9"/>
        <v>411</v>
      </c>
      <c r="B592" s="63">
        <v>31428310</v>
      </c>
      <c r="C592" s="65">
        <v>150</v>
      </c>
      <c r="D592" s="65" t="s">
        <v>669</v>
      </c>
      <c r="E592" s="72" t="s">
        <v>32</v>
      </c>
      <c r="F592" s="63">
        <v>4</v>
      </c>
      <c r="G592" s="65"/>
      <c r="H592" s="65"/>
      <c r="I592" s="65" t="s">
        <v>11520</v>
      </c>
      <c r="J592" s="65">
        <v>100141</v>
      </c>
      <c r="K592" s="65">
        <v>19</v>
      </c>
      <c r="L592" s="65" t="s">
        <v>118</v>
      </c>
      <c r="M592" s="72"/>
      <c r="N592" s="71" t="s">
        <v>11521</v>
      </c>
      <c r="O592" s="72" t="s">
        <v>36</v>
      </c>
      <c r="P592" s="72"/>
      <c r="Q592" s="74">
        <v>32269</v>
      </c>
      <c r="R592" s="74">
        <v>39222</v>
      </c>
      <c r="S592" s="74">
        <v>44927</v>
      </c>
      <c r="T592" s="74">
        <v>39234</v>
      </c>
      <c r="U592" s="76" t="s">
        <v>38</v>
      </c>
      <c r="V592" s="74">
        <v>41623</v>
      </c>
      <c r="W592" s="63">
        <v>1</v>
      </c>
      <c r="X592" s="65"/>
      <c r="Y592" s="65"/>
      <c r="Z592" s="117" t="s">
        <v>11522</v>
      </c>
      <c r="AA592" s="82">
        <v>986330464</v>
      </c>
      <c r="AB592" s="72" t="s">
        <v>2289</v>
      </c>
      <c r="AC592" s="72" t="s">
        <v>2290</v>
      </c>
      <c r="AD592" s="72"/>
      <c r="AE592" s="72"/>
      <c r="AF592" s="72">
        <v>1996</v>
      </c>
      <c r="AG592" s="72"/>
      <c r="AH592" s="80" t="s">
        <v>2291</v>
      </c>
      <c r="AI592" s="65">
        <v>14</v>
      </c>
    </row>
    <row r="593" spans="1:35" ht="17.100000000000001" customHeight="1" x14ac:dyDescent="0.25">
      <c r="A593" s="63">
        <f t="shared" si="9"/>
        <v>412</v>
      </c>
      <c r="B593" s="63">
        <v>31424852</v>
      </c>
      <c r="C593" s="65">
        <v>150</v>
      </c>
      <c r="D593" s="65" t="s">
        <v>669</v>
      </c>
      <c r="E593" s="72" t="s">
        <v>32</v>
      </c>
      <c r="F593" s="63">
        <v>4</v>
      </c>
      <c r="G593" s="65"/>
      <c r="H593" s="65"/>
      <c r="I593" s="65" t="s">
        <v>11523</v>
      </c>
      <c r="J593" s="65">
        <v>100141</v>
      </c>
      <c r="K593" s="65">
        <v>19</v>
      </c>
      <c r="L593" s="65" t="s">
        <v>118</v>
      </c>
      <c r="M593" s="72"/>
      <c r="N593" s="71" t="s">
        <v>11521</v>
      </c>
      <c r="O593" s="72" t="s">
        <v>36</v>
      </c>
      <c r="P593" s="72"/>
      <c r="Q593" s="74">
        <v>31503</v>
      </c>
      <c r="R593" s="74">
        <v>39222</v>
      </c>
      <c r="S593" s="74">
        <v>44927</v>
      </c>
      <c r="T593" s="74">
        <v>39238</v>
      </c>
      <c r="U593" s="76" t="s">
        <v>38</v>
      </c>
      <c r="V593" s="74">
        <v>39360</v>
      </c>
      <c r="W593" s="63">
        <v>1</v>
      </c>
      <c r="X593" s="65" t="s">
        <v>2292</v>
      </c>
      <c r="Y593" s="65" t="s">
        <v>738</v>
      </c>
      <c r="Z593" s="117" t="s">
        <v>11524</v>
      </c>
      <c r="AA593" s="82">
        <v>959754244</v>
      </c>
      <c r="AB593" s="72" t="s">
        <v>2293</v>
      </c>
      <c r="AC593" s="72" t="s">
        <v>2294</v>
      </c>
      <c r="AD593" s="72"/>
      <c r="AE593" s="72"/>
      <c r="AF593" s="72">
        <v>1649</v>
      </c>
      <c r="AG593" s="72"/>
      <c r="AH593" s="80" t="s">
        <v>2295</v>
      </c>
      <c r="AI593" s="65">
        <v>11</v>
      </c>
    </row>
    <row r="594" spans="1:35" ht="17.100000000000001" customHeight="1" x14ac:dyDescent="0.25">
      <c r="A594" s="63">
        <f t="shared" si="9"/>
        <v>413</v>
      </c>
      <c r="B594" s="63">
        <v>31462606</v>
      </c>
      <c r="C594" s="65">
        <v>150</v>
      </c>
      <c r="D594" s="65" t="s">
        <v>669</v>
      </c>
      <c r="E594" s="72" t="s">
        <v>32</v>
      </c>
      <c r="F594" s="63">
        <v>4</v>
      </c>
      <c r="G594" s="65"/>
      <c r="H594" s="65"/>
      <c r="I594" s="89" t="s">
        <v>11525</v>
      </c>
      <c r="J594" s="65">
        <v>100141</v>
      </c>
      <c r="K594" s="65">
        <v>19</v>
      </c>
      <c r="L594" s="65" t="s">
        <v>118</v>
      </c>
      <c r="M594" s="72"/>
      <c r="N594" s="71" t="s">
        <v>674</v>
      </c>
      <c r="O594" s="72" t="s">
        <v>36</v>
      </c>
      <c r="P594" s="72" t="s">
        <v>2296</v>
      </c>
      <c r="Q594" s="74">
        <v>30697</v>
      </c>
      <c r="R594" s="74">
        <v>40544</v>
      </c>
      <c r="S594" s="74">
        <v>44927</v>
      </c>
      <c r="T594" s="74">
        <v>40555</v>
      </c>
      <c r="U594" s="76" t="s">
        <v>38</v>
      </c>
      <c r="V594" s="74">
        <v>41719</v>
      </c>
      <c r="W594" s="63">
        <v>1</v>
      </c>
      <c r="X594" s="65"/>
      <c r="Y594" s="65"/>
      <c r="Z594" s="117" t="s">
        <v>11526</v>
      </c>
      <c r="AA594" s="82">
        <v>997553686</v>
      </c>
      <c r="AB594" s="72" t="s">
        <v>2297</v>
      </c>
      <c r="AC594" s="72">
        <v>997553686</v>
      </c>
      <c r="AD594" s="72"/>
      <c r="AE594" s="72"/>
      <c r="AF594" s="72">
        <v>8599</v>
      </c>
      <c r="AG594" s="72"/>
      <c r="AH594" s="80" t="s">
        <v>2298</v>
      </c>
      <c r="AI594" s="65">
        <v>11</v>
      </c>
    </row>
    <row r="595" spans="1:35" ht="17.100000000000001" customHeight="1" x14ac:dyDescent="0.25">
      <c r="A595" s="63">
        <f t="shared" si="9"/>
        <v>414</v>
      </c>
      <c r="B595" s="73">
        <v>31437797</v>
      </c>
      <c r="C595" s="65">
        <v>150</v>
      </c>
      <c r="D595" s="65" t="s">
        <v>669</v>
      </c>
      <c r="E595" s="70" t="s">
        <v>32</v>
      </c>
      <c r="F595" s="73">
        <v>4</v>
      </c>
      <c r="G595" s="69"/>
      <c r="H595" s="69"/>
      <c r="I595" s="65" t="s">
        <v>11527</v>
      </c>
      <c r="J595" s="69">
        <v>100141</v>
      </c>
      <c r="K595" s="65">
        <v>19</v>
      </c>
      <c r="L595" s="69" t="s">
        <v>118</v>
      </c>
      <c r="M595" s="70"/>
      <c r="N595" s="71" t="s">
        <v>674</v>
      </c>
      <c r="O595" s="72" t="s">
        <v>36</v>
      </c>
      <c r="P595" s="70" t="s">
        <v>2299</v>
      </c>
      <c r="Q595" s="83">
        <v>31188</v>
      </c>
      <c r="R595" s="83">
        <v>39222</v>
      </c>
      <c r="S595" s="83">
        <v>44927</v>
      </c>
      <c r="T595" s="83">
        <v>42248</v>
      </c>
      <c r="U595" s="62" t="s">
        <v>38</v>
      </c>
      <c r="V595" s="83">
        <v>44945</v>
      </c>
      <c r="W595" s="73">
        <v>1</v>
      </c>
      <c r="X595" s="69"/>
      <c r="Y595" s="69"/>
      <c r="Z595" s="117" t="s">
        <v>11528</v>
      </c>
      <c r="AA595" s="82">
        <v>992026853</v>
      </c>
      <c r="AB595" s="70" t="s">
        <v>2300</v>
      </c>
      <c r="AC595" s="70">
        <v>992026853</v>
      </c>
      <c r="AD595" s="70"/>
      <c r="AE595" s="70"/>
      <c r="AF595" s="70"/>
      <c r="AG595" s="70"/>
      <c r="AH595" s="86">
        <v>43014390</v>
      </c>
      <c r="AI595" s="69">
        <v>11</v>
      </c>
    </row>
    <row r="596" spans="1:35" ht="17.100000000000001" customHeight="1" x14ac:dyDescent="0.25">
      <c r="A596" s="63">
        <f t="shared" si="9"/>
        <v>415</v>
      </c>
      <c r="B596" s="63">
        <v>31446844</v>
      </c>
      <c r="C596" s="65">
        <v>151</v>
      </c>
      <c r="D596" s="65" t="s">
        <v>669</v>
      </c>
      <c r="E596" s="72" t="s">
        <v>32</v>
      </c>
      <c r="F596" s="63">
        <v>4</v>
      </c>
      <c r="G596" s="65"/>
      <c r="H596" s="65"/>
      <c r="I596" s="65" t="s">
        <v>11529</v>
      </c>
      <c r="J596" s="69">
        <v>100141</v>
      </c>
      <c r="K596" s="65">
        <v>19</v>
      </c>
      <c r="L596" s="69" t="s">
        <v>118</v>
      </c>
      <c r="M596" s="72" t="s">
        <v>12</v>
      </c>
      <c r="N596" s="71" t="s">
        <v>11530</v>
      </c>
      <c r="O596" s="70" t="s">
        <v>36</v>
      </c>
      <c r="P596" s="72" t="s">
        <v>2301</v>
      </c>
      <c r="Q596" s="74">
        <v>31240</v>
      </c>
      <c r="R596" s="74">
        <v>39448</v>
      </c>
      <c r="S596" s="74">
        <v>44927</v>
      </c>
      <c r="T596" s="74">
        <v>43013</v>
      </c>
      <c r="U596" s="62" t="s">
        <v>38</v>
      </c>
      <c r="V596" s="74">
        <v>43013</v>
      </c>
      <c r="W596" s="73">
        <v>2</v>
      </c>
      <c r="X596" s="65"/>
      <c r="Y596" s="65"/>
      <c r="Z596" s="117" t="s">
        <v>11531</v>
      </c>
      <c r="AA596" s="82">
        <v>922370387</v>
      </c>
      <c r="AB596" s="72" t="s">
        <v>2302</v>
      </c>
      <c r="AC596" s="72">
        <v>994644600</v>
      </c>
      <c r="AD596" s="72"/>
      <c r="AE596" s="72"/>
      <c r="AF596" s="72"/>
      <c r="AG596" s="72"/>
      <c r="AH596" s="80">
        <v>43051548</v>
      </c>
      <c r="AI596" s="65">
        <v>11</v>
      </c>
    </row>
    <row r="597" spans="1:35" ht="17.100000000000001" customHeight="1" x14ac:dyDescent="0.25">
      <c r="A597" s="63">
        <f t="shared" si="9"/>
        <v>416</v>
      </c>
      <c r="B597" s="63">
        <v>31636619</v>
      </c>
      <c r="C597" s="65">
        <v>160</v>
      </c>
      <c r="D597" s="65" t="s">
        <v>673</v>
      </c>
      <c r="E597" s="72" t="s">
        <v>32</v>
      </c>
      <c r="F597" s="63">
        <v>4</v>
      </c>
      <c r="G597" s="65"/>
      <c r="H597" s="65"/>
      <c r="I597" s="65" t="s">
        <v>11532</v>
      </c>
      <c r="J597" s="65">
        <v>100141</v>
      </c>
      <c r="K597" s="65">
        <v>19</v>
      </c>
      <c r="L597" s="65" t="s">
        <v>118</v>
      </c>
      <c r="M597" s="72"/>
      <c r="N597" s="71" t="s">
        <v>674</v>
      </c>
      <c r="O597" s="72" t="s">
        <v>36</v>
      </c>
      <c r="P597" s="72" t="s">
        <v>2303</v>
      </c>
      <c r="Q597" s="74">
        <v>31830</v>
      </c>
      <c r="R597" s="74">
        <v>41000</v>
      </c>
      <c r="S597" s="74">
        <v>44927</v>
      </c>
      <c r="T597" s="74">
        <v>41001</v>
      </c>
      <c r="U597" s="97">
        <v>41623</v>
      </c>
      <c r="V597" s="74">
        <v>43851</v>
      </c>
      <c r="W597" s="63">
        <v>1</v>
      </c>
      <c r="X597" s="65" t="s">
        <v>2304</v>
      </c>
      <c r="Y597" s="65" t="s">
        <v>678</v>
      </c>
      <c r="Z597" s="117" t="s">
        <v>11533</v>
      </c>
      <c r="AA597" s="82">
        <v>943889529</v>
      </c>
      <c r="AB597" s="72" t="s">
        <v>2305</v>
      </c>
      <c r="AC597" s="72" t="s">
        <v>2306</v>
      </c>
      <c r="AD597" s="72"/>
      <c r="AE597" s="72"/>
      <c r="AF597" s="72">
        <v>0</v>
      </c>
      <c r="AG597" s="72"/>
      <c r="AH597" s="80" t="s">
        <v>2307</v>
      </c>
      <c r="AI597" s="65">
        <v>11</v>
      </c>
    </row>
    <row r="598" spans="1:35" ht="17.100000000000001" customHeight="1" x14ac:dyDescent="0.25">
      <c r="A598" s="63">
        <f t="shared" si="9"/>
        <v>417</v>
      </c>
      <c r="B598" s="73">
        <v>31676852</v>
      </c>
      <c r="C598" s="65">
        <v>160</v>
      </c>
      <c r="D598" s="65" t="s">
        <v>673</v>
      </c>
      <c r="E598" s="72" t="s">
        <v>32</v>
      </c>
      <c r="F598" s="63">
        <v>4</v>
      </c>
      <c r="G598" s="65"/>
      <c r="H598" s="65" t="s">
        <v>7</v>
      </c>
      <c r="I598" s="65" t="s">
        <v>11534</v>
      </c>
      <c r="J598" s="65">
        <v>100141</v>
      </c>
      <c r="K598" s="65">
        <v>19</v>
      </c>
      <c r="L598" s="65" t="s">
        <v>118</v>
      </c>
      <c r="M598" s="72"/>
      <c r="N598" s="71" t="s">
        <v>1114</v>
      </c>
      <c r="O598" s="70" t="s">
        <v>36</v>
      </c>
      <c r="P598" s="72" t="s">
        <v>2308</v>
      </c>
      <c r="Q598" s="83">
        <v>31759</v>
      </c>
      <c r="R598" s="83">
        <v>41275</v>
      </c>
      <c r="S598" s="83">
        <v>45292</v>
      </c>
      <c r="T598" s="83">
        <v>42895</v>
      </c>
      <c r="U598" s="62" t="s">
        <v>38</v>
      </c>
      <c r="V598" s="83">
        <v>42895</v>
      </c>
      <c r="W598" s="73">
        <v>1</v>
      </c>
      <c r="X598" s="69"/>
      <c r="Y598" s="69"/>
      <c r="Z598" s="117" t="s">
        <v>11535</v>
      </c>
      <c r="AA598" s="82">
        <v>997756026</v>
      </c>
      <c r="AB598" s="70" t="s">
        <v>2309</v>
      </c>
      <c r="AC598" s="70" t="s">
        <v>2310</v>
      </c>
      <c r="AD598" s="70"/>
      <c r="AE598" s="70"/>
      <c r="AF598" s="70"/>
      <c r="AG598" s="70"/>
      <c r="AH598" s="69">
        <v>43998717</v>
      </c>
      <c r="AI598" s="69">
        <v>11</v>
      </c>
    </row>
    <row r="599" spans="1:35" ht="17.100000000000001" customHeight="1" x14ac:dyDescent="0.25">
      <c r="A599" s="63">
        <f t="shared" si="9"/>
        <v>418</v>
      </c>
      <c r="B599" s="73">
        <v>31589259</v>
      </c>
      <c r="C599" s="69">
        <v>160</v>
      </c>
      <c r="D599" s="69" t="s">
        <v>673</v>
      </c>
      <c r="E599" s="70" t="s">
        <v>32</v>
      </c>
      <c r="F599" s="73">
        <v>4</v>
      </c>
      <c r="G599" s="161"/>
      <c r="H599" s="161"/>
      <c r="I599" s="69" t="s">
        <v>11536</v>
      </c>
      <c r="J599" s="65">
        <v>100141</v>
      </c>
      <c r="K599" s="65">
        <v>19</v>
      </c>
      <c r="L599" s="65" t="s">
        <v>118</v>
      </c>
      <c r="M599" s="70"/>
      <c r="N599" s="71" t="s">
        <v>721</v>
      </c>
      <c r="O599" s="70" t="s">
        <v>36</v>
      </c>
      <c r="P599" s="72" t="s">
        <v>2311</v>
      </c>
      <c r="Q599" s="83">
        <v>33542</v>
      </c>
      <c r="R599" s="83">
        <v>40603</v>
      </c>
      <c r="S599" s="74">
        <v>46023</v>
      </c>
      <c r="T599" s="83">
        <v>44151</v>
      </c>
      <c r="U599" s="136" t="s">
        <v>2312</v>
      </c>
      <c r="V599" s="83">
        <v>45021</v>
      </c>
      <c r="W599" s="73">
        <v>1</v>
      </c>
      <c r="X599" s="69" t="s">
        <v>2313</v>
      </c>
      <c r="Y599" s="69"/>
      <c r="Z599" s="117" t="s">
        <v>11537</v>
      </c>
      <c r="AA599" s="82">
        <v>934780315</v>
      </c>
      <c r="AB599" s="72" t="s">
        <v>2314</v>
      </c>
      <c r="AC599" s="70">
        <v>981529120</v>
      </c>
      <c r="AD599" s="70"/>
      <c r="AE599" s="70"/>
      <c r="AF599" s="72"/>
      <c r="AG599" s="70"/>
      <c r="AH599" s="69">
        <v>46868394</v>
      </c>
      <c r="AI599" s="69">
        <v>11</v>
      </c>
    </row>
    <row r="600" spans="1:35" ht="17.100000000000001" customHeight="1" x14ac:dyDescent="0.25">
      <c r="A600" s="63">
        <f t="shared" si="9"/>
        <v>419</v>
      </c>
      <c r="B600" s="63">
        <v>31675531</v>
      </c>
      <c r="C600" s="65">
        <v>160</v>
      </c>
      <c r="D600" s="65" t="s">
        <v>673</v>
      </c>
      <c r="E600" s="72" t="s">
        <v>32</v>
      </c>
      <c r="F600" s="63">
        <v>4</v>
      </c>
      <c r="G600" s="65"/>
      <c r="H600" s="65"/>
      <c r="I600" s="65" t="s">
        <v>11538</v>
      </c>
      <c r="J600" s="65">
        <v>100141</v>
      </c>
      <c r="K600" s="65">
        <v>19</v>
      </c>
      <c r="L600" s="65" t="s">
        <v>118</v>
      </c>
      <c r="M600" s="72"/>
      <c r="N600" s="71" t="s">
        <v>1003</v>
      </c>
      <c r="O600" s="72" t="s">
        <v>36</v>
      </c>
      <c r="P600" s="72" t="s">
        <v>2315</v>
      </c>
      <c r="Q600" s="74">
        <v>33393</v>
      </c>
      <c r="R600" s="74">
        <v>41275</v>
      </c>
      <c r="S600" s="74">
        <v>44927</v>
      </c>
      <c r="T600" s="74">
        <v>42108</v>
      </c>
      <c r="U600" s="97">
        <v>43179</v>
      </c>
      <c r="V600" s="74">
        <v>44331</v>
      </c>
      <c r="W600" s="63">
        <v>1</v>
      </c>
      <c r="X600" s="65"/>
      <c r="Y600" s="65"/>
      <c r="Z600" s="117" t="s">
        <v>11539</v>
      </c>
      <c r="AA600" s="82">
        <v>940409660</v>
      </c>
      <c r="AB600" s="72" t="s">
        <v>2316</v>
      </c>
      <c r="AC600" s="72">
        <v>940409660</v>
      </c>
      <c r="AD600" s="72"/>
      <c r="AE600" s="72"/>
      <c r="AF600" s="72"/>
      <c r="AG600" s="72"/>
      <c r="AH600" s="65">
        <v>71722360</v>
      </c>
      <c r="AI600" s="69">
        <v>11</v>
      </c>
    </row>
    <row r="601" spans="1:35" ht="17.100000000000001" customHeight="1" x14ac:dyDescent="0.25">
      <c r="A601" s="63">
        <f t="shared" si="9"/>
        <v>420</v>
      </c>
      <c r="B601" s="63">
        <v>31425719</v>
      </c>
      <c r="C601" s="69">
        <v>160</v>
      </c>
      <c r="D601" s="69" t="s">
        <v>673</v>
      </c>
      <c r="E601" s="72" t="s">
        <v>32</v>
      </c>
      <c r="F601" s="63">
        <v>4</v>
      </c>
      <c r="G601" s="65"/>
      <c r="H601" s="65"/>
      <c r="I601" s="65" t="s">
        <v>11540</v>
      </c>
      <c r="J601" s="65">
        <v>100141</v>
      </c>
      <c r="K601" s="65">
        <v>19</v>
      </c>
      <c r="L601" s="65" t="s">
        <v>118</v>
      </c>
      <c r="M601" s="72"/>
      <c r="N601" s="71" t="s">
        <v>11521</v>
      </c>
      <c r="O601" s="72" t="s">
        <v>36</v>
      </c>
      <c r="P601" s="72"/>
      <c r="Q601" s="74">
        <v>30474</v>
      </c>
      <c r="R601" s="74">
        <v>39222</v>
      </c>
      <c r="S601" s="74">
        <v>45658</v>
      </c>
      <c r="T601" s="74">
        <v>39234</v>
      </c>
      <c r="U601" s="76" t="s">
        <v>38</v>
      </c>
      <c r="V601" s="74">
        <v>39364</v>
      </c>
      <c r="W601" s="63">
        <v>1</v>
      </c>
      <c r="X601" s="65" t="s">
        <v>2317</v>
      </c>
      <c r="Y601" s="65" t="s">
        <v>738</v>
      </c>
      <c r="Z601" s="117" t="s">
        <v>11541</v>
      </c>
      <c r="AA601" s="82">
        <v>993544471</v>
      </c>
      <c r="AB601" s="72" t="s">
        <v>2318</v>
      </c>
      <c r="AC601" s="72" t="s">
        <v>2319</v>
      </c>
      <c r="AD601" s="72"/>
      <c r="AE601" s="72"/>
      <c r="AF601" s="72">
        <v>1822</v>
      </c>
      <c r="AG601" s="72"/>
      <c r="AH601" s="80" t="s">
        <v>2320</v>
      </c>
      <c r="AI601" s="65">
        <v>11</v>
      </c>
    </row>
    <row r="602" spans="1:35" ht="17.100000000000001" customHeight="1" x14ac:dyDescent="0.25">
      <c r="A602" s="63">
        <f t="shared" si="9"/>
        <v>421</v>
      </c>
      <c r="B602" s="73">
        <v>31823194</v>
      </c>
      <c r="C602" s="69">
        <v>160</v>
      </c>
      <c r="D602" s="69" t="s">
        <v>673</v>
      </c>
      <c r="E602" s="72" t="s">
        <v>32</v>
      </c>
      <c r="F602" s="63">
        <v>4</v>
      </c>
      <c r="G602" s="65"/>
      <c r="H602" s="65"/>
      <c r="I602" s="65" t="s">
        <v>11542</v>
      </c>
      <c r="J602" s="65">
        <v>100141</v>
      </c>
      <c r="K602" s="65">
        <v>19</v>
      </c>
      <c r="L602" s="65" t="s">
        <v>118</v>
      </c>
      <c r="M602" s="72"/>
      <c r="N602" s="71" t="s">
        <v>674</v>
      </c>
      <c r="O602" s="70" t="s">
        <v>36</v>
      </c>
      <c r="P602" s="72" t="s">
        <v>2321</v>
      </c>
      <c r="Q602" s="83">
        <v>33926</v>
      </c>
      <c r="R602" s="83">
        <v>41944</v>
      </c>
      <c r="S602" s="74">
        <v>45658</v>
      </c>
      <c r="T602" s="83">
        <v>42884</v>
      </c>
      <c r="U602" s="62" t="s">
        <v>38</v>
      </c>
      <c r="V602" s="83">
        <v>42884</v>
      </c>
      <c r="W602" s="73">
        <v>1</v>
      </c>
      <c r="X602" s="69"/>
      <c r="Y602" s="69"/>
      <c r="Z602" s="117" t="s">
        <v>11543</v>
      </c>
      <c r="AA602" s="82">
        <v>955981138</v>
      </c>
      <c r="AB602" s="70" t="s">
        <v>2322</v>
      </c>
      <c r="AC602" s="70">
        <v>955981138</v>
      </c>
      <c r="AD602" s="70"/>
      <c r="AE602" s="70"/>
      <c r="AF602" s="70"/>
      <c r="AG602" s="70"/>
      <c r="AH602" s="69">
        <v>47457298</v>
      </c>
      <c r="AI602" s="69">
        <v>11</v>
      </c>
    </row>
    <row r="603" spans="1:35" ht="17.100000000000001" customHeight="1" x14ac:dyDescent="0.25">
      <c r="A603" s="63">
        <f t="shared" si="9"/>
        <v>422</v>
      </c>
      <c r="B603" s="63">
        <v>31675791</v>
      </c>
      <c r="C603" s="65">
        <v>160</v>
      </c>
      <c r="D603" s="65" t="s">
        <v>673</v>
      </c>
      <c r="E603" s="72" t="s">
        <v>32</v>
      </c>
      <c r="F603" s="63">
        <v>4</v>
      </c>
      <c r="G603" s="65"/>
      <c r="H603" s="65"/>
      <c r="I603" s="65" t="s">
        <v>11544</v>
      </c>
      <c r="J603" s="65">
        <v>100141</v>
      </c>
      <c r="K603" s="65">
        <v>19</v>
      </c>
      <c r="L603" s="69" t="s">
        <v>118</v>
      </c>
      <c r="M603" s="72"/>
      <c r="N603" s="71" t="s">
        <v>721</v>
      </c>
      <c r="O603" s="72" t="s">
        <v>36</v>
      </c>
      <c r="P603" s="72" t="s">
        <v>2323</v>
      </c>
      <c r="Q603" s="74">
        <v>33896</v>
      </c>
      <c r="R603" s="74">
        <v>41275</v>
      </c>
      <c r="S603" s="74">
        <v>45292</v>
      </c>
      <c r="T603" s="74">
        <v>41286</v>
      </c>
      <c r="U603" s="97">
        <v>41603</v>
      </c>
      <c r="V603" s="74">
        <v>44201</v>
      </c>
      <c r="W603" s="63">
        <v>1</v>
      </c>
      <c r="X603" s="65"/>
      <c r="Y603" s="65"/>
      <c r="Z603" s="117" t="s">
        <v>11545</v>
      </c>
      <c r="AA603" s="82">
        <v>994301258</v>
      </c>
      <c r="AB603" s="72" t="s">
        <v>2324</v>
      </c>
      <c r="AC603" s="72" t="s">
        <v>2325</v>
      </c>
      <c r="AD603" s="72"/>
      <c r="AE603" s="72"/>
      <c r="AF603" s="72">
        <v>0</v>
      </c>
      <c r="AG603" s="72"/>
      <c r="AH603" s="80" t="s">
        <v>2326</v>
      </c>
      <c r="AI603" s="65">
        <v>11</v>
      </c>
    </row>
    <row r="604" spans="1:35" ht="17.100000000000001" customHeight="1" x14ac:dyDescent="0.25">
      <c r="A604" s="63">
        <f t="shared" si="9"/>
        <v>423</v>
      </c>
      <c r="B604" s="63">
        <v>31442089</v>
      </c>
      <c r="C604" s="65">
        <v>160</v>
      </c>
      <c r="D604" s="65" t="s">
        <v>673</v>
      </c>
      <c r="E604" s="72" t="s">
        <v>32</v>
      </c>
      <c r="F604" s="63">
        <v>4</v>
      </c>
      <c r="G604" s="65"/>
      <c r="H604" s="65"/>
      <c r="I604" s="65" t="s">
        <v>11546</v>
      </c>
      <c r="J604" s="65">
        <v>100141</v>
      </c>
      <c r="K604" s="65">
        <v>19</v>
      </c>
      <c r="L604" s="65" t="s">
        <v>118</v>
      </c>
      <c r="M604" s="72"/>
      <c r="N604" s="71" t="s">
        <v>1713</v>
      </c>
      <c r="O604" s="72" t="s">
        <v>36</v>
      </c>
      <c r="P604" s="72" t="s">
        <v>2327</v>
      </c>
      <c r="Q604" s="74">
        <v>31833</v>
      </c>
      <c r="R604" s="74">
        <v>39448</v>
      </c>
      <c r="S604" s="74">
        <v>44927</v>
      </c>
      <c r="T604" s="74">
        <v>40022</v>
      </c>
      <c r="U604" s="97" t="s">
        <v>2328</v>
      </c>
      <c r="V604" s="74">
        <v>43216</v>
      </c>
      <c r="W604" s="63">
        <v>1</v>
      </c>
      <c r="X604" s="65"/>
      <c r="Y604" s="65"/>
      <c r="Z604" s="117" t="s">
        <v>11547</v>
      </c>
      <c r="AA604" s="82">
        <v>972419065</v>
      </c>
      <c r="AB604" s="72" t="s">
        <v>2329</v>
      </c>
      <c r="AC604" s="72" t="s">
        <v>2330</v>
      </c>
      <c r="AD604" s="72"/>
      <c r="AE604" s="72"/>
      <c r="AF604" s="72">
        <v>2337</v>
      </c>
      <c r="AG604" s="72"/>
      <c r="AH604" s="80" t="s">
        <v>2331</v>
      </c>
      <c r="AI604" s="65">
        <v>16</v>
      </c>
    </row>
    <row r="605" spans="1:35" ht="17.100000000000001" customHeight="1" x14ac:dyDescent="0.25">
      <c r="A605" s="63">
        <f t="shared" si="9"/>
        <v>424</v>
      </c>
      <c r="B605" s="113">
        <v>31800279</v>
      </c>
      <c r="C605" s="69">
        <v>160</v>
      </c>
      <c r="D605" s="69" t="s">
        <v>673</v>
      </c>
      <c r="E605" s="72" t="s">
        <v>32</v>
      </c>
      <c r="F605" s="63">
        <v>4</v>
      </c>
      <c r="G605" s="65"/>
      <c r="H605" s="65"/>
      <c r="I605" s="72" t="s">
        <v>11548</v>
      </c>
      <c r="J605" s="65">
        <v>100141</v>
      </c>
      <c r="K605" s="65">
        <v>19</v>
      </c>
      <c r="L605" s="65" t="s">
        <v>118</v>
      </c>
      <c r="M605" s="72"/>
      <c r="N605" s="71" t="s">
        <v>674</v>
      </c>
      <c r="O605" s="72" t="s">
        <v>36</v>
      </c>
      <c r="P605" s="72" t="s">
        <v>2332</v>
      </c>
      <c r="Q605" s="97">
        <v>33314</v>
      </c>
      <c r="R605" s="97">
        <v>41944</v>
      </c>
      <c r="S605" s="74">
        <v>46023</v>
      </c>
      <c r="T605" s="97">
        <v>42333</v>
      </c>
      <c r="U605" s="62" t="s">
        <v>38</v>
      </c>
      <c r="V605" s="97">
        <v>42333</v>
      </c>
      <c r="W605" s="63">
        <v>1</v>
      </c>
      <c r="X605" s="65" t="s">
        <v>2333</v>
      </c>
      <c r="Y605" s="65" t="s">
        <v>678</v>
      </c>
      <c r="Z605" s="117" t="s">
        <v>11549</v>
      </c>
      <c r="AA605" s="82">
        <v>907801110</v>
      </c>
      <c r="AB605" s="85" t="s">
        <v>2334</v>
      </c>
      <c r="AC605" s="76" t="s">
        <v>2335</v>
      </c>
      <c r="AD605" s="72"/>
      <c r="AE605" s="72"/>
      <c r="AF605" s="72"/>
      <c r="AG605" s="72"/>
      <c r="AH605" s="76">
        <v>46900868</v>
      </c>
      <c r="AI605" s="72">
        <v>11</v>
      </c>
    </row>
    <row r="606" spans="1:35" ht="17.100000000000001" customHeight="1" x14ac:dyDescent="0.25">
      <c r="A606" s="63">
        <f t="shared" si="9"/>
        <v>425</v>
      </c>
      <c r="B606" s="63">
        <v>31307053</v>
      </c>
      <c r="C606" s="65">
        <v>160</v>
      </c>
      <c r="D606" s="65" t="s">
        <v>673</v>
      </c>
      <c r="E606" s="72" t="s">
        <v>32</v>
      </c>
      <c r="F606" s="63">
        <v>4</v>
      </c>
      <c r="G606" s="65"/>
      <c r="H606" s="65"/>
      <c r="I606" s="65" t="s">
        <v>11550</v>
      </c>
      <c r="J606" s="65">
        <v>100141</v>
      </c>
      <c r="K606" s="65">
        <v>19</v>
      </c>
      <c r="L606" s="65" t="s">
        <v>118</v>
      </c>
      <c r="M606" s="72"/>
      <c r="N606" s="71" t="s">
        <v>721</v>
      </c>
      <c r="O606" s="72" t="s">
        <v>36</v>
      </c>
      <c r="P606" s="72" t="s">
        <v>2336</v>
      </c>
      <c r="Q606" s="74">
        <v>27823</v>
      </c>
      <c r="R606" s="74">
        <v>36263</v>
      </c>
      <c r="S606" s="74">
        <v>40179</v>
      </c>
      <c r="T606" s="74">
        <v>39143</v>
      </c>
      <c r="U606" s="76" t="s">
        <v>38</v>
      </c>
      <c r="V606" s="74">
        <v>44945</v>
      </c>
      <c r="W606" s="63">
        <v>1</v>
      </c>
      <c r="X606" s="65" t="s">
        <v>2337</v>
      </c>
      <c r="Y606" s="65" t="s">
        <v>678</v>
      </c>
      <c r="Z606" s="117" t="s">
        <v>11551</v>
      </c>
      <c r="AA606" s="82">
        <v>997514162</v>
      </c>
      <c r="AB606" s="72" t="s">
        <v>2338</v>
      </c>
      <c r="AC606" s="72" t="s">
        <v>2339</v>
      </c>
      <c r="AD606" s="72"/>
      <c r="AE606" s="72"/>
      <c r="AF606" s="72">
        <v>2997</v>
      </c>
      <c r="AG606" s="72"/>
      <c r="AH606" s="80" t="s">
        <v>2340</v>
      </c>
      <c r="AI606" s="65">
        <v>11</v>
      </c>
    </row>
    <row r="607" spans="1:35" ht="17.100000000000001" customHeight="1" x14ac:dyDescent="0.25">
      <c r="A607" s="63">
        <f t="shared" si="9"/>
        <v>426</v>
      </c>
      <c r="B607" s="63">
        <v>31637242</v>
      </c>
      <c r="C607" s="69">
        <v>160</v>
      </c>
      <c r="D607" s="69" t="s">
        <v>673</v>
      </c>
      <c r="E607" s="72" t="s">
        <v>32</v>
      </c>
      <c r="F607" s="63">
        <v>4</v>
      </c>
      <c r="G607" s="65"/>
      <c r="H607" s="65"/>
      <c r="I607" s="65" t="s">
        <v>11552</v>
      </c>
      <c r="J607" s="65">
        <v>100141</v>
      </c>
      <c r="K607" s="65">
        <v>19</v>
      </c>
      <c r="L607" s="65" t="s">
        <v>118</v>
      </c>
      <c r="M607" s="70"/>
      <c r="N607" s="71" t="s">
        <v>1713</v>
      </c>
      <c r="O607" s="72" t="s">
        <v>36</v>
      </c>
      <c r="P607" s="72" t="s">
        <v>2341</v>
      </c>
      <c r="Q607" s="74">
        <v>31745</v>
      </c>
      <c r="R607" s="74">
        <v>41000</v>
      </c>
      <c r="S607" s="74">
        <v>45658</v>
      </c>
      <c r="T607" s="74">
        <v>41001</v>
      </c>
      <c r="U607" s="97" t="s">
        <v>2342</v>
      </c>
      <c r="V607" s="97">
        <v>45164</v>
      </c>
      <c r="W607" s="63">
        <v>1</v>
      </c>
      <c r="X607" s="65" t="s">
        <v>674</v>
      </c>
      <c r="Y607" s="65"/>
      <c r="Z607" s="117" t="s">
        <v>11553</v>
      </c>
      <c r="AA607" s="82">
        <v>942274163</v>
      </c>
      <c r="AB607" s="72" t="s">
        <v>2343</v>
      </c>
      <c r="AC607" s="72" t="s">
        <v>2344</v>
      </c>
      <c r="AD607" s="72"/>
      <c r="AE607" s="72"/>
      <c r="AF607" s="72">
        <v>0</v>
      </c>
      <c r="AG607" s="72"/>
      <c r="AH607" s="80" t="s">
        <v>2345</v>
      </c>
      <c r="AI607" s="65">
        <v>14</v>
      </c>
    </row>
    <row r="608" spans="1:35" ht="17.100000000000001" customHeight="1" x14ac:dyDescent="0.25">
      <c r="A608" s="63">
        <f t="shared" si="9"/>
        <v>427</v>
      </c>
      <c r="B608" s="63">
        <v>31676836</v>
      </c>
      <c r="C608" s="65">
        <v>160</v>
      </c>
      <c r="D608" s="65" t="s">
        <v>673</v>
      </c>
      <c r="E608" s="72" t="s">
        <v>32</v>
      </c>
      <c r="F608" s="63">
        <v>4</v>
      </c>
      <c r="G608" s="65"/>
      <c r="H608" s="65" t="s">
        <v>7</v>
      </c>
      <c r="I608" s="69" t="s">
        <v>11554</v>
      </c>
      <c r="J608" s="65">
        <v>100141</v>
      </c>
      <c r="K608" s="65">
        <v>19</v>
      </c>
      <c r="L608" s="65" t="s">
        <v>118</v>
      </c>
      <c r="M608" s="70"/>
      <c r="N608" s="71" t="s">
        <v>674</v>
      </c>
      <c r="O608" s="72" t="s">
        <v>36</v>
      </c>
      <c r="P608" s="72" t="s">
        <v>2346</v>
      </c>
      <c r="Q608" s="74">
        <v>33250</v>
      </c>
      <c r="R608" s="74">
        <v>41275</v>
      </c>
      <c r="S608" s="74">
        <v>45292</v>
      </c>
      <c r="T608" s="74">
        <v>42503</v>
      </c>
      <c r="U608" s="74">
        <v>44293</v>
      </c>
      <c r="V608" s="74">
        <v>44993</v>
      </c>
      <c r="W608" s="63">
        <v>1</v>
      </c>
      <c r="X608" s="65"/>
      <c r="Y608" s="65"/>
      <c r="Z608" s="117" t="s">
        <v>11555</v>
      </c>
      <c r="AA608" s="82">
        <v>969857261</v>
      </c>
      <c r="AB608" s="72" t="s">
        <v>2347</v>
      </c>
      <c r="AC608" s="72">
        <v>969857261</v>
      </c>
      <c r="AD608" s="72"/>
      <c r="AE608" s="72"/>
      <c r="AF608" s="72"/>
      <c r="AG608" s="72"/>
      <c r="AH608" s="80">
        <v>46786327</v>
      </c>
      <c r="AI608" s="65">
        <v>14</v>
      </c>
    </row>
    <row r="609" spans="1:35" ht="17.100000000000001" customHeight="1" x14ac:dyDescent="0.25">
      <c r="A609" s="63">
        <f t="shared" si="9"/>
        <v>428</v>
      </c>
      <c r="B609" s="73">
        <v>31615201</v>
      </c>
      <c r="C609" s="69">
        <v>160</v>
      </c>
      <c r="D609" s="69" t="s">
        <v>673</v>
      </c>
      <c r="E609" s="70" t="s">
        <v>32</v>
      </c>
      <c r="F609" s="73">
        <v>4</v>
      </c>
      <c r="G609" s="69"/>
      <c r="H609" s="69"/>
      <c r="I609" s="69" t="s">
        <v>11556</v>
      </c>
      <c r="J609" s="65">
        <v>100141</v>
      </c>
      <c r="K609" s="65">
        <v>19</v>
      </c>
      <c r="L609" s="65" t="s">
        <v>118</v>
      </c>
      <c r="M609" s="70"/>
      <c r="N609" s="71" t="s">
        <v>1713</v>
      </c>
      <c r="O609" s="72" t="s">
        <v>36</v>
      </c>
      <c r="P609" s="70" t="s">
        <v>2348</v>
      </c>
      <c r="Q609" s="162">
        <v>32829</v>
      </c>
      <c r="R609" s="162">
        <v>40603</v>
      </c>
      <c r="S609" s="162">
        <v>44927</v>
      </c>
      <c r="T609" s="162">
        <v>44887</v>
      </c>
      <c r="U609" s="62" t="s">
        <v>38</v>
      </c>
      <c r="V609" s="162">
        <v>44887</v>
      </c>
      <c r="W609" s="73">
        <v>1</v>
      </c>
      <c r="X609" s="69"/>
      <c r="Y609" s="69"/>
      <c r="Z609" s="117" t="s">
        <v>11557</v>
      </c>
      <c r="AA609" s="82">
        <v>994543286</v>
      </c>
      <c r="AB609" s="70" t="s">
        <v>2349</v>
      </c>
      <c r="AC609" s="70">
        <v>994543286</v>
      </c>
      <c r="AD609" s="70"/>
      <c r="AE609" s="70"/>
      <c r="AF609" s="70"/>
      <c r="AG609" s="70"/>
      <c r="AH609" s="86">
        <v>46209465</v>
      </c>
      <c r="AI609" s="56">
        <v>11</v>
      </c>
    </row>
    <row r="610" spans="1:35" ht="17.100000000000001" customHeight="1" x14ac:dyDescent="0.25">
      <c r="A610" s="63">
        <f t="shared" si="9"/>
        <v>429</v>
      </c>
      <c r="B610" s="63">
        <v>31678342</v>
      </c>
      <c r="C610" s="65">
        <v>160</v>
      </c>
      <c r="D610" s="65" t="s">
        <v>673</v>
      </c>
      <c r="E610" s="72" t="s">
        <v>32</v>
      </c>
      <c r="F610" s="63">
        <v>4</v>
      </c>
      <c r="G610" s="65"/>
      <c r="H610" s="65"/>
      <c r="I610" s="65" t="s">
        <v>11558</v>
      </c>
      <c r="J610" s="65">
        <v>100141</v>
      </c>
      <c r="K610" s="65">
        <v>19</v>
      </c>
      <c r="L610" s="65" t="s">
        <v>118</v>
      </c>
      <c r="M610" s="72"/>
      <c r="N610" s="71" t="s">
        <v>11521</v>
      </c>
      <c r="O610" s="72" t="s">
        <v>36</v>
      </c>
      <c r="P610" s="72"/>
      <c r="Q610" s="74">
        <v>33370</v>
      </c>
      <c r="R610" s="74">
        <v>41275</v>
      </c>
      <c r="S610" s="74">
        <v>45292</v>
      </c>
      <c r="T610" s="74">
        <v>41286</v>
      </c>
      <c r="U610" s="76" t="s">
        <v>38</v>
      </c>
      <c r="V610" s="74">
        <v>41623</v>
      </c>
      <c r="W610" s="63">
        <v>1</v>
      </c>
      <c r="X610" s="65"/>
      <c r="Y610" s="65"/>
      <c r="Z610" s="117" t="s">
        <v>11559</v>
      </c>
      <c r="AA610" s="82">
        <v>924356662</v>
      </c>
      <c r="AB610" s="72" t="s">
        <v>2350</v>
      </c>
      <c r="AC610" s="72" t="s">
        <v>2351</v>
      </c>
      <c r="AD610" s="72"/>
      <c r="AE610" s="72"/>
      <c r="AF610" s="72">
        <v>0</v>
      </c>
      <c r="AG610" s="72"/>
      <c r="AH610" s="80" t="s">
        <v>2352</v>
      </c>
      <c r="AI610" s="65">
        <v>11</v>
      </c>
    </row>
    <row r="611" spans="1:35" ht="17.100000000000001" customHeight="1" x14ac:dyDescent="0.25">
      <c r="A611" s="63">
        <f t="shared" si="9"/>
        <v>430</v>
      </c>
      <c r="B611" s="73">
        <v>31684725</v>
      </c>
      <c r="C611" s="69">
        <v>160</v>
      </c>
      <c r="D611" s="69" t="s">
        <v>673</v>
      </c>
      <c r="E611" s="70" t="s">
        <v>32</v>
      </c>
      <c r="F611" s="73">
        <v>4</v>
      </c>
      <c r="G611" s="69"/>
      <c r="H611" s="69"/>
      <c r="I611" s="69" t="s">
        <v>2353</v>
      </c>
      <c r="J611" s="65">
        <v>100141</v>
      </c>
      <c r="K611" s="65">
        <v>19</v>
      </c>
      <c r="L611" s="65" t="s">
        <v>118</v>
      </c>
      <c r="M611" s="72"/>
      <c r="N611" s="71" t="s">
        <v>674</v>
      </c>
      <c r="O611" s="70" t="s">
        <v>36</v>
      </c>
      <c r="P611" s="72" t="s">
        <v>2354</v>
      </c>
      <c r="Q611" s="83">
        <v>33652</v>
      </c>
      <c r="R611" s="83">
        <v>41275</v>
      </c>
      <c r="S611" s="74">
        <v>46023</v>
      </c>
      <c r="T611" s="83">
        <v>42960</v>
      </c>
      <c r="U611" s="136" t="s">
        <v>2355</v>
      </c>
      <c r="V611" s="83">
        <v>46170</v>
      </c>
      <c r="W611" s="73">
        <v>1</v>
      </c>
      <c r="X611" s="69" t="s">
        <v>2356</v>
      </c>
      <c r="Y611" s="69" t="s">
        <v>2357</v>
      </c>
      <c r="Z611" s="117" t="s">
        <v>11560</v>
      </c>
      <c r="AA611" s="82">
        <v>924689034</v>
      </c>
      <c r="AB611" s="70" t="s">
        <v>2358</v>
      </c>
      <c r="AC611" s="70">
        <v>999709098</v>
      </c>
      <c r="AD611" s="70"/>
      <c r="AE611" s="70"/>
      <c r="AF611" s="70"/>
      <c r="AG611" s="90" t="s">
        <v>2359</v>
      </c>
      <c r="AH611" s="69">
        <v>47670445</v>
      </c>
      <c r="AI611" s="69">
        <v>11</v>
      </c>
    </row>
    <row r="612" spans="1:35" ht="17.100000000000001" customHeight="1" x14ac:dyDescent="0.25">
      <c r="A612" s="63">
        <f t="shared" si="9"/>
        <v>431</v>
      </c>
      <c r="B612" s="63">
        <v>31515986</v>
      </c>
      <c r="C612" s="69">
        <v>161</v>
      </c>
      <c r="D612" s="69" t="s">
        <v>673</v>
      </c>
      <c r="E612" s="72" t="s">
        <v>32</v>
      </c>
      <c r="F612" s="63">
        <v>4</v>
      </c>
      <c r="G612" s="65"/>
      <c r="H612" s="65"/>
      <c r="I612" s="65" t="s">
        <v>11561</v>
      </c>
      <c r="J612" s="65">
        <v>100141</v>
      </c>
      <c r="K612" s="65">
        <v>19</v>
      </c>
      <c r="L612" s="65" t="s">
        <v>118</v>
      </c>
      <c r="M612" s="72"/>
      <c r="N612" s="71" t="s">
        <v>11562</v>
      </c>
      <c r="O612" s="72" t="s">
        <v>36</v>
      </c>
      <c r="P612" s="72" t="s">
        <v>2360</v>
      </c>
      <c r="Q612" s="74">
        <v>33153</v>
      </c>
      <c r="R612" s="74">
        <v>40026</v>
      </c>
      <c r="S612" s="83">
        <v>44562</v>
      </c>
      <c r="T612" s="74">
        <v>41612</v>
      </c>
      <c r="U612" s="97" t="s">
        <v>2361</v>
      </c>
      <c r="V612" s="74">
        <v>44637</v>
      </c>
      <c r="W612" s="63">
        <v>2</v>
      </c>
      <c r="X612" s="65"/>
      <c r="Y612" s="65"/>
      <c r="Z612" s="117" t="s">
        <v>11563</v>
      </c>
      <c r="AA612" s="82">
        <v>994320148</v>
      </c>
      <c r="AB612" s="72" t="s">
        <v>2362</v>
      </c>
      <c r="AC612" s="72" t="s">
        <v>2363</v>
      </c>
      <c r="AD612" s="72"/>
      <c r="AE612" s="72"/>
      <c r="AF612" s="72">
        <v>8920</v>
      </c>
      <c r="AG612" s="72"/>
      <c r="AH612" s="80" t="s">
        <v>2364</v>
      </c>
      <c r="AI612" s="65">
        <v>11</v>
      </c>
    </row>
    <row r="613" spans="1:35" ht="17.100000000000001" customHeight="1" x14ac:dyDescent="0.25">
      <c r="A613" s="63">
        <f t="shared" si="9"/>
        <v>432</v>
      </c>
      <c r="B613" s="63">
        <v>31489337</v>
      </c>
      <c r="C613" s="65">
        <v>170</v>
      </c>
      <c r="D613" s="65" t="s">
        <v>684</v>
      </c>
      <c r="E613" s="72" t="s">
        <v>32</v>
      </c>
      <c r="F613" s="63">
        <v>4</v>
      </c>
      <c r="G613" s="65"/>
      <c r="H613" s="65"/>
      <c r="I613" s="65" t="s">
        <v>11564</v>
      </c>
      <c r="J613" s="65">
        <v>100141</v>
      </c>
      <c r="K613" s="65">
        <v>19</v>
      </c>
      <c r="L613" s="65" t="s">
        <v>118</v>
      </c>
      <c r="M613" s="120"/>
      <c r="N613" s="60" t="s">
        <v>674</v>
      </c>
      <c r="O613" s="72" t="s">
        <v>36</v>
      </c>
      <c r="P613" s="72" t="s">
        <v>2365</v>
      </c>
      <c r="Q613" s="74">
        <v>31676</v>
      </c>
      <c r="R613" s="74">
        <v>39569</v>
      </c>
      <c r="S613" s="74">
        <v>40909</v>
      </c>
      <c r="T613" s="74">
        <v>40068</v>
      </c>
      <c r="U613" s="97" t="s">
        <v>2366</v>
      </c>
      <c r="V613" s="74">
        <v>44662</v>
      </c>
      <c r="W613" s="63">
        <v>1</v>
      </c>
      <c r="X613" s="65"/>
      <c r="Y613" s="65"/>
      <c r="Z613" s="117" t="s">
        <v>11565</v>
      </c>
      <c r="AA613" s="82">
        <v>915032516</v>
      </c>
      <c r="AB613" s="72" t="s">
        <v>2367</v>
      </c>
      <c r="AC613" s="72">
        <v>989111262</v>
      </c>
      <c r="AD613" s="72"/>
      <c r="AE613" s="72"/>
      <c r="AF613" s="72">
        <v>7217</v>
      </c>
      <c r="AG613" s="72"/>
      <c r="AH613" s="80" t="s">
        <v>2368</v>
      </c>
      <c r="AI613" s="65">
        <v>16</v>
      </c>
    </row>
    <row r="614" spans="1:35" ht="17.100000000000001" customHeight="1" x14ac:dyDescent="0.25">
      <c r="A614" s="63">
        <f t="shared" si="9"/>
        <v>433</v>
      </c>
      <c r="B614" s="63">
        <v>32137003</v>
      </c>
      <c r="C614" s="69">
        <v>170</v>
      </c>
      <c r="D614" s="70" t="s">
        <v>684</v>
      </c>
      <c r="E614" s="72" t="s">
        <v>32</v>
      </c>
      <c r="F614" s="63">
        <v>4</v>
      </c>
      <c r="G614" s="65"/>
      <c r="H614" s="65"/>
      <c r="I614" s="65" t="s">
        <v>2369</v>
      </c>
      <c r="J614" s="65">
        <v>100141</v>
      </c>
      <c r="K614" s="65">
        <v>19</v>
      </c>
      <c r="L614" s="65" t="s">
        <v>118</v>
      </c>
      <c r="M614" s="72"/>
      <c r="N614" s="71" t="s">
        <v>1660</v>
      </c>
      <c r="O614" s="72" t="s">
        <v>36</v>
      </c>
      <c r="P614" s="72" t="s">
        <v>2370</v>
      </c>
      <c r="Q614" s="74">
        <v>35850</v>
      </c>
      <c r="R614" s="74">
        <v>43101</v>
      </c>
      <c r="S614" s="74">
        <v>45292</v>
      </c>
      <c r="T614" s="97">
        <v>43105</v>
      </c>
      <c r="U614" s="97">
        <v>45077</v>
      </c>
      <c r="V614" s="97">
        <v>45083</v>
      </c>
      <c r="W614" s="63">
        <v>1</v>
      </c>
      <c r="X614" s="65"/>
      <c r="Y614" s="65"/>
      <c r="Z614" s="117" t="s">
        <v>11566</v>
      </c>
      <c r="AA614" s="82">
        <v>937062781</v>
      </c>
      <c r="AB614" s="85" t="s">
        <v>2371</v>
      </c>
      <c r="AC614" s="144">
        <v>963965257</v>
      </c>
      <c r="AD614" s="72"/>
      <c r="AE614" s="114"/>
      <c r="AF614" s="72"/>
      <c r="AG614" s="72"/>
      <c r="AH614" s="80">
        <v>73494103</v>
      </c>
      <c r="AI614" s="56">
        <v>11</v>
      </c>
    </row>
    <row r="615" spans="1:35" ht="17.100000000000001" customHeight="1" x14ac:dyDescent="0.25">
      <c r="A615" s="63">
        <f t="shared" si="9"/>
        <v>434</v>
      </c>
      <c r="B615" s="63">
        <v>31639649</v>
      </c>
      <c r="C615" s="65">
        <v>170</v>
      </c>
      <c r="D615" s="65" t="s">
        <v>684</v>
      </c>
      <c r="E615" s="72" t="s">
        <v>32</v>
      </c>
      <c r="F615" s="63">
        <v>4</v>
      </c>
      <c r="G615" s="65"/>
      <c r="H615" s="65"/>
      <c r="I615" s="65" t="s">
        <v>11567</v>
      </c>
      <c r="J615" s="65">
        <v>100141</v>
      </c>
      <c r="K615" s="65">
        <v>19</v>
      </c>
      <c r="L615" s="65" t="s">
        <v>118</v>
      </c>
      <c r="M615" s="72"/>
      <c r="N615" s="71" t="s">
        <v>674</v>
      </c>
      <c r="O615" s="72" t="s">
        <v>36</v>
      </c>
      <c r="P615" s="72" t="s">
        <v>2372</v>
      </c>
      <c r="Q615" s="74">
        <v>33062</v>
      </c>
      <c r="R615" s="74">
        <v>41000</v>
      </c>
      <c r="S615" s="74">
        <v>41000</v>
      </c>
      <c r="T615" s="74">
        <v>42509</v>
      </c>
      <c r="U615" s="74">
        <v>45033</v>
      </c>
      <c r="V615" s="74">
        <v>45042</v>
      </c>
      <c r="W615" s="63">
        <v>1</v>
      </c>
      <c r="X615" s="65"/>
      <c r="Y615" s="65"/>
      <c r="Z615" s="117" t="s">
        <v>11568</v>
      </c>
      <c r="AA615" s="82">
        <v>977931783</v>
      </c>
      <c r="AB615" s="72" t="s">
        <v>2373</v>
      </c>
      <c r="AC615" s="72" t="s">
        <v>2374</v>
      </c>
      <c r="AD615" s="72"/>
      <c r="AE615" s="72"/>
      <c r="AF615" s="72"/>
      <c r="AG615" s="72"/>
      <c r="AH615" s="80">
        <v>46480477</v>
      </c>
      <c r="AI615" s="65">
        <v>11</v>
      </c>
    </row>
    <row r="616" spans="1:35" ht="17.100000000000001" customHeight="1" x14ac:dyDescent="0.25">
      <c r="A616" s="63">
        <f t="shared" si="9"/>
        <v>435</v>
      </c>
      <c r="B616" s="63">
        <v>32137352</v>
      </c>
      <c r="C616" s="69">
        <v>170</v>
      </c>
      <c r="D616" s="70" t="s">
        <v>684</v>
      </c>
      <c r="E616" s="72" t="s">
        <v>32</v>
      </c>
      <c r="F616" s="63">
        <v>4</v>
      </c>
      <c r="G616" s="65"/>
      <c r="H616" s="65"/>
      <c r="I616" s="65" t="s">
        <v>2375</v>
      </c>
      <c r="J616" s="65">
        <v>100141</v>
      </c>
      <c r="K616" s="65">
        <v>19</v>
      </c>
      <c r="L616" s="65" t="s">
        <v>118</v>
      </c>
      <c r="M616" s="70"/>
      <c r="N616" s="71" t="s">
        <v>674</v>
      </c>
      <c r="O616" s="72" t="s">
        <v>36</v>
      </c>
      <c r="P616" s="72" t="s">
        <v>2376</v>
      </c>
      <c r="Q616" s="74">
        <v>34549</v>
      </c>
      <c r="R616" s="74">
        <v>43101</v>
      </c>
      <c r="S616" s="74">
        <v>45292</v>
      </c>
      <c r="T616" s="97">
        <v>43105</v>
      </c>
      <c r="U616" s="62" t="s">
        <v>38</v>
      </c>
      <c r="V616" s="97">
        <v>45272</v>
      </c>
      <c r="W616" s="63">
        <v>1</v>
      </c>
      <c r="X616" s="65"/>
      <c r="Y616" s="65"/>
      <c r="Z616" s="117" t="s">
        <v>11569</v>
      </c>
      <c r="AA616" s="82">
        <v>926700125</v>
      </c>
      <c r="AB616" s="163" t="s">
        <v>2377</v>
      </c>
      <c r="AC616" s="76">
        <v>931877979</v>
      </c>
      <c r="AD616" s="72"/>
      <c r="AE616" s="114"/>
      <c r="AF616" s="72"/>
      <c r="AG616" s="72"/>
      <c r="AH616" s="80">
        <v>72968010</v>
      </c>
      <c r="AI616" s="56">
        <v>11</v>
      </c>
    </row>
    <row r="617" spans="1:35" ht="17.100000000000001" customHeight="1" x14ac:dyDescent="0.25">
      <c r="A617" s="63">
        <f t="shared" si="9"/>
        <v>436</v>
      </c>
      <c r="B617" s="120">
        <v>32165070</v>
      </c>
      <c r="C617" s="69">
        <v>170</v>
      </c>
      <c r="D617" s="69" t="s">
        <v>684</v>
      </c>
      <c r="E617" s="60" t="s">
        <v>32</v>
      </c>
      <c r="F617" s="120">
        <v>4</v>
      </c>
      <c r="G617" s="116"/>
      <c r="H617" s="116"/>
      <c r="I617" s="60" t="s">
        <v>11570</v>
      </c>
      <c r="J617" s="65">
        <v>100141</v>
      </c>
      <c r="K617" s="65">
        <v>19</v>
      </c>
      <c r="L617" s="65" t="s">
        <v>118</v>
      </c>
      <c r="M617" s="72"/>
      <c r="N617" s="71" t="s">
        <v>674</v>
      </c>
      <c r="O617" s="72" t="s">
        <v>36</v>
      </c>
      <c r="P617" s="60" t="s">
        <v>2378</v>
      </c>
      <c r="Q617" s="121">
        <v>36149</v>
      </c>
      <c r="R617" s="121">
        <v>43617</v>
      </c>
      <c r="S617" s="74">
        <v>46023</v>
      </c>
      <c r="T617" s="121">
        <v>43890</v>
      </c>
      <c r="U617" s="121" t="s">
        <v>2379</v>
      </c>
      <c r="V617" s="121">
        <v>46170</v>
      </c>
      <c r="W617" s="120">
        <v>1</v>
      </c>
      <c r="X617" s="120"/>
      <c r="Y617" s="120"/>
      <c r="Z617" s="117" t="s">
        <v>11571</v>
      </c>
      <c r="AA617" s="82">
        <v>921057101</v>
      </c>
      <c r="AB617" s="60" t="s">
        <v>2380</v>
      </c>
      <c r="AC617" s="116">
        <v>921057101</v>
      </c>
      <c r="AD617" s="120"/>
      <c r="AE617" s="120"/>
      <c r="AF617" s="120"/>
      <c r="AG617" s="90" t="s">
        <v>1811</v>
      </c>
      <c r="AH617" s="116">
        <v>74950338</v>
      </c>
      <c r="AI617" s="69">
        <v>11</v>
      </c>
    </row>
    <row r="618" spans="1:35" ht="17.100000000000001" customHeight="1" x14ac:dyDescent="0.25">
      <c r="A618" s="63">
        <f t="shared" si="9"/>
        <v>437</v>
      </c>
      <c r="B618" s="63">
        <v>31835141</v>
      </c>
      <c r="C618" s="69">
        <v>170</v>
      </c>
      <c r="D618" s="69" t="s">
        <v>684</v>
      </c>
      <c r="E618" s="72" t="s">
        <v>32</v>
      </c>
      <c r="F618" s="63">
        <v>4</v>
      </c>
      <c r="G618" s="65"/>
      <c r="H618" s="65"/>
      <c r="I618" s="65" t="s">
        <v>11572</v>
      </c>
      <c r="J618" s="65">
        <v>100141</v>
      </c>
      <c r="K618" s="65">
        <v>19</v>
      </c>
      <c r="L618" s="65" t="s">
        <v>118</v>
      </c>
      <c r="M618" s="72"/>
      <c r="N618" s="71" t="s">
        <v>674</v>
      </c>
      <c r="O618" s="72" t="s">
        <v>36</v>
      </c>
      <c r="P618" s="72" t="s">
        <v>2381</v>
      </c>
      <c r="Q618" s="74">
        <v>33700</v>
      </c>
      <c r="R618" s="74">
        <v>42095</v>
      </c>
      <c r="S618" s="74">
        <v>46023</v>
      </c>
      <c r="T618" s="74">
        <v>42108</v>
      </c>
      <c r="U618" s="74">
        <v>43223</v>
      </c>
      <c r="V618" s="74">
        <v>45315</v>
      </c>
      <c r="W618" s="63">
        <v>1</v>
      </c>
      <c r="X618" s="65"/>
      <c r="Y618" s="65"/>
      <c r="Z618" s="117" t="s">
        <v>11573</v>
      </c>
      <c r="AA618" s="82">
        <v>988700235</v>
      </c>
      <c r="AB618" s="72" t="s">
        <v>2382</v>
      </c>
      <c r="AC618" s="72" t="s">
        <v>2383</v>
      </c>
      <c r="AD618" s="72"/>
      <c r="AE618" s="72"/>
      <c r="AF618" s="72"/>
      <c r="AG618" s="72"/>
      <c r="AH618" s="65">
        <v>47106120</v>
      </c>
      <c r="AI618" s="69">
        <v>11</v>
      </c>
    </row>
    <row r="619" spans="1:35" ht="17.100000000000001" customHeight="1" x14ac:dyDescent="0.25">
      <c r="A619" s="63">
        <f t="shared" si="9"/>
        <v>438</v>
      </c>
      <c r="B619" s="113">
        <v>31835263</v>
      </c>
      <c r="C619" s="65">
        <v>170</v>
      </c>
      <c r="D619" s="65" t="s">
        <v>684</v>
      </c>
      <c r="E619" s="72" t="s">
        <v>32</v>
      </c>
      <c r="F619" s="84">
        <v>4</v>
      </c>
      <c r="G619" s="62"/>
      <c r="H619" s="62"/>
      <c r="I619" s="72" t="s">
        <v>11574</v>
      </c>
      <c r="J619" s="65">
        <v>100141</v>
      </c>
      <c r="K619" s="65">
        <v>19</v>
      </c>
      <c r="L619" s="65" t="s">
        <v>118</v>
      </c>
      <c r="M619" s="70"/>
      <c r="N619" s="71" t="s">
        <v>11521</v>
      </c>
      <c r="O619" s="72" t="s">
        <v>36</v>
      </c>
      <c r="P619" s="72" t="s">
        <v>2384</v>
      </c>
      <c r="Q619" s="97">
        <v>34241</v>
      </c>
      <c r="R619" s="97">
        <v>42095</v>
      </c>
      <c r="S619" s="97">
        <v>44927</v>
      </c>
      <c r="T619" s="97">
        <v>42108</v>
      </c>
      <c r="U619" s="97" t="s">
        <v>2385</v>
      </c>
      <c r="V619" s="97">
        <v>44470</v>
      </c>
      <c r="W619" s="113">
        <v>1</v>
      </c>
      <c r="X619" s="72" t="s">
        <v>2386</v>
      </c>
      <c r="Y619" s="72" t="s">
        <v>678</v>
      </c>
      <c r="Z619" s="117" t="s">
        <v>11575</v>
      </c>
      <c r="AA619" s="82">
        <v>961991170</v>
      </c>
      <c r="AB619" s="72" t="s">
        <v>2387</v>
      </c>
      <c r="AC619" s="72">
        <v>961991170</v>
      </c>
      <c r="AD619" s="72"/>
      <c r="AE619" s="72"/>
      <c r="AF619" s="72"/>
      <c r="AG619" s="72"/>
      <c r="AH619" s="72">
        <v>48071023</v>
      </c>
      <c r="AI619" s="70">
        <v>11</v>
      </c>
    </row>
    <row r="620" spans="1:35" ht="17.100000000000001" customHeight="1" x14ac:dyDescent="0.25">
      <c r="A620" s="63">
        <f t="shared" si="9"/>
        <v>439</v>
      </c>
      <c r="B620" s="63">
        <v>31835352</v>
      </c>
      <c r="C620" s="65">
        <v>170</v>
      </c>
      <c r="D620" s="65" t="s">
        <v>684</v>
      </c>
      <c r="E620" s="72" t="s">
        <v>32</v>
      </c>
      <c r="F620" s="63">
        <v>4</v>
      </c>
      <c r="G620" s="65"/>
      <c r="H620" s="65"/>
      <c r="I620" s="65" t="s">
        <v>11576</v>
      </c>
      <c r="J620" s="65">
        <v>100141</v>
      </c>
      <c r="K620" s="65">
        <v>19</v>
      </c>
      <c r="L620" s="65" t="s">
        <v>118</v>
      </c>
      <c r="M620" s="72"/>
      <c r="N620" s="71" t="s">
        <v>11521</v>
      </c>
      <c r="O620" s="72" t="s">
        <v>36</v>
      </c>
      <c r="P620" s="72" t="s">
        <v>2388</v>
      </c>
      <c r="Q620" s="74">
        <v>34624</v>
      </c>
      <c r="R620" s="74">
        <v>42095</v>
      </c>
      <c r="S620" s="74">
        <v>44927</v>
      </c>
      <c r="T620" s="74">
        <v>42108</v>
      </c>
      <c r="U620" s="97">
        <v>44855</v>
      </c>
      <c r="V620" s="74">
        <v>44881</v>
      </c>
      <c r="W620" s="63">
        <v>1</v>
      </c>
      <c r="X620" s="65" t="s">
        <v>2389</v>
      </c>
      <c r="Y620" s="65" t="s">
        <v>678</v>
      </c>
      <c r="Z620" s="117" t="s">
        <v>11577</v>
      </c>
      <c r="AA620" s="82">
        <v>998361421</v>
      </c>
      <c r="AB620" s="72" t="s">
        <v>2390</v>
      </c>
      <c r="AC620" s="72">
        <v>928767935</v>
      </c>
      <c r="AD620" s="72"/>
      <c r="AE620" s="72"/>
      <c r="AF620" s="72"/>
      <c r="AG620" s="72"/>
      <c r="AH620" s="65">
        <v>74316285</v>
      </c>
      <c r="AI620" s="69">
        <v>11</v>
      </c>
    </row>
    <row r="621" spans="1:35" ht="17.100000000000001" customHeight="1" x14ac:dyDescent="0.25">
      <c r="A621" s="63">
        <f t="shared" si="9"/>
        <v>440</v>
      </c>
      <c r="B621" s="113">
        <v>31835466</v>
      </c>
      <c r="C621" s="65">
        <v>170</v>
      </c>
      <c r="D621" s="65" t="s">
        <v>684</v>
      </c>
      <c r="E621" s="72" t="s">
        <v>32</v>
      </c>
      <c r="F621" s="63">
        <v>4</v>
      </c>
      <c r="G621" s="65"/>
      <c r="H621" s="65"/>
      <c r="I621" s="72" t="s">
        <v>11578</v>
      </c>
      <c r="J621" s="65">
        <v>100141</v>
      </c>
      <c r="K621" s="65">
        <v>19</v>
      </c>
      <c r="L621" s="65" t="s">
        <v>118</v>
      </c>
      <c r="M621" s="72"/>
      <c r="N621" s="71" t="s">
        <v>1660</v>
      </c>
      <c r="O621" s="72" t="s">
        <v>36</v>
      </c>
      <c r="P621" s="72" t="s">
        <v>2391</v>
      </c>
      <c r="Q621" s="97">
        <v>34733</v>
      </c>
      <c r="R621" s="97">
        <v>42095</v>
      </c>
      <c r="S621" s="97">
        <v>44927</v>
      </c>
      <c r="T621" s="97">
        <v>42333</v>
      </c>
      <c r="U621" s="76" t="s">
        <v>38</v>
      </c>
      <c r="V621" s="97">
        <v>42333</v>
      </c>
      <c r="W621" s="63">
        <v>1</v>
      </c>
      <c r="X621" s="65"/>
      <c r="Y621" s="65"/>
      <c r="Z621" s="117" t="s">
        <v>11579</v>
      </c>
      <c r="AA621" s="82">
        <v>986906423</v>
      </c>
      <c r="AB621" s="85" t="s">
        <v>2392</v>
      </c>
      <c r="AC621" s="76">
        <v>986906423</v>
      </c>
      <c r="AD621" s="72"/>
      <c r="AE621" s="72"/>
      <c r="AF621" s="72"/>
      <c r="AG621" s="72"/>
      <c r="AH621" s="76">
        <v>70131673</v>
      </c>
      <c r="AI621" s="72">
        <v>11</v>
      </c>
    </row>
    <row r="622" spans="1:35" ht="17.100000000000001" customHeight="1" x14ac:dyDescent="0.25">
      <c r="A622" s="63">
        <f t="shared" si="9"/>
        <v>441</v>
      </c>
      <c r="B622" s="73">
        <v>32220474</v>
      </c>
      <c r="C622" s="69">
        <v>170</v>
      </c>
      <c r="D622" s="69" t="s">
        <v>684</v>
      </c>
      <c r="E622" s="70" t="s">
        <v>32</v>
      </c>
      <c r="F622" s="73">
        <v>4</v>
      </c>
      <c r="G622" s="69"/>
      <c r="H622" s="69"/>
      <c r="I622" s="69" t="s">
        <v>11580</v>
      </c>
      <c r="J622" s="65">
        <v>100141</v>
      </c>
      <c r="K622" s="65">
        <v>19</v>
      </c>
      <c r="L622" s="65" t="s">
        <v>118</v>
      </c>
      <c r="M622" s="70"/>
      <c r="N622" s="71" t="s">
        <v>721</v>
      </c>
      <c r="O622" s="72" t="s">
        <v>36</v>
      </c>
      <c r="P622" s="70" t="s">
        <v>2393</v>
      </c>
      <c r="Q622" s="87">
        <v>35773</v>
      </c>
      <c r="R622" s="87">
        <v>43617</v>
      </c>
      <c r="S622" s="74">
        <v>46023</v>
      </c>
      <c r="T622" s="162">
        <v>44893</v>
      </c>
      <c r="U622" s="62" t="s">
        <v>38</v>
      </c>
      <c r="V622" s="162">
        <v>45658</v>
      </c>
      <c r="W622" s="73">
        <v>1</v>
      </c>
      <c r="X622" s="65"/>
      <c r="Y622" s="65"/>
      <c r="Z622" s="117" t="s">
        <v>11581</v>
      </c>
      <c r="AA622" s="82">
        <v>926499972</v>
      </c>
      <c r="AB622" s="72" t="s">
        <v>2394</v>
      </c>
      <c r="AC622" s="76">
        <v>926499972</v>
      </c>
      <c r="AD622" s="72"/>
      <c r="AE622" s="72"/>
      <c r="AF622" s="72"/>
      <c r="AG622" s="72"/>
      <c r="AH622" s="80">
        <v>76985427</v>
      </c>
      <c r="AI622" s="65">
        <v>11</v>
      </c>
    </row>
    <row r="623" spans="1:35" ht="17.100000000000001" customHeight="1" x14ac:dyDescent="0.25">
      <c r="A623" s="63">
        <f t="shared" si="9"/>
        <v>442</v>
      </c>
      <c r="B623" s="73">
        <v>32422667</v>
      </c>
      <c r="C623" s="69">
        <v>170</v>
      </c>
      <c r="D623" s="69" t="s">
        <v>684</v>
      </c>
      <c r="E623" s="70" t="s">
        <v>32</v>
      </c>
      <c r="F623" s="73">
        <v>4</v>
      </c>
      <c r="G623" s="69"/>
      <c r="H623" s="69"/>
      <c r="I623" s="69" t="s">
        <v>11582</v>
      </c>
      <c r="J623" s="65">
        <v>100141</v>
      </c>
      <c r="K623" s="65">
        <v>19</v>
      </c>
      <c r="L623" s="65" t="s">
        <v>118</v>
      </c>
      <c r="M623" s="72"/>
      <c r="N623" s="71" t="s">
        <v>674</v>
      </c>
      <c r="O623" s="70" t="s">
        <v>36</v>
      </c>
      <c r="P623" s="72" t="s">
        <v>2395</v>
      </c>
      <c r="Q623" s="97">
        <v>36965</v>
      </c>
      <c r="R623" s="87">
        <v>43831</v>
      </c>
      <c r="S623" s="74">
        <v>46023</v>
      </c>
      <c r="T623" s="87">
        <v>44045</v>
      </c>
      <c r="U623" s="74" t="s">
        <v>2396</v>
      </c>
      <c r="V623" s="74">
        <v>46170</v>
      </c>
      <c r="W623" s="63">
        <v>1</v>
      </c>
      <c r="X623" s="65"/>
      <c r="Y623" s="65"/>
      <c r="Z623" s="117" t="s">
        <v>11583</v>
      </c>
      <c r="AA623" s="82">
        <v>994835314</v>
      </c>
      <c r="AB623" s="72" t="s">
        <v>2397</v>
      </c>
      <c r="AC623" s="72">
        <v>984608739</v>
      </c>
      <c r="AD623" s="72" t="s">
        <v>2398</v>
      </c>
      <c r="AE623" s="72"/>
      <c r="AF623" s="72"/>
      <c r="AG623" s="72"/>
      <c r="AH623" s="65">
        <v>76245706</v>
      </c>
      <c r="AI623" s="65">
        <v>11</v>
      </c>
    </row>
    <row r="624" spans="1:35" ht="17.100000000000001" customHeight="1" x14ac:dyDescent="0.25">
      <c r="A624" s="63">
        <f t="shared" si="9"/>
        <v>443</v>
      </c>
      <c r="B624" s="73">
        <v>31836210</v>
      </c>
      <c r="C624" s="65">
        <v>170</v>
      </c>
      <c r="D624" s="65" t="s">
        <v>684</v>
      </c>
      <c r="E624" s="70" t="s">
        <v>32</v>
      </c>
      <c r="F624" s="73">
        <v>4</v>
      </c>
      <c r="G624" s="69"/>
      <c r="H624" s="69" t="s">
        <v>7</v>
      </c>
      <c r="I624" s="69" t="s">
        <v>11584</v>
      </c>
      <c r="J624" s="65">
        <v>100141</v>
      </c>
      <c r="K624" s="65">
        <v>19</v>
      </c>
      <c r="L624" s="65" t="s">
        <v>118</v>
      </c>
      <c r="M624" s="70"/>
      <c r="N624" s="71" t="s">
        <v>674</v>
      </c>
      <c r="O624" s="72" t="s">
        <v>36</v>
      </c>
      <c r="P624" s="72" t="s">
        <v>2399</v>
      </c>
      <c r="Q624" s="74">
        <v>35226</v>
      </c>
      <c r="R624" s="74">
        <v>42095</v>
      </c>
      <c r="S624" s="74">
        <v>45658</v>
      </c>
      <c r="T624" s="74">
        <v>42108</v>
      </c>
      <c r="U624" s="97" t="s">
        <v>2400</v>
      </c>
      <c r="V624" s="74">
        <v>45209</v>
      </c>
      <c r="W624" s="63">
        <v>1</v>
      </c>
      <c r="X624" s="69" t="s">
        <v>2401</v>
      </c>
      <c r="Y624" s="65" t="s">
        <v>678</v>
      </c>
      <c r="Z624" s="117" t="s">
        <v>11585</v>
      </c>
      <c r="AA624" s="82">
        <v>982054435</v>
      </c>
      <c r="AB624" s="117" t="s">
        <v>2402</v>
      </c>
      <c r="AC624" s="72">
        <v>982054435</v>
      </c>
      <c r="AD624" s="72"/>
      <c r="AE624" s="72"/>
      <c r="AF624" s="70" t="s">
        <v>2403</v>
      </c>
      <c r="AG624" s="90" t="s">
        <v>2404</v>
      </c>
      <c r="AH624" s="65">
        <v>71273015</v>
      </c>
      <c r="AI624" s="69">
        <v>11</v>
      </c>
    </row>
    <row r="625" spans="1:35" ht="17.100000000000001" customHeight="1" x14ac:dyDescent="0.25">
      <c r="A625" s="63">
        <f t="shared" si="9"/>
        <v>444</v>
      </c>
      <c r="B625" s="63">
        <v>31676196</v>
      </c>
      <c r="C625" s="65">
        <v>170</v>
      </c>
      <c r="D625" s="65" t="s">
        <v>684</v>
      </c>
      <c r="E625" s="72" t="s">
        <v>32</v>
      </c>
      <c r="F625" s="63">
        <v>4</v>
      </c>
      <c r="G625" s="65"/>
      <c r="H625" s="65"/>
      <c r="I625" s="69" t="s">
        <v>11586</v>
      </c>
      <c r="J625" s="65">
        <v>100141</v>
      </c>
      <c r="K625" s="65">
        <v>19</v>
      </c>
      <c r="L625" s="65" t="s">
        <v>118</v>
      </c>
      <c r="M625" s="70"/>
      <c r="N625" s="71" t="s">
        <v>11521</v>
      </c>
      <c r="O625" s="72" t="s">
        <v>36</v>
      </c>
      <c r="P625" s="72" t="s">
        <v>2405</v>
      </c>
      <c r="Q625" s="74">
        <v>34058</v>
      </c>
      <c r="R625" s="74">
        <v>41275</v>
      </c>
      <c r="S625" s="74">
        <v>41275</v>
      </c>
      <c r="T625" s="74">
        <v>42504</v>
      </c>
      <c r="U625" s="76" t="s">
        <v>38</v>
      </c>
      <c r="V625" s="74">
        <v>44682</v>
      </c>
      <c r="W625" s="63">
        <v>1</v>
      </c>
      <c r="X625" s="65" t="s">
        <v>2406</v>
      </c>
      <c r="Y625" s="65" t="s">
        <v>678</v>
      </c>
      <c r="Z625" s="117" t="s">
        <v>11587</v>
      </c>
      <c r="AA625" s="82">
        <v>936052360</v>
      </c>
      <c r="AB625" s="72" t="s">
        <v>2407</v>
      </c>
      <c r="AC625" s="72">
        <v>961748408</v>
      </c>
      <c r="AD625" s="72"/>
      <c r="AE625" s="72"/>
      <c r="AF625" s="72"/>
      <c r="AG625" s="72"/>
      <c r="AH625" s="80">
        <v>48080743</v>
      </c>
      <c r="AI625" s="65">
        <v>11</v>
      </c>
    </row>
    <row r="626" spans="1:35" ht="17.100000000000001" customHeight="1" x14ac:dyDescent="0.25">
      <c r="A626" s="63">
        <f t="shared" si="9"/>
        <v>445</v>
      </c>
      <c r="B626" s="164">
        <v>31802928</v>
      </c>
      <c r="C626" s="69">
        <v>170</v>
      </c>
      <c r="D626" s="69" t="s">
        <v>684</v>
      </c>
      <c r="E626" s="154" t="s">
        <v>32</v>
      </c>
      <c r="F626" s="152">
        <v>4</v>
      </c>
      <c r="G626" s="153"/>
      <c r="H626" s="153"/>
      <c r="I626" s="1" t="s">
        <v>11588</v>
      </c>
      <c r="J626" s="65">
        <v>100141</v>
      </c>
      <c r="K626" s="65">
        <v>19</v>
      </c>
      <c r="L626" s="65" t="s">
        <v>118</v>
      </c>
      <c r="M626" s="72"/>
      <c r="N626" s="71" t="s">
        <v>674</v>
      </c>
      <c r="O626" s="154" t="s">
        <v>36</v>
      </c>
      <c r="P626" s="154" t="s">
        <v>2408</v>
      </c>
      <c r="Q626" s="156">
        <v>33063</v>
      </c>
      <c r="R626" s="156">
        <v>41944</v>
      </c>
      <c r="S626" s="74">
        <v>46023</v>
      </c>
      <c r="T626" s="156">
        <v>42332</v>
      </c>
      <c r="U626" s="165" t="s">
        <v>38</v>
      </c>
      <c r="V626" s="156">
        <v>42332</v>
      </c>
      <c r="W626" s="152">
        <v>1</v>
      </c>
      <c r="X626" s="153"/>
      <c r="Y626" s="153"/>
      <c r="Z626" s="117" t="s">
        <v>11589</v>
      </c>
      <c r="AA626" s="82">
        <v>970337456</v>
      </c>
      <c r="AB626" s="166" t="s">
        <v>2409</v>
      </c>
      <c r="AC626" s="165" t="s">
        <v>2410</v>
      </c>
      <c r="AD626" s="154"/>
      <c r="AE626" s="154"/>
      <c r="AF626" s="154"/>
      <c r="AG626" s="154"/>
      <c r="AH626" s="165">
        <v>46397081</v>
      </c>
      <c r="AI626" s="154">
        <v>11</v>
      </c>
    </row>
    <row r="627" spans="1:35" ht="17.100000000000001" customHeight="1" x14ac:dyDescent="0.25">
      <c r="A627" s="63">
        <f t="shared" ref="A627:A690" si="10">+A626+1</f>
        <v>446</v>
      </c>
      <c r="B627" s="73">
        <v>32327038</v>
      </c>
      <c r="C627" s="65">
        <v>170</v>
      </c>
      <c r="D627" s="65" t="s">
        <v>684</v>
      </c>
      <c r="E627" s="70" t="s">
        <v>32</v>
      </c>
      <c r="F627" s="73">
        <v>4</v>
      </c>
      <c r="G627" s="69"/>
      <c r="H627" s="69"/>
      <c r="I627" s="70" t="s">
        <v>2411</v>
      </c>
      <c r="J627" s="69">
        <v>100141</v>
      </c>
      <c r="K627" s="69">
        <v>19</v>
      </c>
      <c r="L627" s="69" t="s">
        <v>118</v>
      </c>
      <c r="M627" s="72"/>
      <c r="N627" s="71" t="s">
        <v>674</v>
      </c>
      <c r="O627" s="70" t="s">
        <v>36</v>
      </c>
      <c r="P627" s="72" t="s">
        <v>2412</v>
      </c>
      <c r="Q627" s="74">
        <v>34609</v>
      </c>
      <c r="R627" s="74">
        <v>43831</v>
      </c>
      <c r="S627" s="74">
        <v>45658</v>
      </c>
      <c r="T627" s="74">
        <v>43831</v>
      </c>
      <c r="U627" s="74">
        <v>45047</v>
      </c>
      <c r="V627" s="97">
        <v>45475</v>
      </c>
      <c r="W627" s="63">
        <v>1</v>
      </c>
      <c r="X627" s="65"/>
      <c r="Y627" s="65"/>
      <c r="Z627" s="117" t="s">
        <v>11590</v>
      </c>
      <c r="AA627" s="82">
        <v>989766629</v>
      </c>
      <c r="AB627" s="72" t="s">
        <v>2413</v>
      </c>
      <c r="AC627" s="72">
        <v>987265905</v>
      </c>
      <c r="AD627" s="72">
        <v>989766629</v>
      </c>
      <c r="AE627" s="72"/>
      <c r="AF627" s="72"/>
      <c r="AG627" s="90" t="s">
        <v>817</v>
      </c>
      <c r="AH627" s="65">
        <v>76602775</v>
      </c>
      <c r="AI627" s="69">
        <v>11</v>
      </c>
    </row>
    <row r="628" spans="1:35" ht="17.100000000000001" customHeight="1" x14ac:dyDescent="0.25">
      <c r="A628" s="63">
        <f t="shared" si="10"/>
        <v>447</v>
      </c>
      <c r="B628" s="63">
        <v>31675589</v>
      </c>
      <c r="C628" s="65">
        <v>170</v>
      </c>
      <c r="D628" s="65" t="s">
        <v>684</v>
      </c>
      <c r="E628" s="72" t="s">
        <v>32</v>
      </c>
      <c r="F628" s="63">
        <v>4</v>
      </c>
      <c r="G628" s="65"/>
      <c r="H628" s="65" t="s">
        <v>7</v>
      </c>
      <c r="I628" s="65" t="s">
        <v>11591</v>
      </c>
      <c r="J628" s="65">
        <v>100141</v>
      </c>
      <c r="K628" s="65">
        <v>19</v>
      </c>
      <c r="L628" s="65" t="s">
        <v>118</v>
      </c>
      <c r="M628" s="72"/>
      <c r="N628" s="71" t="s">
        <v>1114</v>
      </c>
      <c r="O628" s="72" t="s">
        <v>36</v>
      </c>
      <c r="P628" s="72" t="s">
        <v>2414</v>
      </c>
      <c r="Q628" s="74">
        <v>32333</v>
      </c>
      <c r="R628" s="74">
        <v>41275</v>
      </c>
      <c r="S628" s="74">
        <v>41275</v>
      </c>
      <c r="T628" s="74">
        <v>42504</v>
      </c>
      <c r="U628" s="76" t="s">
        <v>38</v>
      </c>
      <c r="V628" s="74">
        <v>44977</v>
      </c>
      <c r="W628" s="63">
        <v>1</v>
      </c>
      <c r="X628" s="65"/>
      <c r="Y628" s="65"/>
      <c r="Z628" s="117" t="s">
        <v>11592</v>
      </c>
      <c r="AA628" s="82">
        <v>967791647</v>
      </c>
      <c r="AB628" s="72" t="s">
        <v>2415</v>
      </c>
      <c r="AC628" s="72">
        <v>967791647</v>
      </c>
      <c r="AD628" s="72"/>
      <c r="AE628" s="72"/>
      <c r="AF628" s="72"/>
      <c r="AG628" s="72"/>
      <c r="AH628" s="80">
        <v>45122917</v>
      </c>
      <c r="AI628" s="65">
        <v>11</v>
      </c>
    </row>
    <row r="629" spans="1:35" ht="17.100000000000001" customHeight="1" x14ac:dyDescent="0.25">
      <c r="A629" s="63">
        <f t="shared" si="10"/>
        <v>448</v>
      </c>
      <c r="B629" s="73">
        <v>32333186</v>
      </c>
      <c r="C629" s="65">
        <v>170</v>
      </c>
      <c r="D629" s="65" t="s">
        <v>684</v>
      </c>
      <c r="E629" s="70" t="s">
        <v>32</v>
      </c>
      <c r="F629" s="73">
        <v>4</v>
      </c>
      <c r="G629" s="69" t="s">
        <v>6</v>
      </c>
      <c r="H629" s="69"/>
      <c r="I629" s="72" t="s">
        <v>2416</v>
      </c>
      <c r="J629" s="65">
        <v>100141</v>
      </c>
      <c r="K629" s="65">
        <v>19</v>
      </c>
      <c r="L629" s="65" t="s">
        <v>118</v>
      </c>
      <c r="M629" s="72"/>
      <c r="N629" s="71" t="s">
        <v>674</v>
      </c>
      <c r="O629" s="72" t="s">
        <v>36</v>
      </c>
      <c r="P629" s="72" t="s">
        <v>2417</v>
      </c>
      <c r="Q629" s="74">
        <v>35219</v>
      </c>
      <c r="R629" s="74">
        <v>43831</v>
      </c>
      <c r="S629" s="74">
        <v>45658</v>
      </c>
      <c r="T629" s="74">
        <v>43831</v>
      </c>
      <c r="U629" s="74" t="s">
        <v>2418</v>
      </c>
      <c r="V629" s="97">
        <v>45199</v>
      </c>
      <c r="W629" s="63">
        <v>1</v>
      </c>
      <c r="X629" s="65"/>
      <c r="Y629" s="65"/>
      <c r="Z629" s="117" t="s">
        <v>11593</v>
      </c>
      <c r="AA629" s="82">
        <v>946034425</v>
      </c>
      <c r="AB629" s="72" t="s">
        <v>2419</v>
      </c>
      <c r="AC629" s="72">
        <v>946034425</v>
      </c>
      <c r="AD629" s="72"/>
      <c r="AE629" s="72"/>
      <c r="AF629" s="72"/>
      <c r="AG629" s="72"/>
      <c r="AH629" s="65">
        <v>73186550</v>
      </c>
      <c r="AI629" s="69">
        <v>11</v>
      </c>
    </row>
    <row r="630" spans="1:35" ht="17.100000000000001" customHeight="1" x14ac:dyDescent="0.25">
      <c r="A630" s="63">
        <f t="shared" si="10"/>
        <v>449</v>
      </c>
      <c r="B630" s="63">
        <v>31838390</v>
      </c>
      <c r="C630" s="69">
        <v>170</v>
      </c>
      <c r="D630" s="69" t="s">
        <v>684</v>
      </c>
      <c r="E630" s="72" t="s">
        <v>32</v>
      </c>
      <c r="F630" s="63">
        <v>4</v>
      </c>
      <c r="G630" s="65"/>
      <c r="H630" s="65"/>
      <c r="I630" s="65" t="s">
        <v>11594</v>
      </c>
      <c r="J630" s="65">
        <v>100141</v>
      </c>
      <c r="K630" s="65">
        <v>19</v>
      </c>
      <c r="L630" s="65" t="s">
        <v>118</v>
      </c>
      <c r="M630" s="72"/>
      <c r="N630" s="71" t="s">
        <v>674</v>
      </c>
      <c r="O630" s="72" t="s">
        <v>36</v>
      </c>
      <c r="P630" s="72" t="s">
        <v>2420</v>
      </c>
      <c r="Q630" s="74">
        <v>34046</v>
      </c>
      <c r="R630" s="74">
        <v>42095</v>
      </c>
      <c r="S630" s="74">
        <v>46023</v>
      </c>
      <c r="T630" s="74">
        <v>42108</v>
      </c>
      <c r="U630" s="97" t="s">
        <v>2421</v>
      </c>
      <c r="V630" s="74">
        <v>44331</v>
      </c>
      <c r="W630" s="63">
        <v>1</v>
      </c>
      <c r="X630" s="65" t="s">
        <v>2422</v>
      </c>
      <c r="Y630" s="65" t="s">
        <v>678</v>
      </c>
      <c r="Z630" s="117" t="s">
        <v>11595</v>
      </c>
      <c r="AA630" s="82">
        <v>931543138</v>
      </c>
      <c r="AB630" s="72" t="s">
        <v>2423</v>
      </c>
      <c r="AC630" s="72">
        <v>959752090</v>
      </c>
      <c r="AD630" s="72"/>
      <c r="AE630" s="72"/>
      <c r="AF630" s="72"/>
      <c r="AG630" s="72"/>
      <c r="AH630" s="65">
        <v>47646330</v>
      </c>
      <c r="AI630" s="69">
        <v>11</v>
      </c>
    </row>
    <row r="631" spans="1:35" ht="17.100000000000001" customHeight="1" x14ac:dyDescent="0.25">
      <c r="A631" s="63">
        <f t="shared" si="10"/>
        <v>450</v>
      </c>
      <c r="B631" s="73">
        <v>31428465</v>
      </c>
      <c r="C631" s="69">
        <v>170</v>
      </c>
      <c r="D631" s="69" t="s">
        <v>684</v>
      </c>
      <c r="E631" s="70" t="s">
        <v>32</v>
      </c>
      <c r="F631" s="73">
        <v>4</v>
      </c>
      <c r="G631" s="69"/>
      <c r="H631" s="69"/>
      <c r="I631" s="65" t="s">
        <v>11596</v>
      </c>
      <c r="J631" s="65">
        <v>100141</v>
      </c>
      <c r="K631" s="65">
        <v>19</v>
      </c>
      <c r="L631" s="65" t="s">
        <v>118</v>
      </c>
      <c r="M631" s="70"/>
      <c r="N631" s="71" t="s">
        <v>721</v>
      </c>
      <c r="O631" s="72" t="s">
        <v>36</v>
      </c>
      <c r="P631" s="72" t="s">
        <v>2424</v>
      </c>
      <c r="Q631" s="74">
        <v>29930</v>
      </c>
      <c r="R631" s="74">
        <v>39222</v>
      </c>
      <c r="S631" s="74">
        <v>39222</v>
      </c>
      <c r="T631" s="74">
        <v>43497</v>
      </c>
      <c r="U631" s="76" t="s">
        <v>38</v>
      </c>
      <c r="V631" s="74">
        <v>43497</v>
      </c>
      <c r="W631" s="73">
        <v>1</v>
      </c>
      <c r="X631" s="65"/>
      <c r="Y631" s="65"/>
      <c r="Z631" s="117" t="s">
        <v>11597</v>
      </c>
      <c r="AA631" s="82">
        <v>900686372</v>
      </c>
      <c r="AB631" s="72" t="s">
        <v>2425</v>
      </c>
      <c r="AC631" s="72" t="s">
        <v>2426</v>
      </c>
      <c r="AD631" s="72"/>
      <c r="AE631" s="72" t="s">
        <v>2427</v>
      </c>
      <c r="AF631" s="72">
        <v>2010</v>
      </c>
      <c r="AG631" s="72" t="s">
        <v>2428</v>
      </c>
      <c r="AH631" s="65" t="s">
        <v>2429</v>
      </c>
      <c r="AI631" s="69">
        <v>11</v>
      </c>
    </row>
    <row r="632" spans="1:35" ht="17.100000000000001" customHeight="1" x14ac:dyDescent="0.25">
      <c r="A632" s="63">
        <f t="shared" si="10"/>
        <v>451</v>
      </c>
      <c r="B632" s="2">
        <v>31826272</v>
      </c>
      <c r="C632" s="65">
        <v>170</v>
      </c>
      <c r="D632" s="65" t="s">
        <v>684</v>
      </c>
      <c r="E632" s="72" t="s">
        <v>32</v>
      </c>
      <c r="F632" s="63">
        <v>4</v>
      </c>
      <c r="G632" s="65"/>
      <c r="H632" s="65"/>
      <c r="I632" s="1" t="s">
        <v>11598</v>
      </c>
      <c r="J632" s="65">
        <v>100141</v>
      </c>
      <c r="K632" s="65">
        <v>19</v>
      </c>
      <c r="L632" s="65" t="s">
        <v>118</v>
      </c>
      <c r="M632" s="72"/>
      <c r="N632" s="71" t="s">
        <v>674</v>
      </c>
      <c r="O632" s="72" t="s">
        <v>36</v>
      </c>
      <c r="P632" s="72" t="s">
        <v>2430</v>
      </c>
      <c r="Q632" s="97">
        <v>32266</v>
      </c>
      <c r="R632" s="97">
        <v>41944</v>
      </c>
      <c r="S632" s="97">
        <v>44927</v>
      </c>
      <c r="T632" s="97">
        <v>42332</v>
      </c>
      <c r="U632" s="76" t="s">
        <v>38</v>
      </c>
      <c r="V632" s="97">
        <v>44945</v>
      </c>
      <c r="W632" s="63">
        <v>1</v>
      </c>
      <c r="X632" s="65"/>
      <c r="Y632" s="65"/>
      <c r="Z632" s="117" t="s">
        <v>11599</v>
      </c>
      <c r="AA632" s="82">
        <v>974719205</v>
      </c>
      <c r="AB632" s="85" t="s">
        <v>2431</v>
      </c>
      <c r="AC632" s="76" t="s">
        <v>2432</v>
      </c>
      <c r="AD632" s="72"/>
      <c r="AE632" s="72"/>
      <c r="AF632" s="72"/>
      <c r="AG632" s="72"/>
      <c r="AH632" s="76">
        <v>45108697</v>
      </c>
      <c r="AI632" s="72">
        <v>11</v>
      </c>
    </row>
    <row r="633" spans="1:35" ht="17.100000000000001" customHeight="1" x14ac:dyDescent="0.25">
      <c r="A633" s="63">
        <f t="shared" si="10"/>
        <v>452</v>
      </c>
      <c r="B633" s="113">
        <v>32487687</v>
      </c>
      <c r="C633" s="69">
        <v>180</v>
      </c>
      <c r="D633" s="69" t="s">
        <v>892</v>
      </c>
      <c r="E633" s="70" t="s">
        <v>32</v>
      </c>
      <c r="F633" s="73">
        <v>4</v>
      </c>
      <c r="G633" s="65"/>
      <c r="H633" s="65"/>
      <c r="I633" s="72" t="s">
        <v>2433</v>
      </c>
      <c r="J633" s="65">
        <v>100141</v>
      </c>
      <c r="K633" s="65">
        <v>19</v>
      </c>
      <c r="L633" s="65" t="s">
        <v>118</v>
      </c>
      <c r="M633" s="72"/>
      <c r="N633" s="71" t="s">
        <v>11521</v>
      </c>
      <c r="O633" s="72" t="s">
        <v>36</v>
      </c>
      <c r="P633" s="72" t="s">
        <v>2434</v>
      </c>
      <c r="Q633" s="83">
        <v>34783</v>
      </c>
      <c r="R633" s="83">
        <v>45292</v>
      </c>
      <c r="S633" s="83">
        <v>45292</v>
      </c>
      <c r="T633" s="83">
        <v>45320</v>
      </c>
      <c r="U633" s="62" t="s">
        <v>38</v>
      </c>
      <c r="V633" s="83">
        <v>45895</v>
      </c>
      <c r="W633" s="73">
        <v>1</v>
      </c>
      <c r="X633" s="69"/>
      <c r="Y633" s="69"/>
      <c r="Z633" s="117" t="s">
        <v>11600</v>
      </c>
      <c r="AA633" s="82">
        <v>989948352</v>
      </c>
      <c r="AB633" s="70" t="s">
        <v>2435</v>
      </c>
      <c r="AC633" s="70">
        <v>906848388</v>
      </c>
      <c r="AD633" s="70"/>
      <c r="AE633" s="70"/>
      <c r="AF633" s="70"/>
      <c r="AG633" s="70"/>
      <c r="AH633" s="69">
        <v>73386285</v>
      </c>
      <c r="AI633" s="69">
        <v>11</v>
      </c>
    </row>
    <row r="634" spans="1:35" ht="17.100000000000001" customHeight="1" x14ac:dyDescent="0.25">
      <c r="A634" s="63">
        <f t="shared" si="10"/>
        <v>453</v>
      </c>
      <c r="B634" s="73">
        <v>31749363</v>
      </c>
      <c r="C634" s="69">
        <v>180</v>
      </c>
      <c r="D634" s="69" t="s">
        <v>892</v>
      </c>
      <c r="E634" s="70" t="s">
        <v>32</v>
      </c>
      <c r="F634" s="73">
        <v>4</v>
      </c>
      <c r="G634" s="69"/>
      <c r="H634" s="69"/>
      <c r="I634" s="69" t="s">
        <v>11601</v>
      </c>
      <c r="J634" s="65">
        <v>100141</v>
      </c>
      <c r="K634" s="65">
        <v>19</v>
      </c>
      <c r="L634" s="65" t="s">
        <v>118</v>
      </c>
      <c r="M634" s="72"/>
      <c r="N634" s="71" t="s">
        <v>721</v>
      </c>
      <c r="O634" s="72" t="s">
        <v>36</v>
      </c>
      <c r="P634" s="72" t="s">
        <v>2436</v>
      </c>
      <c r="Q634" s="74">
        <v>33846</v>
      </c>
      <c r="R634" s="74">
        <v>41640</v>
      </c>
      <c r="S634" s="74">
        <v>41640</v>
      </c>
      <c r="T634" s="74">
        <v>45884</v>
      </c>
      <c r="U634" s="62" t="s">
        <v>38</v>
      </c>
      <c r="V634" s="74">
        <v>45884</v>
      </c>
      <c r="W634" s="63">
        <v>1</v>
      </c>
      <c r="X634" s="65"/>
      <c r="Y634" s="65"/>
      <c r="Z634" s="117" t="s">
        <v>11602</v>
      </c>
      <c r="AA634" s="82">
        <v>935171436</v>
      </c>
      <c r="AB634" s="72" t="s">
        <v>2437</v>
      </c>
      <c r="AC634" s="72">
        <v>955769307</v>
      </c>
      <c r="AD634" s="72"/>
      <c r="AE634" s="72"/>
      <c r="AF634" s="72"/>
      <c r="AG634" s="72"/>
      <c r="AH634" s="80">
        <v>73306971</v>
      </c>
      <c r="AI634" s="65">
        <v>11</v>
      </c>
    </row>
    <row r="635" spans="1:35" ht="17.100000000000001" customHeight="1" x14ac:dyDescent="0.25">
      <c r="A635" s="63">
        <f t="shared" si="10"/>
        <v>454</v>
      </c>
      <c r="B635" s="63">
        <v>31838309</v>
      </c>
      <c r="C635" s="65">
        <v>180</v>
      </c>
      <c r="D635" s="65" t="s">
        <v>892</v>
      </c>
      <c r="E635" s="72" t="s">
        <v>32</v>
      </c>
      <c r="F635" s="63">
        <v>4</v>
      </c>
      <c r="G635" s="65"/>
      <c r="H635" s="65"/>
      <c r="I635" s="65" t="s">
        <v>11603</v>
      </c>
      <c r="J635" s="65">
        <v>100141</v>
      </c>
      <c r="K635" s="65">
        <v>19</v>
      </c>
      <c r="L635" s="65" t="s">
        <v>118</v>
      </c>
      <c r="M635" s="72"/>
      <c r="N635" s="71" t="s">
        <v>721</v>
      </c>
      <c r="O635" s="72" t="s">
        <v>36</v>
      </c>
      <c r="P635" s="72" t="s">
        <v>2438</v>
      </c>
      <c r="Q635" s="74">
        <v>34460</v>
      </c>
      <c r="R635" s="74">
        <v>42095</v>
      </c>
      <c r="S635" s="74">
        <v>42095</v>
      </c>
      <c r="T635" s="74">
        <v>42108</v>
      </c>
      <c r="U635" s="62" t="s">
        <v>38</v>
      </c>
      <c r="V635" s="74">
        <v>42108</v>
      </c>
      <c r="W635" s="63">
        <v>1</v>
      </c>
      <c r="X635" s="65" t="s">
        <v>2439</v>
      </c>
      <c r="Y635" s="65" t="s">
        <v>678</v>
      </c>
      <c r="Z635" s="117" t="s">
        <v>11604</v>
      </c>
      <c r="AA635" s="82">
        <v>907412810</v>
      </c>
      <c r="AB635" s="72" t="s">
        <v>2440</v>
      </c>
      <c r="AC635" s="72" t="s">
        <v>2441</v>
      </c>
      <c r="AD635" s="72"/>
      <c r="AE635" s="72"/>
      <c r="AF635" s="72"/>
      <c r="AG635" s="72"/>
      <c r="AH635" s="65">
        <v>72656761</v>
      </c>
      <c r="AI635" s="69">
        <v>11</v>
      </c>
    </row>
    <row r="636" spans="1:35" ht="17.100000000000001" customHeight="1" x14ac:dyDescent="0.25">
      <c r="A636" s="63">
        <f t="shared" si="10"/>
        <v>455</v>
      </c>
      <c r="B636" s="73">
        <v>31838828</v>
      </c>
      <c r="C636" s="69">
        <v>180</v>
      </c>
      <c r="D636" s="69" t="s">
        <v>892</v>
      </c>
      <c r="E636" s="70" t="s">
        <v>32</v>
      </c>
      <c r="F636" s="73">
        <v>4</v>
      </c>
      <c r="G636" s="69"/>
      <c r="H636" s="69"/>
      <c r="I636" s="65" t="s">
        <v>11605</v>
      </c>
      <c r="J636" s="65">
        <v>100141</v>
      </c>
      <c r="K636" s="65">
        <v>19</v>
      </c>
      <c r="L636" s="65" t="s">
        <v>118</v>
      </c>
      <c r="M636" s="72"/>
      <c r="N636" s="71" t="s">
        <v>674</v>
      </c>
      <c r="O636" s="72" t="s">
        <v>36</v>
      </c>
      <c r="P636" s="72" t="s">
        <v>2442</v>
      </c>
      <c r="Q636" s="74">
        <v>33739</v>
      </c>
      <c r="R636" s="74">
        <v>42095</v>
      </c>
      <c r="S636" s="74">
        <v>42095</v>
      </c>
      <c r="T636" s="74">
        <v>42108</v>
      </c>
      <c r="U636" s="97" t="s">
        <v>2443</v>
      </c>
      <c r="V636" s="74">
        <v>43470</v>
      </c>
      <c r="W636" s="63">
        <v>1</v>
      </c>
      <c r="X636" s="65"/>
      <c r="Y636" s="65"/>
      <c r="Z636" s="117" t="s">
        <v>11606</v>
      </c>
      <c r="AA636" s="82">
        <v>993828221</v>
      </c>
      <c r="AB636" s="72" t="s">
        <v>2444</v>
      </c>
      <c r="AC636" s="72" t="s">
        <v>2445</v>
      </c>
      <c r="AD636" s="72"/>
      <c r="AE636" s="72"/>
      <c r="AF636" s="72"/>
      <c r="AG636" s="90" t="s">
        <v>942</v>
      </c>
      <c r="AH636" s="65">
        <v>46978565</v>
      </c>
      <c r="AI636" s="69">
        <v>11</v>
      </c>
    </row>
    <row r="637" spans="1:35" ht="17.100000000000001" customHeight="1" x14ac:dyDescent="0.25">
      <c r="A637" s="63">
        <f t="shared" si="10"/>
        <v>456</v>
      </c>
      <c r="B637" s="113">
        <v>31947262</v>
      </c>
      <c r="C637" s="65">
        <v>180</v>
      </c>
      <c r="D637" s="72" t="s">
        <v>935</v>
      </c>
      <c r="E637" s="72" t="s">
        <v>32</v>
      </c>
      <c r="F637" s="63">
        <v>4</v>
      </c>
      <c r="G637" s="65"/>
      <c r="H637" s="65"/>
      <c r="I637" s="122" t="s">
        <v>2446</v>
      </c>
      <c r="J637" s="65">
        <v>100141</v>
      </c>
      <c r="K637" s="65">
        <v>19</v>
      </c>
      <c r="L637" s="65" t="s">
        <v>118</v>
      </c>
      <c r="M637" s="72"/>
      <c r="N637" s="71" t="s">
        <v>721</v>
      </c>
      <c r="O637" s="72" t="s">
        <v>36</v>
      </c>
      <c r="P637" s="72" t="s">
        <v>2447</v>
      </c>
      <c r="Q637" s="97">
        <v>34438</v>
      </c>
      <c r="R637" s="97">
        <v>42370</v>
      </c>
      <c r="S637" s="97">
        <v>42370</v>
      </c>
      <c r="T637" s="97">
        <v>42371</v>
      </c>
      <c r="U637" s="97" t="s">
        <v>2448</v>
      </c>
      <c r="V637" s="97">
        <v>45167</v>
      </c>
      <c r="W637" s="63">
        <v>1</v>
      </c>
      <c r="X637" s="65"/>
      <c r="Y637" s="65"/>
      <c r="Z637" s="117" t="s">
        <v>11607</v>
      </c>
      <c r="AA637" s="82">
        <v>931347589</v>
      </c>
      <c r="AB637" s="85" t="s">
        <v>2449</v>
      </c>
      <c r="AC637" s="76">
        <v>960220738</v>
      </c>
      <c r="AD637" s="72"/>
      <c r="AE637" s="72"/>
      <c r="AF637" s="72"/>
      <c r="AG637" s="72"/>
      <c r="AH637" s="72">
        <v>73978618</v>
      </c>
      <c r="AI637" s="69">
        <v>11</v>
      </c>
    </row>
    <row r="638" spans="1:35" ht="17.100000000000001" customHeight="1" x14ac:dyDescent="0.25">
      <c r="A638" s="63">
        <f t="shared" si="10"/>
        <v>457</v>
      </c>
      <c r="B638" s="73">
        <v>30646920</v>
      </c>
      <c r="C638" s="69">
        <v>110</v>
      </c>
      <c r="D638" s="69" t="s">
        <v>665</v>
      </c>
      <c r="E638" s="70" t="s">
        <v>32</v>
      </c>
      <c r="F638" s="73">
        <v>3</v>
      </c>
      <c r="G638" s="69"/>
      <c r="H638" s="69" t="s">
        <v>7</v>
      </c>
      <c r="I638" s="69" t="s">
        <v>11608</v>
      </c>
      <c r="J638" s="69">
        <v>100142</v>
      </c>
      <c r="K638" s="69">
        <v>20</v>
      </c>
      <c r="L638" s="69" t="s">
        <v>89</v>
      </c>
      <c r="M638" s="70"/>
      <c r="N638" s="71" t="s">
        <v>11609</v>
      </c>
      <c r="O638" s="70" t="s">
        <v>36</v>
      </c>
      <c r="P638" s="72" t="s">
        <v>2450</v>
      </c>
      <c r="Q638" s="74">
        <v>25150</v>
      </c>
      <c r="R638" s="74">
        <v>32234</v>
      </c>
      <c r="S638" s="74">
        <v>46023</v>
      </c>
      <c r="T638" s="74">
        <v>37137</v>
      </c>
      <c r="U638" s="97" t="s">
        <v>2451</v>
      </c>
      <c r="V638" s="74">
        <v>45352</v>
      </c>
      <c r="W638" s="63">
        <v>1</v>
      </c>
      <c r="X638" s="65"/>
      <c r="Y638" s="65"/>
      <c r="Z638" s="117" t="s">
        <v>11610</v>
      </c>
      <c r="AA638" s="82">
        <v>980420642</v>
      </c>
      <c r="AB638" s="72" t="s">
        <v>2452</v>
      </c>
      <c r="AC638" s="72">
        <v>980420642</v>
      </c>
      <c r="AD638" s="72"/>
      <c r="AE638" s="72"/>
      <c r="AF638" s="72"/>
      <c r="AG638" s="90" t="s">
        <v>2453</v>
      </c>
      <c r="AH638" s="80" t="s">
        <v>2454</v>
      </c>
      <c r="AI638" s="65">
        <v>11</v>
      </c>
    </row>
    <row r="639" spans="1:35" ht="17.100000000000001" customHeight="1" x14ac:dyDescent="0.25">
      <c r="A639" s="63">
        <f t="shared" si="10"/>
        <v>458</v>
      </c>
      <c r="B639" s="113">
        <v>31066679</v>
      </c>
      <c r="C639" s="69">
        <v>110</v>
      </c>
      <c r="D639" s="69" t="s">
        <v>665</v>
      </c>
      <c r="E639" s="72" t="s">
        <v>32</v>
      </c>
      <c r="F639" s="113">
        <v>1</v>
      </c>
      <c r="G639" s="113"/>
      <c r="H639" s="113"/>
      <c r="I639" s="70" t="s">
        <v>11611</v>
      </c>
      <c r="J639" s="65">
        <v>100142</v>
      </c>
      <c r="K639" s="65">
        <v>20</v>
      </c>
      <c r="L639" s="65" t="s">
        <v>89</v>
      </c>
      <c r="M639" s="70"/>
      <c r="N639" s="71" t="s">
        <v>2860</v>
      </c>
      <c r="O639" s="72" t="s">
        <v>36</v>
      </c>
      <c r="P639" s="72" t="s">
        <v>2455</v>
      </c>
      <c r="Q639" s="97">
        <v>26548</v>
      </c>
      <c r="R639" s="97">
        <v>34335</v>
      </c>
      <c r="S639" s="74">
        <v>46023</v>
      </c>
      <c r="T639" s="97">
        <v>37751</v>
      </c>
      <c r="U639" s="97" t="s">
        <v>2456</v>
      </c>
      <c r="V639" s="97">
        <v>44496</v>
      </c>
      <c r="W639" s="113">
        <v>1</v>
      </c>
      <c r="X639" s="72" t="s">
        <v>2457</v>
      </c>
      <c r="Y639" s="72" t="s">
        <v>678</v>
      </c>
      <c r="Z639" s="117" t="s">
        <v>11612</v>
      </c>
      <c r="AA639" s="82">
        <v>989070807</v>
      </c>
      <c r="AB639" s="72" t="s">
        <v>2458</v>
      </c>
      <c r="AC639" s="72" t="s">
        <v>2459</v>
      </c>
      <c r="AD639" s="72"/>
      <c r="AE639" s="72"/>
      <c r="AF639" s="72">
        <v>7408</v>
      </c>
      <c r="AG639" s="72"/>
      <c r="AH639" s="76" t="s">
        <v>2460</v>
      </c>
      <c r="AI639" s="72">
        <v>11</v>
      </c>
    </row>
    <row r="640" spans="1:35" ht="17.100000000000001" customHeight="1" x14ac:dyDescent="0.25">
      <c r="A640" s="63">
        <f t="shared" si="10"/>
        <v>459</v>
      </c>
      <c r="B640" s="63">
        <v>30808086</v>
      </c>
      <c r="C640" s="65">
        <v>110</v>
      </c>
      <c r="D640" s="65" t="s">
        <v>665</v>
      </c>
      <c r="E640" s="72" t="s">
        <v>32</v>
      </c>
      <c r="F640" s="63">
        <v>3</v>
      </c>
      <c r="G640" s="65"/>
      <c r="H640" s="65"/>
      <c r="I640" s="69" t="s">
        <v>11613</v>
      </c>
      <c r="J640" s="65">
        <v>100142</v>
      </c>
      <c r="K640" s="65">
        <v>20</v>
      </c>
      <c r="L640" s="65" t="s">
        <v>89</v>
      </c>
      <c r="M640" s="72" t="s">
        <v>12</v>
      </c>
      <c r="N640" s="71" t="s">
        <v>2889</v>
      </c>
      <c r="O640" s="72" t="s">
        <v>36</v>
      </c>
      <c r="P640" s="72"/>
      <c r="Q640" s="74">
        <v>23894</v>
      </c>
      <c r="R640" s="74">
        <v>32843</v>
      </c>
      <c r="S640" s="74">
        <v>41275</v>
      </c>
      <c r="T640" s="74">
        <v>40703</v>
      </c>
      <c r="U640" s="76" t="s">
        <v>38</v>
      </c>
      <c r="V640" s="74">
        <v>40703</v>
      </c>
      <c r="W640" s="63">
        <v>1</v>
      </c>
      <c r="X640" s="65" t="s">
        <v>2461</v>
      </c>
      <c r="Y640" s="65" t="s">
        <v>678</v>
      </c>
      <c r="Z640" s="117" t="s">
        <v>11614</v>
      </c>
      <c r="AA640" s="82">
        <v>987357596</v>
      </c>
      <c r="AB640" s="72" t="s">
        <v>2462</v>
      </c>
      <c r="AC640" s="76">
        <v>987537596</v>
      </c>
      <c r="AD640" s="72"/>
      <c r="AE640" s="72"/>
      <c r="AF640" s="72">
        <v>5826</v>
      </c>
      <c r="AG640" s="72" t="s">
        <v>2463</v>
      </c>
      <c r="AH640" s="80" t="s">
        <v>2464</v>
      </c>
      <c r="AI640" s="65">
        <v>14</v>
      </c>
    </row>
    <row r="641" spans="1:35" ht="17.100000000000001" customHeight="1" x14ac:dyDescent="0.25">
      <c r="A641" s="63">
        <f t="shared" si="10"/>
        <v>460</v>
      </c>
      <c r="B641" s="63">
        <v>31068014</v>
      </c>
      <c r="C641" s="65">
        <v>140</v>
      </c>
      <c r="D641" s="65" t="s">
        <v>715</v>
      </c>
      <c r="E641" s="72" t="s">
        <v>32</v>
      </c>
      <c r="F641" s="63">
        <v>1</v>
      </c>
      <c r="G641" s="65"/>
      <c r="H641" s="65"/>
      <c r="I641" s="69" t="s">
        <v>11615</v>
      </c>
      <c r="J641" s="65">
        <v>100142</v>
      </c>
      <c r="K641" s="65">
        <v>20</v>
      </c>
      <c r="L641" s="65" t="s">
        <v>89</v>
      </c>
      <c r="M641" s="72"/>
      <c r="N641" s="71" t="s">
        <v>2860</v>
      </c>
      <c r="O641" s="72" t="s">
        <v>36</v>
      </c>
      <c r="P641" s="72" t="s">
        <v>2466</v>
      </c>
      <c r="Q641" s="74">
        <v>26154</v>
      </c>
      <c r="R641" s="74">
        <v>34335</v>
      </c>
      <c r="S641" s="74">
        <v>44927</v>
      </c>
      <c r="T641" s="74">
        <v>39143</v>
      </c>
      <c r="U641" s="97" t="s">
        <v>2467</v>
      </c>
      <c r="V641" s="74">
        <v>45723</v>
      </c>
      <c r="W641" s="63">
        <v>1</v>
      </c>
      <c r="X641" s="65" t="s">
        <v>2468</v>
      </c>
      <c r="Y641" s="65" t="s">
        <v>678</v>
      </c>
      <c r="Z641" s="117" t="s">
        <v>11616</v>
      </c>
      <c r="AA641" s="82">
        <v>993583100</v>
      </c>
      <c r="AB641" s="72" t="s">
        <v>2469</v>
      </c>
      <c r="AC641" s="72">
        <v>993583100</v>
      </c>
      <c r="AD641" s="72" t="s">
        <v>2470</v>
      </c>
      <c r="AE641" s="72"/>
      <c r="AF641" s="72">
        <v>258</v>
      </c>
      <c r="AG641" s="72"/>
      <c r="AH641" s="80" t="s">
        <v>2471</v>
      </c>
      <c r="AI641" s="65">
        <v>11</v>
      </c>
    </row>
    <row r="642" spans="1:35" ht="17.100000000000001" customHeight="1" x14ac:dyDescent="0.25">
      <c r="A642" s="63">
        <f t="shared" si="10"/>
        <v>461</v>
      </c>
      <c r="B642" s="113">
        <v>31381371</v>
      </c>
      <c r="C642" s="69">
        <v>140</v>
      </c>
      <c r="D642" s="69" t="s">
        <v>715</v>
      </c>
      <c r="E642" s="72" t="s">
        <v>32</v>
      </c>
      <c r="F642" s="113">
        <v>4</v>
      </c>
      <c r="G642" s="76"/>
      <c r="H642" s="76"/>
      <c r="I642" s="70" t="s">
        <v>11617</v>
      </c>
      <c r="J642" s="65">
        <v>100142</v>
      </c>
      <c r="K642" s="65">
        <v>20</v>
      </c>
      <c r="L642" s="65" t="s">
        <v>89</v>
      </c>
      <c r="M642" s="70"/>
      <c r="N642" s="71" t="s">
        <v>11618</v>
      </c>
      <c r="O642" s="72" t="s">
        <v>36</v>
      </c>
      <c r="P642" s="72" t="s">
        <v>2472</v>
      </c>
      <c r="Q642" s="97">
        <v>28675</v>
      </c>
      <c r="R642" s="97">
        <v>38624</v>
      </c>
      <c r="S642" s="74">
        <v>46023</v>
      </c>
      <c r="T642" s="97">
        <v>39419</v>
      </c>
      <c r="U642" s="97" t="s">
        <v>2473</v>
      </c>
      <c r="V642" s="97">
        <v>44496</v>
      </c>
      <c r="W642" s="113">
        <v>1</v>
      </c>
      <c r="X642" s="72"/>
      <c r="Y642" s="72"/>
      <c r="Z642" s="117" t="s">
        <v>11619</v>
      </c>
      <c r="AA642" s="82">
        <v>912209560</v>
      </c>
      <c r="AB642" s="72" t="s">
        <v>2474</v>
      </c>
      <c r="AC642" s="72" t="s">
        <v>2475</v>
      </c>
      <c r="AD642" s="72"/>
      <c r="AE642" s="72"/>
      <c r="AF642" s="72">
        <v>940</v>
      </c>
      <c r="AG642" s="72" t="s">
        <v>2476</v>
      </c>
      <c r="AH642" s="76" t="s">
        <v>2477</v>
      </c>
      <c r="AI642" s="72">
        <v>14</v>
      </c>
    </row>
    <row r="643" spans="1:35" ht="17.100000000000001" customHeight="1" x14ac:dyDescent="0.25">
      <c r="A643" s="63">
        <f t="shared" si="10"/>
        <v>462</v>
      </c>
      <c r="B643" s="73">
        <v>31348137</v>
      </c>
      <c r="C643" s="69">
        <v>141</v>
      </c>
      <c r="D643" s="69" t="s">
        <v>715</v>
      </c>
      <c r="E643" s="70" t="s">
        <v>32</v>
      </c>
      <c r="F643" s="73">
        <v>4</v>
      </c>
      <c r="G643" s="69"/>
      <c r="H643" s="69"/>
      <c r="I643" s="69" t="s">
        <v>11620</v>
      </c>
      <c r="J643" s="65">
        <v>100142</v>
      </c>
      <c r="K643" s="65">
        <v>20</v>
      </c>
      <c r="L643" s="65" t="s">
        <v>89</v>
      </c>
      <c r="M643" s="72"/>
      <c r="N643" s="71" t="s">
        <v>11618</v>
      </c>
      <c r="O643" s="70" t="s">
        <v>36</v>
      </c>
      <c r="P643" s="72" t="s">
        <v>2479</v>
      </c>
      <c r="Q643" s="74">
        <v>29759</v>
      </c>
      <c r="R643" s="74">
        <v>37408</v>
      </c>
      <c r="S643" s="74">
        <v>42005</v>
      </c>
      <c r="T643" s="74">
        <v>45202</v>
      </c>
      <c r="U643" s="62" t="s">
        <v>38</v>
      </c>
      <c r="V643" s="74">
        <v>45302</v>
      </c>
      <c r="W643" s="63">
        <v>2</v>
      </c>
      <c r="X643" s="65"/>
      <c r="Y643" s="65"/>
      <c r="Z643" s="117" t="s">
        <v>11621</v>
      </c>
      <c r="AA643" s="82">
        <v>977766124</v>
      </c>
      <c r="AB643" s="72" t="s">
        <v>2480</v>
      </c>
      <c r="AC643" s="72">
        <v>977766124</v>
      </c>
      <c r="AD643" s="72"/>
      <c r="AE643" s="72"/>
      <c r="AF643" s="72"/>
      <c r="AG643" s="72"/>
      <c r="AH643" s="80">
        <v>40915236</v>
      </c>
      <c r="AI643" s="69">
        <v>11</v>
      </c>
    </row>
    <row r="644" spans="1:35" ht="17.100000000000001" customHeight="1" x14ac:dyDescent="0.25">
      <c r="A644" s="63">
        <f t="shared" si="10"/>
        <v>463</v>
      </c>
      <c r="B644" s="73">
        <v>31427509</v>
      </c>
      <c r="C644" s="65">
        <v>150</v>
      </c>
      <c r="D644" s="65" t="s">
        <v>669</v>
      </c>
      <c r="E644" s="70" t="s">
        <v>32</v>
      </c>
      <c r="F644" s="73">
        <v>4</v>
      </c>
      <c r="G644" s="69"/>
      <c r="H644" s="69"/>
      <c r="I644" s="69" t="s">
        <v>11622</v>
      </c>
      <c r="J644" s="69">
        <v>100142</v>
      </c>
      <c r="K644" s="65">
        <v>20</v>
      </c>
      <c r="L644" s="69" t="s">
        <v>89</v>
      </c>
      <c r="M644" s="70" t="s">
        <v>1936</v>
      </c>
      <c r="N644" s="71" t="s">
        <v>11618</v>
      </c>
      <c r="O644" s="72" t="s">
        <v>36</v>
      </c>
      <c r="P644" s="72" t="s">
        <v>2481</v>
      </c>
      <c r="Q644" s="74">
        <v>31468</v>
      </c>
      <c r="R644" s="74">
        <v>39222</v>
      </c>
      <c r="S644" s="74">
        <v>45292</v>
      </c>
      <c r="T644" s="74">
        <v>39234</v>
      </c>
      <c r="U644" s="97">
        <v>39322</v>
      </c>
      <c r="V644" s="74">
        <v>42746</v>
      </c>
      <c r="W644" s="63">
        <v>1</v>
      </c>
      <c r="X644" s="65" t="s">
        <v>2482</v>
      </c>
      <c r="Y644" s="65" t="s">
        <v>678</v>
      </c>
      <c r="Z644" s="117" t="s">
        <v>11623</v>
      </c>
      <c r="AA644" s="82">
        <v>941907205</v>
      </c>
      <c r="AB644" s="72" t="s">
        <v>2483</v>
      </c>
      <c r="AC644" s="72" t="s">
        <v>2484</v>
      </c>
      <c r="AD644" s="72"/>
      <c r="AE644" s="104" t="s">
        <v>1901</v>
      </c>
      <c r="AF644" s="72">
        <v>1934</v>
      </c>
      <c r="AG644" s="72"/>
      <c r="AH644" s="80" t="s">
        <v>2485</v>
      </c>
      <c r="AI644" s="65">
        <v>14</v>
      </c>
    </row>
    <row r="645" spans="1:35" ht="17.100000000000001" customHeight="1" x14ac:dyDescent="0.25">
      <c r="A645" s="63">
        <f t="shared" si="10"/>
        <v>464</v>
      </c>
      <c r="B645" s="73">
        <v>31442104</v>
      </c>
      <c r="C645" s="65">
        <v>150</v>
      </c>
      <c r="D645" s="65" t="s">
        <v>669</v>
      </c>
      <c r="E645" s="70" t="s">
        <v>32</v>
      </c>
      <c r="F645" s="73">
        <v>4</v>
      </c>
      <c r="G645" s="69"/>
      <c r="H645" s="69"/>
      <c r="I645" s="69" t="s">
        <v>11624</v>
      </c>
      <c r="J645" s="69">
        <v>100142</v>
      </c>
      <c r="K645" s="65">
        <v>20</v>
      </c>
      <c r="L645" s="69" t="s">
        <v>89</v>
      </c>
      <c r="M645" s="70" t="s">
        <v>12</v>
      </c>
      <c r="N645" s="71" t="s">
        <v>11625</v>
      </c>
      <c r="O645" s="70" t="s">
        <v>36</v>
      </c>
      <c r="P645" s="72" t="s">
        <v>2487</v>
      </c>
      <c r="Q645" s="74">
        <v>31813</v>
      </c>
      <c r="R645" s="74">
        <v>39448</v>
      </c>
      <c r="S645" s="74">
        <v>44927</v>
      </c>
      <c r="T645" s="74">
        <v>39447</v>
      </c>
      <c r="U645" s="97">
        <v>39470</v>
      </c>
      <c r="V645" s="74">
        <v>42734</v>
      </c>
      <c r="W645" s="63">
        <v>1</v>
      </c>
      <c r="X645" s="65"/>
      <c r="Y645" s="65"/>
      <c r="Z645" s="117" t="s">
        <v>11626</v>
      </c>
      <c r="AA645" s="82">
        <v>992036408</v>
      </c>
      <c r="AB645" s="72" t="s">
        <v>2488</v>
      </c>
      <c r="AC645" s="72" t="s">
        <v>2489</v>
      </c>
      <c r="AD645" s="72"/>
      <c r="AE645" s="90" t="s">
        <v>2490</v>
      </c>
      <c r="AF645" s="72">
        <v>7621</v>
      </c>
      <c r="AG645" s="72" t="s">
        <v>2491</v>
      </c>
      <c r="AH645" s="80" t="s">
        <v>2492</v>
      </c>
      <c r="AI645" s="65">
        <v>11</v>
      </c>
    </row>
    <row r="646" spans="1:35" ht="17.100000000000001" customHeight="1" x14ac:dyDescent="0.25">
      <c r="A646" s="63">
        <f t="shared" si="10"/>
        <v>465</v>
      </c>
      <c r="B646" s="73">
        <v>31464242</v>
      </c>
      <c r="C646" s="65">
        <v>150</v>
      </c>
      <c r="D646" s="65" t="s">
        <v>669</v>
      </c>
      <c r="E646" s="70" t="s">
        <v>32</v>
      </c>
      <c r="F646" s="73">
        <v>4</v>
      </c>
      <c r="G646" s="69"/>
      <c r="H646" s="69"/>
      <c r="I646" s="69" t="s">
        <v>11627</v>
      </c>
      <c r="J646" s="69">
        <v>100142</v>
      </c>
      <c r="K646" s="65">
        <v>20</v>
      </c>
      <c r="L646" s="69" t="s">
        <v>89</v>
      </c>
      <c r="M646" s="70"/>
      <c r="N646" s="71" t="s">
        <v>11628</v>
      </c>
      <c r="O646" s="72" t="s">
        <v>36</v>
      </c>
      <c r="P646" s="72" t="s">
        <v>2493</v>
      </c>
      <c r="Q646" s="74">
        <v>31041</v>
      </c>
      <c r="R646" s="74">
        <v>39448</v>
      </c>
      <c r="S646" s="74">
        <v>44927</v>
      </c>
      <c r="T646" s="74">
        <v>40555</v>
      </c>
      <c r="U646" s="97">
        <v>41002</v>
      </c>
      <c r="V646" s="74">
        <v>43659</v>
      </c>
      <c r="W646" s="63">
        <v>1</v>
      </c>
      <c r="X646" s="65"/>
      <c r="Y646" s="65"/>
      <c r="Z646" s="117" t="s">
        <v>11629</v>
      </c>
      <c r="AA646" s="82" t="s">
        <v>11630</v>
      </c>
      <c r="AB646" s="72" t="s">
        <v>2494</v>
      </c>
      <c r="AC646" s="72">
        <v>982921301</v>
      </c>
      <c r="AD646" s="72"/>
      <c r="AE646" s="90" t="s">
        <v>2495</v>
      </c>
      <c r="AF646" s="72">
        <v>8718</v>
      </c>
      <c r="AG646" s="72"/>
      <c r="AH646" s="80" t="s">
        <v>2496</v>
      </c>
      <c r="AI646" s="65">
        <v>11</v>
      </c>
    </row>
    <row r="647" spans="1:35" ht="17.100000000000001" customHeight="1" x14ac:dyDescent="0.25">
      <c r="A647" s="63">
        <f t="shared" si="10"/>
        <v>466</v>
      </c>
      <c r="B647" s="63">
        <v>31442072</v>
      </c>
      <c r="C647" s="65">
        <v>150</v>
      </c>
      <c r="D647" s="65" t="s">
        <v>669</v>
      </c>
      <c r="E647" s="72" t="s">
        <v>32</v>
      </c>
      <c r="F647" s="63">
        <v>4</v>
      </c>
      <c r="G647" s="65"/>
      <c r="H647" s="65"/>
      <c r="I647" s="69" t="s">
        <v>11631</v>
      </c>
      <c r="J647" s="65">
        <v>100142</v>
      </c>
      <c r="K647" s="65">
        <v>20</v>
      </c>
      <c r="L647" s="65" t="s">
        <v>89</v>
      </c>
      <c r="M647" s="72"/>
      <c r="N647" s="71" t="s">
        <v>1216</v>
      </c>
      <c r="O647" s="72" t="s">
        <v>36</v>
      </c>
      <c r="P647" s="72"/>
      <c r="Q647" s="74">
        <v>32143</v>
      </c>
      <c r="R647" s="74">
        <v>39448</v>
      </c>
      <c r="S647" s="74">
        <v>44927</v>
      </c>
      <c r="T647" s="74">
        <v>39447</v>
      </c>
      <c r="U647" s="76" t="s">
        <v>38</v>
      </c>
      <c r="V647" s="74">
        <v>39447</v>
      </c>
      <c r="W647" s="63">
        <v>1</v>
      </c>
      <c r="X647" s="65"/>
      <c r="Y647" s="65"/>
      <c r="Z647" s="117" t="s">
        <v>11632</v>
      </c>
      <c r="AA647" s="82" t="s">
        <v>11633</v>
      </c>
      <c r="AB647" s="72" t="s">
        <v>2497</v>
      </c>
      <c r="AC647" s="72" t="s">
        <v>2498</v>
      </c>
      <c r="AD647" s="72"/>
      <c r="AE647" s="72"/>
      <c r="AF647" s="72">
        <v>7620</v>
      </c>
      <c r="AG647" s="72" t="s">
        <v>2499</v>
      </c>
      <c r="AH647" s="80" t="s">
        <v>2500</v>
      </c>
      <c r="AI647" s="65">
        <v>11</v>
      </c>
    </row>
    <row r="648" spans="1:35" ht="17.100000000000001" customHeight="1" x14ac:dyDescent="0.25">
      <c r="A648" s="63">
        <f t="shared" si="10"/>
        <v>467</v>
      </c>
      <c r="B648" s="115">
        <v>31533521</v>
      </c>
      <c r="C648" s="65">
        <v>150</v>
      </c>
      <c r="D648" s="65" t="s">
        <v>669</v>
      </c>
      <c r="E648" s="72" t="s">
        <v>32</v>
      </c>
      <c r="F648" s="63">
        <v>4</v>
      </c>
      <c r="G648" s="69"/>
      <c r="H648" s="69"/>
      <c r="I648" s="59" t="s">
        <v>11634</v>
      </c>
      <c r="J648" s="65">
        <v>100142</v>
      </c>
      <c r="K648" s="65">
        <v>20</v>
      </c>
      <c r="L648" s="65" t="s">
        <v>89</v>
      </c>
      <c r="M648" s="72"/>
      <c r="N648" s="71" t="s">
        <v>11618</v>
      </c>
      <c r="O648" s="72" t="s">
        <v>36</v>
      </c>
      <c r="P648" s="72" t="s">
        <v>2501</v>
      </c>
      <c r="Q648" s="97">
        <v>31167</v>
      </c>
      <c r="R648" s="74">
        <v>40026</v>
      </c>
      <c r="S648" s="74">
        <v>46023</v>
      </c>
      <c r="T648" s="74">
        <v>45448</v>
      </c>
      <c r="U648" s="76" t="s">
        <v>38</v>
      </c>
      <c r="V648" s="74">
        <v>45448</v>
      </c>
      <c r="W648" s="63">
        <v>1</v>
      </c>
      <c r="X648" s="65"/>
      <c r="Y648" s="65"/>
      <c r="Z648" s="117" t="s">
        <v>11635</v>
      </c>
      <c r="AA648" s="82">
        <v>983704455</v>
      </c>
      <c r="AB648" s="117" t="s">
        <v>2502</v>
      </c>
      <c r="AC648" s="72">
        <v>983704455</v>
      </c>
      <c r="AD648" s="72"/>
      <c r="AE648" s="72"/>
      <c r="AF648" s="72"/>
      <c r="AG648" s="72"/>
      <c r="AH648" s="80">
        <v>43560304</v>
      </c>
      <c r="AI648" s="65">
        <v>11</v>
      </c>
    </row>
    <row r="649" spans="1:35" ht="17.100000000000001" customHeight="1" x14ac:dyDescent="0.25">
      <c r="A649" s="63">
        <f t="shared" si="10"/>
        <v>468</v>
      </c>
      <c r="B649" s="63">
        <v>31427111</v>
      </c>
      <c r="C649" s="65">
        <v>150</v>
      </c>
      <c r="D649" s="65" t="s">
        <v>669</v>
      </c>
      <c r="E649" s="72" t="s">
        <v>32</v>
      </c>
      <c r="F649" s="63">
        <v>4</v>
      </c>
      <c r="G649" s="65"/>
      <c r="H649" s="65"/>
      <c r="I649" s="69" t="s">
        <v>11636</v>
      </c>
      <c r="J649" s="65">
        <v>100142</v>
      </c>
      <c r="K649" s="65">
        <v>20</v>
      </c>
      <c r="L649" s="65" t="s">
        <v>89</v>
      </c>
      <c r="M649" s="72"/>
      <c r="N649" s="71" t="s">
        <v>11637</v>
      </c>
      <c r="O649" s="72" t="s">
        <v>36</v>
      </c>
      <c r="P649" s="72" t="s">
        <v>2504</v>
      </c>
      <c r="Q649" s="74">
        <v>31286</v>
      </c>
      <c r="R649" s="74">
        <v>39222</v>
      </c>
      <c r="S649" s="74">
        <v>44927</v>
      </c>
      <c r="T649" s="74">
        <v>39234</v>
      </c>
      <c r="U649" s="97" t="s">
        <v>2505</v>
      </c>
      <c r="V649" s="74">
        <v>42619</v>
      </c>
      <c r="W649" s="63">
        <v>1</v>
      </c>
      <c r="X649" s="65" t="s">
        <v>2506</v>
      </c>
      <c r="Y649" s="65" t="s">
        <v>678</v>
      </c>
      <c r="Z649" s="117" t="s">
        <v>11638</v>
      </c>
      <c r="AA649" s="82">
        <v>997532332</v>
      </c>
      <c r="AB649" s="72" t="s">
        <v>2507</v>
      </c>
      <c r="AC649" s="72">
        <v>997532332</v>
      </c>
      <c r="AD649" s="72" t="s">
        <v>2508</v>
      </c>
      <c r="AE649" s="72"/>
      <c r="AF649" s="72">
        <v>7367</v>
      </c>
      <c r="AG649" s="72"/>
      <c r="AH649" s="80" t="s">
        <v>2509</v>
      </c>
      <c r="AI649" s="65">
        <v>11</v>
      </c>
    </row>
    <row r="650" spans="1:35" ht="17.100000000000001" customHeight="1" x14ac:dyDescent="0.25">
      <c r="A650" s="63">
        <f t="shared" si="10"/>
        <v>469</v>
      </c>
      <c r="B650" s="73">
        <v>31417684</v>
      </c>
      <c r="C650" s="65">
        <v>150</v>
      </c>
      <c r="D650" s="65" t="s">
        <v>669</v>
      </c>
      <c r="E650" s="70" t="s">
        <v>32</v>
      </c>
      <c r="F650" s="73">
        <v>4</v>
      </c>
      <c r="G650" s="69"/>
      <c r="H650" s="69"/>
      <c r="I650" s="69" t="s">
        <v>11639</v>
      </c>
      <c r="J650" s="65">
        <v>100142</v>
      </c>
      <c r="K650" s="65">
        <v>20</v>
      </c>
      <c r="L650" s="65" t="s">
        <v>89</v>
      </c>
      <c r="M650" s="72"/>
      <c r="N650" s="71" t="s">
        <v>11625</v>
      </c>
      <c r="O650" s="72" t="s">
        <v>36</v>
      </c>
      <c r="P650" s="72" t="s">
        <v>2510</v>
      </c>
      <c r="Q650" s="74">
        <v>31693</v>
      </c>
      <c r="R650" s="74">
        <v>39222</v>
      </c>
      <c r="S650" s="74">
        <v>44927</v>
      </c>
      <c r="T650" s="74">
        <v>43894</v>
      </c>
      <c r="U650" s="76" t="s">
        <v>38</v>
      </c>
      <c r="V650" s="74">
        <v>43894</v>
      </c>
      <c r="W650" s="63">
        <v>1</v>
      </c>
      <c r="X650" s="65"/>
      <c r="Y650" s="65"/>
      <c r="Z650" s="117" t="s">
        <v>11640</v>
      </c>
      <c r="AA650" s="82">
        <v>933658081</v>
      </c>
      <c r="AB650" s="72" t="s">
        <v>2511</v>
      </c>
      <c r="AC650" s="76">
        <v>987778138</v>
      </c>
      <c r="AD650" s="72"/>
      <c r="AE650" s="72"/>
      <c r="AF650" s="84"/>
      <c r="AG650" s="113"/>
      <c r="AH650" s="80">
        <v>44436760</v>
      </c>
      <c r="AI650" s="69">
        <v>11</v>
      </c>
    </row>
    <row r="651" spans="1:35" ht="17.100000000000001" customHeight="1" x14ac:dyDescent="0.25">
      <c r="A651" s="63">
        <f t="shared" si="10"/>
        <v>470</v>
      </c>
      <c r="B651" s="73">
        <v>31555595</v>
      </c>
      <c r="C651" s="65">
        <v>150</v>
      </c>
      <c r="D651" s="65" t="s">
        <v>669</v>
      </c>
      <c r="E651" s="71" t="s">
        <v>32</v>
      </c>
      <c r="F651" s="120">
        <v>4</v>
      </c>
      <c r="G651" s="116"/>
      <c r="H651" s="69"/>
      <c r="I651" s="81" t="s">
        <v>11641</v>
      </c>
      <c r="J651" s="69">
        <v>100142</v>
      </c>
      <c r="K651" s="65">
        <v>20</v>
      </c>
      <c r="L651" s="69" t="s">
        <v>89</v>
      </c>
      <c r="M651" s="72"/>
      <c r="N651" s="71" t="s">
        <v>11618</v>
      </c>
      <c r="O651" s="72" t="s">
        <v>36</v>
      </c>
      <c r="P651" s="117" t="s">
        <v>2512</v>
      </c>
      <c r="Q651" s="74">
        <v>32071</v>
      </c>
      <c r="R651" s="74">
        <v>40118</v>
      </c>
      <c r="S651" s="74">
        <v>46023</v>
      </c>
      <c r="T651" s="121">
        <v>43890</v>
      </c>
      <c r="U651" s="121">
        <v>43980</v>
      </c>
      <c r="V651" s="121">
        <v>44201</v>
      </c>
      <c r="W651" s="63">
        <v>1</v>
      </c>
      <c r="X651" s="63" t="s">
        <v>2513</v>
      </c>
      <c r="Y651" s="63" t="s">
        <v>2124</v>
      </c>
      <c r="Z651" s="117" t="s">
        <v>11642</v>
      </c>
      <c r="AA651" s="82">
        <v>994870799</v>
      </c>
      <c r="AB651" s="117" t="s">
        <v>2514</v>
      </c>
      <c r="AC651" s="76">
        <v>994870799</v>
      </c>
      <c r="AD651" s="113"/>
      <c r="AE651" s="113"/>
      <c r="AF651" s="113"/>
      <c r="AG651" s="60" t="s">
        <v>777</v>
      </c>
      <c r="AH651" s="80">
        <v>44604061</v>
      </c>
      <c r="AI651" s="69">
        <v>11</v>
      </c>
    </row>
    <row r="652" spans="1:35" ht="17.100000000000001" customHeight="1" x14ac:dyDescent="0.25">
      <c r="A652" s="63">
        <f t="shared" si="10"/>
        <v>471</v>
      </c>
      <c r="B652" s="63">
        <v>31428821</v>
      </c>
      <c r="C652" s="65">
        <v>150</v>
      </c>
      <c r="D652" s="65" t="s">
        <v>669</v>
      </c>
      <c r="E652" s="72" t="s">
        <v>32</v>
      </c>
      <c r="F652" s="63">
        <v>4</v>
      </c>
      <c r="G652" s="65"/>
      <c r="H652" s="65" t="s">
        <v>7</v>
      </c>
      <c r="I652" s="69" t="s">
        <v>11643</v>
      </c>
      <c r="J652" s="65">
        <v>100142</v>
      </c>
      <c r="K652" s="65">
        <v>20</v>
      </c>
      <c r="L652" s="65" t="s">
        <v>89</v>
      </c>
      <c r="M652" s="72"/>
      <c r="N652" s="71" t="s">
        <v>11644</v>
      </c>
      <c r="O652" s="72" t="s">
        <v>36</v>
      </c>
      <c r="P652" s="72" t="s">
        <v>2515</v>
      </c>
      <c r="Q652" s="74">
        <v>31947</v>
      </c>
      <c r="R652" s="74">
        <v>39222</v>
      </c>
      <c r="S652" s="74">
        <v>44927</v>
      </c>
      <c r="T652" s="74">
        <v>40022</v>
      </c>
      <c r="U652" s="97" t="s">
        <v>2516</v>
      </c>
      <c r="V652" s="74">
        <v>43179</v>
      </c>
      <c r="W652" s="63">
        <v>1</v>
      </c>
      <c r="X652" s="65"/>
      <c r="Y652" s="65"/>
      <c r="Z652" s="117" t="s">
        <v>11645</v>
      </c>
      <c r="AA652" s="82">
        <v>989377583</v>
      </c>
      <c r="AB652" s="72" t="s">
        <v>2517</v>
      </c>
      <c r="AC652" s="72">
        <v>989377583</v>
      </c>
      <c r="AD652" s="72" t="s">
        <v>2518</v>
      </c>
      <c r="AE652" s="72"/>
      <c r="AF652" s="72">
        <v>2038</v>
      </c>
      <c r="AG652" s="72"/>
      <c r="AH652" s="80" t="s">
        <v>2519</v>
      </c>
      <c r="AI652" s="65">
        <v>14</v>
      </c>
    </row>
    <row r="653" spans="1:35" ht="17.100000000000001" customHeight="1" x14ac:dyDescent="0.25">
      <c r="A653" s="63">
        <f t="shared" si="10"/>
        <v>472</v>
      </c>
      <c r="B653" s="113">
        <v>31519793</v>
      </c>
      <c r="C653" s="69">
        <v>160</v>
      </c>
      <c r="D653" s="69" t="s">
        <v>673</v>
      </c>
      <c r="E653" s="70" t="s">
        <v>32</v>
      </c>
      <c r="F653" s="63">
        <v>4</v>
      </c>
      <c r="G653" s="65" t="s">
        <v>1392</v>
      </c>
      <c r="H653" s="65" t="s">
        <v>7</v>
      </c>
      <c r="I653" s="65" t="s">
        <v>2520</v>
      </c>
      <c r="J653" s="65">
        <v>100142</v>
      </c>
      <c r="K653" s="65">
        <v>20</v>
      </c>
      <c r="L653" s="65" t="s">
        <v>89</v>
      </c>
      <c r="M653" s="72"/>
      <c r="N653" s="71" t="s">
        <v>11644</v>
      </c>
      <c r="O653" s="72" t="s">
        <v>36</v>
      </c>
      <c r="P653" s="72" t="s">
        <v>2521</v>
      </c>
      <c r="Q653" s="74">
        <v>30328</v>
      </c>
      <c r="R653" s="74">
        <v>40026</v>
      </c>
      <c r="S653" s="83">
        <v>44562</v>
      </c>
      <c r="T653" s="97">
        <v>43844</v>
      </c>
      <c r="U653" s="97" t="s">
        <v>2522</v>
      </c>
      <c r="V653" s="97">
        <v>45222</v>
      </c>
      <c r="W653" s="63">
        <v>1</v>
      </c>
      <c r="X653" s="65"/>
      <c r="Y653" s="65"/>
      <c r="Z653" s="117" t="s">
        <v>11646</v>
      </c>
      <c r="AA653" s="82">
        <v>989836215</v>
      </c>
      <c r="AB653" s="72" t="s">
        <v>2523</v>
      </c>
      <c r="AC653" s="72">
        <v>989836215</v>
      </c>
      <c r="AD653" s="72" t="s">
        <v>2524</v>
      </c>
      <c r="AE653" s="114"/>
      <c r="AF653" s="72"/>
      <c r="AG653" s="72" t="s">
        <v>764</v>
      </c>
      <c r="AH653" s="63" t="s">
        <v>2525</v>
      </c>
      <c r="AI653" s="69">
        <v>11</v>
      </c>
    </row>
    <row r="654" spans="1:35" ht="17.100000000000001" customHeight="1" x14ac:dyDescent="0.25">
      <c r="A654" s="73">
        <f t="shared" si="10"/>
        <v>473</v>
      </c>
      <c r="B654" s="73">
        <v>31588319</v>
      </c>
      <c r="C654" s="69">
        <v>160</v>
      </c>
      <c r="D654" s="69" t="s">
        <v>673</v>
      </c>
      <c r="E654" s="70" t="s">
        <v>32</v>
      </c>
      <c r="F654" s="73">
        <v>4</v>
      </c>
      <c r="G654" s="69"/>
      <c r="H654" s="69"/>
      <c r="I654" s="69" t="s">
        <v>11647</v>
      </c>
      <c r="J654" s="69">
        <v>100142</v>
      </c>
      <c r="K654" s="69">
        <v>20</v>
      </c>
      <c r="L654" s="69" t="s">
        <v>89</v>
      </c>
      <c r="M654" s="70"/>
      <c r="N654" s="71" t="s">
        <v>11625</v>
      </c>
      <c r="O654" s="72" t="s">
        <v>36</v>
      </c>
      <c r="P654" s="72" t="s">
        <v>2526</v>
      </c>
      <c r="Q654" s="74">
        <v>32387</v>
      </c>
      <c r="R654" s="74">
        <v>40603</v>
      </c>
      <c r="S654" s="74">
        <v>45658</v>
      </c>
      <c r="T654" s="74">
        <v>40607</v>
      </c>
      <c r="U654" s="97" t="s">
        <v>2527</v>
      </c>
      <c r="V654" s="97">
        <v>45443</v>
      </c>
      <c r="W654" s="63">
        <v>1</v>
      </c>
      <c r="X654" s="65"/>
      <c r="Y654" s="65"/>
      <c r="Z654" s="117" t="s">
        <v>11648</v>
      </c>
      <c r="AA654" s="82">
        <v>922443815</v>
      </c>
      <c r="AB654" s="72" t="s">
        <v>2528</v>
      </c>
      <c r="AC654" s="72" t="s">
        <v>2529</v>
      </c>
      <c r="AD654" s="72"/>
      <c r="AE654" s="72"/>
      <c r="AF654" s="90" t="s">
        <v>706</v>
      </c>
      <c r="AG654" s="72"/>
      <c r="AH654" s="80" t="s">
        <v>2530</v>
      </c>
      <c r="AI654" s="65">
        <v>11</v>
      </c>
    </row>
    <row r="655" spans="1:35" ht="17.100000000000001" customHeight="1" x14ac:dyDescent="0.25">
      <c r="A655" s="63">
        <f t="shared" si="10"/>
        <v>474</v>
      </c>
      <c r="B655" s="113">
        <v>31645594</v>
      </c>
      <c r="C655" s="69">
        <v>160</v>
      </c>
      <c r="D655" s="69" t="s">
        <v>673</v>
      </c>
      <c r="E655" s="72" t="s">
        <v>32</v>
      </c>
      <c r="F655" s="84">
        <v>4</v>
      </c>
      <c r="G655" s="62"/>
      <c r="H655" s="62"/>
      <c r="I655" s="70" t="s">
        <v>2531</v>
      </c>
      <c r="J655" s="65">
        <v>100142</v>
      </c>
      <c r="K655" s="65">
        <v>20</v>
      </c>
      <c r="L655" s="65" t="s">
        <v>89</v>
      </c>
      <c r="M655" s="70"/>
      <c r="N655" s="71" t="s">
        <v>11618</v>
      </c>
      <c r="O655" s="72" t="s">
        <v>36</v>
      </c>
      <c r="P655" s="72" t="s">
        <v>2532</v>
      </c>
      <c r="Q655" s="97">
        <v>32820</v>
      </c>
      <c r="R655" s="97">
        <v>41000</v>
      </c>
      <c r="S655" s="74">
        <v>46023</v>
      </c>
      <c r="T655" s="97">
        <v>42450</v>
      </c>
      <c r="U655" s="97" t="s">
        <v>2533</v>
      </c>
      <c r="V655" s="97">
        <v>44496</v>
      </c>
      <c r="W655" s="113">
        <v>1</v>
      </c>
      <c r="X655" s="72" t="s">
        <v>2534</v>
      </c>
      <c r="Y655" s="72" t="s">
        <v>678</v>
      </c>
      <c r="Z655" s="117" t="s">
        <v>11649</v>
      </c>
      <c r="AA655" s="82">
        <v>955619433</v>
      </c>
      <c r="AB655" s="72" t="s">
        <v>2535</v>
      </c>
      <c r="AC655" s="72">
        <v>940476230</v>
      </c>
      <c r="AD655" s="72"/>
      <c r="AE655" s="72"/>
      <c r="AF655" s="72"/>
      <c r="AG655" s="72"/>
      <c r="AH655" s="72">
        <v>46279438</v>
      </c>
      <c r="AI655" s="72">
        <v>11</v>
      </c>
    </row>
    <row r="656" spans="1:35" ht="17.100000000000001" customHeight="1" x14ac:dyDescent="0.25">
      <c r="A656" s="63">
        <f t="shared" si="10"/>
        <v>475</v>
      </c>
      <c r="B656" s="84">
        <v>31487539</v>
      </c>
      <c r="C656" s="69">
        <v>160</v>
      </c>
      <c r="D656" s="69" t="s">
        <v>673</v>
      </c>
      <c r="E656" s="70" t="s">
        <v>32</v>
      </c>
      <c r="F656" s="73">
        <v>4</v>
      </c>
      <c r="G656" s="69"/>
      <c r="H656" s="69"/>
      <c r="I656" s="70" t="s">
        <v>11650</v>
      </c>
      <c r="J656" s="65">
        <v>100142</v>
      </c>
      <c r="K656" s="65">
        <v>20</v>
      </c>
      <c r="L656" s="65" t="s">
        <v>89</v>
      </c>
      <c r="M656" s="120"/>
      <c r="N656" s="60" t="s">
        <v>11618</v>
      </c>
      <c r="O656" s="72" t="s">
        <v>36</v>
      </c>
      <c r="P656" s="72" t="s">
        <v>2536</v>
      </c>
      <c r="Q656" s="136">
        <v>30902</v>
      </c>
      <c r="R656" s="136">
        <v>39569</v>
      </c>
      <c r="S656" s="136">
        <v>44927</v>
      </c>
      <c r="T656" s="136">
        <v>43819</v>
      </c>
      <c r="U656" s="136">
        <v>43819</v>
      </c>
      <c r="V656" s="136">
        <v>44566</v>
      </c>
      <c r="W656" s="73">
        <v>1</v>
      </c>
      <c r="X656" s="69"/>
      <c r="Y656" s="69"/>
      <c r="Z656" s="117" t="s">
        <v>11651</v>
      </c>
      <c r="AA656" s="82">
        <v>952033899</v>
      </c>
      <c r="AB656" s="70" t="s">
        <v>2537</v>
      </c>
      <c r="AC656" s="70">
        <v>986581181</v>
      </c>
      <c r="AD656" s="70"/>
      <c r="AE656" s="70"/>
      <c r="AF656" s="70"/>
      <c r="AG656" s="70"/>
      <c r="AH656" s="72">
        <v>42618025</v>
      </c>
      <c r="AI656" s="69">
        <v>11</v>
      </c>
    </row>
    <row r="657" spans="1:35" ht="17.100000000000001" customHeight="1" x14ac:dyDescent="0.25">
      <c r="A657" s="63">
        <f t="shared" si="10"/>
        <v>476</v>
      </c>
      <c r="B657" s="63">
        <v>31520553</v>
      </c>
      <c r="C657" s="69">
        <v>160</v>
      </c>
      <c r="D657" s="69" t="s">
        <v>673</v>
      </c>
      <c r="E657" s="72" t="s">
        <v>32</v>
      </c>
      <c r="F657" s="63">
        <v>4</v>
      </c>
      <c r="G657" s="65"/>
      <c r="H657" s="65"/>
      <c r="I657" s="65" t="s">
        <v>11652</v>
      </c>
      <c r="J657" s="69">
        <v>100142</v>
      </c>
      <c r="K657" s="69">
        <v>20</v>
      </c>
      <c r="L657" s="69" t="s">
        <v>89</v>
      </c>
      <c r="M657" s="72"/>
      <c r="N657" s="71" t="s">
        <v>11653</v>
      </c>
      <c r="O657" s="72" t="s">
        <v>36</v>
      </c>
      <c r="P657" s="72" t="s">
        <v>2538</v>
      </c>
      <c r="Q657" s="74">
        <v>32793</v>
      </c>
      <c r="R657" s="74">
        <v>40026</v>
      </c>
      <c r="S657" s="83">
        <v>44562</v>
      </c>
      <c r="T657" s="97">
        <v>42418</v>
      </c>
      <c r="U657" s="97">
        <v>44699</v>
      </c>
      <c r="V657" s="97">
        <v>44739</v>
      </c>
      <c r="W657" s="63">
        <v>1</v>
      </c>
      <c r="X657" s="65"/>
      <c r="Y657" s="65"/>
      <c r="Z657" s="117" t="s">
        <v>11654</v>
      </c>
      <c r="AA657" s="82">
        <v>931777692</v>
      </c>
      <c r="AB657" s="72" t="s">
        <v>2539</v>
      </c>
      <c r="AC657" s="116">
        <v>935780602</v>
      </c>
      <c r="AD657" s="72"/>
      <c r="AE657" s="114"/>
      <c r="AF657" s="72"/>
      <c r="AG657" s="72"/>
      <c r="AH657" s="80">
        <v>45981174</v>
      </c>
      <c r="AI657" s="69">
        <v>11</v>
      </c>
    </row>
    <row r="658" spans="1:35" ht="17.100000000000001" customHeight="1" x14ac:dyDescent="0.25">
      <c r="A658" s="63">
        <f t="shared" si="10"/>
        <v>477</v>
      </c>
      <c r="B658" s="63">
        <v>31645950</v>
      </c>
      <c r="C658" s="69">
        <v>160</v>
      </c>
      <c r="D658" s="69" t="s">
        <v>673</v>
      </c>
      <c r="E658" s="72" t="s">
        <v>32</v>
      </c>
      <c r="F658" s="63">
        <v>4</v>
      </c>
      <c r="G658" s="65"/>
      <c r="H658" s="65"/>
      <c r="I658" s="69" t="s">
        <v>2540</v>
      </c>
      <c r="J658" s="65">
        <v>100142</v>
      </c>
      <c r="K658" s="65">
        <v>20</v>
      </c>
      <c r="L658" s="65" t="s">
        <v>89</v>
      </c>
      <c r="M658" s="120"/>
      <c r="N658" s="60" t="s">
        <v>11618</v>
      </c>
      <c r="O658" s="72" t="s">
        <v>36</v>
      </c>
      <c r="P658" s="72" t="s">
        <v>2541</v>
      </c>
      <c r="Q658" s="74">
        <v>33292</v>
      </c>
      <c r="R658" s="74">
        <v>41000</v>
      </c>
      <c r="S658" s="74">
        <v>44927</v>
      </c>
      <c r="T658" s="74">
        <v>42450</v>
      </c>
      <c r="U658" s="97" t="s">
        <v>2542</v>
      </c>
      <c r="V658" s="74">
        <v>44566</v>
      </c>
      <c r="W658" s="63">
        <v>1</v>
      </c>
      <c r="X658" s="65" t="s">
        <v>2543</v>
      </c>
      <c r="Y658" s="65" t="s">
        <v>738</v>
      </c>
      <c r="Z658" s="117" t="s">
        <v>11655</v>
      </c>
      <c r="AA658" s="82">
        <v>920143202</v>
      </c>
      <c r="AB658" s="72" t="s">
        <v>2544</v>
      </c>
      <c r="AC658" s="72">
        <v>964706435</v>
      </c>
      <c r="AD658" s="72"/>
      <c r="AE658" s="72"/>
      <c r="AF658" s="72"/>
      <c r="AG658" s="72"/>
      <c r="AH658" s="65">
        <v>46848812</v>
      </c>
      <c r="AI658" s="65">
        <v>11</v>
      </c>
    </row>
    <row r="659" spans="1:35" ht="17.100000000000001" customHeight="1" x14ac:dyDescent="0.25">
      <c r="A659" s="63">
        <f t="shared" si="10"/>
        <v>478</v>
      </c>
      <c r="B659" s="113">
        <v>31765506</v>
      </c>
      <c r="C659" s="69">
        <v>160</v>
      </c>
      <c r="D659" s="69" t="s">
        <v>673</v>
      </c>
      <c r="E659" s="72" t="s">
        <v>32</v>
      </c>
      <c r="F659" s="63">
        <v>4</v>
      </c>
      <c r="G659" s="65"/>
      <c r="H659" s="65"/>
      <c r="I659" s="70" t="s">
        <v>11656</v>
      </c>
      <c r="J659" s="65">
        <v>100142</v>
      </c>
      <c r="K659" s="65">
        <v>20</v>
      </c>
      <c r="L659" s="65" t="s">
        <v>89</v>
      </c>
      <c r="M659" s="120"/>
      <c r="N659" s="60" t="s">
        <v>11618</v>
      </c>
      <c r="O659" s="72" t="s">
        <v>36</v>
      </c>
      <c r="P659" s="72" t="s">
        <v>2545</v>
      </c>
      <c r="Q659" s="97">
        <v>32483</v>
      </c>
      <c r="R659" s="97">
        <v>41944</v>
      </c>
      <c r="S659" s="74">
        <v>45658</v>
      </c>
      <c r="T659" s="97">
        <v>42333</v>
      </c>
      <c r="U659" s="97">
        <v>42333</v>
      </c>
      <c r="V659" s="97">
        <v>44566</v>
      </c>
      <c r="W659" s="63">
        <v>1</v>
      </c>
      <c r="X659" s="65" t="s">
        <v>2546</v>
      </c>
      <c r="Y659" s="65" t="s">
        <v>678</v>
      </c>
      <c r="Z659" s="117" t="s">
        <v>11657</v>
      </c>
      <c r="AA659" s="82">
        <v>987512971</v>
      </c>
      <c r="AB659" s="85" t="s">
        <v>2547</v>
      </c>
      <c r="AC659" s="76">
        <v>987512971</v>
      </c>
      <c r="AD659" s="72" t="s">
        <v>2548</v>
      </c>
      <c r="AE659" s="72"/>
      <c r="AF659" s="72"/>
      <c r="AG659" s="72"/>
      <c r="AH659" s="76">
        <v>45526702</v>
      </c>
      <c r="AI659" s="72">
        <v>11</v>
      </c>
    </row>
    <row r="660" spans="1:35" ht="17.100000000000001" customHeight="1" x14ac:dyDescent="0.25">
      <c r="A660" s="63">
        <f t="shared" si="10"/>
        <v>479</v>
      </c>
      <c r="B660" s="113">
        <v>31612326</v>
      </c>
      <c r="C660" s="69">
        <v>160</v>
      </c>
      <c r="D660" s="69" t="s">
        <v>673</v>
      </c>
      <c r="E660" s="72" t="s">
        <v>32</v>
      </c>
      <c r="F660" s="84">
        <v>4</v>
      </c>
      <c r="G660" s="62"/>
      <c r="H660" s="62"/>
      <c r="I660" s="70" t="s">
        <v>11658</v>
      </c>
      <c r="J660" s="65">
        <v>100142</v>
      </c>
      <c r="K660" s="65">
        <v>20</v>
      </c>
      <c r="L660" s="65" t="s">
        <v>89</v>
      </c>
      <c r="M660" s="70"/>
      <c r="N660" s="71" t="s">
        <v>11637</v>
      </c>
      <c r="O660" s="72" t="s">
        <v>36</v>
      </c>
      <c r="P660" s="72" t="s">
        <v>2549</v>
      </c>
      <c r="Q660" s="97">
        <v>31365</v>
      </c>
      <c r="R660" s="97">
        <v>40603</v>
      </c>
      <c r="S660" s="74">
        <v>46023</v>
      </c>
      <c r="T660" s="97">
        <v>41521</v>
      </c>
      <c r="U660" s="97" t="s">
        <v>2550</v>
      </c>
      <c r="V660" s="97">
        <v>44496</v>
      </c>
      <c r="W660" s="113">
        <v>1</v>
      </c>
      <c r="X660" s="72" t="s">
        <v>2551</v>
      </c>
      <c r="Y660" s="72" t="s">
        <v>738</v>
      </c>
      <c r="Z660" s="117" t="s">
        <v>11659</v>
      </c>
      <c r="AA660" s="82">
        <v>946810013</v>
      </c>
      <c r="AB660" s="72" t="s">
        <v>2552</v>
      </c>
      <c r="AC660" s="72">
        <v>989848220</v>
      </c>
      <c r="AD660" s="72"/>
      <c r="AE660" s="72"/>
      <c r="AF660" s="72">
        <v>19017</v>
      </c>
      <c r="AG660" s="72"/>
      <c r="AH660" s="76" t="s">
        <v>2553</v>
      </c>
      <c r="AI660" s="72">
        <v>11</v>
      </c>
    </row>
    <row r="661" spans="1:35" ht="17.100000000000001" customHeight="1" x14ac:dyDescent="0.25">
      <c r="A661" s="63">
        <f t="shared" si="10"/>
        <v>480</v>
      </c>
      <c r="B661" s="63">
        <v>31601626</v>
      </c>
      <c r="C661" s="69">
        <v>160</v>
      </c>
      <c r="D661" s="69" t="s">
        <v>673</v>
      </c>
      <c r="E661" s="72" t="s">
        <v>32</v>
      </c>
      <c r="F661" s="63">
        <v>4</v>
      </c>
      <c r="G661" s="65"/>
      <c r="H661" s="65"/>
      <c r="I661" s="69" t="s">
        <v>2554</v>
      </c>
      <c r="J661" s="65">
        <v>100142</v>
      </c>
      <c r="K661" s="65">
        <v>20</v>
      </c>
      <c r="L661" s="65" t="s">
        <v>89</v>
      </c>
      <c r="M661" s="72"/>
      <c r="N661" s="71" t="s">
        <v>11618</v>
      </c>
      <c r="O661" s="72" t="s">
        <v>36</v>
      </c>
      <c r="P661" s="72" t="s">
        <v>2555</v>
      </c>
      <c r="Q661" s="74">
        <v>31112</v>
      </c>
      <c r="R661" s="74">
        <v>40603</v>
      </c>
      <c r="S661" s="83">
        <v>44562</v>
      </c>
      <c r="T661" s="74">
        <v>42450</v>
      </c>
      <c r="U661" s="116" t="s">
        <v>38</v>
      </c>
      <c r="V661" s="74">
        <v>42450</v>
      </c>
      <c r="W661" s="63">
        <v>1</v>
      </c>
      <c r="X661" s="65" t="s">
        <v>2556</v>
      </c>
      <c r="Y661" s="65" t="s">
        <v>738</v>
      </c>
      <c r="Z661" s="117" t="s">
        <v>11660</v>
      </c>
      <c r="AA661" s="82">
        <v>991695269</v>
      </c>
      <c r="AB661" s="72" t="s">
        <v>2557</v>
      </c>
      <c r="AC661" s="72">
        <v>993495732</v>
      </c>
      <c r="AD661" s="72"/>
      <c r="AE661" s="72"/>
      <c r="AF661" s="72"/>
      <c r="AG661" s="72"/>
      <c r="AH661" s="65">
        <v>42904269</v>
      </c>
      <c r="AI661" s="65">
        <v>11</v>
      </c>
    </row>
    <row r="662" spans="1:35" ht="17.100000000000001" customHeight="1" x14ac:dyDescent="0.25">
      <c r="A662" s="63">
        <f t="shared" si="10"/>
        <v>481</v>
      </c>
      <c r="B662" s="73">
        <v>31489378</v>
      </c>
      <c r="C662" s="69">
        <v>160</v>
      </c>
      <c r="D662" s="69" t="s">
        <v>673</v>
      </c>
      <c r="E662" s="70" t="s">
        <v>32</v>
      </c>
      <c r="F662" s="73">
        <v>4</v>
      </c>
      <c r="G662" s="69"/>
      <c r="H662" s="69"/>
      <c r="I662" s="69" t="s">
        <v>11661</v>
      </c>
      <c r="J662" s="65">
        <v>100142</v>
      </c>
      <c r="K662" s="65">
        <v>20</v>
      </c>
      <c r="L662" s="65" t="s">
        <v>89</v>
      </c>
      <c r="M662" s="72"/>
      <c r="N662" s="71" t="s">
        <v>11618</v>
      </c>
      <c r="O662" s="72" t="s">
        <v>36</v>
      </c>
      <c r="P662" s="72" t="s">
        <v>2558</v>
      </c>
      <c r="Q662" s="74">
        <v>32784</v>
      </c>
      <c r="R662" s="74">
        <v>39569</v>
      </c>
      <c r="S662" s="74">
        <v>44927</v>
      </c>
      <c r="T662" s="74">
        <v>42693</v>
      </c>
      <c r="U662" s="76" t="s">
        <v>38</v>
      </c>
      <c r="V662" s="74">
        <v>42695</v>
      </c>
      <c r="W662" s="63">
        <v>1</v>
      </c>
      <c r="X662" s="65" t="s">
        <v>2559</v>
      </c>
      <c r="Y662" s="65" t="s">
        <v>738</v>
      </c>
      <c r="Z662" s="117" t="s">
        <v>11662</v>
      </c>
      <c r="AA662" s="82">
        <v>983740955</v>
      </c>
      <c r="AB662" s="6" t="s">
        <v>2560</v>
      </c>
      <c r="AC662" s="72">
        <v>983740955</v>
      </c>
      <c r="AD662" s="7" t="s">
        <v>2561</v>
      </c>
      <c r="AE662" s="72"/>
      <c r="AF662" s="72"/>
      <c r="AG662" s="72"/>
      <c r="AH662" s="80">
        <v>70446682</v>
      </c>
      <c r="AI662" s="65">
        <v>11</v>
      </c>
    </row>
    <row r="663" spans="1:35" ht="17.100000000000001" customHeight="1" x14ac:dyDescent="0.25">
      <c r="A663" s="63">
        <f t="shared" si="10"/>
        <v>482</v>
      </c>
      <c r="B663" s="63">
        <v>31676877</v>
      </c>
      <c r="C663" s="69">
        <v>160</v>
      </c>
      <c r="D663" s="69" t="s">
        <v>673</v>
      </c>
      <c r="E663" s="72" t="s">
        <v>32</v>
      </c>
      <c r="F663" s="63">
        <v>4</v>
      </c>
      <c r="G663" s="65"/>
      <c r="H663" s="65"/>
      <c r="I663" s="69" t="s">
        <v>11663</v>
      </c>
      <c r="J663" s="65">
        <v>100142</v>
      </c>
      <c r="K663" s="65">
        <v>20</v>
      </c>
      <c r="L663" s="65" t="s">
        <v>89</v>
      </c>
      <c r="M663" s="72"/>
      <c r="N663" s="71" t="s">
        <v>11618</v>
      </c>
      <c r="O663" s="72" t="s">
        <v>36</v>
      </c>
      <c r="P663" s="72" t="s">
        <v>2562</v>
      </c>
      <c r="Q663" s="74">
        <v>33390</v>
      </c>
      <c r="R663" s="74">
        <v>41275</v>
      </c>
      <c r="S663" s="74">
        <v>45658</v>
      </c>
      <c r="T663" s="74">
        <v>41286</v>
      </c>
      <c r="U663" s="97" t="s">
        <v>2563</v>
      </c>
      <c r="V663" s="74">
        <v>45505</v>
      </c>
      <c r="W663" s="63">
        <v>1</v>
      </c>
      <c r="X663" s="65"/>
      <c r="Y663" s="65"/>
      <c r="Z663" s="117" t="s">
        <v>11664</v>
      </c>
      <c r="AA663" s="82">
        <v>933711260</v>
      </c>
      <c r="AB663" s="72" t="s">
        <v>2564</v>
      </c>
      <c r="AC663" s="72" t="s">
        <v>2565</v>
      </c>
      <c r="AD663" s="72"/>
      <c r="AE663" s="72"/>
      <c r="AF663" s="72">
        <v>0</v>
      </c>
      <c r="AG663" s="72"/>
      <c r="AH663" s="80" t="s">
        <v>2566</v>
      </c>
      <c r="AI663" s="65">
        <v>11</v>
      </c>
    </row>
    <row r="664" spans="1:35" ht="17.100000000000001" customHeight="1" x14ac:dyDescent="0.25">
      <c r="A664" s="63">
        <f t="shared" si="10"/>
        <v>483</v>
      </c>
      <c r="B664" s="73">
        <v>31613833</v>
      </c>
      <c r="C664" s="69">
        <v>160</v>
      </c>
      <c r="D664" s="69" t="s">
        <v>673</v>
      </c>
      <c r="E664" s="70" t="s">
        <v>32</v>
      </c>
      <c r="F664" s="73">
        <v>4</v>
      </c>
      <c r="G664" s="69"/>
      <c r="H664" s="69"/>
      <c r="I664" s="69" t="s">
        <v>2567</v>
      </c>
      <c r="J664" s="69">
        <v>100142</v>
      </c>
      <c r="K664" s="69">
        <v>20</v>
      </c>
      <c r="L664" s="69" t="s">
        <v>89</v>
      </c>
      <c r="M664" s="70" t="s">
        <v>2465</v>
      </c>
      <c r="N664" s="71" t="s">
        <v>11625</v>
      </c>
      <c r="O664" s="70" t="s">
        <v>36</v>
      </c>
      <c r="P664" s="72" t="s">
        <v>2568</v>
      </c>
      <c r="Q664" s="74">
        <v>33481</v>
      </c>
      <c r="R664" s="74">
        <v>40603</v>
      </c>
      <c r="S664" s="83">
        <v>44562</v>
      </c>
      <c r="T664" s="74">
        <v>42450</v>
      </c>
      <c r="U664" s="116" t="s">
        <v>38</v>
      </c>
      <c r="V664" s="74">
        <v>44926</v>
      </c>
      <c r="W664" s="63">
        <v>1</v>
      </c>
      <c r="X664" s="65"/>
      <c r="Y664" s="65"/>
      <c r="Z664" s="117" t="s">
        <v>11665</v>
      </c>
      <c r="AA664" s="82">
        <v>945169826</v>
      </c>
      <c r="AB664" s="72" t="s">
        <v>2569</v>
      </c>
      <c r="AC664" s="72">
        <v>945169826</v>
      </c>
      <c r="AD664" s="72"/>
      <c r="AE664" s="72"/>
      <c r="AF664" s="72"/>
      <c r="AG664" s="90" t="s">
        <v>2570</v>
      </c>
      <c r="AH664" s="65">
        <v>72174030</v>
      </c>
      <c r="AI664" s="65">
        <v>11</v>
      </c>
    </row>
    <row r="665" spans="1:35" ht="17.100000000000001" customHeight="1" x14ac:dyDescent="0.25">
      <c r="A665" s="63">
        <f t="shared" si="10"/>
        <v>484</v>
      </c>
      <c r="B665" s="63">
        <v>31600281</v>
      </c>
      <c r="C665" s="69">
        <v>160</v>
      </c>
      <c r="D665" s="69" t="s">
        <v>673</v>
      </c>
      <c r="E665" s="72" t="s">
        <v>32</v>
      </c>
      <c r="F665" s="63">
        <v>4</v>
      </c>
      <c r="G665" s="65"/>
      <c r="H665" s="65"/>
      <c r="I665" s="69" t="s">
        <v>2571</v>
      </c>
      <c r="J665" s="69">
        <v>100142</v>
      </c>
      <c r="K665" s="69">
        <v>20</v>
      </c>
      <c r="L665" s="69" t="s">
        <v>89</v>
      </c>
      <c r="M665" s="72"/>
      <c r="N665" s="71" t="s">
        <v>11628</v>
      </c>
      <c r="O665" s="72" t="s">
        <v>36</v>
      </c>
      <c r="P665" s="72" t="s">
        <v>2572</v>
      </c>
      <c r="Q665" s="74">
        <v>32069</v>
      </c>
      <c r="R665" s="74">
        <v>40603</v>
      </c>
      <c r="S665" s="83">
        <v>44562</v>
      </c>
      <c r="T665" s="74">
        <v>42450</v>
      </c>
      <c r="U665" s="116" t="s">
        <v>38</v>
      </c>
      <c r="V665" s="74">
        <v>45034</v>
      </c>
      <c r="W665" s="63">
        <v>1</v>
      </c>
      <c r="X665" s="65"/>
      <c r="Y665" s="65"/>
      <c r="Z665" s="117" t="s">
        <v>11666</v>
      </c>
      <c r="AA665" s="82">
        <v>956117436</v>
      </c>
      <c r="AB665" s="72" t="s">
        <v>2573</v>
      </c>
      <c r="AC665" s="72">
        <v>956117436</v>
      </c>
      <c r="AD665" s="72"/>
      <c r="AE665" s="72"/>
      <c r="AF665" s="72"/>
      <c r="AG665" s="72"/>
      <c r="AH665" s="65">
        <v>45238081</v>
      </c>
      <c r="AI665" s="65">
        <v>11</v>
      </c>
    </row>
    <row r="666" spans="1:35" ht="17.100000000000001" customHeight="1" x14ac:dyDescent="0.25">
      <c r="A666" s="63">
        <f t="shared" si="10"/>
        <v>485</v>
      </c>
      <c r="B666" s="113">
        <v>31636765</v>
      </c>
      <c r="C666" s="69">
        <v>160</v>
      </c>
      <c r="D666" s="69" t="s">
        <v>673</v>
      </c>
      <c r="E666" s="72" t="s">
        <v>32</v>
      </c>
      <c r="F666" s="84">
        <v>4</v>
      </c>
      <c r="G666" s="62"/>
      <c r="H666" s="62"/>
      <c r="I666" s="70" t="s">
        <v>11667</v>
      </c>
      <c r="J666" s="65">
        <v>100142</v>
      </c>
      <c r="K666" s="65">
        <v>20</v>
      </c>
      <c r="L666" s="65" t="s">
        <v>89</v>
      </c>
      <c r="M666" s="70"/>
      <c r="N666" s="71" t="s">
        <v>11618</v>
      </c>
      <c r="O666" s="72" t="s">
        <v>36</v>
      </c>
      <c r="P666" s="72" t="s">
        <v>2574</v>
      </c>
      <c r="Q666" s="97">
        <v>33258</v>
      </c>
      <c r="R666" s="97">
        <v>41000</v>
      </c>
      <c r="S666" s="74">
        <v>45658</v>
      </c>
      <c r="T666" s="97">
        <v>41001</v>
      </c>
      <c r="U666" s="97" t="s">
        <v>2575</v>
      </c>
      <c r="V666" s="97">
        <v>44496</v>
      </c>
      <c r="W666" s="113">
        <v>1</v>
      </c>
      <c r="X666" s="72"/>
      <c r="Y666" s="72"/>
      <c r="Z666" s="117" t="s">
        <v>11668</v>
      </c>
      <c r="AA666" s="82">
        <v>959757017</v>
      </c>
      <c r="AB666" s="130" t="s">
        <v>2576</v>
      </c>
      <c r="AC666" s="132">
        <v>959757017</v>
      </c>
      <c r="AD666" s="133" t="s">
        <v>2577</v>
      </c>
      <c r="AE666" s="72"/>
      <c r="AF666" s="72">
        <v>0</v>
      </c>
      <c r="AG666" s="72"/>
      <c r="AH666" s="76" t="s">
        <v>2578</v>
      </c>
      <c r="AI666" s="72">
        <v>11</v>
      </c>
    </row>
    <row r="667" spans="1:35" ht="17.100000000000001" customHeight="1" x14ac:dyDescent="0.25">
      <c r="A667" s="63">
        <f t="shared" si="10"/>
        <v>486</v>
      </c>
      <c r="B667" s="63">
        <v>31585549</v>
      </c>
      <c r="C667" s="69">
        <v>160</v>
      </c>
      <c r="D667" s="69" t="s">
        <v>673</v>
      </c>
      <c r="E667" s="72" t="s">
        <v>32</v>
      </c>
      <c r="F667" s="63">
        <v>4</v>
      </c>
      <c r="G667" s="65"/>
      <c r="H667" s="65"/>
      <c r="I667" s="65" t="s">
        <v>2579</v>
      </c>
      <c r="J667" s="69">
        <v>100142</v>
      </c>
      <c r="K667" s="69">
        <v>20</v>
      </c>
      <c r="L667" s="69" t="s">
        <v>89</v>
      </c>
      <c r="M667" s="70"/>
      <c r="N667" s="71" t="s">
        <v>11637</v>
      </c>
      <c r="O667" s="72" t="s">
        <v>36</v>
      </c>
      <c r="P667" s="72" t="s">
        <v>2580</v>
      </c>
      <c r="Q667" s="74">
        <v>33263</v>
      </c>
      <c r="R667" s="74">
        <v>40603</v>
      </c>
      <c r="S667" s="83">
        <v>44562</v>
      </c>
      <c r="T667" s="74">
        <v>42108</v>
      </c>
      <c r="U667" s="62" t="s">
        <v>38</v>
      </c>
      <c r="V667" s="74">
        <v>45034</v>
      </c>
      <c r="W667" s="63">
        <v>1</v>
      </c>
      <c r="X667" s="65"/>
      <c r="Y667" s="65"/>
      <c r="Z667" s="117" t="s">
        <v>11669</v>
      </c>
      <c r="AA667" s="82">
        <v>955283288</v>
      </c>
      <c r="AB667" s="72" t="s">
        <v>2581</v>
      </c>
      <c r="AC667" s="72">
        <v>953719436</v>
      </c>
      <c r="AD667" s="72"/>
      <c r="AE667" s="72"/>
      <c r="AF667" s="72"/>
      <c r="AG667" s="72"/>
      <c r="AH667" s="65">
        <v>46722588</v>
      </c>
      <c r="AI667" s="69">
        <v>11</v>
      </c>
    </row>
    <row r="668" spans="1:35" ht="17.100000000000001" customHeight="1" x14ac:dyDescent="0.25">
      <c r="A668" s="63">
        <f t="shared" si="10"/>
        <v>487</v>
      </c>
      <c r="B668" s="73">
        <v>31614473</v>
      </c>
      <c r="C668" s="69">
        <v>160</v>
      </c>
      <c r="D668" s="69" t="s">
        <v>673</v>
      </c>
      <c r="E668" s="70" t="s">
        <v>32</v>
      </c>
      <c r="F668" s="73">
        <v>4</v>
      </c>
      <c r="G668" s="69"/>
      <c r="H668" s="69"/>
      <c r="I668" s="69" t="s">
        <v>11670</v>
      </c>
      <c r="J668" s="65">
        <v>100142</v>
      </c>
      <c r="K668" s="65">
        <v>20</v>
      </c>
      <c r="L668" s="65" t="s">
        <v>89</v>
      </c>
      <c r="M668" s="72"/>
      <c r="N668" s="71" t="s">
        <v>11644</v>
      </c>
      <c r="O668" s="70" t="s">
        <v>36</v>
      </c>
      <c r="P668" s="72" t="s">
        <v>2582</v>
      </c>
      <c r="Q668" s="74">
        <v>32623</v>
      </c>
      <c r="R668" s="74">
        <v>40603</v>
      </c>
      <c r="S668" s="74">
        <v>42005</v>
      </c>
      <c r="T668" s="121">
        <v>43890</v>
      </c>
      <c r="U668" s="121" t="s">
        <v>2583</v>
      </c>
      <c r="V668" s="121">
        <v>44912</v>
      </c>
      <c r="W668" s="63">
        <v>1</v>
      </c>
      <c r="X668" s="65"/>
      <c r="Y668" s="65"/>
      <c r="Z668" s="117" t="s">
        <v>11671</v>
      </c>
      <c r="AA668" s="82">
        <v>902698757</v>
      </c>
      <c r="AB668" s="117" t="s">
        <v>2584</v>
      </c>
      <c r="AC668" s="72">
        <v>922416056</v>
      </c>
      <c r="AD668" s="72"/>
      <c r="AE668" s="72"/>
      <c r="AF668" s="72"/>
      <c r="AG668" s="98" t="s">
        <v>378</v>
      </c>
      <c r="AH668" s="80">
        <v>45693582</v>
      </c>
      <c r="AI668" s="65">
        <v>11</v>
      </c>
    </row>
    <row r="669" spans="1:35" ht="17.100000000000001" customHeight="1" x14ac:dyDescent="0.25">
      <c r="A669" s="63">
        <f t="shared" si="10"/>
        <v>488</v>
      </c>
      <c r="B669" s="63">
        <v>31773599</v>
      </c>
      <c r="C669" s="69">
        <v>160</v>
      </c>
      <c r="D669" s="69" t="s">
        <v>673</v>
      </c>
      <c r="E669" s="72" t="s">
        <v>32</v>
      </c>
      <c r="F669" s="63">
        <v>4</v>
      </c>
      <c r="G669" s="65"/>
      <c r="H669" s="65"/>
      <c r="I669" s="65" t="s">
        <v>11672</v>
      </c>
      <c r="J669" s="69">
        <v>100142</v>
      </c>
      <c r="K669" s="69">
        <v>20</v>
      </c>
      <c r="L669" s="69" t="s">
        <v>89</v>
      </c>
      <c r="M669" s="72"/>
      <c r="N669" s="71" t="s">
        <v>11637</v>
      </c>
      <c r="O669" s="72" t="s">
        <v>36</v>
      </c>
      <c r="P669" s="72" t="s">
        <v>2585</v>
      </c>
      <c r="Q669" s="74">
        <v>33533</v>
      </c>
      <c r="R669" s="74">
        <v>41944</v>
      </c>
      <c r="S669" s="74">
        <v>46023</v>
      </c>
      <c r="T669" s="74">
        <v>42108</v>
      </c>
      <c r="U669" s="97" t="s">
        <v>2586</v>
      </c>
      <c r="V669" s="74">
        <v>45034</v>
      </c>
      <c r="W669" s="63">
        <v>1</v>
      </c>
      <c r="X669" s="65"/>
      <c r="Y669" s="65"/>
      <c r="Z669" s="117" t="s">
        <v>11673</v>
      </c>
      <c r="AA669" s="82">
        <v>962704194</v>
      </c>
      <c r="AB669" s="130" t="s">
        <v>2587</v>
      </c>
      <c r="AC669" s="76">
        <v>962704194</v>
      </c>
      <c r="AD669" s="72"/>
      <c r="AE669" s="72"/>
      <c r="AF669" s="72"/>
      <c r="AG669" s="72"/>
      <c r="AH669" s="65">
        <v>70869261</v>
      </c>
      <c r="AI669" s="69">
        <v>11</v>
      </c>
    </row>
    <row r="670" spans="1:35" ht="17.100000000000001" customHeight="1" x14ac:dyDescent="0.25">
      <c r="A670" s="63">
        <f t="shared" si="10"/>
        <v>489</v>
      </c>
      <c r="B670" s="73">
        <v>31401053</v>
      </c>
      <c r="C670" s="69">
        <v>160</v>
      </c>
      <c r="D670" s="69" t="s">
        <v>673</v>
      </c>
      <c r="E670" s="70" t="s">
        <v>32</v>
      </c>
      <c r="F670" s="73">
        <v>4</v>
      </c>
      <c r="G670" s="69"/>
      <c r="H670" s="69"/>
      <c r="I670" s="69" t="s">
        <v>11674</v>
      </c>
      <c r="J670" s="69">
        <v>100142</v>
      </c>
      <c r="K670" s="69">
        <v>20</v>
      </c>
      <c r="L670" s="69" t="s">
        <v>89</v>
      </c>
      <c r="M670" s="70"/>
      <c r="N670" s="71" t="s">
        <v>11644</v>
      </c>
      <c r="O670" s="72" t="s">
        <v>36</v>
      </c>
      <c r="P670" s="70" t="s">
        <v>2588</v>
      </c>
      <c r="Q670" s="83">
        <v>30996</v>
      </c>
      <c r="R670" s="83">
        <v>38733</v>
      </c>
      <c r="S670" s="83">
        <v>45292</v>
      </c>
      <c r="T670" s="83">
        <v>43201</v>
      </c>
      <c r="U670" s="136" t="s">
        <v>2589</v>
      </c>
      <c r="V670" s="83">
        <v>45901</v>
      </c>
      <c r="W670" s="63">
        <v>1</v>
      </c>
      <c r="X670" s="69"/>
      <c r="Y670" s="69"/>
      <c r="Z670" s="117" t="s">
        <v>11675</v>
      </c>
      <c r="AA670" s="82">
        <v>963306553</v>
      </c>
      <c r="AB670" s="85" t="s">
        <v>2590</v>
      </c>
      <c r="AC670" s="70" t="s">
        <v>2591</v>
      </c>
      <c r="AD670" s="117" t="s">
        <v>2592</v>
      </c>
      <c r="AE670" s="70" t="s">
        <v>2593</v>
      </c>
      <c r="AF670" s="167" t="s">
        <v>2594</v>
      </c>
      <c r="AG670" s="123" t="s">
        <v>2595</v>
      </c>
      <c r="AH670" s="86" t="s">
        <v>2596</v>
      </c>
      <c r="AI670" s="69">
        <v>11</v>
      </c>
    </row>
    <row r="671" spans="1:35" ht="17.100000000000001" customHeight="1" x14ac:dyDescent="0.25">
      <c r="A671" s="63">
        <f t="shared" si="10"/>
        <v>490</v>
      </c>
      <c r="B671" s="63">
        <v>31602355</v>
      </c>
      <c r="C671" s="69">
        <v>160</v>
      </c>
      <c r="D671" s="69" t="s">
        <v>673</v>
      </c>
      <c r="E671" s="72" t="s">
        <v>32</v>
      </c>
      <c r="F671" s="63">
        <v>4</v>
      </c>
      <c r="G671" s="65"/>
      <c r="H671" s="65"/>
      <c r="I671" s="69" t="s">
        <v>2597</v>
      </c>
      <c r="J671" s="65">
        <v>100142</v>
      </c>
      <c r="K671" s="65">
        <v>20</v>
      </c>
      <c r="L671" s="65" t="s">
        <v>89</v>
      </c>
      <c r="M671" s="72"/>
      <c r="N671" s="71" t="s">
        <v>11625</v>
      </c>
      <c r="O671" s="72" t="s">
        <v>36</v>
      </c>
      <c r="P671" s="72" t="s">
        <v>2598</v>
      </c>
      <c r="Q671" s="74">
        <v>31640</v>
      </c>
      <c r="R671" s="74">
        <v>40603</v>
      </c>
      <c r="S671" s="74">
        <v>44927</v>
      </c>
      <c r="T671" s="74">
        <v>42452</v>
      </c>
      <c r="U671" s="116" t="s">
        <v>38</v>
      </c>
      <c r="V671" s="74">
        <v>42452</v>
      </c>
      <c r="W671" s="63">
        <v>1</v>
      </c>
      <c r="X671" s="65" t="s">
        <v>2599</v>
      </c>
      <c r="Y671" s="65" t="s">
        <v>738</v>
      </c>
      <c r="Z671" s="117" t="s">
        <v>11676</v>
      </c>
      <c r="AA671" s="82">
        <v>965742868</v>
      </c>
      <c r="AB671" s="72" t="s">
        <v>2600</v>
      </c>
      <c r="AC671" s="72" t="s">
        <v>2601</v>
      </c>
      <c r="AD671" s="72"/>
      <c r="AE671" s="72"/>
      <c r="AF671" s="72"/>
      <c r="AG671" s="72"/>
      <c r="AH671" s="65">
        <v>44330173</v>
      </c>
      <c r="AI671" s="65">
        <v>11</v>
      </c>
    </row>
    <row r="672" spans="1:35" ht="17.100000000000001" customHeight="1" x14ac:dyDescent="0.25">
      <c r="A672" s="63">
        <f t="shared" si="10"/>
        <v>491</v>
      </c>
      <c r="B672" s="63">
        <v>31805641</v>
      </c>
      <c r="C672" s="69">
        <v>160</v>
      </c>
      <c r="D672" s="69" t="s">
        <v>673</v>
      </c>
      <c r="E672" s="72" t="s">
        <v>32</v>
      </c>
      <c r="F672" s="63">
        <v>4</v>
      </c>
      <c r="G672" s="65"/>
      <c r="H672" s="65"/>
      <c r="I672" s="65" t="s">
        <v>11677</v>
      </c>
      <c r="J672" s="65">
        <v>100142</v>
      </c>
      <c r="K672" s="65">
        <v>20</v>
      </c>
      <c r="L672" s="65" t="s">
        <v>89</v>
      </c>
      <c r="M672" s="72"/>
      <c r="N672" s="71" t="s">
        <v>11644</v>
      </c>
      <c r="O672" s="72" t="s">
        <v>36</v>
      </c>
      <c r="P672" s="72" t="s">
        <v>2438</v>
      </c>
      <c r="Q672" s="74">
        <v>35203</v>
      </c>
      <c r="R672" s="74">
        <v>41944</v>
      </c>
      <c r="S672" s="74">
        <v>45658</v>
      </c>
      <c r="T672" s="74">
        <v>42108</v>
      </c>
      <c r="U672" s="62" t="s">
        <v>38</v>
      </c>
      <c r="V672" s="74">
        <v>42108</v>
      </c>
      <c r="W672" s="63">
        <v>1</v>
      </c>
      <c r="X672" s="65" t="s">
        <v>2602</v>
      </c>
      <c r="Y672" s="65" t="s">
        <v>678</v>
      </c>
      <c r="Z672" s="117" t="s">
        <v>11678</v>
      </c>
      <c r="AA672" s="82">
        <v>904575923</v>
      </c>
      <c r="AB672" s="72" t="s">
        <v>2603</v>
      </c>
      <c r="AC672" s="116">
        <v>931162350</v>
      </c>
      <c r="AD672" s="72"/>
      <c r="AE672" s="72"/>
      <c r="AF672" s="72"/>
      <c r="AG672" s="72"/>
      <c r="AH672" s="65">
        <v>71970001</v>
      </c>
      <c r="AI672" s="69">
        <v>11</v>
      </c>
    </row>
    <row r="673" spans="1:35" ht="17.100000000000001" customHeight="1" x14ac:dyDescent="0.25">
      <c r="A673" s="63">
        <f t="shared" si="10"/>
        <v>492</v>
      </c>
      <c r="B673" s="73">
        <v>31678261</v>
      </c>
      <c r="C673" s="69">
        <v>160</v>
      </c>
      <c r="D673" s="69" t="s">
        <v>673</v>
      </c>
      <c r="E673" s="70" t="s">
        <v>32</v>
      </c>
      <c r="F673" s="73">
        <v>4</v>
      </c>
      <c r="G673" s="69"/>
      <c r="H673" s="69"/>
      <c r="I673" s="69" t="s">
        <v>11679</v>
      </c>
      <c r="J673" s="65">
        <v>100142</v>
      </c>
      <c r="K673" s="65">
        <v>20</v>
      </c>
      <c r="L673" s="65" t="s">
        <v>89</v>
      </c>
      <c r="M673" s="70"/>
      <c r="N673" s="71" t="s">
        <v>11644</v>
      </c>
      <c r="O673" s="72" t="s">
        <v>36</v>
      </c>
      <c r="P673" s="70" t="s">
        <v>2604</v>
      </c>
      <c r="Q673" s="74">
        <v>34091</v>
      </c>
      <c r="R673" s="74">
        <v>41275</v>
      </c>
      <c r="S673" s="74">
        <v>44927</v>
      </c>
      <c r="T673" s="74">
        <v>42475</v>
      </c>
      <c r="U673" s="74" t="s">
        <v>2605</v>
      </c>
      <c r="V673" s="74">
        <v>45745</v>
      </c>
      <c r="W673" s="63">
        <v>1</v>
      </c>
      <c r="X673" s="65" t="s">
        <v>2606</v>
      </c>
      <c r="Y673" s="65" t="s">
        <v>738</v>
      </c>
      <c r="Z673" s="117" t="s">
        <v>11680</v>
      </c>
      <c r="AA673" s="82">
        <v>997229141</v>
      </c>
      <c r="AB673" s="70" t="s">
        <v>2607</v>
      </c>
      <c r="AC673" s="72">
        <v>997229141</v>
      </c>
      <c r="AD673" s="72"/>
      <c r="AE673" s="104" t="s">
        <v>1901</v>
      </c>
      <c r="AF673" s="72"/>
      <c r="AG673" s="90" t="s">
        <v>2608</v>
      </c>
      <c r="AH673" s="80">
        <v>47756076</v>
      </c>
      <c r="AI673" s="65">
        <v>11</v>
      </c>
    </row>
    <row r="674" spans="1:35" ht="17.100000000000001" customHeight="1" x14ac:dyDescent="0.25">
      <c r="A674" s="63">
        <f t="shared" si="10"/>
        <v>493</v>
      </c>
      <c r="B674" s="73">
        <v>31619941</v>
      </c>
      <c r="C674" s="69">
        <v>160</v>
      </c>
      <c r="D674" s="69" t="s">
        <v>673</v>
      </c>
      <c r="E674" s="72" t="s">
        <v>32</v>
      </c>
      <c r="F674" s="63">
        <v>4</v>
      </c>
      <c r="G674" s="65"/>
      <c r="H674" s="65"/>
      <c r="I674" s="69" t="s">
        <v>11681</v>
      </c>
      <c r="J674" s="69">
        <v>100142</v>
      </c>
      <c r="K674" s="65">
        <v>20</v>
      </c>
      <c r="L674" s="69" t="s">
        <v>89</v>
      </c>
      <c r="M674" s="70"/>
      <c r="N674" s="71" t="s">
        <v>11682</v>
      </c>
      <c r="O674" s="72" t="s">
        <v>36</v>
      </c>
      <c r="P674" s="70" t="s">
        <v>2609</v>
      </c>
      <c r="Q674" s="83">
        <v>31083</v>
      </c>
      <c r="R674" s="83">
        <v>41000</v>
      </c>
      <c r="S674" s="74">
        <v>45658</v>
      </c>
      <c r="T674" s="83">
        <v>42464</v>
      </c>
      <c r="U674" s="62" t="s">
        <v>38</v>
      </c>
      <c r="V674" s="83">
        <v>42465</v>
      </c>
      <c r="W674" s="73">
        <v>1</v>
      </c>
      <c r="X674" s="69" t="s">
        <v>2610</v>
      </c>
      <c r="Y674" s="69" t="s">
        <v>738</v>
      </c>
      <c r="Z674" s="117" t="s">
        <v>11683</v>
      </c>
      <c r="AA674" s="82">
        <v>947746568</v>
      </c>
      <c r="AB674" s="70" t="s">
        <v>2611</v>
      </c>
      <c r="AC674" s="70">
        <v>947746568</v>
      </c>
      <c r="AD674" s="70"/>
      <c r="AE674" s="72"/>
      <c r="AF674" s="70"/>
      <c r="AG674" s="70"/>
      <c r="AH674" s="69">
        <v>42811616</v>
      </c>
      <c r="AI674" s="69">
        <v>11</v>
      </c>
    </row>
    <row r="675" spans="1:35" ht="17.100000000000001" customHeight="1" x14ac:dyDescent="0.25">
      <c r="A675" s="63">
        <f t="shared" si="10"/>
        <v>494</v>
      </c>
      <c r="B675" s="63">
        <v>31587914</v>
      </c>
      <c r="C675" s="69">
        <v>160</v>
      </c>
      <c r="D675" s="69" t="s">
        <v>673</v>
      </c>
      <c r="E675" s="72" t="s">
        <v>32</v>
      </c>
      <c r="F675" s="63">
        <v>4</v>
      </c>
      <c r="G675" s="65"/>
      <c r="H675" s="65"/>
      <c r="I675" s="69" t="s">
        <v>11684</v>
      </c>
      <c r="J675" s="65">
        <v>100142</v>
      </c>
      <c r="K675" s="65">
        <v>20</v>
      </c>
      <c r="L675" s="65" t="s">
        <v>89</v>
      </c>
      <c r="M675" s="120"/>
      <c r="N675" s="60" t="s">
        <v>11618</v>
      </c>
      <c r="O675" s="72" t="s">
        <v>36</v>
      </c>
      <c r="P675" s="72" t="s">
        <v>2612</v>
      </c>
      <c r="Q675" s="74">
        <v>32791</v>
      </c>
      <c r="R675" s="74">
        <v>40603</v>
      </c>
      <c r="S675" s="83">
        <v>44562</v>
      </c>
      <c r="T675" s="74">
        <v>40607</v>
      </c>
      <c r="U675" s="97" t="s">
        <v>2613</v>
      </c>
      <c r="V675" s="74">
        <v>44566</v>
      </c>
      <c r="W675" s="63">
        <v>1</v>
      </c>
      <c r="X675" s="65" t="s">
        <v>2614</v>
      </c>
      <c r="Y675" s="65" t="s">
        <v>738</v>
      </c>
      <c r="Z675" s="117" t="s">
        <v>11685</v>
      </c>
      <c r="AA675" s="82">
        <v>912973277</v>
      </c>
      <c r="AB675" s="72" t="s">
        <v>2615</v>
      </c>
      <c r="AC675" s="72">
        <v>961814498</v>
      </c>
      <c r="AD675" s="72" t="s">
        <v>2616</v>
      </c>
      <c r="AE675" s="72"/>
      <c r="AF675" s="72">
        <v>16354</v>
      </c>
      <c r="AG675" s="72" t="s">
        <v>749</v>
      </c>
      <c r="AH675" s="80" t="s">
        <v>2617</v>
      </c>
      <c r="AI675" s="65">
        <v>11</v>
      </c>
    </row>
    <row r="676" spans="1:35" ht="17.100000000000001" customHeight="1" x14ac:dyDescent="0.25">
      <c r="A676" s="63">
        <f t="shared" si="10"/>
        <v>495</v>
      </c>
      <c r="B676" s="73">
        <v>31487490</v>
      </c>
      <c r="C676" s="69">
        <v>160</v>
      </c>
      <c r="D676" s="69" t="s">
        <v>673</v>
      </c>
      <c r="E676" s="70" t="s">
        <v>32</v>
      </c>
      <c r="F676" s="73">
        <v>4</v>
      </c>
      <c r="G676" s="69"/>
      <c r="H676" s="69"/>
      <c r="I676" s="69" t="s">
        <v>11686</v>
      </c>
      <c r="J676" s="69">
        <v>100142</v>
      </c>
      <c r="K676" s="65">
        <v>20</v>
      </c>
      <c r="L676" s="69" t="s">
        <v>89</v>
      </c>
      <c r="M676" s="72"/>
      <c r="N676" s="71" t="s">
        <v>11618</v>
      </c>
      <c r="O676" s="72" t="s">
        <v>36</v>
      </c>
      <c r="P676" s="72" t="s">
        <v>2618</v>
      </c>
      <c r="Q676" s="74">
        <v>32878</v>
      </c>
      <c r="R676" s="74">
        <v>39569</v>
      </c>
      <c r="S676" s="74">
        <v>44927</v>
      </c>
      <c r="T676" s="74">
        <v>40065</v>
      </c>
      <c r="U676" s="97">
        <v>43220</v>
      </c>
      <c r="V676" s="74">
        <v>43566</v>
      </c>
      <c r="W676" s="63">
        <v>1</v>
      </c>
      <c r="X676" s="65"/>
      <c r="Y676" s="65"/>
      <c r="Z676" s="117" t="s">
        <v>11687</v>
      </c>
      <c r="AA676" s="82">
        <v>900438666</v>
      </c>
      <c r="AB676" s="72" t="s">
        <v>2619</v>
      </c>
      <c r="AC676" s="72" t="s">
        <v>2620</v>
      </c>
      <c r="AD676" s="72"/>
      <c r="AE676" s="90" t="s">
        <v>2621</v>
      </c>
      <c r="AF676" s="72" t="s">
        <v>2622</v>
      </c>
      <c r="AG676" s="72"/>
      <c r="AH676" s="80" t="s">
        <v>2623</v>
      </c>
      <c r="AI676" s="65">
        <v>11</v>
      </c>
    </row>
    <row r="677" spans="1:35" ht="17.100000000000001" customHeight="1" x14ac:dyDescent="0.25">
      <c r="A677" s="63">
        <f t="shared" si="10"/>
        <v>496</v>
      </c>
      <c r="B677" s="139">
        <v>31589867</v>
      </c>
      <c r="C677" s="69">
        <v>160</v>
      </c>
      <c r="D677" s="69" t="s">
        <v>673</v>
      </c>
      <c r="E677" s="56" t="s">
        <v>32</v>
      </c>
      <c r="F677" s="57">
        <v>4</v>
      </c>
      <c r="G677" s="55"/>
      <c r="H677" s="55"/>
      <c r="I677" s="55" t="s">
        <v>11688</v>
      </c>
      <c r="J677" s="69">
        <v>100142</v>
      </c>
      <c r="K677" s="65">
        <v>20</v>
      </c>
      <c r="L677" s="69" t="s">
        <v>89</v>
      </c>
      <c r="M677" s="70"/>
      <c r="N677" s="71" t="s">
        <v>11618</v>
      </c>
      <c r="O677" s="72" t="s">
        <v>36</v>
      </c>
      <c r="P677" s="72" t="s">
        <v>2624</v>
      </c>
      <c r="Q677" s="74">
        <v>32972</v>
      </c>
      <c r="R677" s="74">
        <v>40603</v>
      </c>
      <c r="S677" s="74">
        <v>45292</v>
      </c>
      <c r="T677" s="74">
        <v>42063</v>
      </c>
      <c r="U677" s="76" t="s">
        <v>38</v>
      </c>
      <c r="V677" s="74">
        <v>42065</v>
      </c>
      <c r="W677" s="57">
        <v>1</v>
      </c>
      <c r="X677" s="55" t="s">
        <v>2625</v>
      </c>
      <c r="Y677" s="55" t="s">
        <v>738</v>
      </c>
      <c r="Z677" s="117" t="s">
        <v>11689</v>
      </c>
      <c r="AA677" s="82">
        <v>974627096</v>
      </c>
      <c r="AB677" s="72" t="s">
        <v>2626</v>
      </c>
      <c r="AC677" s="72">
        <v>940361084</v>
      </c>
      <c r="AD677" s="72"/>
      <c r="AE677" s="72"/>
      <c r="AF677" s="72"/>
      <c r="AG677" s="72"/>
      <c r="AH677" s="80">
        <v>46374246</v>
      </c>
      <c r="AI677" s="65">
        <v>11</v>
      </c>
    </row>
    <row r="678" spans="1:35" ht="17.100000000000001" customHeight="1" x14ac:dyDescent="0.25">
      <c r="A678" s="63">
        <f t="shared" si="10"/>
        <v>497</v>
      </c>
      <c r="B678" s="73">
        <v>31833554</v>
      </c>
      <c r="C678" s="65">
        <v>170</v>
      </c>
      <c r="D678" s="65" t="s">
        <v>684</v>
      </c>
      <c r="E678" s="70" t="s">
        <v>32</v>
      </c>
      <c r="F678" s="73">
        <v>4</v>
      </c>
      <c r="G678" s="69"/>
      <c r="H678" s="69"/>
      <c r="I678" s="69" t="s">
        <v>11690</v>
      </c>
      <c r="J678" s="69">
        <v>100142</v>
      </c>
      <c r="K678" s="65">
        <v>20</v>
      </c>
      <c r="L678" s="69" t="s">
        <v>89</v>
      </c>
      <c r="M678" s="70"/>
      <c r="N678" s="71" t="s">
        <v>11644</v>
      </c>
      <c r="O678" s="72" t="s">
        <v>36</v>
      </c>
      <c r="P678" s="72" t="s">
        <v>2627</v>
      </c>
      <c r="Q678" s="74">
        <v>33823</v>
      </c>
      <c r="R678" s="74">
        <v>42095</v>
      </c>
      <c r="S678" s="74">
        <v>44927</v>
      </c>
      <c r="T678" s="74">
        <v>42108</v>
      </c>
      <c r="U678" s="62" t="s">
        <v>38</v>
      </c>
      <c r="V678" s="74">
        <v>42108</v>
      </c>
      <c r="W678" s="63">
        <v>1</v>
      </c>
      <c r="X678" s="65" t="s">
        <v>2628</v>
      </c>
      <c r="Y678" s="65" t="s">
        <v>738</v>
      </c>
      <c r="Z678" s="117" t="s">
        <v>11691</v>
      </c>
      <c r="AA678" s="82">
        <v>993928761</v>
      </c>
      <c r="AB678" s="72" t="s">
        <v>2629</v>
      </c>
      <c r="AC678" s="72" t="s">
        <v>2630</v>
      </c>
      <c r="AD678" s="72"/>
      <c r="AE678" s="90" t="s">
        <v>2631</v>
      </c>
      <c r="AF678" s="72"/>
      <c r="AG678" s="72"/>
      <c r="AH678" s="65">
        <v>61859617</v>
      </c>
      <c r="AI678" s="69">
        <v>11</v>
      </c>
    </row>
    <row r="679" spans="1:35" ht="17.100000000000001" customHeight="1" x14ac:dyDescent="0.25">
      <c r="A679" s="63">
        <f t="shared" si="10"/>
        <v>498</v>
      </c>
      <c r="B679" s="84">
        <v>32175503</v>
      </c>
      <c r="C679" s="69">
        <v>170</v>
      </c>
      <c r="D679" s="69" t="s">
        <v>684</v>
      </c>
      <c r="E679" s="70" t="s">
        <v>32</v>
      </c>
      <c r="F679" s="73">
        <v>4</v>
      </c>
      <c r="G679" s="69"/>
      <c r="H679" s="69"/>
      <c r="I679" s="70" t="s">
        <v>2632</v>
      </c>
      <c r="J679" s="69">
        <v>100142</v>
      </c>
      <c r="K679" s="69">
        <v>20</v>
      </c>
      <c r="L679" s="69" t="s">
        <v>89</v>
      </c>
      <c r="M679" s="120"/>
      <c r="N679" s="60" t="s">
        <v>11618</v>
      </c>
      <c r="O679" s="72" t="s">
        <v>36</v>
      </c>
      <c r="P679" s="72" t="s">
        <v>2633</v>
      </c>
      <c r="Q679" s="97">
        <v>35521</v>
      </c>
      <c r="R679" s="97">
        <v>43617</v>
      </c>
      <c r="S679" s="74">
        <v>46023</v>
      </c>
      <c r="T679" s="97">
        <v>43720</v>
      </c>
      <c r="U679" s="97" t="s">
        <v>2634</v>
      </c>
      <c r="V679" s="97">
        <v>45181</v>
      </c>
      <c r="W679" s="113">
        <v>1</v>
      </c>
      <c r="X679" s="72"/>
      <c r="Y679" s="72"/>
      <c r="Z679" s="117" t="s">
        <v>11692</v>
      </c>
      <c r="AA679" s="82">
        <v>967609280</v>
      </c>
      <c r="AB679" s="117" t="s">
        <v>2635</v>
      </c>
      <c r="AC679" s="72">
        <v>993365657</v>
      </c>
      <c r="AD679" s="72"/>
      <c r="AE679" s="72"/>
      <c r="AF679" s="72"/>
      <c r="AG679" s="104" t="s">
        <v>2636</v>
      </c>
      <c r="AH679" s="72">
        <v>76342673</v>
      </c>
      <c r="AI679" s="65">
        <v>11</v>
      </c>
    </row>
    <row r="680" spans="1:35" ht="17.100000000000001" customHeight="1" x14ac:dyDescent="0.25">
      <c r="A680" s="63">
        <f t="shared" si="10"/>
        <v>499</v>
      </c>
      <c r="B680" s="73">
        <v>32140373</v>
      </c>
      <c r="C680" s="69">
        <v>170</v>
      </c>
      <c r="D680" s="69" t="s">
        <v>684</v>
      </c>
      <c r="E680" s="70" t="s">
        <v>32</v>
      </c>
      <c r="F680" s="73">
        <v>4</v>
      </c>
      <c r="G680" s="69"/>
      <c r="H680" s="69"/>
      <c r="I680" s="69" t="s">
        <v>11693</v>
      </c>
      <c r="J680" s="70">
        <v>100142</v>
      </c>
      <c r="K680" s="70">
        <v>20</v>
      </c>
      <c r="L680" s="69" t="s">
        <v>89</v>
      </c>
      <c r="M680" s="70"/>
      <c r="N680" s="71" t="s">
        <v>11618</v>
      </c>
      <c r="O680" s="70" t="s">
        <v>36</v>
      </c>
      <c r="P680" s="72" t="s">
        <v>2637</v>
      </c>
      <c r="Q680" s="74">
        <v>33623</v>
      </c>
      <c r="R680" s="74">
        <v>43101</v>
      </c>
      <c r="S680" s="74">
        <v>45292</v>
      </c>
      <c r="T680" s="74">
        <v>44518</v>
      </c>
      <c r="U680" s="62" t="s">
        <v>38</v>
      </c>
      <c r="V680" s="74">
        <v>44519</v>
      </c>
      <c r="W680" s="63">
        <v>1</v>
      </c>
      <c r="X680" s="65"/>
      <c r="Y680" s="65"/>
      <c r="Z680" s="117" t="s">
        <v>11694</v>
      </c>
      <c r="AA680" s="82">
        <v>973566900</v>
      </c>
      <c r="AB680" s="72" t="s">
        <v>2638</v>
      </c>
      <c r="AC680" s="72">
        <v>986657954</v>
      </c>
      <c r="AD680" s="72"/>
      <c r="AE680" s="72"/>
      <c r="AF680" s="72"/>
      <c r="AG680" s="72"/>
      <c r="AH680" s="80">
        <v>46723068</v>
      </c>
      <c r="AI680" s="65">
        <v>11</v>
      </c>
    </row>
    <row r="681" spans="1:35" ht="17.100000000000001" customHeight="1" x14ac:dyDescent="0.25">
      <c r="A681" s="63">
        <f t="shared" si="10"/>
        <v>500</v>
      </c>
      <c r="B681" s="73">
        <v>31588287</v>
      </c>
      <c r="C681" s="69">
        <v>170</v>
      </c>
      <c r="D681" s="69" t="s">
        <v>684</v>
      </c>
      <c r="E681" s="70" t="s">
        <v>32</v>
      </c>
      <c r="F681" s="73">
        <v>4</v>
      </c>
      <c r="G681" s="69"/>
      <c r="H681" s="69"/>
      <c r="I681" s="69" t="s">
        <v>11695</v>
      </c>
      <c r="J681" s="65">
        <v>100142</v>
      </c>
      <c r="K681" s="65">
        <v>20</v>
      </c>
      <c r="L681" s="65" t="s">
        <v>89</v>
      </c>
      <c r="M681" s="72"/>
      <c r="N681" s="71" t="s">
        <v>11644</v>
      </c>
      <c r="O681" s="70" t="s">
        <v>36</v>
      </c>
      <c r="P681" s="70" t="s">
        <v>2639</v>
      </c>
      <c r="Q681" s="74">
        <v>31826</v>
      </c>
      <c r="R681" s="74">
        <v>40603</v>
      </c>
      <c r="S681" s="74">
        <v>42795</v>
      </c>
      <c r="T681" s="74">
        <v>40607</v>
      </c>
      <c r="U681" s="74" t="s">
        <v>2640</v>
      </c>
      <c r="V681" s="74">
        <v>45803</v>
      </c>
      <c r="W681" s="63">
        <v>1</v>
      </c>
      <c r="X681" s="65"/>
      <c r="Y681" s="65"/>
      <c r="Z681" s="117" t="s">
        <v>11696</v>
      </c>
      <c r="AA681" s="82">
        <v>940213454</v>
      </c>
      <c r="AB681" s="72" t="s">
        <v>2641</v>
      </c>
      <c r="AC681" s="72" t="s">
        <v>2642</v>
      </c>
      <c r="AD681" s="117" t="s">
        <v>2643</v>
      </c>
      <c r="AE681" s="72"/>
      <c r="AF681" s="72">
        <v>16395</v>
      </c>
      <c r="AG681" s="123" t="s">
        <v>2644</v>
      </c>
      <c r="AH681" s="80" t="s">
        <v>2645</v>
      </c>
      <c r="AI681" s="65">
        <v>11</v>
      </c>
    </row>
    <row r="682" spans="1:35" ht="17.100000000000001" customHeight="1" x14ac:dyDescent="0.25">
      <c r="A682" s="63">
        <f t="shared" si="10"/>
        <v>501</v>
      </c>
      <c r="B682" s="63">
        <v>31637023</v>
      </c>
      <c r="C682" s="65">
        <v>170</v>
      </c>
      <c r="D682" s="65" t="s">
        <v>684</v>
      </c>
      <c r="E682" s="72" t="s">
        <v>32</v>
      </c>
      <c r="F682" s="63">
        <v>4</v>
      </c>
      <c r="G682" s="65"/>
      <c r="H682" s="65"/>
      <c r="I682" s="69" t="s">
        <v>11697</v>
      </c>
      <c r="J682" s="65">
        <v>100142</v>
      </c>
      <c r="K682" s="65">
        <v>20</v>
      </c>
      <c r="L682" s="65" t="s">
        <v>89</v>
      </c>
      <c r="M682" s="72"/>
      <c r="N682" s="71" t="s">
        <v>11618</v>
      </c>
      <c r="O682" s="72" t="s">
        <v>36</v>
      </c>
      <c r="P682" s="72" t="s">
        <v>2646</v>
      </c>
      <c r="Q682" s="74">
        <v>33686</v>
      </c>
      <c r="R682" s="74">
        <v>41000</v>
      </c>
      <c r="S682" s="74">
        <v>42826</v>
      </c>
      <c r="T682" s="74">
        <v>41003</v>
      </c>
      <c r="U682" s="97">
        <v>43236</v>
      </c>
      <c r="V682" s="74">
        <v>43567</v>
      </c>
      <c r="W682" s="63">
        <v>1</v>
      </c>
      <c r="X682" s="65" t="s">
        <v>2647</v>
      </c>
      <c r="Y682" s="65" t="s">
        <v>678</v>
      </c>
      <c r="Z682" s="117" t="s">
        <v>11698</v>
      </c>
      <c r="AA682" s="82">
        <v>949167876</v>
      </c>
      <c r="AB682" s="72" t="s">
        <v>2648</v>
      </c>
      <c r="AC682" s="72" t="s">
        <v>2649</v>
      </c>
      <c r="AD682" s="117"/>
      <c r="AE682" s="72"/>
      <c r="AF682" s="72">
        <v>0</v>
      </c>
      <c r="AG682" s="72"/>
      <c r="AH682" s="80" t="s">
        <v>2650</v>
      </c>
      <c r="AI682" s="65">
        <v>11</v>
      </c>
    </row>
    <row r="683" spans="1:35" ht="17.100000000000001" customHeight="1" x14ac:dyDescent="0.25">
      <c r="A683" s="63">
        <f t="shared" si="10"/>
        <v>502</v>
      </c>
      <c r="B683" s="63">
        <v>31548523</v>
      </c>
      <c r="C683" s="65">
        <v>170</v>
      </c>
      <c r="D683" s="65" t="s">
        <v>684</v>
      </c>
      <c r="E683" s="72" t="s">
        <v>32</v>
      </c>
      <c r="F683" s="63">
        <v>4</v>
      </c>
      <c r="G683" s="65"/>
      <c r="H683" s="65"/>
      <c r="I683" s="69" t="s">
        <v>11699</v>
      </c>
      <c r="J683" s="65">
        <v>100142</v>
      </c>
      <c r="K683" s="65">
        <v>20</v>
      </c>
      <c r="L683" s="65" t="s">
        <v>89</v>
      </c>
      <c r="M683" s="120"/>
      <c r="N683" s="60" t="s">
        <v>11637</v>
      </c>
      <c r="O683" s="72" t="s">
        <v>36</v>
      </c>
      <c r="P683" s="72" t="s">
        <v>2651</v>
      </c>
      <c r="Q683" s="74">
        <v>30371</v>
      </c>
      <c r="R683" s="74">
        <v>40118</v>
      </c>
      <c r="S683" s="74">
        <v>40118</v>
      </c>
      <c r="T683" s="74">
        <v>40121</v>
      </c>
      <c r="U683" s="74">
        <v>40850</v>
      </c>
      <c r="V683" s="74">
        <v>45033</v>
      </c>
      <c r="W683" s="63">
        <v>1</v>
      </c>
      <c r="X683" s="65" t="s">
        <v>2652</v>
      </c>
      <c r="Y683" s="65" t="s">
        <v>678</v>
      </c>
      <c r="Z683" s="117" t="s">
        <v>11700</v>
      </c>
      <c r="AA683" s="82">
        <v>981036115</v>
      </c>
      <c r="AB683" s="85" t="s">
        <v>2653</v>
      </c>
      <c r="AC683" s="72" t="s">
        <v>2654</v>
      </c>
      <c r="AD683" s="117" t="s">
        <v>2655</v>
      </c>
      <c r="AE683" s="72"/>
      <c r="AF683" s="72">
        <v>13754</v>
      </c>
      <c r="AG683" s="72"/>
      <c r="AH683" s="80" t="s">
        <v>2656</v>
      </c>
      <c r="AI683" s="65">
        <v>11</v>
      </c>
    </row>
    <row r="684" spans="1:35" ht="17.100000000000001" customHeight="1" x14ac:dyDescent="0.25">
      <c r="A684" s="63">
        <f t="shared" si="10"/>
        <v>503</v>
      </c>
      <c r="B684" s="128">
        <v>32428094</v>
      </c>
      <c r="C684" s="69">
        <v>170</v>
      </c>
      <c r="D684" s="69" t="s">
        <v>684</v>
      </c>
      <c r="E684" s="70" t="s">
        <v>32</v>
      </c>
      <c r="F684" s="73">
        <v>4</v>
      </c>
      <c r="G684" s="69"/>
      <c r="H684" s="69"/>
      <c r="I684" s="129" t="s">
        <v>2657</v>
      </c>
      <c r="J684" s="65">
        <v>100142</v>
      </c>
      <c r="K684" s="65">
        <v>20</v>
      </c>
      <c r="L684" s="65" t="s">
        <v>89</v>
      </c>
      <c r="M684" s="72"/>
      <c r="N684" s="71" t="s">
        <v>11644</v>
      </c>
      <c r="O684" s="70" t="s">
        <v>36</v>
      </c>
      <c r="P684" s="72" t="s">
        <v>2658</v>
      </c>
      <c r="Q684" s="74">
        <v>37138</v>
      </c>
      <c r="R684" s="74">
        <v>43831</v>
      </c>
      <c r="S684" s="74">
        <v>46023</v>
      </c>
      <c r="T684" s="74">
        <v>44568</v>
      </c>
      <c r="U684" s="62" t="s">
        <v>38</v>
      </c>
      <c r="V684" s="74">
        <v>44699</v>
      </c>
      <c r="W684" s="63">
        <v>1</v>
      </c>
      <c r="X684" s="65"/>
      <c r="Y684" s="65"/>
      <c r="Z684" s="117" t="s">
        <v>11701</v>
      </c>
      <c r="AA684" s="82">
        <v>932663020</v>
      </c>
      <c r="AB684" s="72" t="s">
        <v>2659</v>
      </c>
      <c r="AC684" s="72">
        <v>932663020</v>
      </c>
      <c r="AD684" s="72"/>
      <c r="AE684" s="72"/>
      <c r="AF684" s="72"/>
      <c r="AG684" s="72"/>
      <c r="AH684" s="80">
        <v>73770428</v>
      </c>
      <c r="AI684" s="65">
        <v>11</v>
      </c>
    </row>
    <row r="685" spans="1:35" ht="17.100000000000001" customHeight="1" x14ac:dyDescent="0.25">
      <c r="A685" s="63">
        <f t="shared" si="10"/>
        <v>504</v>
      </c>
      <c r="B685" s="73">
        <v>31739895</v>
      </c>
      <c r="C685" s="69">
        <v>170</v>
      </c>
      <c r="D685" s="69" t="s">
        <v>684</v>
      </c>
      <c r="E685" s="70" t="s">
        <v>32</v>
      </c>
      <c r="F685" s="73">
        <v>4</v>
      </c>
      <c r="G685" s="69"/>
      <c r="H685" s="69"/>
      <c r="I685" s="69" t="s">
        <v>11702</v>
      </c>
      <c r="J685" s="69">
        <v>100142</v>
      </c>
      <c r="K685" s="69">
        <v>20</v>
      </c>
      <c r="L685" s="69" t="s">
        <v>89</v>
      </c>
      <c r="M685" s="72"/>
      <c r="N685" s="71" t="s">
        <v>11644</v>
      </c>
      <c r="O685" s="70" t="s">
        <v>36</v>
      </c>
      <c r="P685" s="72" t="s">
        <v>2660</v>
      </c>
      <c r="Q685" s="74">
        <v>33695</v>
      </c>
      <c r="R685" s="74">
        <v>41640</v>
      </c>
      <c r="S685" s="74">
        <v>46023</v>
      </c>
      <c r="T685" s="74">
        <v>43460</v>
      </c>
      <c r="U685" s="97" t="s">
        <v>2661</v>
      </c>
      <c r="V685" s="74">
        <v>45706</v>
      </c>
      <c r="W685" s="63">
        <v>1</v>
      </c>
      <c r="X685" s="65"/>
      <c r="Y685" s="65"/>
      <c r="Z685" s="117" t="s">
        <v>11703</v>
      </c>
      <c r="AA685" s="82">
        <v>929869056</v>
      </c>
      <c r="AB685" s="72" t="s">
        <v>2662</v>
      </c>
      <c r="AC685" s="72">
        <v>929869056</v>
      </c>
      <c r="AD685" s="72"/>
      <c r="AE685" s="72"/>
      <c r="AF685" s="72"/>
      <c r="AG685" s="72"/>
      <c r="AH685" s="80">
        <v>71632230</v>
      </c>
      <c r="AI685" s="65">
        <v>11</v>
      </c>
    </row>
    <row r="686" spans="1:35" ht="17.100000000000001" customHeight="1" x14ac:dyDescent="0.25">
      <c r="A686" s="63">
        <f t="shared" si="10"/>
        <v>505</v>
      </c>
      <c r="B686" s="63">
        <v>31608706</v>
      </c>
      <c r="C686" s="65">
        <v>170</v>
      </c>
      <c r="D686" s="65" t="s">
        <v>684</v>
      </c>
      <c r="E686" s="72" t="s">
        <v>32</v>
      </c>
      <c r="F686" s="63">
        <v>4</v>
      </c>
      <c r="G686" s="65"/>
      <c r="H686" s="65"/>
      <c r="I686" s="69" t="s">
        <v>11704</v>
      </c>
      <c r="J686" s="65">
        <v>100142</v>
      </c>
      <c r="K686" s="65">
        <v>20</v>
      </c>
      <c r="L686" s="65" t="s">
        <v>89</v>
      </c>
      <c r="M686" s="72"/>
      <c r="N686" s="71" t="s">
        <v>11618</v>
      </c>
      <c r="O686" s="72" t="s">
        <v>36</v>
      </c>
      <c r="P686" s="70" t="s">
        <v>2663</v>
      </c>
      <c r="Q686" s="74">
        <v>31849</v>
      </c>
      <c r="R686" s="74">
        <v>40603</v>
      </c>
      <c r="S686" s="74">
        <v>40603</v>
      </c>
      <c r="T686" s="74">
        <v>42465</v>
      </c>
      <c r="U686" s="116" t="s">
        <v>38</v>
      </c>
      <c r="V686" s="74">
        <v>42466</v>
      </c>
      <c r="W686" s="63">
        <v>1</v>
      </c>
      <c r="X686" s="65" t="s">
        <v>2664</v>
      </c>
      <c r="Y686" s="65" t="s">
        <v>738</v>
      </c>
      <c r="Z686" s="117" t="s">
        <v>11705</v>
      </c>
      <c r="AA686" s="82">
        <v>984398086</v>
      </c>
      <c r="AB686" s="72" t="s">
        <v>2665</v>
      </c>
      <c r="AC686" s="72">
        <v>989060543</v>
      </c>
      <c r="AD686" s="72"/>
      <c r="AE686" s="72"/>
      <c r="AF686" s="72"/>
      <c r="AG686" s="72"/>
      <c r="AH686" s="65">
        <v>44191418</v>
      </c>
      <c r="AI686" s="65">
        <v>11</v>
      </c>
    </row>
    <row r="687" spans="1:35" ht="17.100000000000001" customHeight="1" x14ac:dyDescent="0.25">
      <c r="A687" s="63">
        <f t="shared" si="10"/>
        <v>506</v>
      </c>
      <c r="B687" s="63">
        <v>31608941</v>
      </c>
      <c r="C687" s="65">
        <v>170</v>
      </c>
      <c r="D687" s="65" t="s">
        <v>684</v>
      </c>
      <c r="E687" s="72" t="s">
        <v>32</v>
      </c>
      <c r="F687" s="63">
        <v>4</v>
      </c>
      <c r="G687" s="65"/>
      <c r="H687" s="65"/>
      <c r="I687" s="69" t="s">
        <v>2666</v>
      </c>
      <c r="J687" s="65">
        <v>100142</v>
      </c>
      <c r="K687" s="65">
        <v>20</v>
      </c>
      <c r="L687" s="65" t="s">
        <v>89</v>
      </c>
      <c r="M687" s="72"/>
      <c r="N687" s="71" t="s">
        <v>11637</v>
      </c>
      <c r="O687" s="72" t="s">
        <v>36</v>
      </c>
      <c r="P687" s="72" t="s">
        <v>2667</v>
      </c>
      <c r="Q687" s="74">
        <v>32762</v>
      </c>
      <c r="R687" s="74">
        <v>40603</v>
      </c>
      <c r="S687" s="74">
        <v>42005</v>
      </c>
      <c r="T687" s="74">
        <v>42451</v>
      </c>
      <c r="U687" s="116" t="s">
        <v>38</v>
      </c>
      <c r="V687" s="74">
        <v>42452</v>
      </c>
      <c r="W687" s="63">
        <v>1</v>
      </c>
      <c r="X687" s="65"/>
      <c r="Y687" s="65"/>
      <c r="Z687" s="117" t="s">
        <v>11706</v>
      </c>
      <c r="AA687" s="82">
        <v>946490012</v>
      </c>
      <c r="AB687" s="72" t="s">
        <v>2668</v>
      </c>
      <c r="AC687" s="72" t="s">
        <v>2669</v>
      </c>
      <c r="AD687" s="72"/>
      <c r="AE687" s="72"/>
      <c r="AF687" s="72"/>
      <c r="AG687" s="72"/>
      <c r="AH687" s="65">
        <v>46411851</v>
      </c>
      <c r="AI687" s="65">
        <v>11</v>
      </c>
    </row>
    <row r="688" spans="1:35" ht="17.100000000000001" customHeight="1" x14ac:dyDescent="0.25">
      <c r="A688" s="63">
        <f t="shared" si="10"/>
        <v>507</v>
      </c>
      <c r="B688" s="113">
        <v>32325418</v>
      </c>
      <c r="C688" s="69">
        <v>170</v>
      </c>
      <c r="D688" s="69" t="s">
        <v>684</v>
      </c>
      <c r="E688" s="72" t="s">
        <v>32</v>
      </c>
      <c r="F688" s="84">
        <v>4</v>
      </c>
      <c r="G688" s="62"/>
      <c r="H688" s="62"/>
      <c r="I688" s="122" t="s">
        <v>11707</v>
      </c>
      <c r="J688" s="69">
        <v>100142</v>
      </c>
      <c r="K688" s="69">
        <v>20</v>
      </c>
      <c r="L688" s="69" t="s">
        <v>89</v>
      </c>
      <c r="M688" s="72"/>
      <c r="N688" s="71" t="s">
        <v>11618</v>
      </c>
      <c r="O688" s="72" t="s">
        <v>36</v>
      </c>
      <c r="P688" s="72" t="s">
        <v>2670</v>
      </c>
      <c r="Q688" s="97">
        <v>34738</v>
      </c>
      <c r="R688" s="97">
        <v>43831</v>
      </c>
      <c r="S688" s="74">
        <v>46023</v>
      </c>
      <c r="T688" s="97">
        <v>43831</v>
      </c>
      <c r="U688" s="76" t="s">
        <v>38</v>
      </c>
      <c r="V688" s="97">
        <v>44727</v>
      </c>
      <c r="W688" s="63">
        <v>1</v>
      </c>
      <c r="X688" s="65"/>
      <c r="Y688" s="65"/>
      <c r="Z688" s="117" t="s">
        <v>11708</v>
      </c>
      <c r="AA688" s="82">
        <v>925491769</v>
      </c>
      <c r="AB688" s="85" t="s">
        <v>2671</v>
      </c>
      <c r="AC688" s="76">
        <v>923071071</v>
      </c>
      <c r="AD688" s="72"/>
      <c r="AE688" s="72"/>
      <c r="AF688" s="72"/>
      <c r="AG688" s="72"/>
      <c r="AH688" s="72">
        <v>76909832</v>
      </c>
      <c r="AI688" s="69">
        <v>11</v>
      </c>
    </row>
    <row r="689" spans="1:35" ht="17.100000000000001" customHeight="1" x14ac:dyDescent="0.25">
      <c r="A689" s="63">
        <f t="shared" si="10"/>
        <v>508</v>
      </c>
      <c r="B689" s="63">
        <v>32325531</v>
      </c>
      <c r="C689" s="65">
        <v>170</v>
      </c>
      <c r="D689" s="65" t="s">
        <v>684</v>
      </c>
      <c r="E689" s="72" t="s">
        <v>32</v>
      </c>
      <c r="F689" s="63">
        <v>4</v>
      </c>
      <c r="G689" s="65"/>
      <c r="H689" s="65"/>
      <c r="I689" s="65" t="s">
        <v>2672</v>
      </c>
      <c r="J689" s="69">
        <v>100142</v>
      </c>
      <c r="K689" s="69">
        <v>20</v>
      </c>
      <c r="L689" s="69" t="s">
        <v>89</v>
      </c>
      <c r="M689" s="70"/>
      <c r="N689" s="71" t="s">
        <v>11618</v>
      </c>
      <c r="O689" s="72" t="s">
        <v>36</v>
      </c>
      <c r="P689" s="72" t="s">
        <v>2674</v>
      </c>
      <c r="Q689" s="74">
        <v>35108</v>
      </c>
      <c r="R689" s="74">
        <v>43831</v>
      </c>
      <c r="S689" s="74">
        <v>45658</v>
      </c>
      <c r="T689" s="97">
        <v>43105</v>
      </c>
      <c r="U689" s="62" t="s">
        <v>38</v>
      </c>
      <c r="V689" s="97">
        <v>43105</v>
      </c>
      <c r="W689" s="63">
        <v>1</v>
      </c>
      <c r="X689" s="65"/>
      <c r="Y689" s="65"/>
      <c r="Z689" s="117" t="s">
        <v>11709</v>
      </c>
      <c r="AA689" s="82">
        <v>987182549</v>
      </c>
      <c r="AB689" s="85" t="s">
        <v>2675</v>
      </c>
      <c r="AC689" s="144">
        <v>960066876</v>
      </c>
      <c r="AD689" s="72"/>
      <c r="AE689" s="114"/>
      <c r="AF689" s="72"/>
      <c r="AG689" s="72"/>
      <c r="AH689" s="80">
        <v>73535844</v>
      </c>
      <c r="AI689" s="56">
        <v>11</v>
      </c>
    </row>
    <row r="690" spans="1:35" ht="17.100000000000001" customHeight="1" x14ac:dyDescent="0.25">
      <c r="A690" s="63">
        <f t="shared" si="10"/>
        <v>509</v>
      </c>
      <c r="B690" s="73">
        <v>31588635</v>
      </c>
      <c r="C690" s="69">
        <v>170</v>
      </c>
      <c r="D690" s="69" t="s">
        <v>684</v>
      </c>
      <c r="E690" s="70" t="s">
        <v>32</v>
      </c>
      <c r="F690" s="73">
        <v>4</v>
      </c>
      <c r="G690" s="69"/>
      <c r="H690" s="69"/>
      <c r="I690" s="69" t="s">
        <v>11710</v>
      </c>
      <c r="J690" s="69">
        <v>100142</v>
      </c>
      <c r="K690" s="65">
        <v>20</v>
      </c>
      <c r="L690" s="69" t="s">
        <v>89</v>
      </c>
      <c r="M690" s="70"/>
      <c r="N690" s="71" t="s">
        <v>11637</v>
      </c>
      <c r="O690" s="72" t="s">
        <v>36</v>
      </c>
      <c r="P690" s="70" t="s">
        <v>2676</v>
      </c>
      <c r="Q690" s="83">
        <v>32975</v>
      </c>
      <c r="R690" s="83">
        <v>40603</v>
      </c>
      <c r="S690" s="74">
        <v>46023</v>
      </c>
      <c r="T690" s="83">
        <v>40607</v>
      </c>
      <c r="U690" s="136" t="s">
        <v>2677</v>
      </c>
      <c r="V690" s="83">
        <v>42309</v>
      </c>
      <c r="W690" s="73">
        <v>1</v>
      </c>
      <c r="X690" s="69"/>
      <c r="Y690" s="69"/>
      <c r="Z690" s="117" t="s">
        <v>11711</v>
      </c>
      <c r="AA690" s="82">
        <v>953793098</v>
      </c>
      <c r="AB690" s="70" t="s">
        <v>2678</v>
      </c>
      <c r="AC690" s="70" t="s">
        <v>2679</v>
      </c>
      <c r="AD690" s="72"/>
      <c r="AE690" s="70" t="s">
        <v>2680</v>
      </c>
      <c r="AF690" s="70" t="s">
        <v>2681</v>
      </c>
      <c r="AG690" s="70" t="s">
        <v>749</v>
      </c>
      <c r="AH690" s="86" t="s">
        <v>2682</v>
      </c>
      <c r="AI690" s="69">
        <v>11</v>
      </c>
    </row>
    <row r="691" spans="1:35" ht="17.100000000000001" customHeight="1" x14ac:dyDescent="0.25">
      <c r="A691" s="63">
        <f t="shared" ref="A691:A754" si="11">+A690+1</f>
        <v>510</v>
      </c>
      <c r="B691" s="84">
        <v>32245430</v>
      </c>
      <c r="C691" s="69">
        <v>170</v>
      </c>
      <c r="D691" s="69" t="s">
        <v>684</v>
      </c>
      <c r="E691" s="70" t="s">
        <v>32</v>
      </c>
      <c r="F691" s="73">
        <v>4</v>
      </c>
      <c r="G691" s="69"/>
      <c r="H691" s="69"/>
      <c r="I691" s="72" t="s">
        <v>2683</v>
      </c>
      <c r="J691" s="65">
        <v>100142</v>
      </c>
      <c r="K691" s="65">
        <v>20</v>
      </c>
      <c r="L691" s="65" t="s">
        <v>89</v>
      </c>
      <c r="M691" s="70"/>
      <c r="N691" s="71" t="s">
        <v>11644</v>
      </c>
      <c r="O691" s="72" t="s">
        <v>36</v>
      </c>
      <c r="P691" s="72" t="s">
        <v>2684</v>
      </c>
      <c r="Q691" s="97">
        <v>36118</v>
      </c>
      <c r="R691" s="97">
        <v>43617</v>
      </c>
      <c r="S691" s="74">
        <v>46023</v>
      </c>
      <c r="T691" s="97">
        <v>43720</v>
      </c>
      <c r="U691" s="97" t="s">
        <v>2685</v>
      </c>
      <c r="V691" s="97">
        <v>46022</v>
      </c>
      <c r="W691" s="113">
        <v>1</v>
      </c>
      <c r="X691" s="72"/>
      <c r="Y691" s="72"/>
      <c r="Z691" s="117" t="s">
        <v>11712</v>
      </c>
      <c r="AA691" s="82">
        <v>974444228</v>
      </c>
      <c r="AB691" s="72" t="s">
        <v>2686</v>
      </c>
      <c r="AC691" s="72">
        <v>925200634</v>
      </c>
      <c r="AD691" s="72"/>
      <c r="AE691" s="72"/>
      <c r="AF691" s="72"/>
      <c r="AG691" s="72"/>
      <c r="AH691" s="72">
        <v>62211106</v>
      </c>
      <c r="AI691" s="65">
        <v>11</v>
      </c>
    </row>
    <row r="692" spans="1:35" ht="17.100000000000001" customHeight="1" x14ac:dyDescent="0.25">
      <c r="A692" s="63">
        <f t="shared" si="11"/>
        <v>511</v>
      </c>
      <c r="B692" s="84">
        <v>32245463</v>
      </c>
      <c r="C692" s="69">
        <v>170</v>
      </c>
      <c r="D692" s="69" t="s">
        <v>684</v>
      </c>
      <c r="E692" s="70" t="s">
        <v>32</v>
      </c>
      <c r="F692" s="73">
        <v>4</v>
      </c>
      <c r="G692" s="69"/>
      <c r="H692" s="69"/>
      <c r="I692" s="72" t="s">
        <v>2687</v>
      </c>
      <c r="J692" s="65">
        <v>100142</v>
      </c>
      <c r="K692" s="65">
        <v>20</v>
      </c>
      <c r="L692" s="65" t="s">
        <v>89</v>
      </c>
      <c r="M692" s="120"/>
      <c r="N692" s="60" t="s">
        <v>11618</v>
      </c>
      <c r="O692" s="72" t="s">
        <v>36</v>
      </c>
      <c r="P692" s="72" t="s">
        <v>2688</v>
      </c>
      <c r="Q692" s="97">
        <v>34945</v>
      </c>
      <c r="R692" s="97">
        <v>43617</v>
      </c>
      <c r="S692" s="74">
        <v>46023</v>
      </c>
      <c r="T692" s="97">
        <v>43720</v>
      </c>
      <c r="U692" s="97" t="s">
        <v>2689</v>
      </c>
      <c r="V692" s="97">
        <v>44740</v>
      </c>
      <c r="W692" s="113">
        <v>1</v>
      </c>
      <c r="X692" s="72"/>
      <c r="Y692" s="72"/>
      <c r="Z692" s="117" t="s">
        <v>11713</v>
      </c>
      <c r="AA692" s="82">
        <v>947821908</v>
      </c>
      <c r="AB692" s="72" t="s">
        <v>2690</v>
      </c>
      <c r="AC692" s="72">
        <v>926292951</v>
      </c>
      <c r="AD692" s="72"/>
      <c r="AE692" s="72"/>
      <c r="AF692" s="72"/>
      <c r="AG692" s="72"/>
      <c r="AH692" s="72">
        <v>70115307</v>
      </c>
      <c r="AI692" s="65">
        <v>11</v>
      </c>
    </row>
    <row r="693" spans="1:35" ht="17.100000000000001" customHeight="1" x14ac:dyDescent="0.25">
      <c r="A693" s="63">
        <f t="shared" si="11"/>
        <v>512</v>
      </c>
      <c r="B693" s="84">
        <v>32251619</v>
      </c>
      <c r="C693" s="69">
        <v>170</v>
      </c>
      <c r="D693" s="69" t="s">
        <v>684</v>
      </c>
      <c r="E693" s="70" t="s">
        <v>32</v>
      </c>
      <c r="F693" s="73">
        <v>4</v>
      </c>
      <c r="G693" s="69"/>
      <c r="H693" s="69"/>
      <c r="I693" s="72" t="s">
        <v>2691</v>
      </c>
      <c r="J693" s="69">
        <v>100142</v>
      </c>
      <c r="K693" s="65">
        <v>20</v>
      </c>
      <c r="L693" s="69" t="s">
        <v>89</v>
      </c>
      <c r="M693" s="72"/>
      <c r="N693" s="71" t="s">
        <v>11618</v>
      </c>
      <c r="O693" s="72" t="s">
        <v>36</v>
      </c>
      <c r="P693" s="72" t="s">
        <v>1981</v>
      </c>
      <c r="Q693" s="97">
        <v>35868</v>
      </c>
      <c r="R693" s="97">
        <v>43617</v>
      </c>
      <c r="S693" s="74">
        <v>46023</v>
      </c>
      <c r="T693" s="97">
        <v>43720</v>
      </c>
      <c r="U693" s="76" t="s">
        <v>38</v>
      </c>
      <c r="V693" s="97">
        <v>43724</v>
      </c>
      <c r="W693" s="113">
        <v>1</v>
      </c>
      <c r="X693" s="72"/>
      <c r="Y693" s="72"/>
      <c r="Z693" s="117" t="s">
        <v>11714</v>
      </c>
      <c r="AA693" s="82">
        <v>929596823</v>
      </c>
      <c r="AB693" s="72" t="s">
        <v>2692</v>
      </c>
      <c r="AC693" s="72">
        <v>925702044</v>
      </c>
      <c r="AD693" s="72"/>
      <c r="AE693" s="72"/>
      <c r="AF693" s="72"/>
      <c r="AG693" s="72"/>
      <c r="AH693" s="72">
        <v>70165777</v>
      </c>
      <c r="AI693" s="65">
        <v>11</v>
      </c>
    </row>
    <row r="694" spans="1:35" ht="17.100000000000001" customHeight="1" x14ac:dyDescent="0.25">
      <c r="A694" s="63">
        <f t="shared" si="11"/>
        <v>513</v>
      </c>
      <c r="B694" s="84">
        <v>32251757</v>
      </c>
      <c r="C694" s="69">
        <v>170</v>
      </c>
      <c r="D694" s="69" t="s">
        <v>684</v>
      </c>
      <c r="E694" s="70" t="s">
        <v>32</v>
      </c>
      <c r="F694" s="73">
        <v>4</v>
      </c>
      <c r="G694" s="69"/>
      <c r="H694" s="69"/>
      <c r="I694" s="70" t="s">
        <v>2693</v>
      </c>
      <c r="J694" s="69">
        <v>100142</v>
      </c>
      <c r="K694" s="69">
        <v>20</v>
      </c>
      <c r="L694" s="69" t="s">
        <v>89</v>
      </c>
      <c r="M694" s="70"/>
      <c r="N694" s="71" t="s">
        <v>11618</v>
      </c>
      <c r="O694" s="70" t="s">
        <v>36</v>
      </c>
      <c r="P694" s="72" t="s">
        <v>1981</v>
      </c>
      <c r="Q694" s="97">
        <v>35140</v>
      </c>
      <c r="R694" s="97">
        <v>43617</v>
      </c>
      <c r="S694" s="74">
        <v>46023</v>
      </c>
      <c r="T694" s="97">
        <v>43720</v>
      </c>
      <c r="U694" s="76" t="s">
        <v>38</v>
      </c>
      <c r="V694" s="97">
        <v>43724</v>
      </c>
      <c r="W694" s="113">
        <v>1</v>
      </c>
      <c r="X694" s="72"/>
      <c r="Y694" s="72"/>
      <c r="Z694" s="117" t="s">
        <v>11715</v>
      </c>
      <c r="AA694" s="82">
        <v>902685219</v>
      </c>
      <c r="AB694" s="72" t="s">
        <v>2694</v>
      </c>
      <c r="AC694" s="72">
        <v>971861453</v>
      </c>
      <c r="AD694" s="72"/>
      <c r="AE694" s="72"/>
      <c r="AF694" s="72"/>
      <c r="AG694" s="123" t="s">
        <v>2695</v>
      </c>
      <c r="AH694" s="72">
        <v>71708136</v>
      </c>
      <c r="AI694" s="65">
        <v>11</v>
      </c>
    </row>
    <row r="695" spans="1:35" ht="17.100000000000001" customHeight="1" x14ac:dyDescent="0.25">
      <c r="A695" s="63">
        <f t="shared" si="11"/>
        <v>514</v>
      </c>
      <c r="B695" s="73">
        <v>31641487</v>
      </c>
      <c r="C695" s="69">
        <v>170</v>
      </c>
      <c r="D695" s="69" t="s">
        <v>684</v>
      </c>
      <c r="E695" s="70" t="s">
        <v>32</v>
      </c>
      <c r="F695" s="73">
        <v>4</v>
      </c>
      <c r="G695" s="69"/>
      <c r="H695" s="69"/>
      <c r="I695" s="69" t="s">
        <v>11716</v>
      </c>
      <c r="J695" s="65">
        <v>100142</v>
      </c>
      <c r="K695" s="65">
        <v>20</v>
      </c>
      <c r="L695" s="65" t="s">
        <v>89</v>
      </c>
      <c r="M695" s="72"/>
      <c r="N695" s="71" t="s">
        <v>11644</v>
      </c>
      <c r="O695" s="70" t="s">
        <v>36</v>
      </c>
      <c r="P695" s="72" t="s">
        <v>2696</v>
      </c>
      <c r="Q695" s="74">
        <v>33348</v>
      </c>
      <c r="R695" s="74">
        <v>41000</v>
      </c>
      <c r="S695" s="74">
        <v>46023</v>
      </c>
      <c r="T695" s="74">
        <v>44169</v>
      </c>
      <c r="U695" s="74" t="s">
        <v>2697</v>
      </c>
      <c r="V695" s="74">
        <v>45222</v>
      </c>
      <c r="W695" s="63">
        <v>1</v>
      </c>
      <c r="X695" s="65"/>
      <c r="Y695" s="65"/>
      <c r="Z695" s="117" t="s">
        <v>11717</v>
      </c>
      <c r="AA695" s="82">
        <v>962374419</v>
      </c>
      <c r="AB695" s="72" t="s">
        <v>2698</v>
      </c>
      <c r="AC695" s="72">
        <v>962374419</v>
      </c>
      <c r="AD695" s="72"/>
      <c r="AE695" s="72"/>
      <c r="AF695" s="72"/>
      <c r="AG695" s="72"/>
      <c r="AH695" s="80">
        <v>46811899</v>
      </c>
      <c r="AI695" s="65">
        <v>11</v>
      </c>
    </row>
    <row r="696" spans="1:35" ht="17.100000000000001" customHeight="1" x14ac:dyDescent="0.25">
      <c r="A696" s="63">
        <f t="shared" si="11"/>
        <v>515</v>
      </c>
      <c r="B696" s="84">
        <v>32377583</v>
      </c>
      <c r="C696" s="69">
        <v>170</v>
      </c>
      <c r="D696" s="69" t="s">
        <v>684</v>
      </c>
      <c r="E696" s="70" t="s">
        <v>32</v>
      </c>
      <c r="F696" s="73">
        <v>4</v>
      </c>
      <c r="G696" s="69"/>
      <c r="H696" s="69"/>
      <c r="I696" s="70" t="s">
        <v>11718</v>
      </c>
      <c r="J696" s="69">
        <v>100142</v>
      </c>
      <c r="K696" s="69">
        <v>20</v>
      </c>
      <c r="L696" s="69" t="s">
        <v>89</v>
      </c>
      <c r="M696" s="72"/>
      <c r="N696" s="71" t="s">
        <v>11618</v>
      </c>
      <c r="O696" s="72" t="s">
        <v>36</v>
      </c>
      <c r="P696" s="72" t="s">
        <v>2699</v>
      </c>
      <c r="Q696" s="97">
        <v>34961</v>
      </c>
      <c r="R696" s="97">
        <v>43831</v>
      </c>
      <c r="S696" s="74">
        <v>46023</v>
      </c>
      <c r="T696" s="97">
        <v>45946</v>
      </c>
      <c r="U696" s="62" t="s">
        <v>38</v>
      </c>
      <c r="V696" s="97">
        <v>45946</v>
      </c>
      <c r="W696" s="113">
        <v>1</v>
      </c>
      <c r="X696" s="72"/>
      <c r="Y696" s="72"/>
      <c r="Z696" s="117" t="s">
        <v>11719</v>
      </c>
      <c r="AA696" s="82">
        <v>993342978</v>
      </c>
      <c r="AB696" s="72" t="s">
        <v>2700</v>
      </c>
      <c r="AC696" s="72">
        <v>993324978</v>
      </c>
      <c r="AD696" s="72"/>
      <c r="AE696" s="72"/>
      <c r="AF696" s="72"/>
      <c r="AG696" s="72"/>
      <c r="AH696" s="72">
        <v>74500988</v>
      </c>
      <c r="AI696" s="69">
        <v>11</v>
      </c>
    </row>
    <row r="697" spans="1:35" ht="17.100000000000001" customHeight="1" x14ac:dyDescent="0.25">
      <c r="A697" s="63">
        <f t="shared" si="11"/>
        <v>516</v>
      </c>
      <c r="B697" s="63">
        <v>31792609</v>
      </c>
      <c r="C697" s="65">
        <v>170</v>
      </c>
      <c r="D697" s="65" t="s">
        <v>684</v>
      </c>
      <c r="E697" s="72" t="s">
        <v>32</v>
      </c>
      <c r="F697" s="63">
        <v>4</v>
      </c>
      <c r="G697" s="65"/>
      <c r="H697" s="65"/>
      <c r="I697" s="65" t="s">
        <v>11720</v>
      </c>
      <c r="J697" s="65">
        <v>100142</v>
      </c>
      <c r="K697" s="65">
        <v>20</v>
      </c>
      <c r="L697" s="65" t="s">
        <v>89</v>
      </c>
      <c r="M697" s="72"/>
      <c r="N697" s="71" t="s">
        <v>11644</v>
      </c>
      <c r="O697" s="72" t="s">
        <v>36</v>
      </c>
      <c r="P697" s="72" t="s">
        <v>2701</v>
      </c>
      <c r="Q697" s="74">
        <v>35064</v>
      </c>
      <c r="R697" s="74">
        <v>41944</v>
      </c>
      <c r="S697" s="74">
        <v>45658</v>
      </c>
      <c r="T697" s="74">
        <v>42108</v>
      </c>
      <c r="U697" s="62" t="s">
        <v>38</v>
      </c>
      <c r="V697" s="74">
        <v>42108</v>
      </c>
      <c r="W697" s="63">
        <v>1</v>
      </c>
      <c r="X697" s="65" t="s">
        <v>2702</v>
      </c>
      <c r="Y697" s="65" t="s">
        <v>678</v>
      </c>
      <c r="Z697" s="117" t="s">
        <v>11721</v>
      </c>
      <c r="AA697" s="82">
        <v>921382185</v>
      </c>
      <c r="AB697" s="72" t="s">
        <v>2703</v>
      </c>
      <c r="AC697" s="116">
        <v>934816608</v>
      </c>
      <c r="AD697" s="72"/>
      <c r="AE697" s="72"/>
      <c r="AF697" s="72"/>
      <c r="AG697" s="72"/>
      <c r="AH697" s="65">
        <v>76534186</v>
      </c>
      <c r="AI697" s="69">
        <v>11</v>
      </c>
    </row>
    <row r="698" spans="1:35" ht="17.100000000000001" customHeight="1" x14ac:dyDescent="0.25">
      <c r="A698" s="63">
        <f t="shared" si="11"/>
        <v>517</v>
      </c>
      <c r="B698" s="63">
        <v>31637380</v>
      </c>
      <c r="C698" s="65">
        <v>170</v>
      </c>
      <c r="D698" s="65" t="s">
        <v>684</v>
      </c>
      <c r="E698" s="72" t="s">
        <v>32</v>
      </c>
      <c r="F698" s="63">
        <v>4</v>
      </c>
      <c r="G698" s="65"/>
      <c r="H698" s="65"/>
      <c r="I698" s="69" t="s">
        <v>11722</v>
      </c>
      <c r="J698" s="65">
        <v>100142</v>
      </c>
      <c r="K698" s="65">
        <v>20</v>
      </c>
      <c r="L698" s="65" t="s">
        <v>89</v>
      </c>
      <c r="M698" s="72"/>
      <c r="N698" s="71" t="s">
        <v>11625</v>
      </c>
      <c r="O698" s="72" t="s">
        <v>36</v>
      </c>
      <c r="P698" s="72" t="s">
        <v>2704</v>
      </c>
      <c r="Q698" s="74">
        <v>32104</v>
      </c>
      <c r="R698" s="74">
        <v>41000</v>
      </c>
      <c r="S698" s="74">
        <v>41000</v>
      </c>
      <c r="T698" s="74">
        <v>41001</v>
      </c>
      <c r="U698" s="97" t="s">
        <v>2705</v>
      </c>
      <c r="V698" s="74">
        <v>46022</v>
      </c>
      <c r="W698" s="63">
        <v>1</v>
      </c>
      <c r="X698" s="65"/>
      <c r="Y698" s="65"/>
      <c r="Z698" s="117" t="s">
        <v>11723</v>
      </c>
      <c r="AA698" s="82">
        <v>964352833</v>
      </c>
      <c r="AB698" s="72" t="s">
        <v>2706</v>
      </c>
      <c r="AC698" s="72" t="s">
        <v>2707</v>
      </c>
      <c r="AD698" s="72"/>
      <c r="AE698" s="72"/>
      <c r="AF698" s="72">
        <v>0</v>
      </c>
      <c r="AG698" s="72"/>
      <c r="AH698" s="80" t="s">
        <v>2708</v>
      </c>
      <c r="AI698" s="65">
        <v>11</v>
      </c>
    </row>
    <row r="699" spans="1:35" ht="17.100000000000001" customHeight="1" x14ac:dyDescent="0.25">
      <c r="A699" s="63">
        <f t="shared" si="11"/>
        <v>518</v>
      </c>
      <c r="B699" s="73">
        <v>31694072</v>
      </c>
      <c r="C699" s="65">
        <v>170</v>
      </c>
      <c r="D699" s="65" t="s">
        <v>684</v>
      </c>
      <c r="E699" s="72" t="s">
        <v>32</v>
      </c>
      <c r="F699" s="63">
        <v>4</v>
      </c>
      <c r="G699" s="69"/>
      <c r="H699" s="69"/>
      <c r="I699" s="69" t="s">
        <v>11724</v>
      </c>
      <c r="J699" s="65">
        <v>100142</v>
      </c>
      <c r="K699" s="65">
        <v>20</v>
      </c>
      <c r="L699" s="65" t="s">
        <v>89</v>
      </c>
      <c r="M699" s="72"/>
      <c r="N699" s="71" t="s">
        <v>11644</v>
      </c>
      <c r="O699" s="70" t="s">
        <v>36</v>
      </c>
      <c r="P699" s="72" t="s">
        <v>2709</v>
      </c>
      <c r="Q699" s="74">
        <v>34943</v>
      </c>
      <c r="R699" s="74">
        <v>41640</v>
      </c>
      <c r="S699" s="74">
        <v>45292</v>
      </c>
      <c r="T699" s="74">
        <v>45307</v>
      </c>
      <c r="U699" s="74">
        <v>45690</v>
      </c>
      <c r="V699" s="74">
        <v>46027</v>
      </c>
      <c r="W699" s="63">
        <v>1</v>
      </c>
      <c r="X699" s="65"/>
      <c r="Y699" s="65"/>
      <c r="Z699" s="117" t="s">
        <v>11725</v>
      </c>
      <c r="AA699" s="82">
        <v>972185384</v>
      </c>
      <c r="AB699" s="72" t="s">
        <v>2710</v>
      </c>
      <c r="AC699" s="76">
        <v>972185384</v>
      </c>
      <c r="AD699" s="72"/>
      <c r="AE699" s="72"/>
      <c r="AF699" s="84"/>
      <c r="AG699" s="84"/>
      <c r="AH699" s="168">
        <v>76480675</v>
      </c>
      <c r="AI699" s="69">
        <v>11</v>
      </c>
    </row>
    <row r="700" spans="1:35" ht="17.100000000000001" customHeight="1" x14ac:dyDescent="0.25">
      <c r="A700" s="63">
        <f t="shared" si="11"/>
        <v>519</v>
      </c>
      <c r="B700" s="73">
        <v>31812145</v>
      </c>
      <c r="C700" s="69">
        <v>170</v>
      </c>
      <c r="D700" s="69" t="s">
        <v>684</v>
      </c>
      <c r="E700" s="70" t="s">
        <v>32</v>
      </c>
      <c r="F700" s="73">
        <v>4</v>
      </c>
      <c r="G700" s="69"/>
      <c r="H700" s="69"/>
      <c r="I700" s="69" t="s">
        <v>11726</v>
      </c>
      <c r="J700" s="69">
        <v>100142</v>
      </c>
      <c r="K700" s="69">
        <v>20</v>
      </c>
      <c r="L700" s="69" t="s">
        <v>89</v>
      </c>
      <c r="M700" s="70"/>
      <c r="N700" s="71" t="s">
        <v>11637</v>
      </c>
      <c r="O700" s="72" t="s">
        <v>36</v>
      </c>
      <c r="P700" s="72" t="s">
        <v>2711</v>
      </c>
      <c r="Q700" s="74">
        <v>34794</v>
      </c>
      <c r="R700" s="74">
        <v>41944</v>
      </c>
      <c r="S700" s="74">
        <v>46023</v>
      </c>
      <c r="T700" s="74">
        <v>43451</v>
      </c>
      <c r="U700" s="76" t="s">
        <v>38</v>
      </c>
      <c r="V700" s="74">
        <v>43451</v>
      </c>
      <c r="W700" s="63">
        <v>1</v>
      </c>
      <c r="X700" s="65"/>
      <c r="Y700" s="65"/>
      <c r="Z700" s="117" t="s">
        <v>11727</v>
      </c>
      <c r="AA700" s="82">
        <v>953296734</v>
      </c>
      <c r="AB700" s="72" t="s">
        <v>2712</v>
      </c>
      <c r="AC700" s="72">
        <v>953296734</v>
      </c>
      <c r="AD700" s="72"/>
      <c r="AE700" s="72"/>
      <c r="AF700" s="72"/>
      <c r="AG700" s="123" t="s">
        <v>2713</v>
      </c>
      <c r="AH700" s="80">
        <v>72844744</v>
      </c>
      <c r="AI700" s="65">
        <v>11</v>
      </c>
    </row>
    <row r="701" spans="1:35" ht="17.100000000000001" customHeight="1" x14ac:dyDescent="0.25">
      <c r="A701" s="63">
        <f t="shared" si="11"/>
        <v>520</v>
      </c>
      <c r="B701" s="73">
        <v>31637064</v>
      </c>
      <c r="C701" s="69">
        <v>170</v>
      </c>
      <c r="D701" s="69" t="s">
        <v>684</v>
      </c>
      <c r="E701" s="70" t="s">
        <v>32</v>
      </c>
      <c r="F701" s="73">
        <v>4</v>
      </c>
      <c r="G701" s="69"/>
      <c r="H701" s="69" t="s">
        <v>7</v>
      </c>
      <c r="I701" s="69" t="s">
        <v>11728</v>
      </c>
      <c r="J701" s="65">
        <v>100142</v>
      </c>
      <c r="K701" s="65">
        <v>20</v>
      </c>
      <c r="L701" s="65" t="s">
        <v>89</v>
      </c>
      <c r="M701" s="72"/>
      <c r="N701" s="71" t="s">
        <v>11644</v>
      </c>
      <c r="O701" s="70" t="s">
        <v>36</v>
      </c>
      <c r="P701" s="72" t="s">
        <v>2714</v>
      </c>
      <c r="Q701" s="74">
        <v>33323</v>
      </c>
      <c r="R701" s="74">
        <v>41000</v>
      </c>
      <c r="S701" s="74">
        <v>45658</v>
      </c>
      <c r="T701" s="74">
        <v>41001</v>
      </c>
      <c r="U701" s="97" t="s">
        <v>2715</v>
      </c>
      <c r="V701" s="74">
        <v>46007</v>
      </c>
      <c r="W701" s="63">
        <v>1</v>
      </c>
      <c r="X701" s="65"/>
      <c r="Y701" s="65"/>
      <c r="Z701" s="117" t="s">
        <v>11729</v>
      </c>
      <c r="AA701" s="82">
        <v>934267683</v>
      </c>
      <c r="AB701" s="72" t="s">
        <v>2716</v>
      </c>
      <c r="AC701" s="72" t="s">
        <v>2717</v>
      </c>
      <c r="AD701" s="72"/>
      <c r="AE701" s="72"/>
      <c r="AF701" s="72">
        <v>0</v>
      </c>
      <c r="AG701" s="90" t="s">
        <v>2718</v>
      </c>
      <c r="AH701" s="80" t="s">
        <v>2719</v>
      </c>
      <c r="AI701" s="65">
        <v>11</v>
      </c>
    </row>
    <row r="702" spans="1:35" ht="17.100000000000001" customHeight="1" x14ac:dyDescent="0.25">
      <c r="A702" s="63">
        <f t="shared" si="11"/>
        <v>521</v>
      </c>
      <c r="B702" s="84">
        <v>32173292</v>
      </c>
      <c r="C702" s="69">
        <v>170</v>
      </c>
      <c r="D702" s="69" t="s">
        <v>684</v>
      </c>
      <c r="E702" s="70" t="s">
        <v>32</v>
      </c>
      <c r="F702" s="73">
        <v>4</v>
      </c>
      <c r="G702" s="69"/>
      <c r="H702" s="69"/>
      <c r="I702" s="70" t="s">
        <v>11730</v>
      </c>
      <c r="J702" s="65">
        <v>100142</v>
      </c>
      <c r="K702" s="65">
        <v>20</v>
      </c>
      <c r="L702" s="65" t="s">
        <v>89</v>
      </c>
      <c r="M702" s="72"/>
      <c r="N702" s="71" t="s">
        <v>11644</v>
      </c>
      <c r="O702" s="70" t="s">
        <v>36</v>
      </c>
      <c r="P702" s="72" t="s">
        <v>2720</v>
      </c>
      <c r="Q702" s="83">
        <v>36033</v>
      </c>
      <c r="R702" s="83">
        <v>43617</v>
      </c>
      <c r="S702" s="74">
        <v>46023</v>
      </c>
      <c r="T702" s="83">
        <v>45570</v>
      </c>
      <c r="U702" s="62" t="s">
        <v>38</v>
      </c>
      <c r="V702" s="83">
        <v>45570</v>
      </c>
      <c r="W702" s="73">
        <v>1</v>
      </c>
      <c r="X702" s="69"/>
      <c r="Y702" s="69"/>
      <c r="Z702" s="117" t="s">
        <v>11731</v>
      </c>
      <c r="AA702" s="82">
        <v>969924705</v>
      </c>
      <c r="AB702" s="70" t="s">
        <v>2721</v>
      </c>
      <c r="AC702" s="70">
        <v>969924705</v>
      </c>
      <c r="AD702" s="70"/>
      <c r="AE702" s="70"/>
      <c r="AF702" s="70"/>
      <c r="AG702" s="70"/>
      <c r="AH702" s="69">
        <v>72462407</v>
      </c>
      <c r="AI702" s="69">
        <v>11</v>
      </c>
    </row>
    <row r="703" spans="1:35" ht="17.100000000000001" customHeight="1" x14ac:dyDescent="0.25">
      <c r="A703" s="63">
        <f t="shared" si="11"/>
        <v>522</v>
      </c>
      <c r="B703" s="63">
        <v>31814113</v>
      </c>
      <c r="C703" s="65">
        <v>170</v>
      </c>
      <c r="D703" s="65" t="s">
        <v>684</v>
      </c>
      <c r="E703" s="72" t="s">
        <v>32</v>
      </c>
      <c r="F703" s="63">
        <v>4</v>
      </c>
      <c r="G703" s="65"/>
      <c r="H703" s="65"/>
      <c r="I703" s="65" t="s">
        <v>11732</v>
      </c>
      <c r="J703" s="69">
        <v>100142</v>
      </c>
      <c r="K703" s="69">
        <v>20</v>
      </c>
      <c r="L703" s="69" t="s">
        <v>89</v>
      </c>
      <c r="M703" s="72"/>
      <c r="N703" s="71" t="s">
        <v>11644</v>
      </c>
      <c r="O703" s="72" t="s">
        <v>36</v>
      </c>
      <c r="P703" s="72" t="s">
        <v>2722</v>
      </c>
      <c r="Q703" s="74">
        <v>34377</v>
      </c>
      <c r="R703" s="74">
        <v>41944</v>
      </c>
      <c r="S703" s="74">
        <v>45658</v>
      </c>
      <c r="T703" s="97">
        <v>42418</v>
      </c>
      <c r="U703" s="97" t="s">
        <v>2723</v>
      </c>
      <c r="V703" s="97">
        <v>44741</v>
      </c>
      <c r="W703" s="63">
        <v>1</v>
      </c>
      <c r="X703" s="65"/>
      <c r="Y703" s="65"/>
      <c r="Z703" s="117" t="s">
        <v>11733</v>
      </c>
      <c r="AA703" s="82">
        <v>978759407</v>
      </c>
      <c r="AB703" s="72" t="s">
        <v>2724</v>
      </c>
      <c r="AC703" s="116">
        <v>997631202</v>
      </c>
      <c r="AD703" s="72"/>
      <c r="AE703" s="114"/>
      <c r="AF703" s="72"/>
      <c r="AG703" s="72"/>
      <c r="AH703" s="80">
        <v>74697067</v>
      </c>
      <c r="AI703" s="69">
        <v>11</v>
      </c>
    </row>
    <row r="704" spans="1:35" ht="17.100000000000001" customHeight="1" x14ac:dyDescent="0.25">
      <c r="A704" s="63">
        <f t="shared" si="11"/>
        <v>523</v>
      </c>
      <c r="B704" s="73">
        <v>31893981</v>
      </c>
      <c r="C704" s="70">
        <v>170</v>
      </c>
      <c r="D704" s="70" t="s">
        <v>684</v>
      </c>
      <c r="E704" s="70" t="s">
        <v>32</v>
      </c>
      <c r="F704" s="73">
        <v>4</v>
      </c>
      <c r="G704" s="69"/>
      <c r="H704" s="69"/>
      <c r="I704" s="69" t="s">
        <v>11734</v>
      </c>
      <c r="J704" s="65">
        <v>100142</v>
      </c>
      <c r="K704" s="65">
        <v>20</v>
      </c>
      <c r="L704" s="65" t="s">
        <v>89</v>
      </c>
      <c r="M704" s="72"/>
      <c r="N704" s="71" t="s">
        <v>11618</v>
      </c>
      <c r="O704" s="70" t="s">
        <v>36</v>
      </c>
      <c r="P704" s="72" t="s">
        <v>2725</v>
      </c>
      <c r="Q704" s="74">
        <v>34698</v>
      </c>
      <c r="R704" s="74">
        <v>42095</v>
      </c>
      <c r="S704" s="74">
        <v>45292</v>
      </c>
      <c r="T704" s="74">
        <v>43745</v>
      </c>
      <c r="U704" s="76" t="s">
        <v>38</v>
      </c>
      <c r="V704" s="74">
        <v>43745</v>
      </c>
      <c r="W704" s="63">
        <v>1</v>
      </c>
      <c r="X704" s="65"/>
      <c r="Y704" s="65"/>
      <c r="Z704" s="117" t="s">
        <v>11735</v>
      </c>
      <c r="AA704" s="82">
        <v>928177477</v>
      </c>
      <c r="AB704" s="72" t="s">
        <v>2726</v>
      </c>
      <c r="AC704" s="72" t="s">
        <v>2727</v>
      </c>
      <c r="AD704" s="7" t="s">
        <v>2728</v>
      </c>
      <c r="AE704" s="72"/>
      <c r="AF704" s="72"/>
      <c r="AG704" s="72"/>
      <c r="AH704" s="80">
        <v>77208292</v>
      </c>
      <c r="AI704" s="69">
        <v>11</v>
      </c>
    </row>
    <row r="705" spans="1:35" ht="17.100000000000001" customHeight="1" x14ac:dyDescent="0.25">
      <c r="A705" s="63">
        <f t="shared" si="11"/>
        <v>524</v>
      </c>
      <c r="B705" s="84">
        <v>32144626</v>
      </c>
      <c r="C705" s="65">
        <v>170</v>
      </c>
      <c r="D705" s="65" t="s">
        <v>684</v>
      </c>
      <c r="E705" s="70" t="s">
        <v>32</v>
      </c>
      <c r="F705" s="84">
        <v>4</v>
      </c>
      <c r="G705" s="62"/>
      <c r="H705" s="62"/>
      <c r="I705" s="70" t="s">
        <v>11736</v>
      </c>
      <c r="J705" s="65">
        <v>100142</v>
      </c>
      <c r="K705" s="65">
        <v>20</v>
      </c>
      <c r="L705" s="65" t="s">
        <v>89</v>
      </c>
      <c r="M705" s="70"/>
      <c r="N705" s="71" t="s">
        <v>11618</v>
      </c>
      <c r="O705" s="70" t="s">
        <v>36</v>
      </c>
      <c r="P705" s="72" t="s">
        <v>2729</v>
      </c>
      <c r="Q705" s="97">
        <v>35022</v>
      </c>
      <c r="R705" s="97">
        <v>43101</v>
      </c>
      <c r="S705" s="74">
        <v>45658</v>
      </c>
      <c r="T705" s="97">
        <v>43175</v>
      </c>
      <c r="U705" s="136">
        <v>43206</v>
      </c>
      <c r="V705" s="97">
        <v>44496</v>
      </c>
      <c r="W705" s="113">
        <v>1</v>
      </c>
      <c r="X705" s="72"/>
      <c r="Y705" s="72"/>
      <c r="Z705" s="117" t="s">
        <v>11737</v>
      </c>
      <c r="AA705" s="82">
        <v>970877719</v>
      </c>
      <c r="AB705" s="72" t="s">
        <v>2730</v>
      </c>
      <c r="AC705" s="72">
        <v>935711203</v>
      </c>
      <c r="AD705" s="70"/>
      <c r="AE705" s="72"/>
      <c r="AF705" s="72"/>
      <c r="AG705" s="114"/>
      <c r="AH705" s="76">
        <v>73490531</v>
      </c>
      <c r="AI705" s="72">
        <v>11</v>
      </c>
    </row>
    <row r="706" spans="1:35" ht="17.100000000000001" customHeight="1" x14ac:dyDescent="0.25">
      <c r="A706" s="63">
        <f t="shared" si="11"/>
        <v>525</v>
      </c>
      <c r="B706" s="84">
        <v>31696568</v>
      </c>
      <c r="C706" s="69">
        <v>170</v>
      </c>
      <c r="D706" s="69" t="s">
        <v>684</v>
      </c>
      <c r="E706" s="70" t="s">
        <v>32</v>
      </c>
      <c r="F706" s="73">
        <v>4</v>
      </c>
      <c r="G706" s="69" t="s">
        <v>1392</v>
      </c>
      <c r="H706" s="69" t="s">
        <v>7</v>
      </c>
      <c r="I706" s="69" t="s">
        <v>2731</v>
      </c>
      <c r="J706" s="69">
        <v>100142</v>
      </c>
      <c r="K706" s="69">
        <v>20</v>
      </c>
      <c r="L706" s="69" t="s">
        <v>89</v>
      </c>
      <c r="M706" s="60" t="s">
        <v>2465</v>
      </c>
      <c r="N706" s="60" t="s">
        <v>11618</v>
      </c>
      <c r="O706" s="70" t="s">
        <v>36</v>
      </c>
      <c r="P706" s="72" t="s">
        <v>2733</v>
      </c>
      <c r="Q706" s="74">
        <v>33619</v>
      </c>
      <c r="R706" s="74">
        <v>41640</v>
      </c>
      <c r="S706" s="74">
        <v>43831</v>
      </c>
      <c r="T706" s="97">
        <v>43844</v>
      </c>
      <c r="U706" s="97">
        <v>45167</v>
      </c>
      <c r="V706" s="97">
        <v>45717</v>
      </c>
      <c r="W706" s="63">
        <v>1</v>
      </c>
      <c r="X706" s="65"/>
      <c r="Y706" s="65"/>
      <c r="Z706" s="117" t="s">
        <v>11738</v>
      </c>
      <c r="AA706" s="82">
        <v>957274115</v>
      </c>
      <c r="AB706" s="72" t="s">
        <v>2734</v>
      </c>
      <c r="AC706" s="72">
        <v>957274115</v>
      </c>
      <c r="AD706" s="114" t="s">
        <v>2735</v>
      </c>
      <c r="AE706" s="114"/>
      <c r="AF706" s="72"/>
      <c r="AG706" s="90" t="s">
        <v>2736</v>
      </c>
      <c r="AH706" s="63" t="s">
        <v>2737</v>
      </c>
      <c r="AI706" s="69">
        <v>11</v>
      </c>
    </row>
    <row r="707" spans="1:35" ht="17.100000000000001" customHeight="1" x14ac:dyDescent="0.25">
      <c r="A707" s="63">
        <f t="shared" si="11"/>
        <v>526</v>
      </c>
      <c r="B707" s="113">
        <v>31804004</v>
      </c>
      <c r="C707" s="69">
        <v>170</v>
      </c>
      <c r="D707" s="69" t="s">
        <v>684</v>
      </c>
      <c r="E707" s="72" t="s">
        <v>32</v>
      </c>
      <c r="F707" s="84">
        <v>4</v>
      </c>
      <c r="G707" s="62"/>
      <c r="H707" s="62"/>
      <c r="I707" s="72" t="s">
        <v>11739</v>
      </c>
      <c r="J707" s="65">
        <v>100142</v>
      </c>
      <c r="K707" s="65">
        <v>20</v>
      </c>
      <c r="L707" s="65" t="s">
        <v>89</v>
      </c>
      <c r="M707" s="70"/>
      <c r="N707" s="71" t="s">
        <v>11618</v>
      </c>
      <c r="O707" s="72" t="s">
        <v>36</v>
      </c>
      <c r="P707" s="72" t="s">
        <v>2738</v>
      </c>
      <c r="Q707" s="97">
        <v>33923</v>
      </c>
      <c r="R707" s="97">
        <v>41944</v>
      </c>
      <c r="S707" s="74">
        <v>46023</v>
      </c>
      <c r="T707" s="97">
        <v>42333</v>
      </c>
      <c r="U707" s="97" t="s">
        <v>2739</v>
      </c>
      <c r="V707" s="97">
        <v>44496</v>
      </c>
      <c r="W707" s="113">
        <v>1</v>
      </c>
      <c r="X707" s="72" t="s">
        <v>2740</v>
      </c>
      <c r="Y707" s="72" t="s">
        <v>678</v>
      </c>
      <c r="Z707" s="117" t="s">
        <v>11740</v>
      </c>
      <c r="AA707" s="82">
        <v>933841989</v>
      </c>
      <c r="AB707" s="85" t="s">
        <v>2741</v>
      </c>
      <c r="AC707" s="76">
        <v>945760334</v>
      </c>
      <c r="AD707" s="72"/>
      <c r="AE707" s="72"/>
      <c r="AF707" s="72"/>
      <c r="AG707" s="72"/>
      <c r="AH707" s="76">
        <v>47411798</v>
      </c>
      <c r="AI707" s="72">
        <v>11</v>
      </c>
    </row>
    <row r="708" spans="1:35" ht="17.100000000000001" customHeight="1" x14ac:dyDescent="0.25">
      <c r="A708" s="63">
        <f t="shared" si="11"/>
        <v>527</v>
      </c>
      <c r="B708" s="63">
        <v>31825065</v>
      </c>
      <c r="C708" s="69">
        <v>170</v>
      </c>
      <c r="D708" s="69" t="s">
        <v>684</v>
      </c>
      <c r="E708" s="72" t="s">
        <v>32</v>
      </c>
      <c r="F708" s="63">
        <v>4</v>
      </c>
      <c r="G708" s="65"/>
      <c r="H708" s="65"/>
      <c r="I708" s="65" t="s">
        <v>11741</v>
      </c>
      <c r="J708" s="65">
        <v>100142</v>
      </c>
      <c r="K708" s="65">
        <v>20</v>
      </c>
      <c r="L708" s="65" t="s">
        <v>89</v>
      </c>
      <c r="M708" s="72"/>
      <c r="N708" s="71" t="s">
        <v>11618</v>
      </c>
      <c r="O708" s="72" t="s">
        <v>36</v>
      </c>
      <c r="P708" s="72" t="s">
        <v>2701</v>
      </c>
      <c r="Q708" s="74">
        <v>32498</v>
      </c>
      <c r="R708" s="74">
        <v>41944</v>
      </c>
      <c r="S708" s="74">
        <v>46023</v>
      </c>
      <c r="T708" s="74">
        <v>42108</v>
      </c>
      <c r="U708" s="62" t="s">
        <v>38</v>
      </c>
      <c r="V708" s="74">
        <v>42108</v>
      </c>
      <c r="W708" s="63">
        <v>1</v>
      </c>
      <c r="X708" s="65" t="s">
        <v>2742</v>
      </c>
      <c r="Y708" s="65" t="s">
        <v>678</v>
      </c>
      <c r="Z708" s="117" t="s">
        <v>11742</v>
      </c>
      <c r="AA708" s="82">
        <v>976378607</v>
      </c>
      <c r="AB708" s="130" t="s">
        <v>2743</v>
      </c>
      <c r="AC708" s="76">
        <v>987521062</v>
      </c>
      <c r="AD708" s="72"/>
      <c r="AE708" s="72"/>
      <c r="AF708" s="72"/>
      <c r="AG708" s="72"/>
      <c r="AH708" s="65">
        <v>45608272</v>
      </c>
      <c r="AI708" s="69">
        <v>11</v>
      </c>
    </row>
    <row r="709" spans="1:35" ht="17.100000000000001" customHeight="1" x14ac:dyDescent="0.25">
      <c r="A709" s="63">
        <f t="shared" si="11"/>
        <v>528</v>
      </c>
      <c r="B709" s="84">
        <v>32178890</v>
      </c>
      <c r="C709" s="65">
        <v>170</v>
      </c>
      <c r="D709" s="65" t="s">
        <v>684</v>
      </c>
      <c r="E709" s="70" t="s">
        <v>32</v>
      </c>
      <c r="F709" s="73">
        <v>4</v>
      </c>
      <c r="G709" s="69"/>
      <c r="H709" s="69"/>
      <c r="I709" s="70" t="s">
        <v>2744</v>
      </c>
      <c r="J709" s="69">
        <v>100142</v>
      </c>
      <c r="K709" s="69">
        <v>20</v>
      </c>
      <c r="L709" s="69" t="s">
        <v>89</v>
      </c>
      <c r="M709" s="70"/>
      <c r="N709" s="71" t="s">
        <v>11618</v>
      </c>
      <c r="O709" s="70" t="s">
        <v>36</v>
      </c>
      <c r="P709" s="72" t="s">
        <v>2745</v>
      </c>
      <c r="Q709" s="97">
        <v>36431</v>
      </c>
      <c r="R709" s="97">
        <v>43617</v>
      </c>
      <c r="S709" s="74">
        <v>45658</v>
      </c>
      <c r="T709" s="97">
        <v>43720</v>
      </c>
      <c r="U709" s="76" t="s">
        <v>38</v>
      </c>
      <c r="V709" s="97">
        <v>43724</v>
      </c>
      <c r="W709" s="113">
        <v>1</v>
      </c>
      <c r="X709" s="72"/>
      <c r="Y709" s="72"/>
      <c r="Z709" s="117" t="s">
        <v>11743</v>
      </c>
      <c r="AA709" s="82">
        <v>915149463</v>
      </c>
      <c r="AB709" s="72" t="s">
        <v>2746</v>
      </c>
      <c r="AC709" s="72">
        <v>978620359</v>
      </c>
      <c r="AD709" s="72"/>
      <c r="AE709" s="72"/>
      <c r="AF709" s="72"/>
      <c r="AG709" s="90" t="s">
        <v>2747</v>
      </c>
      <c r="AH709" s="72">
        <v>73338044</v>
      </c>
      <c r="AI709" s="65">
        <v>11</v>
      </c>
    </row>
    <row r="710" spans="1:35" ht="17.100000000000001" customHeight="1" x14ac:dyDescent="0.25">
      <c r="A710" s="63">
        <f t="shared" si="11"/>
        <v>529</v>
      </c>
      <c r="B710" s="73">
        <v>31679541</v>
      </c>
      <c r="C710" s="69">
        <v>170</v>
      </c>
      <c r="D710" s="69" t="s">
        <v>684</v>
      </c>
      <c r="E710" s="70" t="s">
        <v>32</v>
      </c>
      <c r="F710" s="73">
        <v>4</v>
      </c>
      <c r="G710" s="69"/>
      <c r="H710" s="69"/>
      <c r="I710" s="55" t="s">
        <v>11744</v>
      </c>
      <c r="J710" s="65">
        <v>100142</v>
      </c>
      <c r="K710" s="65">
        <v>20</v>
      </c>
      <c r="L710" s="65" t="s">
        <v>89</v>
      </c>
      <c r="M710" s="70"/>
      <c r="N710" s="71" t="s">
        <v>2748</v>
      </c>
      <c r="O710" s="70" t="s">
        <v>36</v>
      </c>
      <c r="P710" s="72" t="s">
        <v>2749</v>
      </c>
      <c r="Q710" s="74">
        <v>33700</v>
      </c>
      <c r="R710" s="74">
        <v>41275</v>
      </c>
      <c r="S710" s="74">
        <v>44927</v>
      </c>
      <c r="T710" s="74">
        <v>43315</v>
      </c>
      <c r="U710" s="76" t="s">
        <v>38</v>
      </c>
      <c r="V710" s="74">
        <v>43315</v>
      </c>
      <c r="W710" s="63">
        <v>1</v>
      </c>
      <c r="X710" s="65"/>
      <c r="Y710" s="65"/>
      <c r="Z710" s="117" t="s">
        <v>11745</v>
      </c>
      <c r="AA710" s="82">
        <v>947294763</v>
      </c>
      <c r="AB710" s="72" t="s">
        <v>2750</v>
      </c>
      <c r="AC710" s="72">
        <v>947294763</v>
      </c>
      <c r="AD710" s="72"/>
      <c r="AE710" s="72"/>
      <c r="AF710" s="72"/>
      <c r="AG710" s="72"/>
      <c r="AH710" s="80">
        <v>70361208</v>
      </c>
      <c r="AI710" s="69">
        <v>11</v>
      </c>
    </row>
    <row r="711" spans="1:35" ht="17.100000000000001" customHeight="1" x14ac:dyDescent="0.25">
      <c r="A711" s="63">
        <f t="shared" si="11"/>
        <v>530</v>
      </c>
      <c r="B711" s="63">
        <v>31941146</v>
      </c>
      <c r="C711" s="69">
        <v>170</v>
      </c>
      <c r="D711" s="69" t="s">
        <v>684</v>
      </c>
      <c r="E711" s="72" t="s">
        <v>32</v>
      </c>
      <c r="F711" s="63">
        <v>4</v>
      </c>
      <c r="G711" s="65"/>
      <c r="H711" s="65"/>
      <c r="I711" s="65" t="s">
        <v>2751</v>
      </c>
      <c r="J711" s="65">
        <v>100142</v>
      </c>
      <c r="K711" s="65">
        <v>20</v>
      </c>
      <c r="L711" s="65" t="s">
        <v>89</v>
      </c>
      <c r="M711" s="72"/>
      <c r="N711" s="71" t="s">
        <v>11644</v>
      </c>
      <c r="O711" s="72" t="s">
        <v>36</v>
      </c>
      <c r="P711" s="72" t="s">
        <v>2752</v>
      </c>
      <c r="Q711" s="74">
        <v>35578</v>
      </c>
      <c r="R711" s="74">
        <v>42370</v>
      </c>
      <c r="S711" s="74">
        <v>46023</v>
      </c>
      <c r="T711" s="74">
        <v>42371</v>
      </c>
      <c r="U711" s="97" t="s">
        <v>2753</v>
      </c>
      <c r="V711" s="74">
        <v>45818</v>
      </c>
      <c r="W711" s="63">
        <v>1</v>
      </c>
      <c r="X711" s="65" t="s">
        <v>2754</v>
      </c>
      <c r="Y711" s="65" t="s">
        <v>738</v>
      </c>
      <c r="Z711" s="117" t="s">
        <v>11746</v>
      </c>
      <c r="AA711" s="82">
        <v>928209924</v>
      </c>
      <c r="AB711" s="72" t="s">
        <v>2755</v>
      </c>
      <c r="AC711" s="72">
        <v>989215155</v>
      </c>
      <c r="AD711" s="72"/>
      <c r="AE711" s="72"/>
      <c r="AF711" s="72"/>
      <c r="AG711" s="72"/>
      <c r="AH711" s="65">
        <v>71008585</v>
      </c>
      <c r="AI711" s="65">
        <v>11</v>
      </c>
    </row>
    <row r="712" spans="1:35" ht="17.100000000000001" customHeight="1" x14ac:dyDescent="0.25">
      <c r="A712" s="63">
        <f t="shared" si="11"/>
        <v>531</v>
      </c>
      <c r="B712" s="73">
        <v>32424076</v>
      </c>
      <c r="C712" s="69">
        <v>170</v>
      </c>
      <c r="D712" s="69" t="s">
        <v>684</v>
      </c>
      <c r="E712" s="70" t="s">
        <v>32</v>
      </c>
      <c r="F712" s="73">
        <v>4</v>
      </c>
      <c r="G712" s="69"/>
      <c r="H712" s="69"/>
      <c r="I712" s="69" t="s">
        <v>2756</v>
      </c>
      <c r="J712" s="65">
        <v>100142</v>
      </c>
      <c r="K712" s="65">
        <v>20</v>
      </c>
      <c r="L712" s="65" t="s">
        <v>89</v>
      </c>
      <c r="M712" s="120"/>
      <c r="N712" s="60" t="s">
        <v>11644</v>
      </c>
      <c r="O712" s="70" t="s">
        <v>36</v>
      </c>
      <c r="P712" s="72" t="s">
        <v>2757</v>
      </c>
      <c r="Q712" s="74">
        <v>36733</v>
      </c>
      <c r="R712" s="87">
        <v>43831</v>
      </c>
      <c r="S712" s="74">
        <v>46023</v>
      </c>
      <c r="T712" s="87">
        <v>44053</v>
      </c>
      <c r="U712" s="97">
        <v>44053</v>
      </c>
      <c r="V712" s="74">
        <v>44566</v>
      </c>
      <c r="W712" s="63">
        <v>1</v>
      </c>
      <c r="X712" s="65"/>
      <c r="Y712" s="65"/>
      <c r="Z712" s="117" t="s">
        <v>11747</v>
      </c>
      <c r="AA712" s="82">
        <v>978387730</v>
      </c>
      <c r="AB712" s="72" t="s">
        <v>2758</v>
      </c>
      <c r="AC712" s="72">
        <v>982504803</v>
      </c>
      <c r="AD712" s="72"/>
      <c r="AE712" s="72"/>
      <c r="AF712" s="72"/>
      <c r="AG712" s="72"/>
      <c r="AH712" s="65">
        <v>71057688</v>
      </c>
      <c r="AI712" s="65">
        <v>11</v>
      </c>
    </row>
    <row r="713" spans="1:35" ht="17.100000000000001" customHeight="1" x14ac:dyDescent="0.25">
      <c r="A713" s="63">
        <f t="shared" si="11"/>
        <v>532</v>
      </c>
      <c r="B713" s="63">
        <v>31645772</v>
      </c>
      <c r="C713" s="69">
        <v>170</v>
      </c>
      <c r="D713" s="69" t="s">
        <v>684</v>
      </c>
      <c r="E713" s="72" t="s">
        <v>32</v>
      </c>
      <c r="F713" s="63">
        <v>4</v>
      </c>
      <c r="G713" s="65"/>
      <c r="H713" s="65"/>
      <c r="I713" s="69" t="s">
        <v>2759</v>
      </c>
      <c r="J713" s="65">
        <v>100142</v>
      </c>
      <c r="K713" s="65">
        <v>20</v>
      </c>
      <c r="L713" s="65" t="s">
        <v>89</v>
      </c>
      <c r="M713" s="72"/>
      <c r="N713" s="71" t="s">
        <v>11644</v>
      </c>
      <c r="O713" s="72" t="s">
        <v>36</v>
      </c>
      <c r="P713" s="72" t="s">
        <v>2760</v>
      </c>
      <c r="Q713" s="74">
        <v>32770</v>
      </c>
      <c r="R713" s="74">
        <v>41000</v>
      </c>
      <c r="S713" s="74">
        <v>46023</v>
      </c>
      <c r="T713" s="74">
        <v>42451</v>
      </c>
      <c r="U713" s="116" t="s">
        <v>38</v>
      </c>
      <c r="V713" s="74">
        <v>42452</v>
      </c>
      <c r="W713" s="63">
        <v>1</v>
      </c>
      <c r="X713" s="65"/>
      <c r="Y713" s="65"/>
      <c r="Z713" s="117" t="s">
        <v>11748</v>
      </c>
      <c r="AA713" s="82">
        <v>951110038</v>
      </c>
      <c r="AB713" s="6" t="s">
        <v>2761</v>
      </c>
      <c r="AC713" s="72" t="s">
        <v>2762</v>
      </c>
      <c r="AD713" s="7" t="s">
        <v>2763</v>
      </c>
      <c r="AE713" s="72"/>
      <c r="AF713" s="72"/>
      <c r="AG713" s="72"/>
      <c r="AH713" s="65">
        <v>70182980</v>
      </c>
      <c r="AI713" s="65">
        <v>11</v>
      </c>
    </row>
    <row r="714" spans="1:35" ht="17.100000000000001" customHeight="1" x14ac:dyDescent="0.25">
      <c r="A714" s="63">
        <f t="shared" si="11"/>
        <v>533</v>
      </c>
      <c r="B714" s="113">
        <v>31825479</v>
      </c>
      <c r="C714" s="69">
        <v>170</v>
      </c>
      <c r="D714" s="69" t="s">
        <v>684</v>
      </c>
      <c r="E714" s="72" t="s">
        <v>32</v>
      </c>
      <c r="F714" s="63">
        <v>4</v>
      </c>
      <c r="G714" s="65"/>
      <c r="H714" s="65"/>
      <c r="I714" s="70" t="s">
        <v>11749</v>
      </c>
      <c r="J714" s="69">
        <v>100142</v>
      </c>
      <c r="K714" s="69">
        <v>20</v>
      </c>
      <c r="L714" s="69" t="s">
        <v>89</v>
      </c>
      <c r="M714" s="72"/>
      <c r="N714" s="71" t="s">
        <v>11644</v>
      </c>
      <c r="O714" s="72" t="s">
        <v>36</v>
      </c>
      <c r="P714" s="72" t="s">
        <v>2764</v>
      </c>
      <c r="Q714" s="97">
        <v>33068</v>
      </c>
      <c r="R714" s="97">
        <v>41944</v>
      </c>
      <c r="S714" s="74">
        <v>46023</v>
      </c>
      <c r="T714" s="97">
        <v>42333</v>
      </c>
      <c r="U714" s="62" t="s">
        <v>38</v>
      </c>
      <c r="V714" s="97">
        <v>44722</v>
      </c>
      <c r="W714" s="63">
        <v>1</v>
      </c>
      <c r="X714" s="65" t="s">
        <v>2765</v>
      </c>
      <c r="Y714" s="65" t="s">
        <v>678</v>
      </c>
      <c r="Z714" s="117" t="s">
        <v>11750</v>
      </c>
      <c r="AA714" s="82">
        <v>936910738</v>
      </c>
      <c r="AB714" s="85" t="s">
        <v>2766</v>
      </c>
      <c r="AC714" s="76">
        <v>994949650</v>
      </c>
      <c r="AD714" s="72"/>
      <c r="AE714" s="72"/>
      <c r="AF714" s="72"/>
      <c r="AG714" s="72"/>
      <c r="AH714" s="76">
        <v>46646314</v>
      </c>
      <c r="AI714" s="72">
        <v>11</v>
      </c>
    </row>
    <row r="715" spans="1:35" ht="17.100000000000001" customHeight="1" x14ac:dyDescent="0.25">
      <c r="A715" s="63">
        <f t="shared" si="11"/>
        <v>534</v>
      </c>
      <c r="B715" s="113">
        <v>31941365</v>
      </c>
      <c r="C715" s="69">
        <v>170</v>
      </c>
      <c r="D715" s="69" t="s">
        <v>684</v>
      </c>
      <c r="E715" s="72" t="s">
        <v>32</v>
      </c>
      <c r="F715" s="63">
        <v>4</v>
      </c>
      <c r="G715" s="65"/>
      <c r="H715" s="65"/>
      <c r="I715" s="122" t="s">
        <v>2767</v>
      </c>
      <c r="J715" s="65">
        <v>100142</v>
      </c>
      <c r="K715" s="65">
        <v>20</v>
      </c>
      <c r="L715" s="65" t="s">
        <v>89</v>
      </c>
      <c r="M715" s="120"/>
      <c r="N715" s="60" t="s">
        <v>11618</v>
      </c>
      <c r="O715" s="72" t="s">
        <v>36</v>
      </c>
      <c r="P715" s="72" t="s">
        <v>2768</v>
      </c>
      <c r="Q715" s="97">
        <v>33640</v>
      </c>
      <c r="R715" s="97">
        <v>42370</v>
      </c>
      <c r="S715" s="74">
        <v>46023</v>
      </c>
      <c r="T715" s="97">
        <v>42371</v>
      </c>
      <c r="U715" s="97">
        <v>44496</v>
      </c>
      <c r="V715" s="97">
        <v>44566</v>
      </c>
      <c r="W715" s="63">
        <v>1</v>
      </c>
      <c r="X715" s="65"/>
      <c r="Y715" s="65"/>
      <c r="Z715" s="117" t="s">
        <v>11751</v>
      </c>
      <c r="AA715" s="82">
        <v>933243206</v>
      </c>
      <c r="AB715" s="85" t="s">
        <v>2769</v>
      </c>
      <c r="AC715" s="76">
        <v>965262637</v>
      </c>
      <c r="AD715" s="72"/>
      <c r="AE715" s="72"/>
      <c r="AF715" s="72"/>
      <c r="AG715" s="72"/>
      <c r="AH715" s="72">
        <v>72837998</v>
      </c>
      <c r="AI715" s="69">
        <v>11</v>
      </c>
    </row>
    <row r="716" spans="1:35" ht="17.100000000000001" customHeight="1" x14ac:dyDescent="0.25">
      <c r="A716" s="63">
        <f t="shared" si="11"/>
        <v>535</v>
      </c>
      <c r="B716" s="63">
        <v>31637234</v>
      </c>
      <c r="C716" s="69">
        <v>170</v>
      </c>
      <c r="D716" s="69" t="s">
        <v>684</v>
      </c>
      <c r="E716" s="72" t="s">
        <v>32</v>
      </c>
      <c r="F716" s="63">
        <v>4</v>
      </c>
      <c r="G716" s="65"/>
      <c r="H716" s="65"/>
      <c r="I716" s="69" t="s">
        <v>11752</v>
      </c>
      <c r="J716" s="69">
        <v>100142</v>
      </c>
      <c r="K716" s="69">
        <v>20</v>
      </c>
      <c r="L716" s="69" t="s">
        <v>89</v>
      </c>
      <c r="M716" s="72"/>
      <c r="N716" s="71" t="s">
        <v>11644</v>
      </c>
      <c r="O716" s="72" t="s">
        <v>36</v>
      </c>
      <c r="P716" s="72" t="s">
        <v>2770</v>
      </c>
      <c r="Q716" s="74">
        <v>33117</v>
      </c>
      <c r="R716" s="74">
        <v>41000</v>
      </c>
      <c r="S716" s="74">
        <v>46023</v>
      </c>
      <c r="T716" s="74">
        <v>41001</v>
      </c>
      <c r="U716" s="97" t="s">
        <v>2771</v>
      </c>
      <c r="V716" s="74">
        <v>44738</v>
      </c>
      <c r="W716" s="63">
        <v>1</v>
      </c>
      <c r="X716" s="65"/>
      <c r="Y716" s="65"/>
      <c r="Z716" s="72" t="s">
        <v>2772</v>
      </c>
      <c r="AA716" s="82">
        <v>915355937</v>
      </c>
      <c r="AB716" s="72" t="s">
        <v>2772</v>
      </c>
      <c r="AC716" s="72">
        <v>986023683</v>
      </c>
      <c r="AD716" s="72"/>
      <c r="AE716" s="72"/>
      <c r="AF716" s="72">
        <v>0</v>
      </c>
      <c r="AG716" s="72"/>
      <c r="AH716" s="80" t="s">
        <v>2773</v>
      </c>
      <c r="AI716" s="65">
        <v>11</v>
      </c>
    </row>
    <row r="717" spans="1:35" ht="17.100000000000001" customHeight="1" x14ac:dyDescent="0.25">
      <c r="A717" s="63">
        <f t="shared" si="11"/>
        <v>536</v>
      </c>
      <c r="B717" s="63">
        <v>31676982</v>
      </c>
      <c r="C717" s="65">
        <v>170</v>
      </c>
      <c r="D717" s="65" t="s">
        <v>684</v>
      </c>
      <c r="E717" s="72" t="s">
        <v>32</v>
      </c>
      <c r="F717" s="63">
        <v>4</v>
      </c>
      <c r="G717" s="65"/>
      <c r="H717" s="65"/>
      <c r="I717" s="65" t="s">
        <v>11753</v>
      </c>
      <c r="J717" s="69">
        <v>100142</v>
      </c>
      <c r="K717" s="69">
        <v>20</v>
      </c>
      <c r="L717" s="69" t="s">
        <v>89</v>
      </c>
      <c r="M717" s="72"/>
      <c r="N717" s="71" t="s">
        <v>11644</v>
      </c>
      <c r="O717" s="72" t="s">
        <v>36</v>
      </c>
      <c r="P717" s="72" t="s">
        <v>2774</v>
      </c>
      <c r="Q717" s="74">
        <v>31898</v>
      </c>
      <c r="R717" s="74">
        <v>41275</v>
      </c>
      <c r="S717" s="74">
        <v>41275</v>
      </c>
      <c r="T717" s="74">
        <v>42108</v>
      </c>
      <c r="U717" s="97">
        <v>44699</v>
      </c>
      <c r="V717" s="74">
        <v>44739</v>
      </c>
      <c r="W717" s="63">
        <v>1</v>
      </c>
      <c r="X717" s="65"/>
      <c r="Y717" s="65"/>
      <c r="Z717" s="117" t="s">
        <v>11754</v>
      </c>
      <c r="AA717" s="82">
        <v>997747662</v>
      </c>
      <c r="AB717" s="130" t="s">
        <v>2775</v>
      </c>
      <c r="AC717" s="76">
        <v>997747662</v>
      </c>
      <c r="AD717" s="72"/>
      <c r="AE717" s="72"/>
      <c r="AF717" s="72"/>
      <c r="AG717" s="72"/>
      <c r="AH717" s="65">
        <v>44967604</v>
      </c>
      <c r="AI717" s="69">
        <v>11</v>
      </c>
    </row>
    <row r="718" spans="1:35" ht="17.100000000000001" customHeight="1" x14ac:dyDescent="0.25">
      <c r="A718" s="63">
        <f t="shared" si="11"/>
        <v>537</v>
      </c>
      <c r="B718" s="2">
        <v>31805406</v>
      </c>
      <c r="C718" s="65">
        <v>170</v>
      </c>
      <c r="D718" s="72" t="s">
        <v>684</v>
      </c>
      <c r="E718" s="72" t="s">
        <v>32</v>
      </c>
      <c r="F718" s="63">
        <v>4</v>
      </c>
      <c r="G718" s="65"/>
      <c r="H718" s="65"/>
      <c r="I718" s="149" t="s">
        <v>11755</v>
      </c>
      <c r="J718" s="65">
        <v>100142</v>
      </c>
      <c r="K718" s="65">
        <v>20</v>
      </c>
      <c r="L718" s="65" t="s">
        <v>89</v>
      </c>
      <c r="M718" s="120"/>
      <c r="N718" s="60" t="s">
        <v>11618</v>
      </c>
      <c r="O718" s="72" t="s">
        <v>36</v>
      </c>
      <c r="P718" s="72" t="s">
        <v>2776</v>
      </c>
      <c r="Q718" s="97">
        <v>33082</v>
      </c>
      <c r="R718" s="97">
        <v>41944</v>
      </c>
      <c r="S718" s="97">
        <v>44927</v>
      </c>
      <c r="T718" s="97">
        <v>42332</v>
      </c>
      <c r="U718" s="97">
        <v>42332</v>
      </c>
      <c r="V718" s="97">
        <v>44566</v>
      </c>
      <c r="W718" s="63">
        <v>1</v>
      </c>
      <c r="X718" s="65" t="s">
        <v>2777</v>
      </c>
      <c r="Y718" s="65" t="s">
        <v>738</v>
      </c>
      <c r="Z718" s="117" t="s">
        <v>11756</v>
      </c>
      <c r="AA718" s="82">
        <v>962299441</v>
      </c>
      <c r="AB718" s="85" t="s">
        <v>2778</v>
      </c>
      <c r="AC718" s="76">
        <v>962299441</v>
      </c>
      <c r="AD718" s="72"/>
      <c r="AE718" s="72"/>
      <c r="AF718" s="72"/>
      <c r="AG718" s="123" t="s">
        <v>2779</v>
      </c>
      <c r="AH718" s="76">
        <v>46477489</v>
      </c>
      <c r="AI718" s="72">
        <v>11</v>
      </c>
    </row>
    <row r="719" spans="1:35" ht="17.100000000000001" customHeight="1" x14ac:dyDescent="0.25">
      <c r="A719" s="63">
        <f t="shared" si="11"/>
        <v>538</v>
      </c>
      <c r="B719" s="84">
        <v>31941998</v>
      </c>
      <c r="C719" s="69">
        <v>170</v>
      </c>
      <c r="D719" s="69" t="s">
        <v>684</v>
      </c>
      <c r="E719" s="70" t="s">
        <v>32</v>
      </c>
      <c r="F719" s="84">
        <v>4</v>
      </c>
      <c r="G719" s="62"/>
      <c r="H719" s="62"/>
      <c r="I719" s="124" t="s">
        <v>2780</v>
      </c>
      <c r="J719" s="65">
        <v>100142</v>
      </c>
      <c r="K719" s="65">
        <v>20</v>
      </c>
      <c r="L719" s="65" t="s">
        <v>89</v>
      </c>
      <c r="M719" s="72"/>
      <c r="N719" s="71" t="s">
        <v>11644</v>
      </c>
      <c r="O719" s="72" t="s">
        <v>36</v>
      </c>
      <c r="P719" s="72" t="s">
        <v>2781</v>
      </c>
      <c r="Q719" s="97">
        <v>34341</v>
      </c>
      <c r="R719" s="97">
        <v>42370</v>
      </c>
      <c r="S719" s="74">
        <v>46023</v>
      </c>
      <c r="T719" s="97">
        <v>42371</v>
      </c>
      <c r="U719" s="97" t="s">
        <v>2782</v>
      </c>
      <c r="V719" s="97">
        <v>45818</v>
      </c>
      <c r="W719" s="113">
        <v>1</v>
      </c>
      <c r="X719" s="72"/>
      <c r="Y719" s="72"/>
      <c r="Z719" s="117" t="s">
        <v>11757</v>
      </c>
      <c r="AA719" s="82">
        <v>921858212</v>
      </c>
      <c r="AB719" s="85" t="s">
        <v>2783</v>
      </c>
      <c r="AC719" s="76">
        <v>960201167</v>
      </c>
      <c r="AD719" s="72"/>
      <c r="AE719" s="90" t="s">
        <v>2784</v>
      </c>
      <c r="AF719" s="72"/>
      <c r="AG719" s="72"/>
      <c r="AH719" s="72">
        <v>74106229</v>
      </c>
      <c r="AI719" s="70">
        <v>11</v>
      </c>
    </row>
    <row r="720" spans="1:35" ht="17.100000000000001" customHeight="1" x14ac:dyDescent="0.25">
      <c r="A720" s="63">
        <f t="shared" si="11"/>
        <v>539</v>
      </c>
      <c r="B720" s="84">
        <v>32202135</v>
      </c>
      <c r="C720" s="65">
        <v>170</v>
      </c>
      <c r="D720" s="65" t="s">
        <v>684</v>
      </c>
      <c r="E720" s="70" t="s">
        <v>32</v>
      </c>
      <c r="F720" s="73">
        <v>4</v>
      </c>
      <c r="G720" s="69"/>
      <c r="H720" s="69"/>
      <c r="I720" s="72" t="s">
        <v>2785</v>
      </c>
      <c r="J720" s="69">
        <v>100142</v>
      </c>
      <c r="K720" s="65">
        <v>20</v>
      </c>
      <c r="L720" s="69" t="s">
        <v>89</v>
      </c>
      <c r="M720" s="72"/>
      <c r="N720" s="71" t="s">
        <v>11618</v>
      </c>
      <c r="O720" s="72" t="s">
        <v>36</v>
      </c>
      <c r="P720" s="72" t="s">
        <v>1981</v>
      </c>
      <c r="Q720" s="97">
        <v>36248</v>
      </c>
      <c r="R720" s="97">
        <v>43617</v>
      </c>
      <c r="S720" s="74">
        <v>45658</v>
      </c>
      <c r="T720" s="97">
        <v>43720</v>
      </c>
      <c r="U720" s="76" t="s">
        <v>38</v>
      </c>
      <c r="V720" s="97">
        <v>43724</v>
      </c>
      <c r="W720" s="113">
        <v>1</v>
      </c>
      <c r="X720" s="72"/>
      <c r="Y720" s="72"/>
      <c r="Z720" s="117" t="s">
        <v>11758</v>
      </c>
      <c r="AA720" s="82">
        <v>916072437</v>
      </c>
      <c r="AB720" s="72" t="s">
        <v>2786</v>
      </c>
      <c r="AC720" s="72">
        <v>916072437</v>
      </c>
      <c r="AD720" s="72"/>
      <c r="AE720" s="72"/>
      <c r="AF720" s="72"/>
      <c r="AG720" s="72"/>
      <c r="AH720" s="72">
        <v>73362863</v>
      </c>
      <c r="AI720" s="65">
        <v>11</v>
      </c>
    </row>
    <row r="721" spans="1:35" ht="17.100000000000001" customHeight="1" x14ac:dyDescent="0.25">
      <c r="A721" s="63">
        <f t="shared" si="11"/>
        <v>540</v>
      </c>
      <c r="B721" s="113">
        <v>31942215</v>
      </c>
      <c r="C721" s="69">
        <v>170</v>
      </c>
      <c r="D721" s="69" t="s">
        <v>684</v>
      </c>
      <c r="E721" s="72" t="s">
        <v>32</v>
      </c>
      <c r="F721" s="113">
        <v>4</v>
      </c>
      <c r="G721" s="76"/>
      <c r="H721" s="76"/>
      <c r="I721" s="122" t="s">
        <v>2787</v>
      </c>
      <c r="J721" s="65">
        <v>100142</v>
      </c>
      <c r="K721" s="65">
        <v>20</v>
      </c>
      <c r="L721" s="65" t="s">
        <v>89</v>
      </c>
      <c r="M721" s="70"/>
      <c r="N721" s="71" t="s">
        <v>11637</v>
      </c>
      <c r="O721" s="72" t="s">
        <v>36</v>
      </c>
      <c r="P721" s="72" t="s">
        <v>2788</v>
      </c>
      <c r="Q721" s="97">
        <v>34496</v>
      </c>
      <c r="R721" s="97">
        <v>42370</v>
      </c>
      <c r="S721" s="74">
        <v>46023</v>
      </c>
      <c r="T721" s="97">
        <v>42371</v>
      </c>
      <c r="U721" s="136" t="s">
        <v>2789</v>
      </c>
      <c r="V721" s="97">
        <v>45577</v>
      </c>
      <c r="W721" s="113">
        <v>1</v>
      </c>
      <c r="X721" s="72" t="s">
        <v>2790</v>
      </c>
      <c r="Y721" s="72" t="s">
        <v>678</v>
      </c>
      <c r="Z721" s="117" t="s">
        <v>11759</v>
      </c>
      <c r="AA721" s="82">
        <v>953797024</v>
      </c>
      <c r="AB721" s="85" t="s">
        <v>2791</v>
      </c>
      <c r="AC721" s="76">
        <v>963899817</v>
      </c>
      <c r="AD721" s="72"/>
      <c r="AE721" s="72"/>
      <c r="AF721" s="72"/>
      <c r="AG721" s="72"/>
      <c r="AH721" s="72">
        <v>76333584</v>
      </c>
      <c r="AI721" s="70">
        <v>11</v>
      </c>
    </row>
    <row r="722" spans="1:35" ht="17.100000000000001" customHeight="1" x14ac:dyDescent="0.25">
      <c r="A722" s="63">
        <f t="shared" si="11"/>
        <v>541</v>
      </c>
      <c r="B722" s="2">
        <v>31776636</v>
      </c>
      <c r="C722" s="65">
        <v>170</v>
      </c>
      <c r="D722" s="72" t="s">
        <v>684</v>
      </c>
      <c r="E722" s="72" t="s">
        <v>32</v>
      </c>
      <c r="F722" s="63">
        <v>4</v>
      </c>
      <c r="G722" s="65"/>
      <c r="H722" s="65"/>
      <c r="I722" s="149" t="s">
        <v>11760</v>
      </c>
      <c r="J722" s="65">
        <v>100142</v>
      </c>
      <c r="K722" s="65">
        <v>20</v>
      </c>
      <c r="L722" s="65" t="s">
        <v>89</v>
      </c>
      <c r="M722" s="120"/>
      <c r="N722" s="60" t="s">
        <v>11618</v>
      </c>
      <c r="O722" s="72" t="s">
        <v>36</v>
      </c>
      <c r="P722" s="72" t="s">
        <v>2792</v>
      </c>
      <c r="Q722" s="97">
        <v>33067</v>
      </c>
      <c r="R722" s="97">
        <v>41944</v>
      </c>
      <c r="S722" s="97">
        <v>44927</v>
      </c>
      <c r="T722" s="97">
        <v>42332</v>
      </c>
      <c r="U722" s="97">
        <v>42332</v>
      </c>
      <c r="V722" s="97">
        <v>44566</v>
      </c>
      <c r="W722" s="63">
        <v>1</v>
      </c>
      <c r="X722" s="65" t="s">
        <v>2793</v>
      </c>
      <c r="Y722" s="65" t="s">
        <v>678</v>
      </c>
      <c r="Z722" s="117" t="s">
        <v>11761</v>
      </c>
      <c r="AA722" s="82">
        <v>930393210</v>
      </c>
      <c r="AB722" s="85" t="s">
        <v>2794</v>
      </c>
      <c r="AC722" s="76">
        <v>983267403</v>
      </c>
      <c r="AD722" s="72"/>
      <c r="AE722" s="72"/>
      <c r="AF722" s="72"/>
      <c r="AG722" s="72"/>
      <c r="AH722" s="76">
        <v>46427402</v>
      </c>
      <c r="AI722" s="72">
        <v>11</v>
      </c>
    </row>
    <row r="723" spans="1:35" ht="17.100000000000001" customHeight="1" x14ac:dyDescent="0.25">
      <c r="A723" s="63">
        <f t="shared" si="11"/>
        <v>542</v>
      </c>
      <c r="B723" s="113">
        <v>31946793</v>
      </c>
      <c r="C723" s="65">
        <v>170</v>
      </c>
      <c r="D723" s="72" t="s">
        <v>684</v>
      </c>
      <c r="E723" s="72" t="s">
        <v>32</v>
      </c>
      <c r="F723" s="63">
        <v>4</v>
      </c>
      <c r="G723" s="65"/>
      <c r="H723" s="65"/>
      <c r="I723" s="122" t="s">
        <v>2795</v>
      </c>
      <c r="J723" s="65">
        <v>100142</v>
      </c>
      <c r="K723" s="65">
        <v>20</v>
      </c>
      <c r="L723" s="65" t="s">
        <v>89</v>
      </c>
      <c r="M723" s="120"/>
      <c r="N723" s="60" t="s">
        <v>11618</v>
      </c>
      <c r="O723" s="72" t="s">
        <v>36</v>
      </c>
      <c r="P723" s="72" t="s">
        <v>2796</v>
      </c>
      <c r="Q723" s="97">
        <v>35532</v>
      </c>
      <c r="R723" s="97">
        <v>42370</v>
      </c>
      <c r="S723" s="97">
        <v>45292</v>
      </c>
      <c r="T723" s="97">
        <v>42371</v>
      </c>
      <c r="U723" s="97" t="s">
        <v>2797</v>
      </c>
      <c r="V723" s="97">
        <v>44566</v>
      </c>
      <c r="W723" s="63">
        <v>1</v>
      </c>
      <c r="X723" s="65"/>
      <c r="Y723" s="65"/>
      <c r="Z723" s="117" t="s">
        <v>11762</v>
      </c>
      <c r="AA723" s="82">
        <v>994122268</v>
      </c>
      <c r="AB723" s="85" t="s">
        <v>2798</v>
      </c>
      <c r="AC723" s="76">
        <v>940919243</v>
      </c>
      <c r="AD723" s="72"/>
      <c r="AE723" s="72"/>
      <c r="AF723" s="72"/>
      <c r="AG723" s="72"/>
      <c r="AH723" s="72">
        <v>76420025</v>
      </c>
      <c r="AI723" s="69">
        <v>11</v>
      </c>
    </row>
    <row r="724" spans="1:35" ht="17.100000000000001" customHeight="1" x14ac:dyDescent="0.25">
      <c r="A724" s="63">
        <f t="shared" si="11"/>
        <v>543</v>
      </c>
      <c r="B724" s="63">
        <v>31637129</v>
      </c>
      <c r="C724" s="69">
        <v>170</v>
      </c>
      <c r="D724" s="69" t="s">
        <v>684</v>
      </c>
      <c r="E724" s="72" t="s">
        <v>32</v>
      </c>
      <c r="F724" s="63">
        <v>4</v>
      </c>
      <c r="G724" s="65"/>
      <c r="H724" s="65"/>
      <c r="I724" s="69" t="s">
        <v>11763</v>
      </c>
      <c r="J724" s="65">
        <v>100142</v>
      </c>
      <c r="K724" s="65">
        <v>20</v>
      </c>
      <c r="L724" s="65" t="s">
        <v>89</v>
      </c>
      <c r="M724" s="120"/>
      <c r="N724" s="60" t="s">
        <v>11644</v>
      </c>
      <c r="O724" s="72" t="s">
        <v>36</v>
      </c>
      <c r="P724" s="72" t="s">
        <v>2799</v>
      </c>
      <c r="Q724" s="74">
        <v>33456</v>
      </c>
      <c r="R724" s="74">
        <v>41000</v>
      </c>
      <c r="S724" s="74">
        <v>46023</v>
      </c>
      <c r="T724" s="74">
        <v>41001</v>
      </c>
      <c r="U724" s="97">
        <v>41603</v>
      </c>
      <c r="V724" s="74">
        <v>44566</v>
      </c>
      <c r="W724" s="63">
        <v>1</v>
      </c>
      <c r="X724" s="65" t="s">
        <v>2800</v>
      </c>
      <c r="Y724" s="65" t="s">
        <v>678</v>
      </c>
      <c r="Z724" s="117" t="s">
        <v>11764</v>
      </c>
      <c r="AA724" s="82">
        <v>921977935</v>
      </c>
      <c r="AB724" s="72" t="s">
        <v>2801</v>
      </c>
      <c r="AC724" s="72" t="s">
        <v>2802</v>
      </c>
      <c r="AD724" s="72" t="s">
        <v>2803</v>
      </c>
      <c r="AE724" s="72"/>
      <c r="AF724" s="72">
        <v>0</v>
      </c>
      <c r="AG724" s="72"/>
      <c r="AH724" s="80" t="s">
        <v>2804</v>
      </c>
      <c r="AI724" s="65">
        <v>11</v>
      </c>
    </row>
    <row r="725" spans="1:35" ht="17.100000000000001" customHeight="1" x14ac:dyDescent="0.25">
      <c r="A725" s="63">
        <f>+A724+1</f>
        <v>544</v>
      </c>
      <c r="B725" s="113">
        <v>31947035</v>
      </c>
      <c r="C725" s="65">
        <v>170</v>
      </c>
      <c r="D725" s="65" t="s">
        <v>684</v>
      </c>
      <c r="E725" s="72" t="s">
        <v>32</v>
      </c>
      <c r="F725" s="63">
        <v>4</v>
      </c>
      <c r="G725" s="65"/>
      <c r="H725" s="65"/>
      <c r="I725" s="122" t="s">
        <v>2805</v>
      </c>
      <c r="J725" s="65">
        <v>100142</v>
      </c>
      <c r="K725" s="65">
        <v>20</v>
      </c>
      <c r="L725" s="65" t="s">
        <v>89</v>
      </c>
      <c r="M725" s="120"/>
      <c r="N725" s="60" t="s">
        <v>11618</v>
      </c>
      <c r="O725" s="72" t="s">
        <v>36</v>
      </c>
      <c r="P725" s="72" t="s">
        <v>2806</v>
      </c>
      <c r="Q725" s="97">
        <v>33728</v>
      </c>
      <c r="R725" s="97">
        <v>42370</v>
      </c>
      <c r="S725" s="74">
        <v>45658</v>
      </c>
      <c r="T725" s="97">
        <v>42371</v>
      </c>
      <c r="U725" s="97" t="s">
        <v>2133</v>
      </c>
      <c r="V725" s="97">
        <v>44566</v>
      </c>
      <c r="W725" s="63">
        <v>1</v>
      </c>
      <c r="X725" s="65" t="s">
        <v>2807</v>
      </c>
      <c r="Y725" s="65" t="s">
        <v>738</v>
      </c>
      <c r="Z725" s="117" t="s">
        <v>11765</v>
      </c>
      <c r="AA725" s="82">
        <v>940757960</v>
      </c>
      <c r="AB725" s="85" t="s">
        <v>2808</v>
      </c>
      <c r="AC725" s="76">
        <v>980485673</v>
      </c>
      <c r="AD725" s="72"/>
      <c r="AE725" s="72"/>
      <c r="AF725" s="72"/>
      <c r="AG725" s="72"/>
      <c r="AH725" s="72">
        <v>70461507</v>
      </c>
      <c r="AI725" s="69">
        <v>11</v>
      </c>
    </row>
    <row r="726" spans="1:35" ht="17.100000000000001" customHeight="1" x14ac:dyDescent="0.25">
      <c r="A726" s="63">
        <f t="shared" si="11"/>
        <v>545</v>
      </c>
      <c r="B726" s="115">
        <v>32220888</v>
      </c>
      <c r="C726" s="69">
        <v>170</v>
      </c>
      <c r="D726" s="69" t="s">
        <v>684</v>
      </c>
      <c r="E726" s="70" t="s">
        <v>32</v>
      </c>
      <c r="F726" s="73">
        <v>4</v>
      </c>
      <c r="G726" s="69"/>
      <c r="H726" s="69"/>
      <c r="I726" s="59" t="s">
        <v>11766</v>
      </c>
      <c r="J726" s="69">
        <v>100142</v>
      </c>
      <c r="K726" s="69">
        <v>20</v>
      </c>
      <c r="L726" s="69" t="s">
        <v>89</v>
      </c>
      <c r="M726" s="70"/>
      <c r="N726" s="71" t="s">
        <v>11618</v>
      </c>
      <c r="O726" s="70" t="s">
        <v>36</v>
      </c>
      <c r="P726" s="72" t="s">
        <v>2809</v>
      </c>
      <c r="Q726" s="74">
        <v>35546</v>
      </c>
      <c r="R726" s="74">
        <v>43617</v>
      </c>
      <c r="S726" s="74">
        <v>46023</v>
      </c>
      <c r="T726" s="74">
        <v>45419</v>
      </c>
      <c r="U726" s="62" t="s">
        <v>38</v>
      </c>
      <c r="V726" s="74">
        <v>45419</v>
      </c>
      <c r="W726" s="63">
        <v>1</v>
      </c>
      <c r="X726" s="65"/>
      <c r="Y726" s="65"/>
      <c r="Z726" s="117" t="s">
        <v>11767</v>
      </c>
      <c r="AA726" s="82">
        <v>981697971</v>
      </c>
      <c r="AB726" s="72" t="s">
        <v>2810</v>
      </c>
      <c r="AC726" s="72">
        <v>900424964</v>
      </c>
      <c r="AD726" s="72"/>
      <c r="AE726" s="72"/>
      <c r="AF726" s="72"/>
      <c r="AG726" s="72"/>
      <c r="AH726" s="80">
        <v>70317210</v>
      </c>
      <c r="AI726" s="65">
        <v>11</v>
      </c>
    </row>
    <row r="727" spans="1:35" ht="17.100000000000001" customHeight="1" x14ac:dyDescent="0.25">
      <c r="A727" s="63">
        <f t="shared" si="11"/>
        <v>546</v>
      </c>
      <c r="B727" s="73">
        <v>32411220</v>
      </c>
      <c r="C727" s="69">
        <v>171</v>
      </c>
      <c r="D727" s="69" t="s">
        <v>684</v>
      </c>
      <c r="E727" s="70" t="s">
        <v>32</v>
      </c>
      <c r="F727" s="73">
        <v>4</v>
      </c>
      <c r="G727" s="69"/>
      <c r="H727" s="69"/>
      <c r="I727" s="69" t="s">
        <v>2811</v>
      </c>
      <c r="J727" s="65">
        <v>100142</v>
      </c>
      <c r="K727" s="65">
        <v>20</v>
      </c>
      <c r="L727" s="65" t="s">
        <v>89</v>
      </c>
      <c r="M727" s="72"/>
      <c r="N727" s="71" t="s">
        <v>11644</v>
      </c>
      <c r="O727" s="70" t="s">
        <v>36</v>
      </c>
      <c r="P727" s="72" t="s">
        <v>2812</v>
      </c>
      <c r="Q727" s="97">
        <v>35891</v>
      </c>
      <c r="R727" s="87">
        <v>43831</v>
      </c>
      <c r="S727" s="74">
        <v>46023</v>
      </c>
      <c r="T727" s="87">
        <v>44045</v>
      </c>
      <c r="U727" s="97" t="s">
        <v>2813</v>
      </c>
      <c r="V727" s="74">
        <v>45691</v>
      </c>
      <c r="W727" s="63">
        <v>2</v>
      </c>
      <c r="X727" s="65"/>
      <c r="Y727" s="65"/>
      <c r="Z727" s="117" t="s">
        <v>11768</v>
      </c>
      <c r="AA727" s="82">
        <v>902841929</v>
      </c>
      <c r="AB727" s="72" t="s">
        <v>2814</v>
      </c>
      <c r="AC727" s="72">
        <v>933818864</v>
      </c>
      <c r="AD727" s="72" t="s">
        <v>2815</v>
      </c>
      <c r="AE727" s="72"/>
      <c r="AF727" s="72"/>
      <c r="AG727" s="72"/>
      <c r="AH727" s="65">
        <v>74763768</v>
      </c>
      <c r="AI727" s="65">
        <v>11</v>
      </c>
    </row>
    <row r="728" spans="1:35" ht="17.100000000000001" customHeight="1" x14ac:dyDescent="0.25">
      <c r="A728" s="63">
        <f t="shared" si="11"/>
        <v>547</v>
      </c>
      <c r="B728" s="73">
        <v>31949969</v>
      </c>
      <c r="C728" s="65">
        <v>171</v>
      </c>
      <c r="D728" s="72" t="s">
        <v>684</v>
      </c>
      <c r="E728" s="70" t="s">
        <v>32</v>
      </c>
      <c r="F728" s="73">
        <v>4</v>
      </c>
      <c r="G728" s="69"/>
      <c r="H728" s="69"/>
      <c r="I728" s="69" t="s">
        <v>11769</v>
      </c>
      <c r="J728" s="65">
        <v>100142</v>
      </c>
      <c r="K728" s="65">
        <v>20</v>
      </c>
      <c r="L728" s="65" t="s">
        <v>89</v>
      </c>
      <c r="M728" s="72"/>
      <c r="N728" s="71" t="s">
        <v>11644</v>
      </c>
      <c r="O728" s="70" t="s">
        <v>36</v>
      </c>
      <c r="P728" s="72" t="s">
        <v>2816</v>
      </c>
      <c r="Q728" s="74">
        <v>34310</v>
      </c>
      <c r="R728" s="74">
        <v>42370</v>
      </c>
      <c r="S728" s="74">
        <v>42370</v>
      </c>
      <c r="T728" s="74">
        <v>45202</v>
      </c>
      <c r="U728" s="62" t="s">
        <v>38</v>
      </c>
      <c r="V728" s="74">
        <v>45296</v>
      </c>
      <c r="W728" s="63">
        <v>2</v>
      </c>
      <c r="X728" s="65"/>
      <c r="Y728" s="65"/>
      <c r="Z728" s="117" t="s">
        <v>11770</v>
      </c>
      <c r="AA728" s="82">
        <v>946151419</v>
      </c>
      <c r="AB728" s="72" t="s">
        <v>2817</v>
      </c>
      <c r="AC728" s="72">
        <v>946151419</v>
      </c>
      <c r="AD728" s="72"/>
      <c r="AE728" s="72"/>
      <c r="AF728" s="72"/>
      <c r="AG728" s="72"/>
      <c r="AH728" s="80">
        <v>48155264</v>
      </c>
      <c r="AI728" s="69">
        <v>11</v>
      </c>
    </row>
    <row r="729" spans="1:35" ht="17.100000000000001" customHeight="1" x14ac:dyDescent="0.25">
      <c r="A729" s="63">
        <f t="shared" si="11"/>
        <v>548</v>
      </c>
      <c r="B729" s="128">
        <v>32428831</v>
      </c>
      <c r="C729" s="69">
        <v>180</v>
      </c>
      <c r="D729" s="69" t="s">
        <v>892</v>
      </c>
      <c r="E729" s="70" t="s">
        <v>32</v>
      </c>
      <c r="F729" s="73">
        <v>4</v>
      </c>
      <c r="G729" s="69"/>
      <c r="H729" s="69"/>
      <c r="I729" s="129" t="s">
        <v>2818</v>
      </c>
      <c r="J729" s="65">
        <v>100142</v>
      </c>
      <c r="K729" s="65">
        <v>20</v>
      </c>
      <c r="L729" s="65" t="s">
        <v>89</v>
      </c>
      <c r="M729" s="72"/>
      <c r="N729" s="71" t="s">
        <v>11618</v>
      </c>
      <c r="O729" s="70" t="s">
        <v>36</v>
      </c>
      <c r="P729" s="72" t="s">
        <v>2819</v>
      </c>
      <c r="Q729" s="97">
        <v>37048</v>
      </c>
      <c r="R729" s="74">
        <v>43831</v>
      </c>
      <c r="S729" s="74">
        <v>44562</v>
      </c>
      <c r="T729" s="74">
        <v>44568</v>
      </c>
      <c r="U729" s="62" t="s">
        <v>38</v>
      </c>
      <c r="V729" s="74">
        <v>44699</v>
      </c>
      <c r="W729" s="63">
        <v>1</v>
      </c>
      <c r="X729" s="65"/>
      <c r="Y729" s="72"/>
      <c r="Z729" s="117" t="s">
        <v>11771</v>
      </c>
      <c r="AA729" s="82">
        <v>993278995</v>
      </c>
      <c r="AB729" s="117" t="s">
        <v>2820</v>
      </c>
      <c r="AC729" s="76">
        <v>991073191</v>
      </c>
      <c r="AD729" s="117" t="s">
        <v>2821</v>
      </c>
      <c r="AE729" s="72"/>
      <c r="AF729" s="72"/>
      <c r="AG729" s="72"/>
      <c r="AH729" s="80">
        <v>75810581</v>
      </c>
      <c r="AI729" s="65">
        <v>11</v>
      </c>
    </row>
    <row r="730" spans="1:35" ht="17.100000000000001" customHeight="1" x14ac:dyDescent="0.25">
      <c r="A730" s="63">
        <f t="shared" si="11"/>
        <v>549</v>
      </c>
      <c r="B730" s="128">
        <v>32428920</v>
      </c>
      <c r="C730" s="69">
        <v>180</v>
      </c>
      <c r="D730" s="69" t="s">
        <v>892</v>
      </c>
      <c r="E730" s="70" t="s">
        <v>32</v>
      </c>
      <c r="F730" s="73">
        <v>4</v>
      </c>
      <c r="G730" s="69"/>
      <c r="H730" s="69"/>
      <c r="I730" s="129" t="s">
        <v>2822</v>
      </c>
      <c r="J730" s="65">
        <v>100142</v>
      </c>
      <c r="K730" s="65">
        <v>20</v>
      </c>
      <c r="L730" s="65" t="s">
        <v>89</v>
      </c>
      <c r="M730" s="72"/>
      <c r="N730" s="71" t="s">
        <v>11644</v>
      </c>
      <c r="O730" s="70" t="s">
        <v>36</v>
      </c>
      <c r="P730" s="72" t="s">
        <v>2823</v>
      </c>
      <c r="Q730" s="74">
        <v>35149</v>
      </c>
      <c r="R730" s="74">
        <v>43831</v>
      </c>
      <c r="S730" s="74">
        <v>44562</v>
      </c>
      <c r="T730" s="74">
        <v>44568</v>
      </c>
      <c r="U730" s="62" t="s">
        <v>38</v>
      </c>
      <c r="V730" s="74">
        <v>44699</v>
      </c>
      <c r="W730" s="63">
        <v>1</v>
      </c>
      <c r="X730" s="65"/>
      <c r="Y730" s="72"/>
      <c r="Z730" s="117" t="s">
        <v>11772</v>
      </c>
      <c r="AA730" s="82">
        <v>948273582</v>
      </c>
      <c r="AB730" s="72" t="s">
        <v>2824</v>
      </c>
      <c r="AC730" s="72">
        <v>958702080</v>
      </c>
      <c r="AD730" s="72"/>
      <c r="AE730" s="72"/>
      <c r="AF730" s="72"/>
      <c r="AG730" s="72"/>
      <c r="AH730" s="80">
        <v>77015770</v>
      </c>
      <c r="AI730" s="65">
        <v>11</v>
      </c>
    </row>
    <row r="731" spans="1:35" ht="17.100000000000001" customHeight="1" x14ac:dyDescent="0.25">
      <c r="A731" s="63">
        <f t="shared" si="11"/>
        <v>550</v>
      </c>
      <c r="B731" s="84">
        <v>31798799</v>
      </c>
      <c r="C731" s="69">
        <v>180</v>
      </c>
      <c r="D731" s="70" t="s">
        <v>935</v>
      </c>
      <c r="E731" s="70" t="s">
        <v>32</v>
      </c>
      <c r="F731" s="73">
        <v>4</v>
      </c>
      <c r="G731" s="69"/>
      <c r="H731" s="69"/>
      <c r="I731" s="70" t="s">
        <v>11773</v>
      </c>
      <c r="J731" s="69">
        <v>100142</v>
      </c>
      <c r="K731" s="69">
        <v>20</v>
      </c>
      <c r="L731" s="69" t="s">
        <v>89</v>
      </c>
      <c r="M731" s="60" t="s">
        <v>1936</v>
      </c>
      <c r="N731" s="60" t="s">
        <v>11618</v>
      </c>
      <c r="O731" s="70" t="s">
        <v>36</v>
      </c>
      <c r="P731" s="72" t="s">
        <v>2825</v>
      </c>
      <c r="Q731" s="97">
        <v>33152</v>
      </c>
      <c r="R731" s="97">
        <v>41944</v>
      </c>
      <c r="S731" s="97">
        <v>41944</v>
      </c>
      <c r="T731" s="97">
        <v>42333</v>
      </c>
      <c r="U731" s="97" t="s">
        <v>2826</v>
      </c>
      <c r="V731" s="97">
        <v>44566</v>
      </c>
      <c r="W731" s="63">
        <v>1</v>
      </c>
      <c r="X731" s="65" t="s">
        <v>2827</v>
      </c>
      <c r="Y731" s="65" t="s">
        <v>678</v>
      </c>
      <c r="Z731" s="117" t="s">
        <v>11774</v>
      </c>
      <c r="AA731" s="82">
        <v>998377783</v>
      </c>
      <c r="AB731" s="85" t="s">
        <v>2828</v>
      </c>
      <c r="AC731" s="76">
        <v>964114211</v>
      </c>
      <c r="AD731" s="72"/>
      <c r="AE731" s="72"/>
      <c r="AF731" s="72"/>
      <c r="AG731" s="72"/>
      <c r="AH731" s="76">
        <v>46574805</v>
      </c>
      <c r="AI731" s="72">
        <v>11</v>
      </c>
    </row>
    <row r="732" spans="1:35" ht="17.100000000000001" customHeight="1" x14ac:dyDescent="0.25">
      <c r="A732" s="63">
        <f t="shared" si="11"/>
        <v>551</v>
      </c>
      <c r="B732" s="128">
        <v>32429260</v>
      </c>
      <c r="C732" s="69">
        <v>180</v>
      </c>
      <c r="D732" s="69" t="s">
        <v>892</v>
      </c>
      <c r="E732" s="70" t="s">
        <v>32</v>
      </c>
      <c r="F732" s="73">
        <v>4</v>
      </c>
      <c r="G732" s="69"/>
      <c r="H732" s="69"/>
      <c r="I732" s="129" t="s">
        <v>2829</v>
      </c>
      <c r="J732" s="65">
        <v>100142</v>
      </c>
      <c r="K732" s="65">
        <v>20</v>
      </c>
      <c r="L732" s="65" t="s">
        <v>89</v>
      </c>
      <c r="M732" s="72"/>
      <c r="N732" s="71" t="s">
        <v>11644</v>
      </c>
      <c r="O732" s="70" t="s">
        <v>36</v>
      </c>
      <c r="P732" s="72" t="s">
        <v>2830</v>
      </c>
      <c r="Q732" s="74">
        <v>35040</v>
      </c>
      <c r="R732" s="74">
        <v>43831</v>
      </c>
      <c r="S732" s="74">
        <v>44562</v>
      </c>
      <c r="T732" s="74">
        <v>44568</v>
      </c>
      <c r="U732" s="62" t="s">
        <v>38</v>
      </c>
      <c r="V732" s="74">
        <v>44699</v>
      </c>
      <c r="W732" s="63">
        <v>1</v>
      </c>
      <c r="X732" s="65"/>
      <c r="Y732" s="65"/>
      <c r="Z732" s="117" t="s">
        <v>11775</v>
      </c>
      <c r="AA732" s="82">
        <v>952315125</v>
      </c>
      <c r="AB732" s="72" t="s">
        <v>2831</v>
      </c>
      <c r="AC732" s="72" t="s">
        <v>2832</v>
      </c>
      <c r="AD732" s="72" t="s">
        <v>2833</v>
      </c>
      <c r="AE732" s="72"/>
      <c r="AF732" s="72"/>
      <c r="AG732" s="72"/>
      <c r="AH732" s="80">
        <v>74292659</v>
      </c>
      <c r="AI732" s="65">
        <v>11</v>
      </c>
    </row>
    <row r="733" spans="1:35" ht="17.100000000000001" customHeight="1" x14ac:dyDescent="0.25">
      <c r="A733" s="63">
        <f t="shared" si="11"/>
        <v>552</v>
      </c>
      <c r="B733" s="128">
        <v>32429666</v>
      </c>
      <c r="C733" s="69">
        <v>180</v>
      </c>
      <c r="D733" s="69" t="s">
        <v>892</v>
      </c>
      <c r="E733" s="70" t="s">
        <v>32</v>
      </c>
      <c r="F733" s="73">
        <v>4</v>
      </c>
      <c r="G733" s="69"/>
      <c r="H733" s="69"/>
      <c r="I733" s="129" t="s">
        <v>2834</v>
      </c>
      <c r="J733" s="65">
        <v>100142</v>
      </c>
      <c r="K733" s="65">
        <v>20</v>
      </c>
      <c r="L733" s="65" t="s">
        <v>89</v>
      </c>
      <c r="M733" s="72"/>
      <c r="N733" s="71" t="s">
        <v>11644</v>
      </c>
      <c r="O733" s="70" t="s">
        <v>36</v>
      </c>
      <c r="P733" s="72" t="s">
        <v>2835</v>
      </c>
      <c r="Q733" s="74">
        <v>35291</v>
      </c>
      <c r="R733" s="74">
        <v>43831</v>
      </c>
      <c r="S733" s="74">
        <v>44562</v>
      </c>
      <c r="T733" s="74">
        <v>44568</v>
      </c>
      <c r="U733" s="74">
        <v>44699</v>
      </c>
      <c r="V733" s="74">
        <v>44967</v>
      </c>
      <c r="W733" s="63">
        <v>1</v>
      </c>
      <c r="X733" s="65"/>
      <c r="Y733" s="65"/>
      <c r="Z733" s="117" t="s">
        <v>11776</v>
      </c>
      <c r="AA733" s="82">
        <v>925803495</v>
      </c>
      <c r="AB733" s="72" t="s">
        <v>2836</v>
      </c>
      <c r="AC733" s="72">
        <v>925803495</v>
      </c>
      <c r="AD733" s="72" t="s">
        <v>2837</v>
      </c>
      <c r="AE733" s="72"/>
      <c r="AF733" s="72"/>
      <c r="AG733" s="72"/>
      <c r="AH733" s="80">
        <v>73216580</v>
      </c>
      <c r="AI733" s="65">
        <v>11</v>
      </c>
    </row>
    <row r="734" spans="1:35" ht="17.100000000000001" customHeight="1" x14ac:dyDescent="0.25">
      <c r="A734" s="63">
        <f t="shared" si="11"/>
        <v>553</v>
      </c>
      <c r="B734" s="128">
        <v>32429811</v>
      </c>
      <c r="C734" s="69">
        <v>180</v>
      </c>
      <c r="D734" s="69" t="s">
        <v>892</v>
      </c>
      <c r="E734" s="70" t="s">
        <v>32</v>
      </c>
      <c r="F734" s="73">
        <v>4</v>
      </c>
      <c r="G734" s="69"/>
      <c r="H734" s="69"/>
      <c r="I734" s="129" t="s">
        <v>2838</v>
      </c>
      <c r="J734" s="69">
        <v>100142</v>
      </c>
      <c r="K734" s="69">
        <v>20</v>
      </c>
      <c r="L734" s="69" t="s">
        <v>89</v>
      </c>
      <c r="M734" s="72"/>
      <c r="N734" s="71" t="s">
        <v>11618</v>
      </c>
      <c r="O734" s="70" t="s">
        <v>36</v>
      </c>
      <c r="P734" s="72" t="s">
        <v>2839</v>
      </c>
      <c r="Q734" s="74">
        <v>36511</v>
      </c>
      <c r="R734" s="74">
        <v>43831</v>
      </c>
      <c r="S734" s="74">
        <v>44562</v>
      </c>
      <c r="T734" s="74">
        <v>44568</v>
      </c>
      <c r="U734" s="136">
        <v>44699</v>
      </c>
      <c r="V734" s="74">
        <v>45034</v>
      </c>
      <c r="W734" s="63">
        <v>1</v>
      </c>
      <c r="X734" s="65"/>
      <c r="Y734" s="65"/>
      <c r="Z734" s="117" t="s">
        <v>11777</v>
      </c>
      <c r="AA734" s="82">
        <v>955212285</v>
      </c>
      <c r="AB734" s="72" t="s">
        <v>2840</v>
      </c>
      <c r="AC734" s="72">
        <v>955212285</v>
      </c>
      <c r="AD734" s="72" t="s">
        <v>2841</v>
      </c>
      <c r="AE734" s="72"/>
      <c r="AF734" s="72"/>
      <c r="AG734" s="72"/>
      <c r="AH734" s="80">
        <v>74409239</v>
      </c>
      <c r="AI734" s="65">
        <v>11</v>
      </c>
    </row>
    <row r="735" spans="1:35" ht="17.100000000000001" customHeight="1" x14ac:dyDescent="0.25">
      <c r="A735" s="63">
        <f t="shared" si="11"/>
        <v>554</v>
      </c>
      <c r="B735" s="128">
        <v>32430434</v>
      </c>
      <c r="C735" s="69">
        <v>180</v>
      </c>
      <c r="D735" s="69" t="s">
        <v>892</v>
      </c>
      <c r="E735" s="70" t="s">
        <v>32</v>
      </c>
      <c r="F735" s="73">
        <v>4</v>
      </c>
      <c r="G735" s="69"/>
      <c r="H735" s="69"/>
      <c r="I735" s="129" t="s">
        <v>2842</v>
      </c>
      <c r="J735" s="69">
        <v>100142</v>
      </c>
      <c r="K735" s="69">
        <v>20</v>
      </c>
      <c r="L735" s="69" t="s">
        <v>89</v>
      </c>
      <c r="M735" s="70"/>
      <c r="N735" s="71" t="s">
        <v>11618</v>
      </c>
      <c r="O735" s="70" t="s">
        <v>36</v>
      </c>
      <c r="P735" s="72" t="s">
        <v>2843</v>
      </c>
      <c r="Q735" s="74">
        <v>36901</v>
      </c>
      <c r="R735" s="74">
        <v>43831</v>
      </c>
      <c r="S735" s="74">
        <v>44562</v>
      </c>
      <c r="T735" s="74">
        <v>44567</v>
      </c>
      <c r="U735" s="62" t="s">
        <v>38</v>
      </c>
      <c r="V735" s="74">
        <v>44568</v>
      </c>
      <c r="W735" s="63">
        <v>1</v>
      </c>
      <c r="X735" s="65"/>
      <c r="Y735" s="65"/>
      <c r="Z735" s="117" t="s">
        <v>11778</v>
      </c>
      <c r="AA735" s="82">
        <v>947621047</v>
      </c>
      <c r="AB735" s="72" t="s">
        <v>2844</v>
      </c>
      <c r="AC735" s="72">
        <v>947621047</v>
      </c>
      <c r="AD735" s="72" t="s">
        <v>2845</v>
      </c>
      <c r="AE735" s="72"/>
      <c r="AF735" s="72"/>
      <c r="AG735" s="72"/>
      <c r="AH735" s="80">
        <v>72899570</v>
      </c>
      <c r="AI735" s="65">
        <v>11</v>
      </c>
    </row>
    <row r="736" spans="1:35" ht="17.100000000000001" customHeight="1" x14ac:dyDescent="0.25">
      <c r="A736" s="63">
        <f t="shared" si="11"/>
        <v>555</v>
      </c>
      <c r="B736" s="63">
        <v>31820578</v>
      </c>
      <c r="C736" s="65">
        <v>180</v>
      </c>
      <c r="D736" s="65" t="s">
        <v>892</v>
      </c>
      <c r="E736" s="72" t="s">
        <v>32</v>
      </c>
      <c r="F736" s="63">
        <v>4</v>
      </c>
      <c r="G736" s="65"/>
      <c r="H736" s="65"/>
      <c r="I736" s="65" t="s">
        <v>11779</v>
      </c>
      <c r="J736" s="65">
        <v>100142</v>
      </c>
      <c r="K736" s="65">
        <v>20</v>
      </c>
      <c r="L736" s="65" t="s">
        <v>89</v>
      </c>
      <c r="M736" s="72"/>
      <c r="N736" s="71" t="s">
        <v>11618</v>
      </c>
      <c r="O736" s="72" t="s">
        <v>36</v>
      </c>
      <c r="P736" s="72" t="s">
        <v>2701</v>
      </c>
      <c r="Q736" s="74">
        <v>32599</v>
      </c>
      <c r="R736" s="74">
        <v>41944</v>
      </c>
      <c r="S736" s="74">
        <v>41944</v>
      </c>
      <c r="T736" s="74">
        <v>42108</v>
      </c>
      <c r="U736" s="62" t="s">
        <v>38</v>
      </c>
      <c r="V736" s="74">
        <v>42108</v>
      </c>
      <c r="W736" s="63">
        <v>1</v>
      </c>
      <c r="X736" s="65"/>
      <c r="Y736" s="65"/>
      <c r="Z736" s="117" t="s">
        <v>11780</v>
      </c>
      <c r="AA736" s="82">
        <v>986772096</v>
      </c>
      <c r="AB736" s="130" t="s">
        <v>2846</v>
      </c>
      <c r="AC736" s="76">
        <v>962700329</v>
      </c>
      <c r="AD736" s="72"/>
      <c r="AE736" s="72"/>
      <c r="AF736" s="72"/>
      <c r="AG736" s="72"/>
      <c r="AH736" s="65">
        <v>45667166</v>
      </c>
      <c r="AI736" s="69">
        <v>11</v>
      </c>
    </row>
    <row r="737" spans="1:35" ht="17.100000000000001" customHeight="1" x14ac:dyDescent="0.25">
      <c r="A737" s="63">
        <f t="shared" si="11"/>
        <v>556</v>
      </c>
      <c r="B737" s="84">
        <v>31700373</v>
      </c>
      <c r="C737" s="70">
        <v>180</v>
      </c>
      <c r="D737" s="70" t="s">
        <v>892</v>
      </c>
      <c r="E737" s="70" t="s">
        <v>32</v>
      </c>
      <c r="F737" s="84">
        <v>4</v>
      </c>
      <c r="G737" s="62"/>
      <c r="H737" s="62"/>
      <c r="I737" s="70" t="s">
        <v>11781</v>
      </c>
      <c r="J737" s="69">
        <v>100142</v>
      </c>
      <c r="K737" s="69">
        <v>20</v>
      </c>
      <c r="L737" s="69" t="s">
        <v>89</v>
      </c>
      <c r="M737" s="72"/>
      <c r="N737" s="71" t="s">
        <v>11644</v>
      </c>
      <c r="O737" s="70" t="s">
        <v>36</v>
      </c>
      <c r="P737" s="70" t="s">
        <v>2847</v>
      </c>
      <c r="Q737" s="97">
        <v>33987</v>
      </c>
      <c r="R737" s="97">
        <v>41640</v>
      </c>
      <c r="S737" s="97">
        <v>41640</v>
      </c>
      <c r="T737" s="97">
        <v>42475</v>
      </c>
      <c r="U737" s="97" t="s">
        <v>2848</v>
      </c>
      <c r="V737" s="97">
        <v>45826</v>
      </c>
      <c r="W737" s="113">
        <v>1</v>
      </c>
      <c r="X737" s="72"/>
      <c r="Y737" s="72"/>
      <c r="Z737" s="117" t="s">
        <v>11782</v>
      </c>
      <c r="AA737" s="82">
        <v>965175962</v>
      </c>
      <c r="AB737" s="70" t="s">
        <v>2849</v>
      </c>
      <c r="AC737" s="72">
        <v>997030014</v>
      </c>
      <c r="AD737" s="72"/>
      <c r="AE737" s="123" t="s">
        <v>2850</v>
      </c>
      <c r="AF737" s="123" t="s">
        <v>2088</v>
      </c>
      <c r="AG737" s="72"/>
      <c r="AH737" s="76">
        <v>47705470</v>
      </c>
      <c r="AI737" s="72">
        <v>11</v>
      </c>
    </row>
    <row r="738" spans="1:35" ht="17.100000000000001" customHeight="1" x14ac:dyDescent="0.25">
      <c r="A738" s="63">
        <f t="shared" si="11"/>
        <v>557</v>
      </c>
      <c r="B738" s="128">
        <v>31701304</v>
      </c>
      <c r="C738" s="69">
        <v>180</v>
      </c>
      <c r="D738" s="69" t="s">
        <v>892</v>
      </c>
      <c r="E738" s="70" t="s">
        <v>32</v>
      </c>
      <c r="F738" s="73">
        <v>4</v>
      </c>
      <c r="G738" s="69"/>
      <c r="H738" s="69"/>
      <c r="I738" s="129" t="s">
        <v>11783</v>
      </c>
      <c r="J738" s="69">
        <v>100142</v>
      </c>
      <c r="K738" s="69">
        <v>20</v>
      </c>
      <c r="L738" s="69" t="s">
        <v>89</v>
      </c>
      <c r="M738" s="70"/>
      <c r="N738" s="71" t="s">
        <v>11644</v>
      </c>
      <c r="O738" s="70" t="s">
        <v>36</v>
      </c>
      <c r="P738" s="72" t="s">
        <v>2851</v>
      </c>
      <c r="Q738" s="74">
        <v>34863</v>
      </c>
      <c r="R738" s="74">
        <v>41640</v>
      </c>
      <c r="S738" s="74">
        <v>41640</v>
      </c>
      <c r="T738" s="74">
        <v>44568</v>
      </c>
      <c r="U738" s="74" t="s">
        <v>2852</v>
      </c>
      <c r="V738" s="74">
        <v>45819</v>
      </c>
      <c r="W738" s="63">
        <v>1</v>
      </c>
      <c r="X738" s="65"/>
      <c r="Y738" s="65"/>
      <c r="Z738" s="117" t="s">
        <v>11784</v>
      </c>
      <c r="AA738" s="82">
        <v>903322614</v>
      </c>
      <c r="AB738" s="72" t="s">
        <v>2853</v>
      </c>
      <c r="AC738" s="72">
        <v>902975188</v>
      </c>
      <c r="AD738" s="72" t="s">
        <v>2854</v>
      </c>
      <c r="AE738" s="72"/>
      <c r="AF738" s="72"/>
      <c r="AG738" s="72"/>
      <c r="AH738" s="80">
        <v>70111120</v>
      </c>
      <c r="AI738" s="65">
        <v>11</v>
      </c>
    </row>
    <row r="739" spans="1:35" ht="17.100000000000001" customHeight="1" x14ac:dyDescent="0.25">
      <c r="A739" s="63">
        <f t="shared" si="11"/>
        <v>558</v>
      </c>
      <c r="B739" s="84">
        <v>31810444</v>
      </c>
      <c r="C739" s="70">
        <v>181</v>
      </c>
      <c r="D739" s="70" t="s">
        <v>892</v>
      </c>
      <c r="E739" s="70" t="s">
        <v>32</v>
      </c>
      <c r="F739" s="113">
        <v>4</v>
      </c>
      <c r="G739" s="76"/>
      <c r="H739" s="76"/>
      <c r="I739" s="70" t="s">
        <v>11785</v>
      </c>
      <c r="J739" s="69">
        <v>100142</v>
      </c>
      <c r="K739" s="69">
        <v>20</v>
      </c>
      <c r="L739" s="69" t="s">
        <v>89</v>
      </c>
      <c r="M739" s="72"/>
      <c r="N739" s="71" t="s">
        <v>11644</v>
      </c>
      <c r="O739" s="72" t="s">
        <v>36</v>
      </c>
      <c r="P739" s="70" t="s">
        <v>2855</v>
      </c>
      <c r="Q739" s="136">
        <v>33288</v>
      </c>
      <c r="R739" s="136">
        <v>41944</v>
      </c>
      <c r="S739" s="136">
        <v>41944</v>
      </c>
      <c r="T739" s="136">
        <v>42108</v>
      </c>
      <c r="U739" s="136" t="s">
        <v>2856</v>
      </c>
      <c r="V739" s="136">
        <v>45825</v>
      </c>
      <c r="W739" s="84">
        <v>2</v>
      </c>
      <c r="X739" s="70"/>
      <c r="Y739" s="70"/>
      <c r="Z739" s="117" t="s">
        <v>11786</v>
      </c>
      <c r="AA739" s="82">
        <v>903076681</v>
      </c>
      <c r="AB739" s="124" t="s">
        <v>2857</v>
      </c>
      <c r="AC739" s="62" t="s">
        <v>2858</v>
      </c>
      <c r="AD739" s="70"/>
      <c r="AE739" s="70" t="s">
        <v>2859</v>
      </c>
      <c r="AF739" s="70"/>
      <c r="AG739" s="70"/>
      <c r="AH739" s="62">
        <v>46805267</v>
      </c>
      <c r="AI739" s="70">
        <v>11</v>
      </c>
    </row>
    <row r="740" spans="1:35" ht="17.100000000000001" customHeight="1" x14ac:dyDescent="0.25">
      <c r="A740" s="63">
        <f t="shared" si="11"/>
        <v>559</v>
      </c>
      <c r="B740" s="63">
        <v>30839685</v>
      </c>
      <c r="C740" s="65">
        <v>110</v>
      </c>
      <c r="D740" s="65" t="s">
        <v>665</v>
      </c>
      <c r="E740" s="72" t="s">
        <v>32</v>
      </c>
      <c r="F740" s="63">
        <v>3</v>
      </c>
      <c r="G740" s="65"/>
      <c r="H740" s="65"/>
      <c r="I740" s="69" t="s">
        <v>11787</v>
      </c>
      <c r="J740" s="65">
        <v>100143</v>
      </c>
      <c r="K740" s="69">
        <v>21</v>
      </c>
      <c r="L740" s="65" t="s">
        <v>173</v>
      </c>
      <c r="M740" s="72"/>
      <c r="N740" s="71" t="s">
        <v>11788</v>
      </c>
      <c r="O740" s="72" t="s">
        <v>36</v>
      </c>
      <c r="P740" s="72"/>
      <c r="Q740" s="74">
        <v>25045</v>
      </c>
      <c r="R740" s="74">
        <v>33178</v>
      </c>
      <c r="S740" s="83">
        <v>44562</v>
      </c>
      <c r="T740" s="74">
        <v>37924</v>
      </c>
      <c r="U740" s="76" t="s">
        <v>38</v>
      </c>
      <c r="V740" s="74">
        <v>39400</v>
      </c>
      <c r="W740" s="63">
        <v>1</v>
      </c>
      <c r="X740" s="65"/>
      <c r="Y740" s="65"/>
      <c r="Z740" s="117" t="s">
        <v>11789</v>
      </c>
      <c r="AA740" s="82">
        <v>944401518</v>
      </c>
      <c r="AB740" s="72" t="s">
        <v>2861</v>
      </c>
      <c r="AC740" s="72">
        <v>930384432</v>
      </c>
      <c r="AD740" s="72"/>
      <c r="AE740" s="72"/>
      <c r="AF740" s="72">
        <v>3397</v>
      </c>
      <c r="AG740" s="72"/>
      <c r="AH740" s="80" t="s">
        <v>2862</v>
      </c>
      <c r="AI740" s="65">
        <v>11</v>
      </c>
    </row>
    <row r="741" spans="1:35" ht="17.100000000000001" customHeight="1" x14ac:dyDescent="0.25">
      <c r="A741" s="63">
        <f t="shared" si="11"/>
        <v>560</v>
      </c>
      <c r="B741" s="63">
        <v>30875454</v>
      </c>
      <c r="C741" s="65">
        <v>120</v>
      </c>
      <c r="D741" s="65" t="s">
        <v>696</v>
      </c>
      <c r="E741" s="72" t="s">
        <v>32</v>
      </c>
      <c r="F741" s="63">
        <v>2</v>
      </c>
      <c r="G741" s="65"/>
      <c r="H741" s="65" t="s">
        <v>7</v>
      </c>
      <c r="I741" s="69" t="s">
        <v>11790</v>
      </c>
      <c r="J741" s="65">
        <v>100143</v>
      </c>
      <c r="K741" s="69">
        <v>21</v>
      </c>
      <c r="L741" s="65" t="s">
        <v>173</v>
      </c>
      <c r="M741" s="72"/>
      <c r="N741" s="71" t="s">
        <v>2465</v>
      </c>
      <c r="O741" s="72" t="s">
        <v>36</v>
      </c>
      <c r="P741" s="72" t="s">
        <v>2863</v>
      </c>
      <c r="Q741" s="74">
        <v>25433</v>
      </c>
      <c r="R741" s="74">
        <v>33573</v>
      </c>
      <c r="S741" s="83">
        <v>44562</v>
      </c>
      <c r="T741" s="74">
        <v>36662</v>
      </c>
      <c r="U741" s="97">
        <v>41615</v>
      </c>
      <c r="V741" s="74">
        <v>41762</v>
      </c>
      <c r="W741" s="63">
        <v>1</v>
      </c>
      <c r="X741" s="65"/>
      <c r="Y741" s="65"/>
      <c r="Z741" s="117" t="s">
        <v>11791</v>
      </c>
      <c r="AA741" s="82">
        <v>989199873</v>
      </c>
      <c r="AB741" s="72" t="s">
        <v>2864</v>
      </c>
      <c r="AC741" s="72" t="s">
        <v>2865</v>
      </c>
      <c r="AD741" s="72"/>
      <c r="AE741" s="72"/>
      <c r="AF741" s="72">
        <v>1506</v>
      </c>
      <c r="AG741" s="72"/>
      <c r="AH741" s="80" t="s">
        <v>2866</v>
      </c>
      <c r="AI741" s="65">
        <v>11</v>
      </c>
    </row>
    <row r="742" spans="1:35" ht="17.100000000000001" customHeight="1" x14ac:dyDescent="0.25">
      <c r="A742" s="63">
        <f t="shared" si="11"/>
        <v>561</v>
      </c>
      <c r="B742" s="63">
        <v>30951618</v>
      </c>
      <c r="C742" s="65">
        <v>130</v>
      </c>
      <c r="D742" s="65" t="s">
        <v>708</v>
      </c>
      <c r="E742" s="72" t="s">
        <v>32</v>
      </c>
      <c r="F742" s="63">
        <v>1</v>
      </c>
      <c r="G742" s="65"/>
      <c r="H742" s="65"/>
      <c r="I742" s="69" t="s">
        <v>11792</v>
      </c>
      <c r="J742" s="65">
        <v>100143</v>
      </c>
      <c r="K742" s="69">
        <v>21</v>
      </c>
      <c r="L742" s="65" t="s">
        <v>173</v>
      </c>
      <c r="M742" s="70"/>
      <c r="N742" s="71" t="s">
        <v>11788</v>
      </c>
      <c r="O742" s="72" t="s">
        <v>36</v>
      </c>
      <c r="P742" s="72" t="s">
        <v>2867</v>
      </c>
      <c r="Q742" s="74">
        <v>26119</v>
      </c>
      <c r="R742" s="74">
        <v>34121</v>
      </c>
      <c r="S742" s="74">
        <v>39814</v>
      </c>
      <c r="T742" s="74">
        <v>40035</v>
      </c>
      <c r="U742" s="97" t="s">
        <v>2868</v>
      </c>
      <c r="V742" s="74">
        <v>45034</v>
      </c>
      <c r="W742" s="63">
        <v>1</v>
      </c>
      <c r="X742" s="65"/>
      <c r="Y742" s="65"/>
      <c r="Z742" s="117" t="s">
        <v>11793</v>
      </c>
      <c r="AA742" s="82">
        <v>994648731</v>
      </c>
      <c r="AB742" s="72" t="s">
        <v>2869</v>
      </c>
      <c r="AC742" s="76" t="s">
        <v>2870</v>
      </c>
      <c r="AD742" s="72"/>
      <c r="AE742" s="72"/>
      <c r="AF742" s="72">
        <v>4487</v>
      </c>
      <c r="AG742" s="72"/>
      <c r="AH742" s="80" t="s">
        <v>2871</v>
      </c>
      <c r="AI742" s="65">
        <v>11</v>
      </c>
    </row>
    <row r="743" spans="1:35" ht="17.100000000000001" customHeight="1" x14ac:dyDescent="0.25">
      <c r="A743" s="63">
        <f t="shared" si="11"/>
        <v>562</v>
      </c>
      <c r="B743" s="63">
        <v>30865426</v>
      </c>
      <c r="C743" s="65">
        <v>140</v>
      </c>
      <c r="D743" s="65" t="s">
        <v>715</v>
      </c>
      <c r="E743" s="72" t="s">
        <v>32</v>
      </c>
      <c r="F743" s="63">
        <v>1</v>
      </c>
      <c r="G743" s="65"/>
      <c r="H743" s="65"/>
      <c r="I743" s="69" t="s">
        <v>11794</v>
      </c>
      <c r="J743" s="65">
        <v>100143</v>
      </c>
      <c r="K743" s="69">
        <v>21</v>
      </c>
      <c r="L743" s="65" t="s">
        <v>173</v>
      </c>
      <c r="M743" s="72" t="s">
        <v>12</v>
      </c>
      <c r="N743" s="71" t="s">
        <v>667</v>
      </c>
      <c r="O743" s="72" t="s">
        <v>36</v>
      </c>
      <c r="P743" s="72"/>
      <c r="Q743" s="74">
        <v>26101</v>
      </c>
      <c r="R743" s="74">
        <v>33329</v>
      </c>
      <c r="S743" s="74">
        <v>40909</v>
      </c>
      <c r="T743" s="74">
        <v>37119</v>
      </c>
      <c r="U743" s="76" t="s">
        <v>38</v>
      </c>
      <c r="V743" s="74">
        <v>38524</v>
      </c>
      <c r="W743" s="63">
        <v>1</v>
      </c>
      <c r="X743" s="65"/>
      <c r="Y743" s="65"/>
      <c r="Z743" s="117" t="s">
        <v>11795</v>
      </c>
      <c r="AA743" s="82">
        <v>993594536</v>
      </c>
      <c r="AB743" s="72" t="s">
        <v>2872</v>
      </c>
      <c r="AC743" s="72" t="s">
        <v>2873</v>
      </c>
      <c r="AD743" s="72"/>
      <c r="AE743" s="72"/>
      <c r="AF743" s="72">
        <v>957</v>
      </c>
      <c r="AG743" s="72"/>
      <c r="AH743" s="80" t="s">
        <v>2874</v>
      </c>
      <c r="AI743" s="65">
        <v>14</v>
      </c>
    </row>
    <row r="744" spans="1:35" ht="17.100000000000001" customHeight="1" x14ac:dyDescent="0.25">
      <c r="A744" s="63">
        <f t="shared" si="11"/>
        <v>563</v>
      </c>
      <c r="B744" s="63">
        <v>31442712</v>
      </c>
      <c r="C744" s="65">
        <v>150</v>
      </c>
      <c r="D744" s="65" t="s">
        <v>669</v>
      </c>
      <c r="E744" s="72" t="s">
        <v>32</v>
      </c>
      <c r="F744" s="63">
        <v>4</v>
      </c>
      <c r="G744" s="65"/>
      <c r="H744" s="65"/>
      <c r="I744" s="69" t="s">
        <v>11796</v>
      </c>
      <c r="J744" s="65">
        <v>100143</v>
      </c>
      <c r="K744" s="69">
        <v>21</v>
      </c>
      <c r="L744" s="65" t="s">
        <v>173</v>
      </c>
      <c r="M744" s="72"/>
      <c r="N744" s="71" t="s">
        <v>2465</v>
      </c>
      <c r="O744" s="72" t="s">
        <v>36</v>
      </c>
      <c r="P744" s="72"/>
      <c r="Q744" s="74">
        <v>32564</v>
      </c>
      <c r="R744" s="74">
        <v>39448</v>
      </c>
      <c r="S744" s="74">
        <v>44927</v>
      </c>
      <c r="T744" s="74">
        <v>39838</v>
      </c>
      <c r="U744" s="76" t="s">
        <v>38</v>
      </c>
      <c r="V744" s="74">
        <v>39903</v>
      </c>
      <c r="W744" s="63">
        <v>1</v>
      </c>
      <c r="X744" s="65"/>
      <c r="Y744" s="65"/>
      <c r="Z744" s="117" t="s">
        <v>11797</v>
      </c>
      <c r="AA744" s="82">
        <v>970896451</v>
      </c>
      <c r="AB744" s="72" t="s">
        <v>2875</v>
      </c>
      <c r="AC744" s="72" t="s">
        <v>2876</v>
      </c>
      <c r="AD744" s="72"/>
      <c r="AE744" s="72"/>
      <c r="AF744" s="72">
        <v>2367</v>
      </c>
      <c r="AG744" s="72"/>
      <c r="AH744" s="80" t="s">
        <v>2877</v>
      </c>
      <c r="AI744" s="65">
        <v>14</v>
      </c>
    </row>
    <row r="745" spans="1:35" ht="17.100000000000001" customHeight="1" x14ac:dyDescent="0.25">
      <c r="A745" s="63">
        <f t="shared" si="11"/>
        <v>564</v>
      </c>
      <c r="B745" s="63">
        <v>31426748</v>
      </c>
      <c r="C745" s="65">
        <v>150</v>
      </c>
      <c r="D745" s="65" t="s">
        <v>669</v>
      </c>
      <c r="E745" s="72" t="s">
        <v>32</v>
      </c>
      <c r="F745" s="63">
        <v>4</v>
      </c>
      <c r="G745" s="65"/>
      <c r="H745" s="65"/>
      <c r="I745" s="69" t="s">
        <v>11798</v>
      </c>
      <c r="J745" s="65">
        <v>100143</v>
      </c>
      <c r="K745" s="69">
        <v>21</v>
      </c>
      <c r="L745" s="65" t="s">
        <v>173</v>
      </c>
      <c r="M745" s="70"/>
      <c r="N745" s="71" t="s">
        <v>1003</v>
      </c>
      <c r="O745" s="72" t="s">
        <v>36</v>
      </c>
      <c r="P745" s="72" t="s">
        <v>2878</v>
      </c>
      <c r="Q745" s="74">
        <v>30539</v>
      </c>
      <c r="R745" s="74">
        <v>39222</v>
      </c>
      <c r="S745" s="74">
        <v>44927</v>
      </c>
      <c r="T745" s="74">
        <v>39234</v>
      </c>
      <c r="U745" s="74">
        <v>41208</v>
      </c>
      <c r="V745" s="74">
        <v>45034</v>
      </c>
      <c r="W745" s="63">
        <v>1</v>
      </c>
      <c r="X745" s="65"/>
      <c r="Y745" s="65"/>
      <c r="Z745" s="117" t="s">
        <v>11799</v>
      </c>
      <c r="AA745" s="82">
        <v>958966721</v>
      </c>
      <c r="AB745" s="72" t="s">
        <v>2879</v>
      </c>
      <c r="AC745" s="72" t="s">
        <v>2880</v>
      </c>
      <c r="AD745" s="72"/>
      <c r="AE745" s="72"/>
      <c r="AF745" s="72">
        <v>7353</v>
      </c>
      <c r="AG745" s="72" t="s">
        <v>2881</v>
      </c>
      <c r="AH745" s="80" t="s">
        <v>2882</v>
      </c>
      <c r="AI745" s="65">
        <v>11</v>
      </c>
    </row>
    <row r="746" spans="1:35" ht="17.100000000000001" customHeight="1" x14ac:dyDescent="0.25">
      <c r="A746" s="63">
        <f t="shared" si="11"/>
        <v>565</v>
      </c>
      <c r="B746" s="63">
        <v>31517727</v>
      </c>
      <c r="C746" s="65">
        <v>150</v>
      </c>
      <c r="D746" s="65" t="s">
        <v>669</v>
      </c>
      <c r="E746" s="72" t="s">
        <v>32</v>
      </c>
      <c r="F746" s="63">
        <v>4</v>
      </c>
      <c r="G746" s="65"/>
      <c r="H746" s="65"/>
      <c r="I746" s="65" t="s">
        <v>11800</v>
      </c>
      <c r="J746" s="65">
        <v>100143</v>
      </c>
      <c r="K746" s="69">
        <v>21</v>
      </c>
      <c r="L746" s="65" t="s">
        <v>2883</v>
      </c>
      <c r="M746" s="72"/>
      <c r="N746" s="71" t="s">
        <v>2478</v>
      </c>
      <c r="O746" s="72" t="s">
        <v>36</v>
      </c>
      <c r="P746" s="72" t="s">
        <v>2884</v>
      </c>
      <c r="Q746" s="74">
        <v>30417</v>
      </c>
      <c r="R746" s="74">
        <v>40026</v>
      </c>
      <c r="S746" s="74">
        <v>46023</v>
      </c>
      <c r="T746" s="74">
        <v>42108</v>
      </c>
      <c r="U746" s="97" t="s">
        <v>2885</v>
      </c>
      <c r="V746" s="74">
        <v>44964</v>
      </c>
      <c r="W746" s="63">
        <v>1</v>
      </c>
      <c r="X746" s="65"/>
      <c r="Y746" s="65"/>
      <c r="Z746" s="117" t="s">
        <v>11801</v>
      </c>
      <c r="AA746" s="82">
        <v>920763393</v>
      </c>
      <c r="AB746" s="72" t="s">
        <v>2886</v>
      </c>
      <c r="AC746" s="72">
        <v>931891405</v>
      </c>
      <c r="AD746" s="72"/>
      <c r="AE746" s="72"/>
      <c r="AF746" s="72"/>
      <c r="AG746" s="72"/>
      <c r="AH746" s="65">
        <v>42574093</v>
      </c>
      <c r="AI746" s="69">
        <v>11</v>
      </c>
    </row>
    <row r="747" spans="1:35" ht="17.100000000000001" customHeight="1" x14ac:dyDescent="0.25">
      <c r="A747" s="63">
        <f t="shared" si="11"/>
        <v>566</v>
      </c>
      <c r="B747" s="63">
        <v>31488705</v>
      </c>
      <c r="C747" s="69">
        <v>160</v>
      </c>
      <c r="D747" s="69" t="s">
        <v>673</v>
      </c>
      <c r="E747" s="72" t="s">
        <v>32</v>
      </c>
      <c r="F747" s="63">
        <v>4</v>
      </c>
      <c r="G747" s="65"/>
      <c r="H747" s="65"/>
      <c r="I747" s="69" t="s">
        <v>11805</v>
      </c>
      <c r="J747" s="69">
        <v>100143</v>
      </c>
      <c r="K747" s="69">
        <v>21</v>
      </c>
      <c r="L747" s="69" t="s">
        <v>173</v>
      </c>
      <c r="M747" s="72"/>
      <c r="N747" s="71" t="s">
        <v>2465</v>
      </c>
      <c r="O747" s="72" t="s">
        <v>36</v>
      </c>
      <c r="P747" s="72" t="s">
        <v>2891</v>
      </c>
      <c r="Q747" s="74">
        <v>32140</v>
      </c>
      <c r="R747" s="74">
        <v>39569</v>
      </c>
      <c r="S747" s="83">
        <v>44562</v>
      </c>
      <c r="T747" s="74">
        <v>39844</v>
      </c>
      <c r="U747" s="97">
        <v>39846</v>
      </c>
      <c r="V747" s="74">
        <v>44496</v>
      </c>
      <c r="W747" s="63">
        <v>1</v>
      </c>
      <c r="X747" s="65" t="s">
        <v>2892</v>
      </c>
      <c r="Y747" s="65" t="s">
        <v>678</v>
      </c>
      <c r="Z747" s="117" t="s">
        <v>11806</v>
      </c>
      <c r="AA747" s="82">
        <v>942167643</v>
      </c>
      <c r="AB747" s="72" t="s">
        <v>2893</v>
      </c>
      <c r="AC747" s="72" t="s">
        <v>2894</v>
      </c>
      <c r="AD747" s="72"/>
      <c r="AE747" s="72"/>
      <c r="AF747" s="72">
        <v>7147</v>
      </c>
      <c r="AG747" s="72"/>
      <c r="AH747" s="80" t="s">
        <v>2895</v>
      </c>
      <c r="AI747" s="65">
        <v>11</v>
      </c>
    </row>
    <row r="748" spans="1:35" ht="17.100000000000001" customHeight="1" x14ac:dyDescent="0.25">
      <c r="A748" s="63">
        <f t="shared" si="11"/>
        <v>567</v>
      </c>
      <c r="B748" s="63">
        <v>31765369</v>
      </c>
      <c r="C748" s="69">
        <v>160</v>
      </c>
      <c r="D748" s="69" t="s">
        <v>673</v>
      </c>
      <c r="E748" s="72" t="s">
        <v>32</v>
      </c>
      <c r="F748" s="63">
        <v>4</v>
      </c>
      <c r="G748" s="65"/>
      <c r="H748" s="65"/>
      <c r="I748" s="65" t="s">
        <v>11807</v>
      </c>
      <c r="J748" s="65">
        <v>100143</v>
      </c>
      <c r="K748" s="69">
        <v>21</v>
      </c>
      <c r="L748" s="65" t="s">
        <v>173</v>
      </c>
      <c r="M748" s="72"/>
      <c r="N748" s="71" t="s">
        <v>2465</v>
      </c>
      <c r="O748" s="72" t="s">
        <v>36</v>
      </c>
      <c r="P748" s="72" t="s">
        <v>2896</v>
      </c>
      <c r="Q748" s="74">
        <v>33082</v>
      </c>
      <c r="R748" s="74">
        <v>41944</v>
      </c>
      <c r="S748" s="74">
        <v>46023</v>
      </c>
      <c r="T748" s="74">
        <v>42108</v>
      </c>
      <c r="U748" s="97">
        <v>44805</v>
      </c>
      <c r="V748" s="74">
        <v>44915</v>
      </c>
      <c r="W748" s="63">
        <v>1</v>
      </c>
      <c r="X748" s="65"/>
      <c r="Y748" s="65"/>
      <c r="Z748" s="117" t="s">
        <v>11808</v>
      </c>
      <c r="AA748" s="82">
        <v>977614027</v>
      </c>
      <c r="AB748" s="72" t="s">
        <v>2897</v>
      </c>
      <c r="AC748" s="72">
        <v>942457794</v>
      </c>
      <c r="AD748" s="72"/>
      <c r="AE748" s="72"/>
      <c r="AF748" s="72"/>
      <c r="AG748" s="72"/>
      <c r="AH748" s="65">
        <v>46441563</v>
      </c>
      <c r="AI748" s="69">
        <v>11</v>
      </c>
    </row>
    <row r="749" spans="1:35" ht="17.100000000000001" customHeight="1" x14ac:dyDescent="0.25">
      <c r="A749" s="63">
        <f t="shared" si="11"/>
        <v>568</v>
      </c>
      <c r="B749" s="73">
        <v>31832858</v>
      </c>
      <c r="C749" s="69">
        <v>160</v>
      </c>
      <c r="D749" s="69" t="s">
        <v>673</v>
      </c>
      <c r="E749" s="70" t="s">
        <v>32</v>
      </c>
      <c r="F749" s="73">
        <v>4</v>
      </c>
      <c r="G749" s="69"/>
      <c r="H749" s="69"/>
      <c r="I749" s="69" t="s">
        <v>2898</v>
      </c>
      <c r="J749" s="69">
        <v>100143</v>
      </c>
      <c r="K749" s="69">
        <v>21</v>
      </c>
      <c r="L749" s="69" t="s">
        <v>173</v>
      </c>
      <c r="M749" s="72"/>
      <c r="N749" s="71" t="s">
        <v>1114</v>
      </c>
      <c r="O749" s="72" t="s">
        <v>36</v>
      </c>
      <c r="P749" s="72" t="s">
        <v>2899</v>
      </c>
      <c r="Q749" s="74">
        <v>31909</v>
      </c>
      <c r="R749" s="74">
        <v>42095</v>
      </c>
      <c r="S749" s="74">
        <v>46023</v>
      </c>
      <c r="T749" s="74">
        <v>42451</v>
      </c>
      <c r="U749" s="97" t="s">
        <v>2900</v>
      </c>
      <c r="V749" s="74">
        <v>44496</v>
      </c>
      <c r="W749" s="63">
        <v>1</v>
      </c>
      <c r="X749" s="65"/>
      <c r="Y749" s="65"/>
      <c r="Z749" s="117" t="s">
        <v>11809</v>
      </c>
      <c r="AA749" s="82">
        <v>920248809</v>
      </c>
      <c r="AB749" s="72" t="s">
        <v>2901</v>
      </c>
      <c r="AC749" s="76" t="s">
        <v>2902</v>
      </c>
      <c r="AD749" s="72"/>
      <c r="AE749" s="90" t="s">
        <v>2903</v>
      </c>
      <c r="AF749" s="72"/>
      <c r="AG749" s="72"/>
      <c r="AH749" s="65">
        <v>44249688</v>
      </c>
      <c r="AI749" s="65">
        <v>11</v>
      </c>
    </row>
    <row r="750" spans="1:35" ht="17.100000000000001" customHeight="1" x14ac:dyDescent="0.25">
      <c r="A750" s="63">
        <f t="shared" si="11"/>
        <v>569</v>
      </c>
      <c r="B750" s="63">
        <v>31645942</v>
      </c>
      <c r="C750" s="69">
        <v>160</v>
      </c>
      <c r="D750" s="69" t="s">
        <v>673</v>
      </c>
      <c r="E750" s="72" t="s">
        <v>32</v>
      </c>
      <c r="F750" s="63">
        <v>4</v>
      </c>
      <c r="G750" s="65"/>
      <c r="H750" s="65"/>
      <c r="I750" s="69" t="s">
        <v>2904</v>
      </c>
      <c r="J750" s="65">
        <v>100143</v>
      </c>
      <c r="K750" s="69">
        <v>21</v>
      </c>
      <c r="L750" s="65" t="s">
        <v>173</v>
      </c>
      <c r="M750" s="72"/>
      <c r="N750" s="71" t="s">
        <v>2465</v>
      </c>
      <c r="O750" s="72" t="s">
        <v>36</v>
      </c>
      <c r="P750" s="72" t="s">
        <v>2905</v>
      </c>
      <c r="Q750" s="74">
        <v>33541</v>
      </c>
      <c r="R750" s="74">
        <v>41000</v>
      </c>
      <c r="S750" s="74">
        <v>45292</v>
      </c>
      <c r="T750" s="74">
        <v>42450</v>
      </c>
      <c r="U750" s="116" t="s">
        <v>38</v>
      </c>
      <c r="V750" s="74">
        <v>42450</v>
      </c>
      <c r="W750" s="63">
        <v>1</v>
      </c>
      <c r="X750" s="65"/>
      <c r="Y750" s="65"/>
      <c r="Z750" s="117" t="s">
        <v>11810</v>
      </c>
      <c r="AA750" s="82">
        <v>916392289</v>
      </c>
      <c r="AB750" s="72" t="s">
        <v>2906</v>
      </c>
      <c r="AC750" s="72" t="s">
        <v>2907</v>
      </c>
      <c r="AD750" s="72"/>
      <c r="AE750" s="72"/>
      <c r="AF750" s="72"/>
      <c r="AG750" s="72"/>
      <c r="AH750" s="65">
        <v>47276907</v>
      </c>
      <c r="AI750" s="65">
        <v>11</v>
      </c>
    </row>
    <row r="751" spans="1:35" ht="17.100000000000001" customHeight="1" x14ac:dyDescent="0.25">
      <c r="A751" s="63">
        <f t="shared" si="11"/>
        <v>570</v>
      </c>
      <c r="B751" s="94">
        <v>31540999</v>
      </c>
      <c r="C751" s="95">
        <v>160</v>
      </c>
      <c r="D751" s="95" t="s">
        <v>673</v>
      </c>
      <c r="E751" s="90" t="s">
        <v>32</v>
      </c>
      <c r="F751" s="94">
        <v>4</v>
      </c>
      <c r="G751" s="95"/>
      <c r="H751" s="95"/>
      <c r="I751" s="95" t="s">
        <v>11811</v>
      </c>
      <c r="J751" s="95">
        <v>100143</v>
      </c>
      <c r="K751" s="95">
        <v>21</v>
      </c>
      <c r="L751" s="95" t="s">
        <v>173</v>
      </c>
      <c r="M751" s="90"/>
      <c r="N751" s="90" t="s">
        <v>259</v>
      </c>
      <c r="O751" s="90" t="s">
        <v>2908</v>
      </c>
      <c r="P751" s="72" t="s">
        <v>2909</v>
      </c>
      <c r="Q751" s="74">
        <v>31099</v>
      </c>
      <c r="R751" s="74">
        <v>40118</v>
      </c>
      <c r="S751" s="83">
        <v>44562</v>
      </c>
      <c r="T751" s="74">
        <v>41436</v>
      </c>
      <c r="U751" s="74">
        <v>43553</v>
      </c>
      <c r="V751" s="74">
        <v>46044</v>
      </c>
      <c r="W751" s="63">
        <v>1</v>
      </c>
      <c r="X751" s="65" t="s">
        <v>2910</v>
      </c>
      <c r="Y751" s="65" t="s">
        <v>738</v>
      </c>
      <c r="Z751" s="72" t="s">
        <v>2911</v>
      </c>
      <c r="AA751" s="82">
        <v>989092193</v>
      </c>
      <c r="AB751" s="72" t="s">
        <v>2911</v>
      </c>
      <c r="AC751" s="72">
        <v>989092193</v>
      </c>
      <c r="AD751" s="72"/>
      <c r="AE751" s="72"/>
      <c r="AF751" s="72">
        <v>13480</v>
      </c>
      <c r="AG751" s="72"/>
      <c r="AH751" s="80" t="s">
        <v>2912</v>
      </c>
      <c r="AI751" s="65">
        <v>11</v>
      </c>
    </row>
    <row r="752" spans="1:35" ht="17.100000000000001" customHeight="1" x14ac:dyDescent="0.25">
      <c r="A752" s="63">
        <f t="shared" si="11"/>
        <v>571</v>
      </c>
      <c r="B752" s="73">
        <v>31536284</v>
      </c>
      <c r="C752" s="69">
        <v>160</v>
      </c>
      <c r="D752" s="69" t="s">
        <v>673</v>
      </c>
      <c r="E752" s="70" t="s">
        <v>32</v>
      </c>
      <c r="F752" s="73">
        <v>4</v>
      </c>
      <c r="G752" s="69"/>
      <c r="H752" s="69"/>
      <c r="I752" s="69" t="s">
        <v>11812</v>
      </c>
      <c r="J752" s="80">
        <v>100143</v>
      </c>
      <c r="K752" s="69">
        <v>21</v>
      </c>
      <c r="L752" s="65" t="s">
        <v>173</v>
      </c>
      <c r="M752" s="72"/>
      <c r="N752" s="71" t="s">
        <v>2465</v>
      </c>
      <c r="O752" s="70" t="s">
        <v>36</v>
      </c>
      <c r="P752" s="72" t="s">
        <v>2913</v>
      </c>
      <c r="Q752" s="74">
        <v>31994</v>
      </c>
      <c r="R752" s="74">
        <v>40118</v>
      </c>
      <c r="S752" s="83">
        <v>44562</v>
      </c>
      <c r="T752" s="74">
        <v>43291</v>
      </c>
      <c r="U752" s="76" t="s">
        <v>38</v>
      </c>
      <c r="V752" s="74">
        <v>43291</v>
      </c>
      <c r="W752" s="63">
        <v>1</v>
      </c>
      <c r="X752" s="65"/>
      <c r="Y752" s="65"/>
      <c r="Z752" s="117" t="s">
        <v>11813</v>
      </c>
      <c r="AA752" s="82">
        <v>989436790</v>
      </c>
      <c r="AB752" s="72" t="s">
        <v>2914</v>
      </c>
      <c r="AC752" s="72">
        <v>989436790</v>
      </c>
      <c r="AD752" s="72"/>
      <c r="AE752" s="72"/>
      <c r="AF752" s="72"/>
      <c r="AG752" s="72"/>
      <c r="AH752" s="80">
        <v>44461477</v>
      </c>
      <c r="AI752" s="65">
        <v>11</v>
      </c>
    </row>
    <row r="753" spans="1:35" ht="17.100000000000001" customHeight="1" x14ac:dyDescent="0.25">
      <c r="A753" s="63">
        <f t="shared" si="11"/>
        <v>572</v>
      </c>
      <c r="B753" s="63">
        <v>31631337</v>
      </c>
      <c r="C753" s="65">
        <v>160</v>
      </c>
      <c r="D753" s="65" t="s">
        <v>673</v>
      </c>
      <c r="E753" s="72" t="s">
        <v>32</v>
      </c>
      <c r="F753" s="63">
        <v>4</v>
      </c>
      <c r="G753" s="65"/>
      <c r="H753" s="65"/>
      <c r="I753" s="69" t="s">
        <v>2915</v>
      </c>
      <c r="J753" s="65">
        <v>100143</v>
      </c>
      <c r="K753" s="69">
        <v>21</v>
      </c>
      <c r="L753" s="65" t="s">
        <v>173</v>
      </c>
      <c r="M753" s="72"/>
      <c r="N753" s="71" t="s">
        <v>2465</v>
      </c>
      <c r="O753" s="72" t="s">
        <v>36</v>
      </c>
      <c r="P753" s="72" t="s">
        <v>2555</v>
      </c>
      <c r="Q753" s="74">
        <v>32520</v>
      </c>
      <c r="R753" s="74">
        <v>41000</v>
      </c>
      <c r="S753" s="74">
        <v>45292</v>
      </c>
      <c r="T753" s="74">
        <v>42450</v>
      </c>
      <c r="U753" s="116" t="s">
        <v>38</v>
      </c>
      <c r="V753" s="74">
        <v>42450</v>
      </c>
      <c r="W753" s="63">
        <v>1</v>
      </c>
      <c r="X753" s="65"/>
      <c r="Y753" s="65"/>
      <c r="Z753" s="117" t="s">
        <v>11814</v>
      </c>
      <c r="AA753" s="82">
        <v>992773351</v>
      </c>
      <c r="AB753" s="72" t="s">
        <v>2916</v>
      </c>
      <c r="AC753" s="72">
        <v>992773351</v>
      </c>
      <c r="AD753" s="72"/>
      <c r="AE753" s="72"/>
      <c r="AF753" s="72"/>
      <c r="AG753" s="72"/>
      <c r="AH753" s="65">
        <v>45555641</v>
      </c>
      <c r="AI753" s="65">
        <v>11</v>
      </c>
    </row>
    <row r="754" spans="1:35" ht="17.100000000000001" customHeight="1" x14ac:dyDescent="0.25">
      <c r="A754" s="63">
        <f t="shared" si="11"/>
        <v>573</v>
      </c>
      <c r="B754" s="84">
        <v>31480864</v>
      </c>
      <c r="C754" s="69">
        <v>161</v>
      </c>
      <c r="D754" s="69" t="s">
        <v>673</v>
      </c>
      <c r="E754" s="70" t="s">
        <v>32</v>
      </c>
      <c r="F754" s="73">
        <v>4</v>
      </c>
      <c r="G754" s="69"/>
      <c r="H754" s="69" t="s">
        <v>7</v>
      </c>
      <c r="I754" s="70" t="s">
        <v>11815</v>
      </c>
      <c r="J754" s="65">
        <v>100143</v>
      </c>
      <c r="K754" s="69">
        <v>21</v>
      </c>
      <c r="L754" s="65" t="s">
        <v>173</v>
      </c>
      <c r="M754" s="70"/>
      <c r="N754" s="71" t="s">
        <v>2465</v>
      </c>
      <c r="O754" s="70" t="s">
        <v>36</v>
      </c>
      <c r="P754" s="70" t="s">
        <v>2917</v>
      </c>
      <c r="Q754" s="97">
        <v>32734</v>
      </c>
      <c r="R754" s="97">
        <v>39569</v>
      </c>
      <c r="S754" s="83">
        <v>44562</v>
      </c>
      <c r="T754" s="97">
        <v>43182</v>
      </c>
      <c r="U754" s="62" t="s">
        <v>38</v>
      </c>
      <c r="V754" s="74">
        <v>45383</v>
      </c>
      <c r="W754" s="73">
        <v>2</v>
      </c>
      <c r="X754" s="69"/>
      <c r="Y754" s="69"/>
      <c r="Z754" s="117" t="s">
        <v>11816</v>
      </c>
      <c r="AA754" s="82">
        <v>987908173</v>
      </c>
      <c r="AB754" s="72" t="s">
        <v>2918</v>
      </c>
      <c r="AC754" s="72">
        <v>989016273</v>
      </c>
      <c r="AD754" s="72"/>
      <c r="AE754" s="72"/>
      <c r="AF754" s="72"/>
      <c r="AG754" s="72"/>
      <c r="AH754" s="72">
        <v>46002865</v>
      </c>
      <c r="AI754" s="65">
        <v>11</v>
      </c>
    </row>
    <row r="755" spans="1:35" ht="17.100000000000001" customHeight="1" x14ac:dyDescent="0.25">
      <c r="A755" s="63">
        <f t="shared" ref="A755:A818" si="12">+A754+1</f>
        <v>574</v>
      </c>
      <c r="B755" s="84">
        <v>32244953</v>
      </c>
      <c r="C755" s="69">
        <v>170</v>
      </c>
      <c r="D755" s="69" t="s">
        <v>684</v>
      </c>
      <c r="E755" s="70" t="s">
        <v>32</v>
      </c>
      <c r="F755" s="73">
        <v>4</v>
      </c>
      <c r="G755" s="69"/>
      <c r="H755" s="69"/>
      <c r="I755" s="72" t="s">
        <v>2919</v>
      </c>
      <c r="J755" s="65">
        <v>100143</v>
      </c>
      <c r="K755" s="69">
        <v>21</v>
      </c>
      <c r="L755" s="65" t="s">
        <v>2883</v>
      </c>
      <c r="M755" s="72"/>
      <c r="N755" s="71" t="s">
        <v>2160</v>
      </c>
      <c r="O755" s="72" t="s">
        <v>36</v>
      </c>
      <c r="P755" s="72" t="s">
        <v>2920</v>
      </c>
      <c r="Q755" s="97">
        <v>35716</v>
      </c>
      <c r="R755" s="97">
        <v>43617</v>
      </c>
      <c r="S755" s="74">
        <v>46023</v>
      </c>
      <c r="T755" s="97">
        <v>43724</v>
      </c>
      <c r="U755" s="97">
        <v>44945</v>
      </c>
      <c r="V755" s="97">
        <v>44963</v>
      </c>
      <c r="W755" s="113">
        <v>1</v>
      </c>
      <c r="X755" s="72"/>
      <c r="Y755" s="72"/>
      <c r="Z755" s="117" t="s">
        <v>11817</v>
      </c>
      <c r="AA755" s="82">
        <v>917450265</v>
      </c>
      <c r="AB755" s="72" t="s">
        <v>2921</v>
      </c>
      <c r="AC755" s="72">
        <v>945823204</v>
      </c>
      <c r="AD755" s="72"/>
      <c r="AE755" s="72"/>
      <c r="AF755" s="72"/>
      <c r="AG755" s="72"/>
      <c r="AH755" s="72">
        <v>72179424</v>
      </c>
      <c r="AI755" s="65">
        <v>11</v>
      </c>
    </row>
    <row r="756" spans="1:35" ht="17.100000000000001" customHeight="1" x14ac:dyDescent="0.25">
      <c r="A756" s="63">
        <f t="shared" si="12"/>
        <v>575</v>
      </c>
      <c r="B756" s="84">
        <v>32251092</v>
      </c>
      <c r="C756" s="69">
        <v>170</v>
      </c>
      <c r="D756" s="69" t="s">
        <v>684</v>
      </c>
      <c r="E756" s="70" t="s">
        <v>32</v>
      </c>
      <c r="F756" s="73">
        <v>4</v>
      </c>
      <c r="G756" s="69"/>
      <c r="H756" s="69"/>
      <c r="I756" s="70" t="s">
        <v>11818</v>
      </c>
      <c r="J756" s="65">
        <v>100143</v>
      </c>
      <c r="K756" s="69">
        <v>21</v>
      </c>
      <c r="L756" s="65" t="s">
        <v>2883</v>
      </c>
      <c r="M756" s="72"/>
      <c r="N756" s="71" t="s">
        <v>11819</v>
      </c>
      <c r="O756" s="72" t="s">
        <v>36</v>
      </c>
      <c r="P756" s="70" t="s">
        <v>2922</v>
      </c>
      <c r="Q756" s="97">
        <v>35594</v>
      </c>
      <c r="R756" s="97">
        <v>43617</v>
      </c>
      <c r="S756" s="74">
        <v>46023</v>
      </c>
      <c r="T756" s="162">
        <v>44323</v>
      </c>
      <c r="U756" s="162">
        <v>44946</v>
      </c>
      <c r="V756" s="97">
        <v>44963</v>
      </c>
      <c r="W756" s="73">
        <v>1</v>
      </c>
      <c r="X756" s="65"/>
      <c r="Y756" s="65"/>
      <c r="Z756" s="117" t="s">
        <v>11820</v>
      </c>
      <c r="AA756" s="82">
        <v>973496016</v>
      </c>
      <c r="AB756" s="72" t="s">
        <v>2923</v>
      </c>
      <c r="AC756" s="72">
        <v>995633526</v>
      </c>
      <c r="AD756" s="72"/>
      <c r="AE756" s="72"/>
      <c r="AF756" s="72"/>
      <c r="AG756" s="72"/>
      <c r="AH756" s="72">
        <v>75809875</v>
      </c>
      <c r="AI756" s="69">
        <v>11</v>
      </c>
    </row>
    <row r="757" spans="1:35" ht="17.100000000000001" customHeight="1" x14ac:dyDescent="0.25">
      <c r="A757" s="63">
        <f t="shared" si="12"/>
        <v>576</v>
      </c>
      <c r="B757" s="63">
        <v>31834420</v>
      </c>
      <c r="C757" s="65">
        <v>170</v>
      </c>
      <c r="D757" s="65" t="s">
        <v>684</v>
      </c>
      <c r="E757" s="72" t="s">
        <v>32</v>
      </c>
      <c r="F757" s="63">
        <v>4</v>
      </c>
      <c r="G757" s="65"/>
      <c r="H757" s="65"/>
      <c r="I757" s="65" t="s">
        <v>11821</v>
      </c>
      <c r="J757" s="65">
        <v>100143</v>
      </c>
      <c r="K757" s="69">
        <v>21</v>
      </c>
      <c r="L757" s="65" t="s">
        <v>2883</v>
      </c>
      <c r="M757" s="72"/>
      <c r="N757" s="71" t="s">
        <v>2465</v>
      </c>
      <c r="O757" s="72" t="s">
        <v>36</v>
      </c>
      <c r="P757" s="72" t="s">
        <v>2924</v>
      </c>
      <c r="Q757" s="74">
        <v>35105</v>
      </c>
      <c r="R757" s="74">
        <v>42095</v>
      </c>
      <c r="S757" s="74">
        <v>44927</v>
      </c>
      <c r="T757" s="74">
        <v>42108</v>
      </c>
      <c r="U757" s="97" t="s">
        <v>2925</v>
      </c>
      <c r="V757" s="74">
        <v>45026</v>
      </c>
      <c r="W757" s="63">
        <v>1</v>
      </c>
      <c r="X757" s="65"/>
      <c r="Y757" s="65"/>
      <c r="Z757" s="117" t="s">
        <v>11822</v>
      </c>
      <c r="AA757" s="82">
        <v>941037559</v>
      </c>
      <c r="AB757" s="72" t="s">
        <v>2926</v>
      </c>
      <c r="AC757" s="72" t="s">
        <v>2927</v>
      </c>
      <c r="AD757" s="72"/>
      <c r="AE757" s="72"/>
      <c r="AF757" s="72"/>
      <c r="AG757" s="72"/>
      <c r="AH757" s="80">
        <v>74756189</v>
      </c>
      <c r="AI757" s="65">
        <v>11</v>
      </c>
    </row>
    <row r="758" spans="1:35" ht="17.100000000000001" customHeight="1" x14ac:dyDescent="0.25">
      <c r="A758" s="63">
        <f t="shared" si="12"/>
        <v>577</v>
      </c>
      <c r="B758" s="63">
        <v>31588027</v>
      </c>
      <c r="C758" s="65">
        <v>170</v>
      </c>
      <c r="D758" s="65" t="s">
        <v>684</v>
      </c>
      <c r="E758" s="72" t="s">
        <v>32</v>
      </c>
      <c r="F758" s="63">
        <v>4</v>
      </c>
      <c r="G758" s="65"/>
      <c r="H758" s="65"/>
      <c r="I758" s="69" t="s">
        <v>11823</v>
      </c>
      <c r="J758" s="69">
        <v>100143</v>
      </c>
      <c r="K758" s="69">
        <v>21</v>
      </c>
      <c r="L758" s="69" t="s">
        <v>173</v>
      </c>
      <c r="M758" s="72"/>
      <c r="N758" s="71" t="s">
        <v>2478</v>
      </c>
      <c r="O758" s="72" t="s">
        <v>36</v>
      </c>
      <c r="P758" s="72" t="s">
        <v>2928</v>
      </c>
      <c r="Q758" s="74">
        <v>32987</v>
      </c>
      <c r="R758" s="74">
        <v>40603</v>
      </c>
      <c r="S758" s="74">
        <v>45292</v>
      </c>
      <c r="T758" s="74">
        <v>40607</v>
      </c>
      <c r="U758" s="97" t="s">
        <v>2929</v>
      </c>
      <c r="V758" s="74">
        <v>44496</v>
      </c>
      <c r="W758" s="63">
        <v>1</v>
      </c>
      <c r="X758" s="65"/>
      <c r="Y758" s="65"/>
      <c r="Z758" s="117" t="s">
        <v>11824</v>
      </c>
      <c r="AA758" s="82">
        <v>902066914</v>
      </c>
      <c r="AB758" s="72" t="s">
        <v>2930</v>
      </c>
      <c r="AC758" s="76" t="s">
        <v>2931</v>
      </c>
      <c r="AD758" s="72"/>
      <c r="AE758" s="72"/>
      <c r="AF758" s="72">
        <v>16367</v>
      </c>
      <c r="AG758" s="72"/>
      <c r="AH758" s="80" t="s">
        <v>2932</v>
      </c>
      <c r="AI758" s="65">
        <v>11</v>
      </c>
    </row>
    <row r="759" spans="1:35" ht="17.100000000000001" customHeight="1" x14ac:dyDescent="0.25">
      <c r="A759" s="63">
        <f t="shared" si="12"/>
        <v>578</v>
      </c>
      <c r="B759" s="63">
        <v>32137425</v>
      </c>
      <c r="C759" s="69">
        <v>170</v>
      </c>
      <c r="D759" s="69" t="s">
        <v>684</v>
      </c>
      <c r="E759" s="72" t="s">
        <v>32</v>
      </c>
      <c r="F759" s="63">
        <v>4</v>
      </c>
      <c r="G759" s="65"/>
      <c r="H759" s="65"/>
      <c r="I759" s="65" t="s">
        <v>2933</v>
      </c>
      <c r="J759" s="69">
        <v>100143</v>
      </c>
      <c r="K759" s="69">
        <v>21</v>
      </c>
      <c r="L759" s="69" t="s">
        <v>173</v>
      </c>
      <c r="M759" s="72"/>
      <c r="N759" s="71" t="s">
        <v>2465</v>
      </c>
      <c r="O759" s="72" t="s">
        <v>36</v>
      </c>
      <c r="P759" s="72" t="s">
        <v>2934</v>
      </c>
      <c r="Q759" s="74">
        <v>35137</v>
      </c>
      <c r="R759" s="74">
        <v>43101</v>
      </c>
      <c r="S759" s="74">
        <v>46023</v>
      </c>
      <c r="T759" s="97">
        <v>43105</v>
      </c>
      <c r="U759" s="62" t="s">
        <v>38</v>
      </c>
      <c r="V759" s="97">
        <v>44496</v>
      </c>
      <c r="W759" s="63">
        <v>1</v>
      </c>
      <c r="X759" s="65"/>
      <c r="Y759" s="65"/>
      <c r="Z759" s="117" t="s">
        <v>11825</v>
      </c>
      <c r="AA759" s="82">
        <v>926649678</v>
      </c>
      <c r="AB759" s="71" t="s">
        <v>2935</v>
      </c>
      <c r="AC759" s="76" t="s">
        <v>2936</v>
      </c>
      <c r="AD759" s="72"/>
      <c r="AE759" s="114"/>
      <c r="AF759" s="72"/>
      <c r="AG759" s="72"/>
      <c r="AH759" s="80">
        <v>74043243</v>
      </c>
      <c r="AI759" s="56">
        <v>11</v>
      </c>
    </row>
    <row r="760" spans="1:35" ht="17.100000000000001" customHeight="1" x14ac:dyDescent="0.25">
      <c r="A760" s="63">
        <f t="shared" si="12"/>
        <v>579</v>
      </c>
      <c r="B760" s="2">
        <v>31835239</v>
      </c>
      <c r="C760" s="65">
        <v>170</v>
      </c>
      <c r="D760" s="72" t="s">
        <v>684</v>
      </c>
      <c r="E760" s="72" t="s">
        <v>32</v>
      </c>
      <c r="F760" s="63">
        <v>4</v>
      </c>
      <c r="G760" s="65"/>
      <c r="H760" s="65"/>
      <c r="I760" s="1" t="s">
        <v>11826</v>
      </c>
      <c r="J760" s="65">
        <v>100143</v>
      </c>
      <c r="K760" s="69">
        <v>21</v>
      </c>
      <c r="L760" s="65" t="s">
        <v>173</v>
      </c>
      <c r="M760" s="72"/>
      <c r="N760" s="71" t="s">
        <v>2465</v>
      </c>
      <c r="O760" s="72" t="s">
        <v>36</v>
      </c>
      <c r="P760" s="72" t="s">
        <v>2937</v>
      </c>
      <c r="Q760" s="97">
        <v>35084</v>
      </c>
      <c r="R760" s="97">
        <v>42095</v>
      </c>
      <c r="S760" s="97">
        <v>44927</v>
      </c>
      <c r="T760" s="97">
        <v>42332</v>
      </c>
      <c r="U760" s="97" t="s">
        <v>2938</v>
      </c>
      <c r="V760" s="97">
        <v>44639</v>
      </c>
      <c r="W760" s="63">
        <v>1</v>
      </c>
      <c r="X760" s="65"/>
      <c r="Y760" s="65"/>
      <c r="Z760" s="117" t="s">
        <v>11827</v>
      </c>
      <c r="AA760" s="82">
        <v>983611726</v>
      </c>
      <c r="AB760" s="85" t="s">
        <v>2939</v>
      </c>
      <c r="AC760" s="76" t="s">
        <v>2940</v>
      </c>
      <c r="AD760" s="72"/>
      <c r="AE760" s="72"/>
      <c r="AF760" s="72"/>
      <c r="AG760" s="72"/>
      <c r="AH760" s="76">
        <v>75987900</v>
      </c>
      <c r="AI760" s="72">
        <v>11</v>
      </c>
    </row>
    <row r="761" spans="1:35" ht="17.100000000000001" customHeight="1" x14ac:dyDescent="0.25">
      <c r="A761" s="63">
        <f t="shared" si="12"/>
        <v>580</v>
      </c>
      <c r="B761" s="2">
        <v>31799162</v>
      </c>
      <c r="C761" s="65">
        <v>170</v>
      </c>
      <c r="D761" s="65" t="s">
        <v>684</v>
      </c>
      <c r="E761" s="72" t="s">
        <v>32</v>
      </c>
      <c r="F761" s="63">
        <v>4</v>
      </c>
      <c r="G761" s="65"/>
      <c r="H761" s="65" t="s">
        <v>7</v>
      </c>
      <c r="I761" s="1" t="s">
        <v>11828</v>
      </c>
      <c r="J761" s="65">
        <v>100143</v>
      </c>
      <c r="K761" s="69">
        <v>21</v>
      </c>
      <c r="L761" s="65" t="s">
        <v>2883</v>
      </c>
      <c r="M761" s="72"/>
      <c r="N761" s="71" t="s">
        <v>2465</v>
      </c>
      <c r="O761" s="72" t="s">
        <v>36</v>
      </c>
      <c r="P761" s="72" t="s">
        <v>2941</v>
      </c>
      <c r="Q761" s="97">
        <v>34459</v>
      </c>
      <c r="R761" s="97">
        <v>41944</v>
      </c>
      <c r="S761" s="97">
        <v>44927</v>
      </c>
      <c r="T761" s="97">
        <v>42332</v>
      </c>
      <c r="U761" s="97">
        <v>44945</v>
      </c>
      <c r="V761" s="97">
        <v>44963</v>
      </c>
      <c r="W761" s="63">
        <v>1</v>
      </c>
      <c r="X761" s="65" t="s">
        <v>674</v>
      </c>
      <c r="Y761" s="65"/>
      <c r="Z761" s="117" t="s">
        <v>11829</v>
      </c>
      <c r="AA761" s="82">
        <v>972255438</v>
      </c>
      <c r="AB761" s="85" t="s">
        <v>2942</v>
      </c>
      <c r="AC761" s="76">
        <v>972255438</v>
      </c>
      <c r="AD761" s="72"/>
      <c r="AE761" s="72"/>
      <c r="AF761" s="72"/>
      <c r="AG761" s="72"/>
      <c r="AH761" s="76">
        <v>48241575</v>
      </c>
      <c r="AI761" s="72">
        <v>11</v>
      </c>
    </row>
    <row r="762" spans="1:35" ht="17.100000000000001" customHeight="1" x14ac:dyDescent="0.25">
      <c r="A762" s="63">
        <f t="shared" si="12"/>
        <v>581</v>
      </c>
      <c r="B762" s="113">
        <v>31835547</v>
      </c>
      <c r="C762" s="65">
        <v>170</v>
      </c>
      <c r="D762" s="72" t="s">
        <v>684</v>
      </c>
      <c r="E762" s="72" t="s">
        <v>32</v>
      </c>
      <c r="F762" s="63">
        <v>4</v>
      </c>
      <c r="G762" s="65"/>
      <c r="H762" s="65"/>
      <c r="I762" s="72" t="s">
        <v>11830</v>
      </c>
      <c r="J762" s="65">
        <v>100143</v>
      </c>
      <c r="K762" s="69">
        <v>21</v>
      </c>
      <c r="L762" s="65" t="s">
        <v>173</v>
      </c>
      <c r="M762" s="70"/>
      <c r="N762" s="71" t="s">
        <v>2160</v>
      </c>
      <c r="O762" s="72" t="s">
        <v>36</v>
      </c>
      <c r="P762" s="72" t="s">
        <v>2943</v>
      </c>
      <c r="Q762" s="97">
        <v>33604</v>
      </c>
      <c r="R762" s="97">
        <v>42095</v>
      </c>
      <c r="S762" s="97">
        <v>44927</v>
      </c>
      <c r="T762" s="97">
        <v>42333</v>
      </c>
      <c r="U762" s="62" t="s">
        <v>38</v>
      </c>
      <c r="V762" s="97">
        <v>44293</v>
      </c>
      <c r="W762" s="63">
        <v>1</v>
      </c>
      <c r="X762" s="65"/>
      <c r="Y762" s="65"/>
      <c r="Z762" s="117" t="s">
        <v>11831</v>
      </c>
      <c r="AA762" s="82">
        <v>964135815</v>
      </c>
      <c r="AB762" s="85" t="s">
        <v>2944</v>
      </c>
      <c r="AC762" s="76">
        <v>964135815</v>
      </c>
      <c r="AD762" s="72"/>
      <c r="AE762" s="72"/>
      <c r="AF762" s="72"/>
      <c r="AG762" s="72"/>
      <c r="AH762" s="76">
        <v>47668610</v>
      </c>
      <c r="AI762" s="72">
        <v>11</v>
      </c>
    </row>
    <row r="763" spans="1:35" ht="17.100000000000001" customHeight="1" x14ac:dyDescent="0.25">
      <c r="A763" s="63">
        <f t="shared" si="12"/>
        <v>582</v>
      </c>
      <c r="B763" s="73">
        <v>31440760</v>
      </c>
      <c r="C763" s="69">
        <v>170</v>
      </c>
      <c r="D763" s="69" t="s">
        <v>684</v>
      </c>
      <c r="E763" s="70" t="s">
        <v>32</v>
      </c>
      <c r="F763" s="73">
        <v>4</v>
      </c>
      <c r="G763" s="69"/>
      <c r="H763" s="69"/>
      <c r="I763" s="69" t="s">
        <v>11832</v>
      </c>
      <c r="J763" s="65">
        <v>100143</v>
      </c>
      <c r="K763" s="69">
        <v>21</v>
      </c>
      <c r="L763" s="65" t="s">
        <v>173</v>
      </c>
      <c r="M763" s="70"/>
      <c r="N763" s="71" t="s">
        <v>2465</v>
      </c>
      <c r="O763" s="70" t="s">
        <v>36</v>
      </c>
      <c r="P763" s="72" t="s">
        <v>2945</v>
      </c>
      <c r="Q763" s="74">
        <v>30203</v>
      </c>
      <c r="R763" s="74">
        <v>39448</v>
      </c>
      <c r="S763" s="74">
        <v>42370</v>
      </c>
      <c r="T763" s="74">
        <v>43458</v>
      </c>
      <c r="U763" s="76" t="s">
        <v>38</v>
      </c>
      <c r="V763" s="74">
        <v>43458</v>
      </c>
      <c r="W763" s="63">
        <v>1</v>
      </c>
      <c r="X763" s="65"/>
      <c r="Y763" s="65"/>
      <c r="Z763" s="117" t="s">
        <v>11833</v>
      </c>
      <c r="AA763" s="82">
        <v>998271696</v>
      </c>
      <c r="AB763" s="72" t="s">
        <v>2946</v>
      </c>
      <c r="AC763" s="72">
        <v>950056669</v>
      </c>
      <c r="AD763" s="72"/>
      <c r="AE763" s="72"/>
      <c r="AF763" s="72"/>
      <c r="AG763" s="72"/>
      <c r="AH763" s="80">
        <v>41592308</v>
      </c>
      <c r="AI763" s="65">
        <v>16</v>
      </c>
    </row>
    <row r="764" spans="1:35" ht="17.100000000000001" customHeight="1" x14ac:dyDescent="0.25">
      <c r="A764" s="63">
        <f t="shared" si="12"/>
        <v>583</v>
      </c>
      <c r="B764" s="84">
        <v>32251643</v>
      </c>
      <c r="C764" s="65">
        <v>170</v>
      </c>
      <c r="D764" s="65" t="s">
        <v>684</v>
      </c>
      <c r="E764" s="70" t="s">
        <v>32</v>
      </c>
      <c r="F764" s="73">
        <v>4</v>
      </c>
      <c r="G764" s="69"/>
      <c r="H764" s="69"/>
      <c r="I764" s="72" t="s">
        <v>2947</v>
      </c>
      <c r="J764" s="65">
        <v>100143</v>
      </c>
      <c r="K764" s="69">
        <v>21</v>
      </c>
      <c r="L764" s="65" t="s">
        <v>173</v>
      </c>
      <c r="M764" s="72"/>
      <c r="N764" s="71" t="s">
        <v>2465</v>
      </c>
      <c r="O764" s="72" t="s">
        <v>36</v>
      </c>
      <c r="P764" s="72" t="s">
        <v>2948</v>
      </c>
      <c r="Q764" s="97">
        <v>35288</v>
      </c>
      <c r="R764" s="97">
        <v>43617</v>
      </c>
      <c r="S764" s="74">
        <v>45658</v>
      </c>
      <c r="T764" s="97">
        <v>43720</v>
      </c>
      <c r="U764" s="76" t="s">
        <v>38</v>
      </c>
      <c r="V764" s="97">
        <v>44639</v>
      </c>
      <c r="W764" s="113">
        <v>1</v>
      </c>
      <c r="X764" s="72"/>
      <c r="Y764" s="72"/>
      <c r="Z764" s="117" t="s">
        <v>11834</v>
      </c>
      <c r="AA764" s="82">
        <v>970198140</v>
      </c>
      <c r="AB764" s="72" t="s">
        <v>2949</v>
      </c>
      <c r="AC764" s="72">
        <v>970198140</v>
      </c>
      <c r="AD764" s="72"/>
      <c r="AE764" s="72"/>
      <c r="AF764" s="72"/>
      <c r="AG764" s="72"/>
      <c r="AH764" s="72">
        <v>75441139</v>
      </c>
      <c r="AI764" s="65">
        <v>11</v>
      </c>
    </row>
    <row r="765" spans="1:35" ht="17.100000000000001" customHeight="1" x14ac:dyDescent="0.25">
      <c r="A765" s="63">
        <f t="shared" si="12"/>
        <v>584</v>
      </c>
      <c r="B765" s="84">
        <v>31835903</v>
      </c>
      <c r="C765" s="65">
        <v>170</v>
      </c>
      <c r="D765" s="65" t="s">
        <v>684</v>
      </c>
      <c r="E765" s="70" t="s">
        <v>32</v>
      </c>
      <c r="F765" s="73">
        <v>4</v>
      </c>
      <c r="G765" s="69"/>
      <c r="H765" s="69"/>
      <c r="I765" s="70" t="s">
        <v>11835</v>
      </c>
      <c r="J765" s="65">
        <v>100143</v>
      </c>
      <c r="K765" s="69">
        <v>21</v>
      </c>
      <c r="L765" s="65" t="s">
        <v>173</v>
      </c>
      <c r="M765" s="70"/>
      <c r="N765" s="71" t="s">
        <v>2465</v>
      </c>
      <c r="O765" s="70" t="s">
        <v>36</v>
      </c>
      <c r="P765" s="70" t="s">
        <v>2943</v>
      </c>
      <c r="Q765" s="136">
        <v>35252</v>
      </c>
      <c r="R765" s="136">
        <v>42095</v>
      </c>
      <c r="S765" s="74">
        <v>45658</v>
      </c>
      <c r="T765" s="136">
        <v>42333</v>
      </c>
      <c r="U765" s="62" t="s">
        <v>38</v>
      </c>
      <c r="V765" s="136">
        <v>44293</v>
      </c>
      <c r="W765" s="73">
        <v>1</v>
      </c>
      <c r="X765" s="69"/>
      <c r="Y765" s="69"/>
      <c r="Z765" s="117" t="s">
        <v>11836</v>
      </c>
      <c r="AA765" s="82">
        <v>930968529</v>
      </c>
      <c r="AB765" s="56" t="s">
        <v>2950</v>
      </c>
      <c r="AC765" s="62">
        <v>955703748</v>
      </c>
      <c r="AD765" s="70"/>
      <c r="AE765" s="70"/>
      <c r="AF765" s="70"/>
      <c r="AG765" s="70"/>
      <c r="AH765" s="62">
        <v>70471477</v>
      </c>
      <c r="AI765" s="70">
        <v>11</v>
      </c>
    </row>
    <row r="766" spans="1:35" ht="17.100000000000001" customHeight="1" x14ac:dyDescent="0.25">
      <c r="A766" s="63">
        <f t="shared" si="12"/>
        <v>585</v>
      </c>
      <c r="B766" s="84">
        <v>32206801</v>
      </c>
      <c r="C766" s="65">
        <v>170</v>
      </c>
      <c r="D766" s="65" t="s">
        <v>684</v>
      </c>
      <c r="E766" s="70" t="s">
        <v>32</v>
      </c>
      <c r="F766" s="73">
        <v>4</v>
      </c>
      <c r="G766" s="69"/>
      <c r="H766" s="69"/>
      <c r="I766" s="70" t="s">
        <v>2951</v>
      </c>
      <c r="J766" s="69">
        <v>100143</v>
      </c>
      <c r="K766" s="69">
        <v>21</v>
      </c>
      <c r="L766" s="69" t="s">
        <v>173</v>
      </c>
      <c r="M766" s="70"/>
      <c r="N766" s="71" t="s">
        <v>2465</v>
      </c>
      <c r="O766" s="72" t="s">
        <v>36</v>
      </c>
      <c r="P766" s="72" t="s">
        <v>2952</v>
      </c>
      <c r="Q766" s="97">
        <v>35323</v>
      </c>
      <c r="R766" s="97">
        <v>43617</v>
      </c>
      <c r="S766" s="74">
        <v>45658</v>
      </c>
      <c r="T766" s="97">
        <v>43720</v>
      </c>
      <c r="U766" s="76" t="s">
        <v>38</v>
      </c>
      <c r="V766" s="97">
        <v>44115</v>
      </c>
      <c r="W766" s="113">
        <v>1</v>
      </c>
      <c r="X766" s="72"/>
      <c r="Y766" s="72"/>
      <c r="Z766" s="117" t="s">
        <v>11837</v>
      </c>
      <c r="AA766" s="82">
        <v>976641378</v>
      </c>
      <c r="AB766" s="72" t="s">
        <v>2953</v>
      </c>
      <c r="AC766" s="72">
        <v>976641378</v>
      </c>
      <c r="AD766" s="72"/>
      <c r="AE766" s="72"/>
      <c r="AF766" s="72"/>
      <c r="AG766" s="90" t="s">
        <v>2954</v>
      </c>
      <c r="AH766" s="72">
        <v>70062372</v>
      </c>
      <c r="AI766" s="65">
        <v>11</v>
      </c>
    </row>
    <row r="767" spans="1:35" ht="17.100000000000001" customHeight="1" x14ac:dyDescent="0.25">
      <c r="A767" s="63">
        <f t="shared" si="12"/>
        <v>586</v>
      </c>
      <c r="B767" s="73">
        <v>31514949</v>
      </c>
      <c r="C767" s="69">
        <v>170</v>
      </c>
      <c r="D767" s="69" t="s">
        <v>684</v>
      </c>
      <c r="E767" s="70" t="s">
        <v>32</v>
      </c>
      <c r="F767" s="73">
        <v>4</v>
      </c>
      <c r="G767" s="69"/>
      <c r="H767" s="69"/>
      <c r="I767" s="69" t="s">
        <v>11838</v>
      </c>
      <c r="J767" s="65">
        <v>100143</v>
      </c>
      <c r="K767" s="69">
        <v>21</v>
      </c>
      <c r="L767" s="65" t="s">
        <v>173</v>
      </c>
      <c r="M767" s="72"/>
      <c r="N767" s="71" t="s">
        <v>2160</v>
      </c>
      <c r="O767" s="72" t="s">
        <v>36</v>
      </c>
      <c r="P767" s="72" t="s">
        <v>2955</v>
      </c>
      <c r="Q767" s="87">
        <v>32621</v>
      </c>
      <c r="R767" s="87">
        <v>39995</v>
      </c>
      <c r="S767" s="87">
        <v>41640</v>
      </c>
      <c r="T767" s="87">
        <v>44466</v>
      </c>
      <c r="U767" s="76" t="s">
        <v>38</v>
      </c>
      <c r="V767" s="87">
        <v>44466</v>
      </c>
      <c r="W767" s="113">
        <v>1</v>
      </c>
      <c r="X767" s="65" t="s">
        <v>2956</v>
      </c>
      <c r="Y767" s="65"/>
      <c r="Z767" s="117" t="s">
        <v>11839</v>
      </c>
      <c r="AA767" s="82">
        <v>925190443</v>
      </c>
      <c r="AB767" s="72" t="s">
        <v>2957</v>
      </c>
      <c r="AC767" s="72">
        <v>921201076</v>
      </c>
      <c r="AD767" s="72" t="s">
        <v>2958</v>
      </c>
      <c r="AE767" s="72"/>
      <c r="AF767" s="72"/>
      <c r="AG767" s="72"/>
      <c r="AH767" s="80">
        <v>45692217</v>
      </c>
      <c r="AI767" s="70">
        <v>11</v>
      </c>
    </row>
    <row r="768" spans="1:35" ht="17.100000000000001" customHeight="1" x14ac:dyDescent="0.25">
      <c r="A768" s="63">
        <f t="shared" si="12"/>
        <v>587</v>
      </c>
      <c r="B768" s="63">
        <v>31841102</v>
      </c>
      <c r="C768" s="69">
        <v>170</v>
      </c>
      <c r="D768" s="69" t="s">
        <v>684</v>
      </c>
      <c r="E768" s="72" t="s">
        <v>32</v>
      </c>
      <c r="F768" s="63">
        <v>4</v>
      </c>
      <c r="G768" s="65"/>
      <c r="H768" s="65"/>
      <c r="I768" s="65" t="s">
        <v>11840</v>
      </c>
      <c r="J768" s="65">
        <v>100143</v>
      </c>
      <c r="K768" s="69">
        <v>21</v>
      </c>
      <c r="L768" s="65" t="s">
        <v>173</v>
      </c>
      <c r="M768" s="72"/>
      <c r="N768" s="71" t="s">
        <v>2465</v>
      </c>
      <c r="O768" s="72" t="s">
        <v>36</v>
      </c>
      <c r="P768" s="72" t="s">
        <v>2959</v>
      </c>
      <c r="Q768" s="74">
        <v>35053</v>
      </c>
      <c r="R768" s="74">
        <v>42095</v>
      </c>
      <c r="S768" s="74">
        <v>46023</v>
      </c>
      <c r="T768" s="74">
        <v>42108</v>
      </c>
      <c r="U768" s="74">
        <v>44496</v>
      </c>
      <c r="V768" s="74">
        <v>45034</v>
      </c>
      <c r="W768" s="63">
        <v>1</v>
      </c>
      <c r="X768" s="65" t="s">
        <v>2960</v>
      </c>
      <c r="Y768" s="65" t="s">
        <v>738</v>
      </c>
      <c r="Z768" s="117" t="s">
        <v>11841</v>
      </c>
      <c r="AA768" s="82">
        <v>981968155</v>
      </c>
      <c r="AB768" s="72" t="s">
        <v>2961</v>
      </c>
      <c r="AC768" s="76" t="s">
        <v>2962</v>
      </c>
      <c r="AD768" s="72"/>
      <c r="AE768" s="72"/>
      <c r="AF768" s="72"/>
      <c r="AG768" s="72"/>
      <c r="AH768" s="65">
        <v>48707575</v>
      </c>
      <c r="AI768" s="69">
        <v>11</v>
      </c>
    </row>
    <row r="769" spans="1:35" ht="17.100000000000001" customHeight="1" x14ac:dyDescent="0.25">
      <c r="A769" s="63">
        <f t="shared" si="12"/>
        <v>588</v>
      </c>
      <c r="B769" s="84">
        <v>32251895</v>
      </c>
      <c r="C769" s="69">
        <v>170</v>
      </c>
      <c r="D769" s="69" t="s">
        <v>684</v>
      </c>
      <c r="E769" s="70" t="s">
        <v>32</v>
      </c>
      <c r="F769" s="73">
        <v>4</v>
      </c>
      <c r="G769" s="69"/>
      <c r="H769" s="69"/>
      <c r="I769" s="72" t="s">
        <v>2963</v>
      </c>
      <c r="J769" s="65">
        <v>100143</v>
      </c>
      <c r="K769" s="69">
        <v>21</v>
      </c>
      <c r="L769" s="65" t="s">
        <v>2883</v>
      </c>
      <c r="M769" s="72"/>
      <c r="N769" s="71" t="s">
        <v>2465</v>
      </c>
      <c r="O769" s="72" t="s">
        <v>36</v>
      </c>
      <c r="P769" s="72" t="s">
        <v>2920</v>
      </c>
      <c r="Q769" s="97">
        <v>36306</v>
      </c>
      <c r="R769" s="97">
        <v>43617</v>
      </c>
      <c r="S769" s="74">
        <v>46023</v>
      </c>
      <c r="T769" s="97">
        <v>43724</v>
      </c>
      <c r="U769" s="97">
        <v>44945</v>
      </c>
      <c r="V769" s="97">
        <v>44963</v>
      </c>
      <c r="W769" s="113">
        <v>1</v>
      </c>
      <c r="X769" s="72"/>
      <c r="Y769" s="72"/>
      <c r="Z769" s="117" t="s">
        <v>11842</v>
      </c>
      <c r="AA769" s="82">
        <v>923997455</v>
      </c>
      <c r="AB769" s="72" t="s">
        <v>2964</v>
      </c>
      <c r="AC769" s="72">
        <v>994863593</v>
      </c>
      <c r="AD769" s="72"/>
      <c r="AE769" s="72"/>
      <c r="AF769" s="72"/>
      <c r="AG769" s="72"/>
      <c r="AH769" s="72">
        <v>73526267</v>
      </c>
      <c r="AI769" s="65">
        <v>11</v>
      </c>
    </row>
    <row r="770" spans="1:35" ht="17.100000000000001" customHeight="1" x14ac:dyDescent="0.25">
      <c r="A770" s="63">
        <f t="shared" si="12"/>
        <v>589</v>
      </c>
      <c r="B770" s="84">
        <v>32251968</v>
      </c>
      <c r="C770" s="69">
        <v>170</v>
      </c>
      <c r="D770" s="69" t="s">
        <v>684</v>
      </c>
      <c r="E770" s="70" t="s">
        <v>32</v>
      </c>
      <c r="F770" s="73">
        <v>4</v>
      </c>
      <c r="G770" s="69"/>
      <c r="H770" s="69"/>
      <c r="I770" s="72" t="s">
        <v>2965</v>
      </c>
      <c r="J770" s="65">
        <v>100143</v>
      </c>
      <c r="K770" s="69">
        <v>21</v>
      </c>
      <c r="L770" s="65" t="s">
        <v>173</v>
      </c>
      <c r="M770" s="70"/>
      <c r="N770" s="71" t="s">
        <v>2478</v>
      </c>
      <c r="O770" s="72" t="s">
        <v>36</v>
      </c>
      <c r="P770" s="72" t="s">
        <v>2966</v>
      </c>
      <c r="Q770" s="97">
        <v>34790</v>
      </c>
      <c r="R770" s="97">
        <v>43617</v>
      </c>
      <c r="S770" s="74">
        <v>46023</v>
      </c>
      <c r="T770" s="97">
        <v>43724</v>
      </c>
      <c r="U770" s="76" t="s">
        <v>38</v>
      </c>
      <c r="V770" s="97">
        <v>44293</v>
      </c>
      <c r="W770" s="113">
        <v>1</v>
      </c>
      <c r="X770" s="72"/>
      <c r="Y770" s="72"/>
      <c r="Z770" s="117" t="s">
        <v>11843</v>
      </c>
      <c r="AA770" s="82">
        <v>920143292</v>
      </c>
      <c r="AB770" s="72" t="s">
        <v>2967</v>
      </c>
      <c r="AC770" s="72">
        <v>954478505</v>
      </c>
      <c r="AD770" s="72"/>
      <c r="AE770" s="72"/>
      <c r="AF770" s="72"/>
      <c r="AG770" s="72"/>
      <c r="AH770" s="72">
        <v>70036247</v>
      </c>
      <c r="AI770" s="65">
        <v>11</v>
      </c>
    </row>
    <row r="771" spans="1:35" ht="17.100000000000001" customHeight="1" x14ac:dyDescent="0.25">
      <c r="A771" s="63">
        <f t="shared" si="12"/>
        <v>590</v>
      </c>
      <c r="B771" s="63">
        <v>31837126</v>
      </c>
      <c r="C771" s="65">
        <v>170</v>
      </c>
      <c r="D771" s="65" t="s">
        <v>684</v>
      </c>
      <c r="E771" s="72" t="s">
        <v>32</v>
      </c>
      <c r="F771" s="63">
        <v>4</v>
      </c>
      <c r="G771" s="65"/>
      <c r="H771" s="65" t="s">
        <v>7</v>
      </c>
      <c r="I771" s="65" t="s">
        <v>11844</v>
      </c>
      <c r="J771" s="65">
        <v>100143</v>
      </c>
      <c r="K771" s="69">
        <v>21</v>
      </c>
      <c r="L771" s="65" t="s">
        <v>2883</v>
      </c>
      <c r="M771" s="72"/>
      <c r="N771" s="71" t="s">
        <v>11845</v>
      </c>
      <c r="O771" s="70" t="s">
        <v>36</v>
      </c>
      <c r="P771" s="72" t="s">
        <v>2968</v>
      </c>
      <c r="Q771" s="74">
        <v>33710</v>
      </c>
      <c r="R771" s="74">
        <v>42095</v>
      </c>
      <c r="S771" s="74">
        <v>45292</v>
      </c>
      <c r="T771" s="74" t="s">
        <v>2969</v>
      </c>
      <c r="U771" s="74" t="s">
        <v>2970</v>
      </c>
      <c r="V771" s="97">
        <v>46162</v>
      </c>
      <c r="W771" s="63">
        <v>1</v>
      </c>
      <c r="X771" s="65"/>
      <c r="Y771" s="65"/>
      <c r="Z771" s="117" t="s">
        <v>11846</v>
      </c>
      <c r="AA771" s="82">
        <v>924196409</v>
      </c>
      <c r="AB771" s="71" t="s">
        <v>2971</v>
      </c>
      <c r="AC771" s="76">
        <v>994467506</v>
      </c>
      <c r="AD771" s="72"/>
      <c r="AE771" s="72"/>
      <c r="AF771" s="72"/>
      <c r="AG771" s="72" t="s">
        <v>876</v>
      </c>
      <c r="AH771" s="65">
        <v>47026374</v>
      </c>
      <c r="AI771" s="69">
        <v>11</v>
      </c>
    </row>
    <row r="772" spans="1:35" ht="17.100000000000001" customHeight="1" x14ac:dyDescent="0.25">
      <c r="A772" s="63">
        <f t="shared" si="12"/>
        <v>591</v>
      </c>
      <c r="B772" s="169">
        <v>31695774</v>
      </c>
      <c r="C772" s="65">
        <v>170</v>
      </c>
      <c r="D772" s="65" t="s">
        <v>684</v>
      </c>
      <c r="E772" s="154" t="s">
        <v>32</v>
      </c>
      <c r="F772" s="152">
        <v>4</v>
      </c>
      <c r="G772" s="153"/>
      <c r="H772" s="153"/>
      <c r="I772" s="72" t="s">
        <v>11847</v>
      </c>
      <c r="J772" s="65">
        <v>100143</v>
      </c>
      <c r="K772" s="69">
        <v>21</v>
      </c>
      <c r="L772" s="65" t="s">
        <v>2883</v>
      </c>
      <c r="M772" s="72"/>
      <c r="N772" s="71" t="s">
        <v>1114</v>
      </c>
      <c r="O772" s="154" t="s">
        <v>36</v>
      </c>
      <c r="P772" s="154" t="s">
        <v>2972</v>
      </c>
      <c r="Q772" s="156">
        <v>34640</v>
      </c>
      <c r="R772" s="156">
        <v>41640</v>
      </c>
      <c r="S772" s="156">
        <v>44927</v>
      </c>
      <c r="T772" s="156">
        <v>42333</v>
      </c>
      <c r="U772" s="165" t="s">
        <v>38</v>
      </c>
      <c r="V772" s="156">
        <v>45026</v>
      </c>
      <c r="W772" s="152">
        <v>1</v>
      </c>
      <c r="X772" s="153"/>
      <c r="Y772" s="153"/>
      <c r="Z772" s="117" t="s">
        <v>11848</v>
      </c>
      <c r="AA772" s="82">
        <v>997158298</v>
      </c>
      <c r="AB772" s="166" t="s">
        <v>2973</v>
      </c>
      <c r="AC772" s="165">
        <v>997158298</v>
      </c>
      <c r="AD772" s="154"/>
      <c r="AE772" s="154"/>
      <c r="AF772" s="154"/>
      <c r="AG772" s="154"/>
      <c r="AH772" s="165">
        <v>70864310</v>
      </c>
      <c r="AI772" s="154">
        <v>11</v>
      </c>
    </row>
    <row r="773" spans="1:35" ht="17.100000000000001" customHeight="1" x14ac:dyDescent="0.25">
      <c r="A773" s="63">
        <f t="shared" si="12"/>
        <v>592</v>
      </c>
      <c r="B773" s="63">
        <v>31803308</v>
      </c>
      <c r="C773" s="65">
        <v>170</v>
      </c>
      <c r="D773" s="72" t="s">
        <v>684</v>
      </c>
      <c r="E773" s="72" t="s">
        <v>32</v>
      </c>
      <c r="F773" s="63">
        <v>4</v>
      </c>
      <c r="G773" s="65"/>
      <c r="H773" s="65"/>
      <c r="I773" s="65" t="s">
        <v>11849</v>
      </c>
      <c r="J773" s="65">
        <v>100143</v>
      </c>
      <c r="K773" s="69">
        <v>21</v>
      </c>
      <c r="L773" s="65" t="s">
        <v>173</v>
      </c>
      <c r="M773" s="72"/>
      <c r="N773" s="71" t="s">
        <v>2465</v>
      </c>
      <c r="O773" s="72" t="s">
        <v>36</v>
      </c>
      <c r="P773" s="72" t="s">
        <v>2438</v>
      </c>
      <c r="Q773" s="74">
        <v>34726</v>
      </c>
      <c r="R773" s="74">
        <v>41944</v>
      </c>
      <c r="S773" s="83">
        <v>44562</v>
      </c>
      <c r="T773" s="74">
        <v>42108</v>
      </c>
      <c r="U773" s="62" t="s">
        <v>38</v>
      </c>
      <c r="V773" s="74">
        <v>42108</v>
      </c>
      <c r="W773" s="63">
        <v>1</v>
      </c>
      <c r="X773" s="65"/>
      <c r="Y773" s="65"/>
      <c r="Z773" s="117" t="s">
        <v>11850</v>
      </c>
      <c r="AA773" s="82">
        <v>965417045</v>
      </c>
      <c r="AB773" s="72" t="s">
        <v>2974</v>
      </c>
      <c r="AC773" s="72">
        <v>941360067</v>
      </c>
      <c r="AD773" s="72"/>
      <c r="AE773" s="72"/>
      <c r="AF773" s="72"/>
      <c r="AG773" s="72"/>
      <c r="AH773" s="65">
        <v>73534360</v>
      </c>
      <c r="AI773" s="69">
        <v>11</v>
      </c>
    </row>
    <row r="774" spans="1:35" ht="17.100000000000001" customHeight="1" x14ac:dyDescent="0.25">
      <c r="A774" s="63">
        <f t="shared" si="12"/>
        <v>593</v>
      </c>
      <c r="B774" s="63">
        <v>31941138</v>
      </c>
      <c r="C774" s="69">
        <v>170</v>
      </c>
      <c r="D774" s="69" t="s">
        <v>684</v>
      </c>
      <c r="E774" s="72" t="s">
        <v>32</v>
      </c>
      <c r="F774" s="63">
        <v>4</v>
      </c>
      <c r="G774" s="65"/>
      <c r="H774" s="65"/>
      <c r="I774" s="65" t="s">
        <v>2975</v>
      </c>
      <c r="J774" s="65">
        <v>100143</v>
      </c>
      <c r="K774" s="69">
        <v>21</v>
      </c>
      <c r="L774" s="65" t="s">
        <v>173</v>
      </c>
      <c r="M774" s="120"/>
      <c r="N774" s="60" t="s">
        <v>2465</v>
      </c>
      <c r="O774" s="72" t="s">
        <v>36</v>
      </c>
      <c r="P774" s="72" t="s">
        <v>2976</v>
      </c>
      <c r="Q774" s="74">
        <v>33943</v>
      </c>
      <c r="R774" s="74">
        <v>42370</v>
      </c>
      <c r="S774" s="74">
        <v>46023</v>
      </c>
      <c r="T774" s="74">
        <v>42371</v>
      </c>
      <c r="U774" s="136">
        <v>44496</v>
      </c>
      <c r="V774" s="74">
        <v>44639</v>
      </c>
      <c r="W774" s="63">
        <v>1</v>
      </c>
      <c r="X774" s="65" t="s">
        <v>2977</v>
      </c>
      <c r="Y774" s="65" t="s">
        <v>678</v>
      </c>
      <c r="Z774" s="117" t="s">
        <v>11851</v>
      </c>
      <c r="AA774" s="82">
        <v>965741649</v>
      </c>
      <c r="AB774" s="72" t="s">
        <v>2978</v>
      </c>
      <c r="AC774" s="72">
        <v>933660632</v>
      </c>
      <c r="AD774" s="72"/>
      <c r="AE774" s="72"/>
      <c r="AF774" s="72"/>
      <c r="AG774" s="72"/>
      <c r="AH774" s="65">
        <v>47689137</v>
      </c>
      <c r="AI774" s="65">
        <v>11</v>
      </c>
    </row>
    <row r="775" spans="1:35" ht="17.100000000000001" customHeight="1" x14ac:dyDescent="0.25">
      <c r="A775" s="63">
        <f t="shared" si="12"/>
        <v>594</v>
      </c>
      <c r="B775" s="73">
        <v>32188472</v>
      </c>
      <c r="C775" s="65">
        <v>170</v>
      </c>
      <c r="D775" s="65" t="s">
        <v>684</v>
      </c>
      <c r="E775" s="70" t="s">
        <v>32</v>
      </c>
      <c r="F775" s="73">
        <v>4</v>
      </c>
      <c r="G775" s="69"/>
      <c r="H775" s="69"/>
      <c r="I775" s="69" t="s">
        <v>11852</v>
      </c>
      <c r="J775" s="65">
        <v>100143</v>
      </c>
      <c r="K775" s="69">
        <v>21</v>
      </c>
      <c r="L775" s="65" t="s">
        <v>173</v>
      </c>
      <c r="M775" s="70"/>
      <c r="N775" s="71" t="s">
        <v>2465</v>
      </c>
      <c r="O775" s="72" t="s">
        <v>36</v>
      </c>
      <c r="P775" s="72" t="s">
        <v>2979</v>
      </c>
      <c r="Q775" s="74">
        <v>36068</v>
      </c>
      <c r="R775" s="74">
        <v>43617</v>
      </c>
      <c r="S775" s="74">
        <v>45658</v>
      </c>
      <c r="T775" s="74">
        <v>44451</v>
      </c>
      <c r="U775" s="62" t="s">
        <v>38</v>
      </c>
      <c r="V775" s="74">
        <v>44451</v>
      </c>
      <c r="W775" s="63">
        <v>1</v>
      </c>
      <c r="X775" s="65"/>
      <c r="Y775" s="65"/>
      <c r="Z775" s="117" t="s">
        <v>11853</v>
      </c>
      <c r="AA775" s="82">
        <v>907784555</v>
      </c>
      <c r="AB775" s="72" t="s">
        <v>2980</v>
      </c>
      <c r="AC775" s="72">
        <v>985361737</v>
      </c>
      <c r="AD775" s="70"/>
      <c r="AE775" s="70"/>
      <c r="AF775" s="70"/>
      <c r="AG775" s="70"/>
      <c r="AH775" s="80">
        <v>74855384</v>
      </c>
      <c r="AI775" s="69">
        <v>11</v>
      </c>
    </row>
    <row r="776" spans="1:35" ht="17.100000000000001" customHeight="1" x14ac:dyDescent="0.25">
      <c r="A776" s="63">
        <f t="shared" si="12"/>
        <v>595</v>
      </c>
      <c r="B776" s="63">
        <v>31825551</v>
      </c>
      <c r="C776" s="65">
        <v>170</v>
      </c>
      <c r="D776" s="65" t="s">
        <v>684</v>
      </c>
      <c r="E776" s="72" t="s">
        <v>32</v>
      </c>
      <c r="F776" s="63">
        <v>4</v>
      </c>
      <c r="G776" s="65"/>
      <c r="H776" s="65"/>
      <c r="I776" s="65" t="s">
        <v>11854</v>
      </c>
      <c r="J776" s="65">
        <v>100143</v>
      </c>
      <c r="K776" s="69">
        <v>21</v>
      </c>
      <c r="L776" s="65" t="s">
        <v>173</v>
      </c>
      <c r="M776" s="72"/>
      <c r="N776" s="71" t="s">
        <v>11855</v>
      </c>
      <c r="O776" s="72" t="s">
        <v>36</v>
      </c>
      <c r="P776" s="72" t="s">
        <v>2438</v>
      </c>
      <c r="Q776" s="74">
        <v>32669</v>
      </c>
      <c r="R776" s="74">
        <v>41944</v>
      </c>
      <c r="S776" s="74">
        <v>44927</v>
      </c>
      <c r="T776" s="74">
        <v>42108</v>
      </c>
      <c r="U776" s="62" t="s">
        <v>38</v>
      </c>
      <c r="V776" s="74">
        <v>42108</v>
      </c>
      <c r="W776" s="63">
        <v>1</v>
      </c>
      <c r="X776" s="65"/>
      <c r="Y776" s="65"/>
      <c r="Z776" s="117" t="s">
        <v>11856</v>
      </c>
      <c r="AA776" s="82">
        <v>957242037</v>
      </c>
      <c r="AB776" s="72" t="s">
        <v>2981</v>
      </c>
      <c r="AC776" s="72">
        <v>987414417</v>
      </c>
      <c r="AD776" s="72"/>
      <c r="AE776" s="72"/>
      <c r="AF776" s="72"/>
      <c r="AG776" s="72"/>
      <c r="AH776" s="65">
        <v>45817694</v>
      </c>
      <c r="AI776" s="69">
        <v>11</v>
      </c>
    </row>
    <row r="777" spans="1:35" ht="17.100000000000001" customHeight="1" x14ac:dyDescent="0.25">
      <c r="A777" s="63">
        <f t="shared" si="12"/>
        <v>596</v>
      </c>
      <c r="B777" s="152">
        <v>31838430</v>
      </c>
      <c r="C777" s="69">
        <v>170</v>
      </c>
      <c r="D777" s="69" t="s">
        <v>684</v>
      </c>
      <c r="E777" s="154" t="s">
        <v>32</v>
      </c>
      <c r="F777" s="152">
        <v>4</v>
      </c>
      <c r="G777" s="153"/>
      <c r="H777" s="153"/>
      <c r="I777" s="65" t="s">
        <v>11857</v>
      </c>
      <c r="J777" s="65">
        <v>100143</v>
      </c>
      <c r="K777" s="69">
        <v>21</v>
      </c>
      <c r="L777" s="65" t="s">
        <v>173</v>
      </c>
      <c r="M777" s="72"/>
      <c r="N777" s="71" t="s">
        <v>2465</v>
      </c>
      <c r="O777" s="154" t="s">
        <v>36</v>
      </c>
      <c r="P777" s="154" t="s">
        <v>2982</v>
      </c>
      <c r="Q777" s="155">
        <v>33370</v>
      </c>
      <c r="R777" s="155">
        <v>42095</v>
      </c>
      <c r="S777" s="74">
        <v>46023</v>
      </c>
      <c r="T777" s="155">
        <v>42359</v>
      </c>
      <c r="U777" s="170" t="s">
        <v>38</v>
      </c>
      <c r="V777" s="155">
        <v>44971</v>
      </c>
      <c r="W777" s="152">
        <v>1</v>
      </c>
      <c r="X777" s="153"/>
      <c r="Y777" s="153"/>
      <c r="Z777" s="117" t="s">
        <v>11858</v>
      </c>
      <c r="AA777" s="82">
        <v>997208429</v>
      </c>
      <c r="AB777" s="154" t="s">
        <v>2983</v>
      </c>
      <c r="AC777" s="154">
        <v>991436287</v>
      </c>
      <c r="AD777" s="154"/>
      <c r="AE777" s="154"/>
      <c r="AF777" s="154"/>
      <c r="AG777" s="154"/>
      <c r="AH777" s="157">
        <v>46968194</v>
      </c>
      <c r="AI777" s="153">
        <v>11</v>
      </c>
    </row>
    <row r="778" spans="1:35" ht="17.100000000000001" customHeight="1" x14ac:dyDescent="0.25">
      <c r="A778" s="63">
        <f t="shared" si="12"/>
        <v>597</v>
      </c>
      <c r="B778" s="73">
        <v>32333575</v>
      </c>
      <c r="C778" s="69">
        <v>170</v>
      </c>
      <c r="D778" s="69" t="s">
        <v>684</v>
      </c>
      <c r="E778" s="70" t="s">
        <v>32</v>
      </c>
      <c r="F778" s="73">
        <v>4</v>
      </c>
      <c r="G778" s="69"/>
      <c r="H778" s="69"/>
      <c r="I778" s="72" t="s">
        <v>2984</v>
      </c>
      <c r="J778" s="69">
        <v>100143</v>
      </c>
      <c r="K778" s="69">
        <v>21</v>
      </c>
      <c r="L778" s="69" t="s">
        <v>173</v>
      </c>
      <c r="M778" s="72"/>
      <c r="N778" s="71" t="s">
        <v>2465</v>
      </c>
      <c r="O778" s="72" t="s">
        <v>36</v>
      </c>
      <c r="P778" s="72" t="s">
        <v>2985</v>
      </c>
      <c r="Q778" s="74">
        <v>35125</v>
      </c>
      <c r="R778" s="74">
        <v>43831</v>
      </c>
      <c r="S778" s="74">
        <v>46023</v>
      </c>
      <c r="T778" s="74">
        <v>43831</v>
      </c>
      <c r="U778" s="76" t="s">
        <v>38</v>
      </c>
      <c r="V778" s="74">
        <v>44496</v>
      </c>
      <c r="W778" s="63">
        <v>1</v>
      </c>
      <c r="X778" s="65"/>
      <c r="Y778" s="65"/>
      <c r="Z778" s="117" t="s">
        <v>11859</v>
      </c>
      <c r="AA778" s="82">
        <v>997303225</v>
      </c>
      <c r="AB778" s="72" t="s">
        <v>2986</v>
      </c>
      <c r="AC778" s="72">
        <v>998861481</v>
      </c>
      <c r="AD778" s="72"/>
      <c r="AE778" s="72"/>
      <c r="AF778" s="72"/>
      <c r="AG778" s="72"/>
      <c r="AH778" s="65">
        <v>75731849</v>
      </c>
      <c r="AI778" s="69">
        <v>11</v>
      </c>
    </row>
    <row r="779" spans="1:35" ht="17.100000000000001" customHeight="1" x14ac:dyDescent="0.25">
      <c r="A779" s="63">
        <f t="shared" si="12"/>
        <v>598</v>
      </c>
      <c r="B779" s="63">
        <v>31773866</v>
      </c>
      <c r="C779" s="65">
        <v>170</v>
      </c>
      <c r="D779" s="72" t="s">
        <v>684</v>
      </c>
      <c r="E779" s="72" t="s">
        <v>32</v>
      </c>
      <c r="F779" s="63">
        <v>4</v>
      </c>
      <c r="G779" s="65"/>
      <c r="H779" s="65"/>
      <c r="I779" s="65" t="s">
        <v>11860</v>
      </c>
      <c r="J779" s="65">
        <v>100143</v>
      </c>
      <c r="K779" s="69">
        <v>21</v>
      </c>
      <c r="L779" s="65" t="s">
        <v>173</v>
      </c>
      <c r="M779" s="72"/>
      <c r="N779" s="71" t="s">
        <v>2478</v>
      </c>
      <c r="O779" s="72" t="s">
        <v>36</v>
      </c>
      <c r="P779" s="72" t="s">
        <v>2987</v>
      </c>
      <c r="Q779" s="74">
        <v>34252</v>
      </c>
      <c r="R779" s="74">
        <v>41944</v>
      </c>
      <c r="S779" s="83">
        <v>44562</v>
      </c>
      <c r="T779" s="74">
        <v>42108</v>
      </c>
      <c r="U779" s="62" t="s">
        <v>38</v>
      </c>
      <c r="V779" s="74">
        <v>45035</v>
      </c>
      <c r="W779" s="63">
        <v>1</v>
      </c>
      <c r="X779" s="65"/>
      <c r="Y779" s="65"/>
      <c r="Z779" s="117" t="s">
        <v>11861</v>
      </c>
      <c r="AA779" s="82">
        <v>962421435</v>
      </c>
      <c r="AB779" s="72" t="s">
        <v>2988</v>
      </c>
      <c r="AC779" s="72">
        <v>962421435</v>
      </c>
      <c r="AD779" s="72"/>
      <c r="AE779" s="72"/>
      <c r="AF779" s="72"/>
      <c r="AG779" s="72"/>
      <c r="AH779" s="65">
        <v>72416135</v>
      </c>
      <c r="AI779" s="69">
        <v>11</v>
      </c>
    </row>
    <row r="780" spans="1:35" ht="17.100000000000001" customHeight="1" x14ac:dyDescent="0.25">
      <c r="A780" s="63">
        <f t="shared" si="12"/>
        <v>599</v>
      </c>
      <c r="B780" s="63">
        <v>31770844</v>
      </c>
      <c r="C780" s="65">
        <v>170</v>
      </c>
      <c r="D780" s="65" t="s">
        <v>684</v>
      </c>
      <c r="E780" s="72" t="s">
        <v>32</v>
      </c>
      <c r="F780" s="63">
        <v>4</v>
      </c>
      <c r="G780" s="65"/>
      <c r="H780" s="65"/>
      <c r="I780" s="65" t="s">
        <v>11862</v>
      </c>
      <c r="J780" s="65">
        <v>100143</v>
      </c>
      <c r="K780" s="69">
        <v>21</v>
      </c>
      <c r="L780" s="65" t="s">
        <v>173</v>
      </c>
      <c r="M780" s="72"/>
      <c r="N780" s="71" t="s">
        <v>2465</v>
      </c>
      <c r="O780" s="72" t="s">
        <v>36</v>
      </c>
      <c r="P780" s="72" t="s">
        <v>2989</v>
      </c>
      <c r="Q780" s="74">
        <v>35197</v>
      </c>
      <c r="R780" s="74">
        <v>41944</v>
      </c>
      <c r="S780" s="74">
        <v>44927</v>
      </c>
      <c r="T780" s="74">
        <v>42108</v>
      </c>
      <c r="U780" s="62" t="s">
        <v>38</v>
      </c>
      <c r="V780" s="74">
        <v>42108</v>
      </c>
      <c r="W780" s="63">
        <v>1</v>
      </c>
      <c r="X780" s="65"/>
      <c r="Y780" s="65"/>
      <c r="Z780" s="117" t="s">
        <v>11863</v>
      </c>
      <c r="AA780" s="82">
        <v>910729585</v>
      </c>
      <c r="AB780" s="72" t="s">
        <v>2990</v>
      </c>
      <c r="AC780" s="72">
        <v>982072735</v>
      </c>
      <c r="AD780" s="72"/>
      <c r="AE780" s="72"/>
      <c r="AF780" s="72"/>
      <c r="AG780" s="72"/>
      <c r="AH780" s="65">
        <v>72172974</v>
      </c>
      <c r="AI780" s="69">
        <v>11</v>
      </c>
    </row>
    <row r="781" spans="1:35" ht="17.100000000000001" customHeight="1" x14ac:dyDescent="0.25">
      <c r="A781" s="63">
        <f t="shared" si="12"/>
        <v>600</v>
      </c>
      <c r="B781" s="73">
        <v>32334482</v>
      </c>
      <c r="C781" s="65">
        <v>170</v>
      </c>
      <c r="D781" s="65" t="s">
        <v>684</v>
      </c>
      <c r="E781" s="70" t="s">
        <v>32</v>
      </c>
      <c r="F781" s="73">
        <v>4</v>
      </c>
      <c r="G781" s="69" t="s">
        <v>6</v>
      </c>
      <c r="H781" s="69"/>
      <c r="I781" s="72" t="s">
        <v>2991</v>
      </c>
      <c r="J781" s="69">
        <v>100143</v>
      </c>
      <c r="K781" s="69">
        <v>21</v>
      </c>
      <c r="L781" s="69" t="s">
        <v>173</v>
      </c>
      <c r="M781" s="72"/>
      <c r="N781" s="71" t="s">
        <v>2465</v>
      </c>
      <c r="O781" s="72" t="s">
        <v>36</v>
      </c>
      <c r="P781" s="72" t="s">
        <v>2985</v>
      </c>
      <c r="Q781" s="74">
        <v>35229</v>
      </c>
      <c r="R781" s="74">
        <v>43831</v>
      </c>
      <c r="S781" s="74">
        <v>45658</v>
      </c>
      <c r="T781" s="74">
        <v>43831</v>
      </c>
      <c r="U781" s="76" t="s">
        <v>38</v>
      </c>
      <c r="V781" s="74">
        <v>44496</v>
      </c>
      <c r="W781" s="63">
        <v>1</v>
      </c>
      <c r="X781" s="65"/>
      <c r="Y781" s="65"/>
      <c r="Z781" s="117" t="s">
        <v>11864</v>
      </c>
      <c r="AA781" s="82">
        <v>936668719</v>
      </c>
      <c r="AB781" s="72" t="s">
        <v>2992</v>
      </c>
      <c r="AC781" s="72">
        <v>927408259</v>
      </c>
      <c r="AD781" s="72"/>
      <c r="AE781" s="72"/>
      <c r="AF781" s="72"/>
      <c r="AG781" s="72"/>
      <c r="AH781" s="65">
        <v>76469197</v>
      </c>
      <c r="AI781" s="69">
        <v>11</v>
      </c>
    </row>
    <row r="782" spans="1:35" ht="17.100000000000001" customHeight="1" x14ac:dyDescent="0.25">
      <c r="A782" s="63">
        <f t="shared" si="12"/>
        <v>601</v>
      </c>
      <c r="B782" s="84">
        <v>31701078</v>
      </c>
      <c r="C782" s="69">
        <v>170</v>
      </c>
      <c r="D782" s="70" t="s">
        <v>684</v>
      </c>
      <c r="E782" s="70" t="s">
        <v>32</v>
      </c>
      <c r="F782" s="73">
        <v>4</v>
      </c>
      <c r="G782" s="69"/>
      <c r="H782" s="69" t="s">
        <v>7</v>
      </c>
      <c r="I782" s="70" t="s">
        <v>11865</v>
      </c>
      <c r="J782" s="65">
        <v>100143</v>
      </c>
      <c r="K782" s="69">
        <v>21</v>
      </c>
      <c r="L782" s="65" t="s">
        <v>2883</v>
      </c>
      <c r="M782" s="72"/>
      <c r="N782" s="71" t="s">
        <v>2478</v>
      </c>
      <c r="O782" s="70" t="s">
        <v>36</v>
      </c>
      <c r="P782" s="70" t="s">
        <v>2993</v>
      </c>
      <c r="Q782" s="97">
        <v>34413</v>
      </c>
      <c r="R782" s="97">
        <v>41640</v>
      </c>
      <c r="S782" s="97">
        <v>43831</v>
      </c>
      <c r="T782" s="97">
        <v>43187</v>
      </c>
      <c r="U782" s="97" t="s">
        <v>2994</v>
      </c>
      <c r="V782" s="97">
        <v>44963</v>
      </c>
      <c r="W782" s="73">
        <v>1</v>
      </c>
      <c r="X782" s="69"/>
      <c r="Y782" s="69"/>
      <c r="Z782" s="117" t="s">
        <v>11866</v>
      </c>
      <c r="AA782" s="82">
        <v>929030211</v>
      </c>
      <c r="AB782" s="72" t="s">
        <v>2995</v>
      </c>
      <c r="AC782" s="72">
        <v>991752261</v>
      </c>
      <c r="AD782" s="72"/>
      <c r="AE782" s="72"/>
      <c r="AF782" s="72"/>
      <c r="AG782" s="72"/>
      <c r="AH782" s="72">
        <v>76596935</v>
      </c>
      <c r="AI782" s="65">
        <v>11</v>
      </c>
    </row>
    <row r="783" spans="1:35" ht="17.100000000000001" customHeight="1" x14ac:dyDescent="0.25">
      <c r="A783" s="63">
        <f t="shared" si="12"/>
        <v>602</v>
      </c>
      <c r="B783" s="113">
        <v>31943471</v>
      </c>
      <c r="C783" s="65">
        <v>170</v>
      </c>
      <c r="D783" s="65" t="s">
        <v>684</v>
      </c>
      <c r="E783" s="72" t="s">
        <v>32</v>
      </c>
      <c r="F783" s="113">
        <v>4</v>
      </c>
      <c r="G783" s="76"/>
      <c r="H783" s="76"/>
      <c r="I783" s="122" t="s">
        <v>2996</v>
      </c>
      <c r="J783" s="65">
        <v>100143</v>
      </c>
      <c r="K783" s="69">
        <v>21</v>
      </c>
      <c r="L783" s="65" t="s">
        <v>173</v>
      </c>
      <c r="M783" s="72"/>
      <c r="N783" s="71" t="s">
        <v>2465</v>
      </c>
      <c r="O783" s="72" t="s">
        <v>36</v>
      </c>
      <c r="P783" s="72" t="s">
        <v>2997</v>
      </c>
      <c r="Q783" s="97">
        <v>33391</v>
      </c>
      <c r="R783" s="97">
        <v>42370</v>
      </c>
      <c r="S783" s="74">
        <v>45658</v>
      </c>
      <c r="T783" s="97">
        <v>42371</v>
      </c>
      <c r="U783" s="97" t="s">
        <v>2998</v>
      </c>
      <c r="V783" s="97">
        <v>45034</v>
      </c>
      <c r="W783" s="113">
        <v>1</v>
      </c>
      <c r="X783" s="72"/>
      <c r="Y783" s="72"/>
      <c r="Z783" s="117" t="s">
        <v>11867</v>
      </c>
      <c r="AA783" s="82">
        <v>934830564</v>
      </c>
      <c r="AB783" s="85" t="s">
        <v>2999</v>
      </c>
      <c r="AC783" s="76">
        <v>997538302</v>
      </c>
      <c r="AD783" s="72"/>
      <c r="AE783" s="72"/>
      <c r="AF783" s="72"/>
      <c r="AG783" s="72"/>
      <c r="AH783" s="72">
        <v>46854891</v>
      </c>
      <c r="AI783" s="70">
        <v>11</v>
      </c>
    </row>
    <row r="784" spans="1:35" ht="17.100000000000001" customHeight="1" x14ac:dyDescent="0.25">
      <c r="A784" s="63">
        <f t="shared" si="12"/>
        <v>603</v>
      </c>
      <c r="B784" s="63">
        <v>31839824</v>
      </c>
      <c r="C784" s="65">
        <v>170</v>
      </c>
      <c r="D784" s="65" t="s">
        <v>684</v>
      </c>
      <c r="E784" s="72" t="s">
        <v>32</v>
      </c>
      <c r="F784" s="63">
        <v>4</v>
      </c>
      <c r="G784" s="65"/>
      <c r="H784" s="65"/>
      <c r="I784" s="65" t="s">
        <v>11868</v>
      </c>
      <c r="J784" s="69">
        <v>100143</v>
      </c>
      <c r="K784" s="69">
        <v>21</v>
      </c>
      <c r="L784" s="69" t="s">
        <v>173</v>
      </c>
      <c r="M784" s="72"/>
      <c r="N784" s="71" t="s">
        <v>2465</v>
      </c>
      <c r="O784" s="72" t="s">
        <v>36</v>
      </c>
      <c r="P784" s="72" t="s">
        <v>3000</v>
      </c>
      <c r="Q784" s="74">
        <v>34335</v>
      </c>
      <c r="R784" s="74">
        <v>42095</v>
      </c>
      <c r="S784" s="74">
        <v>44927</v>
      </c>
      <c r="T784" s="74">
        <v>42108</v>
      </c>
      <c r="U784" s="97" t="s">
        <v>3001</v>
      </c>
      <c r="V784" s="74">
        <v>44496</v>
      </c>
      <c r="W784" s="63">
        <v>1</v>
      </c>
      <c r="X784" s="65" t="s">
        <v>3002</v>
      </c>
      <c r="Y784" s="65" t="s">
        <v>738</v>
      </c>
      <c r="Z784" s="117" t="s">
        <v>11869</v>
      </c>
      <c r="AA784" s="82">
        <v>954137087</v>
      </c>
      <c r="AB784" s="72" t="s">
        <v>3003</v>
      </c>
      <c r="AC784" s="72">
        <v>950128776</v>
      </c>
      <c r="AD784" s="72"/>
      <c r="AE784" s="72"/>
      <c r="AF784" s="72"/>
      <c r="AG784" s="72"/>
      <c r="AH784" s="65">
        <v>70795904</v>
      </c>
      <c r="AI784" s="69">
        <v>11</v>
      </c>
    </row>
    <row r="785" spans="1:35" ht="17.100000000000001" customHeight="1" x14ac:dyDescent="0.25">
      <c r="A785" s="63">
        <f t="shared" si="12"/>
        <v>604</v>
      </c>
      <c r="B785" s="63">
        <v>32026447</v>
      </c>
      <c r="C785" s="65">
        <v>180</v>
      </c>
      <c r="D785" s="72" t="s">
        <v>935</v>
      </c>
      <c r="E785" s="72" t="s">
        <v>32</v>
      </c>
      <c r="F785" s="63">
        <v>4</v>
      </c>
      <c r="G785" s="65"/>
      <c r="H785" s="65"/>
      <c r="I785" s="65" t="s">
        <v>11870</v>
      </c>
      <c r="J785" s="65">
        <v>100143</v>
      </c>
      <c r="K785" s="69">
        <v>21</v>
      </c>
      <c r="L785" s="65" t="s">
        <v>173</v>
      </c>
      <c r="M785" s="72"/>
      <c r="N785" s="71" t="s">
        <v>2465</v>
      </c>
      <c r="O785" s="72" t="s">
        <v>36</v>
      </c>
      <c r="P785" s="72" t="s">
        <v>3004</v>
      </c>
      <c r="Q785" s="74">
        <v>34658</v>
      </c>
      <c r="R785" s="74">
        <v>42978</v>
      </c>
      <c r="S785" s="74">
        <v>42978</v>
      </c>
      <c r="T785" s="74">
        <v>43868</v>
      </c>
      <c r="U785" s="74" t="s">
        <v>3005</v>
      </c>
      <c r="V785" s="74">
        <v>45129</v>
      </c>
      <c r="W785" s="63">
        <v>1</v>
      </c>
      <c r="X785" s="65"/>
      <c r="Y785" s="65"/>
      <c r="Z785" s="117" t="s">
        <v>11871</v>
      </c>
      <c r="AA785" s="82">
        <v>910420565</v>
      </c>
      <c r="AB785" s="72" t="s">
        <v>3006</v>
      </c>
      <c r="AC785" s="72">
        <v>973055483</v>
      </c>
      <c r="AD785" s="72"/>
      <c r="AE785" s="72"/>
      <c r="AF785" s="72"/>
      <c r="AG785" s="72"/>
      <c r="AH785" s="65">
        <v>76540986</v>
      </c>
      <c r="AI785" s="65">
        <v>16</v>
      </c>
    </row>
    <row r="786" spans="1:35" ht="17.100000000000001" customHeight="1" x14ac:dyDescent="0.25">
      <c r="A786" s="63">
        <f t="shared" si="12"/>
        <v>605</v>
      </c>
      <c r="B786" s="84">
        <v>32489996</v>
      </c>
      <c r="C786" s="69">
        <v>180</v>
      </c>
      <c r="D786" s="69" t="s">
        <v>892</v>
      </c>
      <c r="E786" s="70" t="s">
        <v>32</v>
      </c>
      <c r="F786" s="73">
        <v>4</v>
      </c>
      <c r="G786" s="62"/>
      <c r="H786" s="62"/>
      <c r="I786" s="70" t="s">
        <v>11872</v>
      </c>
      <c r="J786" s="65">
        <v>100143</v>
      </c>
      <c r="K786" s="69">
        <v>21</v>
      </c>
      <c r="L786" s="65" t="s">
        <v>173</v>
      </c>
      <c r="M786" s="72"/>
      <c r="N786" s="71" t="s">
        <v>2465</v>
      </c>
      <c r="O786" s="72" t="s">
        <v>36</v>
      </c>
      <c r="P786" s="72" t="s">
        <v>3007</v>
      </c>
      <c r="Q786" s="97">
        <v>35959</v>
      </c>
      <c r="R786" s="97">
        <v>44756</v>
      </c>
      <c r="S786" s="97">
        <v>45292</v>
      </c>
      <c r="T786" s="97">
        <v>45558</v>
      </c>
      <c r="U786" s="76" t="s">
        <v>38</v>
      </c>
      <c r="V786" s="97">
        <v>45558</v>
      </c>
      <c r="W786" s="113">
        <v>1</v>
      </c>
      <c r="X786" s="72"/>
      <c r="Y786" s="72"/>
      <c r="Z786" s="117" t="s">
        <v>11873</v>
      </c>
      <c r="AA786" s="82">
        <v>929250648</v>
      </c>
      <c r="AB786" s="130" t="s">
        <v>3008</v>
      </c>
      <c r="AC786" s="132">
        <v>929250648</v>
      </c>
      <c r="AD786" s="133"/>
      <c r="AE786" s="133"/>
      <c r="AF786" s="72"/>
      <c r="AG786" s="72"/>
      <c r="AH786" s="72">
        <v>75432507</v>
      </c>
      <c r="AI786" s="70">
        <v>11</v>
      </c>
    </row>
    <row r="787" spans="1:35" ht="17.100000000000001" customHeight="1" x14ac:dyDescent="0.25">
      <c r="A787" s="63">
        <f t="shared" si="12"/>
        <v>606</v>
      </c>
      <c r="B787" s="128">
        <v>32429285</v>
      </c>
      <c r="C787" s="69">
        <v>180</v>
      </c>
      <c r="D787" s="69" t="s">
        <v>892</v>
      </c>
      <c r="E787" s="70" t="s">
        <v>32</v>
      </c>
      <c r="F787" s="73">
        <v>4</v>
      </c>
      <c r="G787" s="69"/>
      <c r="H787" s="69"/>
      <c r="I787" s="129" t="s">
        <v>3009</v>
      </c>
      <c r="J787" s="69">
        <v>100143</v>
      </c>
      <c r="K787" s="69">
        <v>21</v>
      </c>
      <c r="L787" s="69" t="s">
        <v>173</v>
      </c>
      <c r="M787" s="70"/>
      <c r="N787" s="71" t="s">
        <v>2465</v>
      </c>
      <c r="O787" s="70" t="s">
        <v>36</v>
      </c>
      <c r="P787" s="72" t="s">
        <v>3010</v>
      </c>
      <c r="Q787" s="125">
        <v>36410</v>
      </c>
      <c r="R787" s="74">
        <v>43831</v>
      </c>
      <c r="S787" s="74">
        <v>44562</v>
      </c>
      <c r="T787" s="74">
        <v>44567</v>
      </c>
      <c r="U787" s="62" t="s">
        <v>38</v>
      </c>
      <c r="V787" s="74">
        <v>45065</v>
      </c>
      <c r="W787" s="63">
        <v>1</v>
      </c>
      <c r="X787" s="65"/>
      <c r="Y787" s="65"/>
      <c r="Z787" s="117" t="s">
        <v>11874</v>
      </c>
      <c r="AA787" s="82">
        <v>921713721</v>
      </c>
      <c r="AB787" s="142" t="s">
        <v>3011</v>
      </c>
      <c r="AC787" s="126">
        <v>921713721</v>
      </c>
      <c r="AD787" s="171" t="s">
        <v>3012</v>
      </c>
      <c r="AE787" s="72"/>
      <c r="AF787" s="72"/>
      <c r="AG787" s="72"/>
      <c r="AH787" s="80">
        <v>74995234</v>
      </c>
      <c r="AI787" s="65">
        <v>11</v>
      </c>
    </row>
    <row r="788" spans="1:35" ht="17.100000000000001" customHeight="1" x14ac:dyDescent="0.25">
      <c r="A788" s="63">
        <f t="shared" si="12"/>
        <v>607</v>
      </c>
      <c r="B788" s="128">
        <v>32430361</v>
      </c>
      <c r="C788" s="69">
        <v>180</v>
      </c>
      <c r="D788" s="69" t="s">
        <v>892</v>
      </c>
      <c r="E788" s="70" t="s">
        <v>32</v>
      </c>
      <c r="F788" s="73">
        <v>4</v>
      </c>
      <c r="G788" s="69"/>
      <c r="H788" s="69"/>
      <c r="I788" s="129" t="s">
        <v>3013</v>
      </c>
      <c r="J788" s="65">
        <v>100143</v>
      </c>
      <c r="K788" s="69">
        <v>21</v>
      </c>
      <c r="L788" s="65" t="s">
        <v>2883</v>
      </c>
      <c r="M788" s="72"/>
      <c r="N788" s="71" t="s">
        <v>2465</v>
      </c>
      <c r="O788" s="70" t="s">
        <v>36</v>
      </c>
      <c r="P788" s="72" t="s">
        <v>3014</v>
      </c>
      <c r="Q788" s="74">
        <v>35541</v>
      </c>
      <c r="R788" s="74">
        <v>43831</v>
      </c>
      <c r="S788" s="74">
        <v>44562</v>
      </c>
      <c r="T788" s="74">
        <v>44568</v>
      </c>
      <c r="U788" s="74" t="s">
        <v>3015</v>
      </c>
      <c r="V788" s="97">
        <v>44963</v>
      </c>
      <c r="W788" s="63">
        <v>1</v>
      </c>
      <c r="X788" s="65"/>
      <c r="Y788" s="65"/>
      <c r="Z788" s="117" t="s">
        <v>11875</v>
      </c>
      <c r="AA788" s="82">
        <v>912606523</v>
      </c>
      <c r="AB788" s="72" t="s">
        <v>3016</v>
      </c>
      <c r="AC788" s="76">
        <v>912606523</v>
      </c>
      <c r="AD788" s="72" t="s">
        <v>3017</v>
      </c>
      <c r="AE788" s="72"/>
      <c r="AF788" s="72"/>
      <c r="AG788" s="72"/>
      <c r="AH788" s="80">
        <v>48845058</v>
      </c>
      <c r="AI788" s="65">
        <v>11</v>
      </c>
    </row>
    <row r="789" spans="1:35" ht="17.100000000000001" customHeight="1" x14ac:dyDescent="0.25">
      <c r="A789" s="63">
        <f t="shared" si="12"/>
        <v>608</v>
      </c>
      <c r="B789" s="73">
        <v>31542091</v>
      </c>
      <c r="C789" s="69">
        <v>180</v>
      </c>
      <c r="D789" s="69" t="s">
        <v>3018</v>
      </c>
      <c r="E789" s="70" t="s">
        <v>32</v>
      </c>
      <c r="F789" s="73">
        <v>4</v>
      </c>
      <c r="G789" s="69"/>
      <c r="H789" s="69"/>
      <c r="I789" s="69" t="s">
        <v>3019</v>
      </c>
      <c r="J789" s="65">
        <v>100143</v>
      </c>
      <c r="K789" s="69">
        <v>21</v>
      </c>
      <c r="L789" s="65" t="s">
        <v>2883</v>
      </c>
      <c r="M789" s="72"/>
      <c r="N789" s="71" t="s">
        <v>2160</v>
      </c>
      <c r="O789" s="70" t="s">
        <v>36</v>
      </c>
      <c r="P789" s="70" t="s">
        <v>3020</v>
      </c>
      <c r="Q789" s="87">
        <v>32809</v>
      </c>
      <c r="R789" s="87">
        <v>40118</v>
      </c>
      <c r="S789" s="87">
        <v>40118</v>
      </c>
      <c r="T789" s="87">
        <v>44827</v>
      </c>
      <c r="U789" s="62" t="s">
        <v>38</v>
      </c>
      <c r="V789" s="87">
        <v>45212</v>
      </c>
      <c r="W789" s="63">
        <v>1</v>
      </c>
      <c r="X789" s="65"/>
      <c r="Y789" s="65"/>
      <c r="Z789" s="117" t="s">
        <v>11876</v>
      </c>
      <c r="AA789" s="82">
        <v>921894813</v>
      </c>
      <c r="AB789" s="72" t="s">
        <v>3021</v>
      </c>
      <c r="AC789" s="72">
        <v>940798512</v>
      </c>
      <c r="AD789" s="72"/>
      <c r="AE789" s="72"/>
      <c r="AF789" s="72"/>
      <c r="AG789" s="72"/>
      <c r="AH789" s="80">
        <v>45986526</v>
      </c>
      <c r="AI789" s="65">
        <v>11</v>
      </c>
    </row>
    <row r="790" spans="1:35" ht="17.100000000000001" customHeight="1" x14ac:dyDescent="0.25">
      <c r="A790" s="63">
        <f t="shared" si="12"/>
        <v>609</v>
      </c>
      <c r="B790" s="63">
        <v>30723238</v>
      </c>
      <c r="C790" s="69">
        <v>110</v>
      </c>
      <c r="D790" s="69" t="s">
        <v>665</v>
      </c>
      <c r="E790" s="72" t="s">
        <v>32</v>
      </c>
      <c r="F790" s="63">
        <v>1</v>
      </c>
      <c r="G790" s="65"/>
      <c r="H790" s="65" t="s">
        <v>7</v>
      </c>
      <c r="I790" s="69" t="s">
        <v>11877</v>
      </c>
      <c r="J790" s="65">
        <v>100144</v>
      </c>
      <c r="K790" s="69">
        <v>22</v>
      </c>
      <c r="L790" s="65" t="s">
        <v>218</v>
      </c>
      <c r="M790" s="72"/>
      <c r="N790" s="71" t="s">
        <v>11878</v>
      </c>
      <c r="O790" s="72" t="s">
        <v>36</v>
      </c>
      <c r="P790" s="72"/>
      <c r="Q790" s="74">
        <v>25766</v>
      </c>
      <c r="R790" s="74">
        <v>32905</v>
      </c>
      <c r="S790" s="74">
        <v>46023</v>
      </c>
      <c r="T790" s="74">
        <v>36173</v>
      </c>
      <c r="U790" s="76" t="s">
        <v>38</v>
      </c>
      <c r="V790" s="74">
        <v>38418</v>
      </c>
      <c r="W790" s="63">
        <v>1</v>
      </c>
      <c r="X790" s="65"/>
      <c r="Y790" s="65"/>
      <c r="Z790" s="117" t="s">
        <v>3022</v>
      </c>
      <c r="AA790" s="82">
        <v>984004011</v>
      </c>
      <c r="AB790" s="72" t="s">
        <v>3022</v>
      </c>
      <c r="AC790" s="72">
        <v>984004011</v>
      </c>
      <c r="AD790" s="72"/>
      <c r="AE790" s="72"/>
      <c r="AF790" s="72">
        <v>9491</v>
      </c>
      <c r="AG790" s="72"/>
      <c r="AH790" s="80" t="s">
        <v>3023</v>
      </c>
      <c r="AI790" s="65">
        <v>14</v>
      </c>
    </row>
    <row r="791" spans="1:35" ht="17.100000000000001" customHeight="1" x14ac:dyDescent="0.25">
      <c r="A791" s="63">
        <f t="shared" si="12"/>
        <v>610</v>
      </c>
      <c r="B791" s="84">
        <v>30864381</v>
      </c>
      <c r="C791" s="65">
        <v>110</v>
      </c>
      <c r="D791" s="65" t="s">
        <v>665</v>
      </c>
      <c r="E791" s="70" t="s">
        <v>32</v>
      </c>
      <c r="F791" s="73">
        <v>1</v>
      </c>
      <c r="G791" s="69"/>
      <c r="H791" s="69"/>
      <c r="I791" s="70" t="s">
        <v>11879</v>
      </c>
      <c r="J791" s="69">
        <v>100144</v>
      </c>
      <c r="K791" s="69">
        <v>22</v>
      </c>
      <c r="L791" s="69" t="s">
        <v>218</v>
      </c>
      <c r="M791" s="70"/>
      <c r="N791" s="71" t="s">
        <v>11878</v>
      </c>
      <c r="O791" s="70" t="s">
        <v>36</v>
      </c>
      <c r="P791" s="72" t="s">
        <v>3024</v>
      </c>
      <c r="Q791" s="136">
        <v>26563</v>
      </c>
      <c r="R791" s="136">
        <v>33329</v>
      </c>
      <c r="S791" s="136">
        <v>45292</v>
      </c>
      <c r="T791" s="136">
        <v>43762</v>
      </c>
      <c r="U791" s="76" t="s">
        <v>38</v>
      </c>
      <c r="V791" s="136">
        <v>44676</v>
      </c>
      <c r="W791" s="73">
        <v>1</v>
      </c>
      <c r="X791" s="69"/>
      <c r="Y791" s="69"/>
      <c r="Z791" s="117" t="s">
        <v>3025</v>
      </c>
      <c r="AA791" s="82">
        <v>989004423</v>
      </c>
      <c r="AB791" s="70" t="s">
        <v>3025</v>
      </c>
      <c r="AC791" s="70">
        <v>989004423</v>
      </c>
      <c r="AD791" s="70"/>
      <c r="AE791" s="70"/>
      <c r="AF791" s="70"/>
      <c r="AG791" s="90" t="s">
        <v>3026</v>
      </c>
      <c r="AH791" s="72">
        <v>43590956</v>
      </c>
      <c r="AI791" s="69">
        <v>11</v>
      </c>
    </row>
    <row r="792" spans="1:35" ht="17.100000000000001" customHeight="1" x14ac:dyDescent="0.25">
      <c r="A792" s="63">
        <f t="shared" si="12"/>
        <v>611</v>
      </c>
      <c r="B792" s="63">
        <v>30926921</v>
      </c>
      <c r="C792" s="69">
        <v>110</v>
      </c>
      <c r="D792" s="69" t="s">
        <v>665</v>
      </c>
      <c r="E792" s="72" t="s">
        <v>32</v>
      </c>
      <c r="F792" s="63">
        <v>1</v>
      </c>
      <c r="G792" s="65"/>
      <c r="H792" s="65"/>
      <c r="I792" s="69" t="s">
        <v>11880</v>
      </c>
      <c r="J792" s="65">
        <v>100144</v>
      </c>
      <c r="K792" s="69">
        <v>22</v>
      </c>
      <c r="L792" s="65" t="s">
        <v>218</v>
      </c>
      <c r="M792" s="72"/>
      <c r="N792" s="71" t="s">
        <v>11878</v>
      </c>
      <c r="O792" s="72" t="s">
        <v>36</v>
      </c>
      <c r="P792" s="72" t="s">
        <v>3027</v>
      </c>
      <c r="Q792" s="74">
        <v>24848</v>
      </c>
      <c r="R792" s="74">
        <v>33970</v>
      </c>
      <c r="S792" s="74">
        <v>46023</v>
      </c>
      <c r="T792" s="74">
        <v>38211</v>
      </c>
      <c r="U792" s="97" t="s">
        <v>3028</v>
      </c>
      <c r="V792" s="74">
        <v>44299</v>
      </c>
      <c r="W792" s="63">
        <v>1</v>
      </c>
      <c r="X792" s="65"/>
      <c r="Y792" s="65"/>
      <c r="Z792" s="117" t="s">
        <v>11881</v>
      </c>
      <c r="AA792" s="82">
        <v>989137733</v>
      </c>
      <c r="AB792" s="72" t="s">
        <v>3029</v>
      </c>
      <c r="AC792" s="72">
        <v>4541395</v>
      </c>
      <c r="AD792" s="72"/>
      <c r="AE792" s="72"/>
      <c r="AF792" s="72">
        <v>10422</v>
      </c>
      <c r="AG792" s="72"/>
      <c r="AH792" s="80" t="s">
        <v>3030</v>
      </c>
      <c r="AI792" s="65">
        <v>14</v>
      </c>
    </row>
    <row r="793" spans="1:35" ht="17.100000000000001" customHeight="1" x14ac:dyDescent="0.25">
      <c r="A793" s="63">
        <f t="shared" si="12"/>
        <v>612</v>
      </c>
      <c r="B793" s="105">
        <v>30667495</v>
      </c>
      <c r="C793" s="108">
        <v>110</v>
      </c>
      <c r="D793" s="108" t="s">
        <v>665</v>
      </c>
      <c r="E793" s="107" t="s">
        <v>32</v>
      </c>
      <c r="F793" s="105">
        <v>1</v>
      </c>
      <c r="G793" s="108"/>
      <c r="H793" s="108" t="s">
        <v>7</v>
      </c>
      <c r="I793" s="108" t="s">
        <v>11882</v>
      </c>
      <c r="J793" s="108">
        <v>100144</v>
      </c>
      <c r="K793" s="108">
        <v>22</v>
      </c>
      <c r="L793" s="108" t="s">
        <v>218</v>
      </c>
      <c r="M793" s="107"/>
      <c r="N793" s="107" t="s">
        <v>3031</v>
      </c>
      <c r="O793" s="107" t="s">
        <v>3032</v>
      </c>
      <c r="P793" s="72" t="s">
        <v>3033</v>
      </c>
      <c r="Q793" s="74">
        <v>23586</v>
      </c>
      <c r="R793" s="74">
        <v>32387</v>
      </c>
      <c r="S793" s="83">
        <v>44562</v>
      </c>
      <c r="T793" s="74">
        <v>35326</v>
      </c>
      <c r="U793" s="97">
        <v>39142</v>
      </c>
      <c r="V793" s="74">
        <v>43221</v>
      </c>
      <c r="W793" s="63">
        <v>1</v>
      </c>
      <c r="X793" s="65"/>
      <c r="Y793" s="65"/>
      <c r="Z793" s="72" t="s">
        <v>3034</v>
      </c>
      <c r="AA793" s="82">
        <v>982635176</v>
      </c>
      <c r="AB793" s="72" t="s">
        <v>3034</v>
      </c>
      <c r="AC793" s="72" t="s">
        <v>11883</v>
      </c>
      <c r="AD793" s="72"/>
      <c r="AE793" s="72"/>
      <c r="AF793" s="72">
        <v>4683</v>
      </c>
      <c r="AG793" s="72"/>
      <c r="AH793" s="80" t="s">
        <v>3035</v>
      </c>
      <c r="AI793" s="65">
        <v>11</v>
      </c>
    </row>
    <row r="794" spans="1:35" ht="17.100000000000001" customHeight="1" x14ac:dyDescent="0.25">
      <c r="A794" s="63">
        <f t="shared" si="12"/>
        <v>613</v>
      </c>
      <c r="B794" s="63">
        <v>31046258</v>
      </c>
      <c r="C794" s="69">
        <v>110</v>
      </c>
      <c r="D794" s="69" t="s">
        <v>665</v>
      </c>
      <c r="E794" s="72" t="s">
        <v>32</v>
      </c>
      <c r="F794" s="63">
        <v>5</v>
      </c>
      <c r="G794" s="65"/>
      <c r="H794" s="65" t="s">
        <v>7</v>
      </c>
      <c r="I794" s="69" t="s">
        <v>11884</v>
      </c>
      <c r="J794" s="65">
        <v>100144</v>
      </c>
      <c r="K794" s="69">
        <v>22</v>
      </c>
      <c r="L794" s="65" t="s">
        <v>218</v>
      </c>
      <c r="M794" s="72"/>
      <c r="N794" s="72" t="s">
        <v>3036</v>
      </c>
      <c r="O794" s="72" t="s">
        <v>36</v>
      </c>
      <c r="P794" s="72" t="s">
        <v>3037</v>
      </c>
      <c r="Q794" s="74">
        <v>25512</v>
      </c>
      <c r="R794" s="74">
        <v>32994</v>
      </c>
      <c r="S794" s="74">
        <v>46023</v>
      </c>
      <c r="T794" s="74">
        <v>34760</v>
      </c>
      <c r="U794" s="97">
        <v>40437</v>
      </c>
      <c r="V794" s="74">
        <v>41845</v>
      </c>
      <c r="W794" s="63">
        <v>1</v>
      </c>
      <c r="X794" s="65"/>
      <c r="Y794" s="65"/>
      <c r="Z794" s="72" t="s">
        <v>3038</v>
      </c>
      <c r="AA794" s="82">
        <v>924698641</v>
      </c>
      <c r="AB794" s="72" t="s">
        <v>3038</v>
      </c>
      <c r="AC794" s="72" t="s">
        <v>11885</v>
      </c>
      <c r="AD794" s="72"/>
      <c r="AE794" s="72"/>
      <c r="AF794" s="72">
        <v>7159</v>
      </c>
      <c r="AG794" s="72"/>
      <c r="AH794" s="80" t="s">
        <v>3039</v>
      </c>
      <c r="AI794" s="65">
        <v>11</v>
      </c>
    </row>
    <row r="795" spans="1:35" ht="17.100000000000001" customHeight="1" x14ac:dyDescent="0.25">
      <c r="A795" s="63">
        <f t="shared" si="12"/>
        <v>614</v>
      </c>
      <c r="B795" s="63">
        <v>30795937</v>
      </c>
      <c r="C795" s="65">
        <v>110</v>
      </c>
      <c r="D795" s="65" t="s">
        <v>665</v>
      </c>
      <c r="E795" s="72" t="s">
        <v>32</v>
      </c>
      <c r="F795" s="73">
        <v>2</v>
      </c>
      <c r="G795" s="69"/>
      <c r="H795" s="69"/>
      <c r="I795" s="69" t="s">
        <v>3040</v>
      </c>
      <c r="J795" s="69">
        <v>100144</v>
      </c>
      <c r="K795" s="69">
        <v>22</v>
      </c>
      <c r="L795" s="69" t="s">
        <v>218</v>
      </c>
      <c r="M795" s="72"/>
      <c r="N795" s="71" t="s">
        <v>11886</v>
      </c>
      <c r="O795" s="72" t="s">
        <v>36</v>
      </c>
      <c r="P795" s="72" t="s">
        <v>3041</v>
      </c>
      <c r="Q795" s="74">
        <v>24776</v>
      </c>
      <c r="R795" s="74">
        <v>32843</v>
      </c>
      <c r="S795" s="74">
        <v>41275</v>
      </c>
      <c r="T795" s="74">
        <v>42964</v>
      </c>
      <c r="U795" s="97">
        <v>44461</v>
      </c>
      <c r="V795" s="74">
        <v>44819</v>
      </c>
      <c r="W795" s="73">
        <v>1</v>
      </c>
      <c r="X795" s="65"/>
      <c r="Y795" s="65"/>
      <c r="Z795" s="72" t="s">
        <v>3042</v>
      </c>
      <c r="AA795" s="82">
        <v>945848441</v>
      </c>
      <c r="AB795" s="72" t="s">
        <v>3042</v>
      </c>
      <c r="AC795" s="72">
        <v>945848441</v>
      </c>
      <c r="AD795" s="72"/>
      <c r="AE795" s="72"/>
      <c r="AF795" s="72"/>
      <c r="AG795" s="72"/>
      <c r="AH795" s="80">
        <v>6766402</v>
      </c>
      <c r="AI795" s="69">
        <v>11</v>
      </c>
    </row>
    <row r="796" spans="1:35" ht="17.100000000000001" customHeight="1" x14ac:dyDescent="0.25">
      <c r="A796" s="63">
        <f t="shared" si="12"/>
        <v>615</v>
      </c>
      <c r="B796" s="73">
        <v>30848432</v>
      </c>
      <c r="C796" s="65">
        <v>110</v>
      </c>
      <c r="D796" s="65" t="s">
        <v>665</v>
      </c>
      <c r="E796" s="72" t="s">
        <v>32</v>
      </c>
      <c r="F796" s="120">
        <v>1</v>
      </c>
      <c r="G796" s="69"/>
      <c r="H796" s="69"/>
      <c r="I796" s="69" t="s">
        <v>11887</v>
      </c>
      <c r="J796" s="69">
        <v>100144</v>
      </c>
      <c r="K796" s="69">
        <v>22</v>
      </c>
      <c r="L796" s="69" t="s">
        <v>218</v>
      </c>
      <c r="M796" s="70"/>
      <c r="N796" s="71" t="s">
        <v>15905</v>
      </c>
      <c r="O796" s="70" t="s">
        <v>36</v>
      </c>
      <c r="P796" s="72" t="s">
        <v>3043</v>
      </c>
      <c r="Q796" s="74">
        <v>24102</v>
      </c>
      <c r="R796" s="74">
        <v>33178</v>
      </c>
      <c r="S796" s="74">
        <v>41275</v>
      </c>
      <c r="T796" s="74">
        <v>45796</v>
      </c>
      <c r="U796" s="62" t="s">
        <v>38</v>
      </c>
      <c r="V796" s="74">
        <v>45796</v>
      </c>
      <c r="W796" s="63">
        <v>1</v>
      </c>
      <c r="X796" s="65"/>
      <c r="Y796" s="65"/>
      <c r="Z796" s="117" t="s">
        <v>11888</v>
      </c>
      <c r="AA796" s="82">
        <v>966362771</v>
      </c>
      <c r="AB796" s="72" t="s">
        <v>3044</v>
      </c>
      <c r="AC796" s="76">
        <v>966362771</v>
      </c>
      <c r="AD796" s="72"/>
      <c r="AE796" s="72"/>
      <c r="AF796" s="84"/>
      <c r="AG796" s="72"/>
      <c r="AH796" s="65">
        <v>25184313</v>
      </c>
      <c r="AI796" s="65">
        <v>11</v>
      </c>
    </row>
    <row r="797" spans="1:35" ht="17.100000000000001" customHeight="1" x14ac:dyDescent="0.25">
      <c r="A797" s="63">
        <f t="shared" si="12"/>
        <v>616</v>
      </c>
      <c r="B797" s="63">
        <v>30860388</v>
      </c>
      <c r="C797" s="65">
        <v>110</v>
      </c>
      <c r="D797" s="65" t="s">
        <v>665</v>
      </c>
      <c r="E797" s="72" t="s">
        <v>32</v>
      </c>
      <c r="F797" s="63">
        <v>3</v>
      </c>
      <c r="G797" s="65"/>
      <c r="H797" s="65" t="s">
        <v>7</v>
      </c>
      <c r="I797" s="69" t="s">
        <v>11889</v>
      </c>
      <c r="J797" s="65">
        <v>100144</v>
      </c>
      <c r="K797" s="69">
        <v>22</v>
      </c>
      <c r="L797" s="65" t="s">
        <v>218</v>
      </c>
      <c r="M797" s="72"/>
      <c r="N797" s="71" t="s">
        <v>11890</v>
      </c>
      <c r="O797" s="72" t="s">
        <v>36</v>
      </c>
      <c r="P797" s="72" t="s">
        <v>3045</v>
      </c>
      <c r="Q797" s="74">
        <v>25996</v>
      </c>
      <c r="R797" s="74">
        <v>33329</v>
      </c>
      <c r="S797" s="74">
        <v>40909</v>
      </c>
      <c r="T797" s="74">
        <v>35326</v>
      </c>
      <c r="U797" s="97">
        <v>44327</v>
      </c>
      <c r="V797" s="74">
        <v>44397</v>
      </c>
      <c r="W797" s="63">
        <v>1</v>
      </c>
      <c r="X797" s="65" t="s">
        <v>3046</v>
      </c>
      <c r="Y797" s="65" t="s">
        <v>738</v>
      </c>
      <c r="Z797" s="117" t="s">
        <v>11891</v>
      </c>
      <c r="AA797" s="82">
        <v>963719596</v>
      </c>
      <c r="AB797" s="72" t="s">
        <v>3047</v>
      </c>
      <c r="AC797" s="72" t="s">
        <v>3048</v>
      </c>
      <c r="AD797" s="72"/>
      <c r="AE797" s="72"/>
      <c r="AF797" s="72">
        <v>3124</v>
      </c>
      <c r="AG797" s="72"/>
      <c r="AH797" s="80" t="s">
        <v>3049</v>
      </c>
      <c r="AI797" s="65">
        <v>11</v>
      </c>
    </row>
    <row r="798" spans="1:35" ht="17.100000000000001" customHeight="1" x14ac:dyDescent="0.25">
      <c r="A798" s="63">
        <f t="shared" si="12"/>
        <v>617</v>
      </c>
      <c r="B798" s="63">
        <v>30536500</v>
      </c>
      <c r="C798" s="65">
        <v>120</v>
      </c>
      <c r="D798" s="65" t="s">
        <v>696</v>
      </c>
      <c r="E798" s="72" t="s">
        <v>32</v>
      </c>
      <c r="F798" s="63">
        <v>3</v>
      </c>
      <c r="G798" s="65"/>
      <c r="H798" s="65" t="s">
        <v>7</v>
      </c>
      <c r="I798" s="69" t="s">
        <v>11892</v>
      </c>
      <c r="J798" s="65">
        <v>100144</v>
      </c>
      <c r="K798" s="69">
        <v>22</v>
      </c>
      <c r="L798" s="65" t="s">
        <v>218</v>
      </c>
      <c r="M798" s="72"/>
      <c r="N798" s="71" t="s">
        <v>11878</v>
      </c>
      <c r="O798" s="72" t="s">
        <v>36</v>
      </c>
      <c r="P798" s="72" t="s">
        <v>3050</v>
      </c>
      <c r="Q798" s="74">
        <v>24289</v>
      </c>
      <c r="R798" s="74">
        <v>32356</v>
      </c>
      <c r="S798" s="74">
        <v>39268</v>
      </c>
      <c r="T798" s="74">
        <v>34670</v>
      </c>
      <c r="U798" s="97">
        <v>39092</v>
      </c>
      <c r="V798" s="74">
        <v>44656</v>
      </c>
      <c r="W798" s="63">
        <v>1</v>
      </c>
      <c r="X798" s="65"/>
      <c r="Y798" s="65"/>
      <c r="Z798" s="117" t="s">
        <v>11893</v>
      </c>
      <c r="AA798" s="82">
        <v>966713961</v>
      </c>
      <c r="AB798" s="72" t="s">
        <v>3051</v>
      </c>
      <c r="AC798" s="72" t="s">
        <v>3052</v>
      </c>
      <c r="AD798" s="72"/>
      <c r="AE798" s="72"/>
      <c r="AF798" s="72">
        <v>1601</v>
      </c>
      <c r="AG798" s="90" t="s">
        <v>701</v>
      </c>
      <c r="AH798" s="80" t="s">
        <v>3053</v>
      </c>
      <c r="AI798" s="65">
        <v>11</v>
      </c>
    </row>
    <row r="799" spans="1:35" ht="17.100000000000001" customHeight="1" x14ac:dyDescent="0.25">
      <c r="A799" s="63">
        <f t="shared" si="12"/>
        <v>618</v>
      </c>
      <c r="B799" s="57">
        <v>30936925</v>
      </c>
      <c r="C799" s="65">
        <v>120</v>
      </c>
      <c r="D799" s="65" t="s">
        <v>696</v>
      </c>
      <c r="E799" s="72" t="s">
        <v>32</v>
      </c>
      <c r="F799" s="73">
        <v>4</v>
      </c>
      <c r="G799" s="69"/>
      <c r="H799" s="69"/>
      <c r="I799" s="55" t="s">
        <v>11894</v>
      </c>
      <c r="J799" s="65">
        <v>100144</v>
      </c>
      <c r="K799" s="69">
        <v>22</v>
      </c>
      <c r="L799" s="65" t="s">
        <v>218</v>
      </c>
      <c r="M799" s="70"/>
      <c r="N799" s="71" t="s">
        <v>11878</v>
      </c>
      <c r="O799" s="70" t="s">
        <v>36</v>
      </c>
      <c r="P799" s="72" t="s">
        <v>3054</v>
      </c>
      <c r="Q799" s="74">
        <v>26546</v>
      </c>
      <c r="R799" s="74">
        <v>33970</v>
      </c>
      <c r="S799" s="74">
        <v>45658</v>
      </c>
      <c r="T799" s="74">
        <v>42062</v>
      </c>
      <c r="U799" s="97" t="s">
        <v>3055</v>
      </c>
      <c r="V799" s="74">
        <v>44658</v>
      </c>
      <c r="W799" s="57">
        <v>1</v>
      </c>
      <c r="X799" s="55"/>
      <c r="Y799" s="55"/>
      <c r="Z799" s="117" t="s">
        <v>11895</v>
      </c>
      <c r="AA799" s="82">
        <v>950311884</v>
      </c>
      <c r="AB799" s="72" t="s">
        <v>3056</v>
      </c>
      <c r="AC799" s="76" t="s">
        <v>3057</v>
      </c>
      <c r="AD799" s="72"/>
      <c r="AE799" s="72"/>
      <c r="AF799" s="84">
        <v>21</v>
      </c>
      <c r="AG799" s="113" t="s">
        <v>3058</v>
      </c>
      <c r="AH799" s="80">
        <v>24991209</v>
      </c>
      <c r="AI799" s="65">
        <v>11</v>
      </c>
    </row>
    <row r="800" spans="1:35" ht="17.100000000000001" customHeight="1" x14ac:dyDescent="0.25">
      <c r="A800" s="63">
        <f t="shared" si="12"/>
        <v>619</v>
      </c>
      <c r="B800" s="73">
        <v>30912584</v>
      </c>
      <c r="C800" s="65">
        <v>120</v>
      </c>
      <c r="D800" s="65" t="s">
        <v>696</v>
      </c>
      <c r="E800" s="70" t="s">
        <v>32</v>
      </c>
      <c r="F800" s="73">
        <v>1</v>
      </c>
      <c r="G800" s="69"/>
      <c r="H800" s="69"/>
      <c r="I800" s="69" t="s">
        <v>11896</v>
      </c>
      <c r="J800" s="65">
        <v>100144</v>
      </c>
      <c r="K800" s="69">
        <v>22</v>
      </c>
      <c r="L800" s="65" t="s">
        <v>218</v>
      </c>
      <c r="M800" s="70"/>
      <c r="N800" s="71" t="s">
        <v>11878</v>
      </c>
      <c r="O800" s="70" t="s">
        <v>36</v>
      </c>
      <c r="P800" s="72" t="s">
        <v>3059</v>
      </c>
      <c r="Q800" s="74">
        <v>26212</v>
      </c>
      <c r="R800" s="74">
        <v>33725</v>
      </c>
      <c r="S800" s="74">
        <v>45292</v>
      </c>
      <c r="T800" s="74">
        <v>43127</v>
      </c>
      <c r="U800" s="76" t="s">
        <v>38</v>
      </c>
      <c r="V800" s="74">
        <v>43127</v>
      </c>
      <c r="W800" s="63">
        <v>1</v>
      </c>
      <c r="X800" s="65"/>
      <c r="Y800" s="65"/>
      <c r="Z800" s="117" t="s">
        <v>11897</v>
      </c>
      <c r="AA800" s="82">
        <v>958795310</v>
      </c>
      <c r="AB800" s="72" t="s">
        <v>3060</v>
      </c>
      <c r="AC800" s="72">
        <v>958795310</v>
      </c>
      <c r="AD800" s="72"/>
      <c r="AE800" s="72"/>
      <c r="AF800" s="114">
        <v>40588</v>
      </c>
      <c r="AG800" s="72"/>
      <c r="AH800" s="80" t="s">
        <v>3061</v>
      </c>
      <c r="AI800" s="65">
        <v>11</v>
      </c>
    </row>
    <row r="801" spans="1:35" ht="17.100000000000001" customHeight="1" x14ac:dyDescent="0.25">
      <c r="A801" s="63">
        <f t="shared" si="12"/>
        <v>620</v>
      </c>
      <c r="B801" s="63">
        <v>31068688</v>
      </c>
      <c r="C801" s="65">
        <v>120</v>
      </c>
      <c r="D801" s="65" t="s">
        <v>696</v>
      </c>
      <c r="E801" s="72" t="s">
        <v>32</v>
      </c>
      <c r="F801" s="63">
        <v>1</v>
      </c>
      <c r="G801" s="65"/>
      <c r="H801" s="65"/>
      <c r="I801" s="69" t="s">
        <v>11898</v>
      </c>
      <c r="J801" s="65">
        <v>100144</v>
      </c>
      <c r="K801" s="69">
        <v>22</v>
      </c>
      <c r="L801" s="65" t="s">
        <v>218</v>
      </c>
      <c r="M801" s="72"/>
      <c r="N801" s="71" t="s">
        <v>11878</v>
      </c>
      <c r="O801" s="72" t="s">
        <v>36</v>
      </c>
      <c r="P801" s="72" t="s">
        <v>3062</v>
      </c>
      <c r="Q801" s="74">
        <v>25346</v>
      </c>
      <c r="R801" s="74">
        <v>34335</v>
      </c>
      <c r="S801" s="74">
        <v>41275</v>
      </c>
      <c r="T801" s="74">
        <v>43871</v>
      </c>
      <c r="U801" s="97">
        <v>43871</v>
      </c>
      <c r="V801" s="74">
        <v>44656</v>
      </c>
      <c r="W801" s="63">
        <v>1</v>
      </c>
      <c r="X801" s="65"/>
      <c r="Y801" s="65"/>
      <c r="Z801" s="72" t="s">
        <v>3063</v>
      </c>
      <c r="AA801" s="82">
        <v>993723789</v>
      </c>
      <c r="AB801" s="72" t="s">
        <v>3063</v>
      </c>
      <c r="AC801" s="72">
        <v>993723789</v>
      </c>
      <c r="AD801" s="72"/>
      <c r="AE801" s="72"/>
      <c r="AF801" s="72"/>
      <c r="AG801" s="90" t="s">
        <v>701</v>
      </c>
      <c r="AH801" s="80">
        <v>31830368</v>
      </c>
      <c r="AI801" s="65">
        <v>11</v>
      </c>
    </row>
    <row r="802" spans="1:35" ht="17.100000000000001" customHeight="1" x14ac:dyDescent="0.25">
      <c r="A802" s="63">
        <f t="shared" si="12"/>
        <v>621</v>
      </c>
      <c r="B802" s="63">
        <v>31032885</v>
      </c>
      <c r="C802" s="65">
        <v>121</v>
      </c>
      <c r="D802" s="65" t="s">
        <v>696</v>
      </c>
      <c r="E802" s="72" t="s">
        <v>32</v>
      </c>
      <c r="F802" s="63">
        <v>5</v>
      </c>
      <c r="G802" s="65"/>
      <c r="H802" s="65"/>
      <c r="I802" s="69" t="s">
        <v>11899</v>
      </c>
      <c r="J802" s="65">
        <v>100144</v>
      </c>
      <c r="K802" s="69">
        <v>22</v>
      </c>
      <c r="L802" s="65" t="s">
        <v>218</v>
      </c>
      <c r="M802" s="72"/>
      <c r="N802" s="71" t="s">
        <v>11890</v>
      </c>
      <c r="O802" s="72" t="s">
        <v>36</v>
      </c>
      <c r="P802" s="72" t="s">
        <v>3064</v>
      </c>
      <c r="Q802" s="74">
        <v>24563</v>
      </c>
      <c r="R802" s="74">
        <v>32843</v>
      </c>
      <c r="S802" s="74">
        <v>41275</v>
      </c>
      <c r="T802" s="74">
        <v>36556</v>
      </c>
      <c r="U802" s="97" t="s">
        <v>3065</v>
      </c>
      <c r="V802" s="74">
        <v>44667</v>
      </c>
      <c r="W802" s="63">
        <v>2</v>
      </c>
      <c r="X802" s="65"/>
      <c r="Y802" s="65"/>
      <c r="Z802" s="117" t="s">
        <v>11900</v>
      </c>
      <c r="AA802" s="82">
        <v>997533863</v>
      </c>
      <c r="AB802" s="72" t="s">
        <v>3066</v>
      </c>
      <c r="AC802" s="72" t="s">
        <v>3067</v>
      </c>
      <c r="AD802" s="72"/>
      <c r="AE802" s="72"/>
      <c r="AF802" s="90" t="s">
        <v>707</v>
      </c>
      <c r="AG802" s="72"/>
      <c r="AH802" s="80" t="s">
        <v>3068</v>
      </c>
      <c r="AI802" s="65">
        <v>14</v>
      </c>
    </row>
    <row r="803" spans="1:35" ht="17.100000000000001" customHeight="1" x14ac:dyDescent="0.25">
      <c r="A803" s="63">
        <f t="shared" si="12"/>
        <v>622</v>
      </c>
      <c r="B803" s="63">
        <v>31342086</v>
      </c>
      <c r="C803" s="65">
        <v>130</v>
      </c>
      <c r="D803" s="65" t="s">
        <v>708</v>
      </c>
      <c r="E803" s="72" t="s">
        <v>32</v>
      </c>
      <c r="F803" s="63">
        <v>4</v>
      </c>
      <c r="G803" s="65"/>
      <c r="H803" s="65"/>
      <c r="I803" s="69" t="s">
        <v>11901</v>
      </c>
      <c r="J803" s="65">
        <v>100144</v>
      </c>
      <c r="K803" s="69">
        <v>22</v>
      </c>
      <c r="L803" s="65" t="s">
        <v>218</v>
      </c>
      <c r="M803" s="72"/>
      <c r="N803" s="71" t="s">
        <v>11878</v>
      </c>
      <c r="O803" s="72" t="s">
        <v>36</v>
      </c>
      <c r="P803" s="72" t="s">
        <v>3069</v>
      </c>
      <c r="Q803" s="74">
        <v>27654</v>
      </c>
      <c r="R803" s="74">
        <v>37408</v>
      </c>
      <c r="S803" s="74">
        <v>46023</v>
      </c>
      <c r="T803" s="74">
        <v>42516</v>
      </c>
      <c r="U803" s="97" t="s">
        <v>3070</v>
      </c>
      <c r="V803" s="74">
        <v>43530</v>
      </c>
      <c r="W803" s="63">
        <v>1</v>
      </c>
      <c r="X803" s="65"/>
      <c r="Y803" s="65"/>
      <c r="Z803" s="117" t="s">
        <v>11902</v>
      </c>
      <c r="AA803" s="82">
        <v>943090977</v>
      </c>
      <c r="AB803" s="72" t="s">
        <v>3071</v>
      </c>
      <c r="AC803" s="72">
        <v>989085933</v>
      </c>
      <c r="AD803" s="72"/>
      <c r="AE803" s="72"/>
      <c r="AF803" s="72"/>
      <c r="AG803" s="72"/>
      <c r="AH803" s="80">
        <v>8166110</v>
      </c>
      <c r="AI803" s="65">
        <v>11</v>
      </c>
    </row>
    <row r="804" spans="1:35" ht="17.100000000000001" customHeight="1" x14ac:dyDescent="0.25">
      <c r="A804" s="63">
        <f t="shared" si="12"/>
        <v>623</v>
      </c>
      <c r="B804" s="126">
        <v>31302558</v>
      </c>
      <c r="C804" s="65">
        <v>130</v>
      </c>
      <c r="D804" s="65" t="s">
        <v>708</v>
      </c>
      <c r="E804" s="72" t="s">
        <v>32</v>
      </c>
      <c r="F804" s="113">
        <v>1</v>
      </c>
      <c r="G804" s="72"/>
      <c r="H804" s="72"/>
      <c r="I804" s="56" t="s">
        <v>11903</v>
      </c>
      <c r="J804" s="65">
        <v>100144</v>
      </c>
      <c r="K804" s="69">
        <v>22</v>
      </c>
      <c r="L804" s="65" t="s">
        <v>218</v>
      </c>
      <c r="M804" s="70"/>
      <c r="N804" s="71" t="s">
        <v>11878</v>
      </c>
      <c r="O804" s="72" t="s">
        <v>36</v>
      </c>
      <c r="P804" s="72" t="s">
        <v>3072</v>
      </c>
      <c r="Q804" s="143">
        <v>27561</v>
      </c>
      <c r="R804" s="143">
        <v>36161</v>
      </c>
      <c r="S804" s="143">
        <v>40909</v>
      </c>
      <c r="T804" s="74">
        <v>41866</v>
      </c>
      <c r="U804" s="76" t="s">
        <v>38</v>
      </c>
      <c r="V804" s="74">
        <v>43242</v>
      </c>
      <c r="W804" s="139">
        <v>1</v>
      </c>
      <c r="X804" s="89" t="s">
        <v>3073</v>
      </c>
      <c r="Y804" s="89" t="s">
        <v>678</v>
      </c>
      <c r="Z804" s="85" t="s">
        <v>3074</v>
      </c>
      <c r="AA804" s="172">
        <v>993484220</v>
      </c>
      <c r="AB804" s="85" t="s">
        <v>3074</v>
      </c>
      <c r="AC804" s="85">
        <v>993484220</v>
      </c>
      <c r="AD804" s="85"/>
      <c r="AE804" s="173"/>
      <c r="AF804" s="85"/>
      <c r="AG804" s="85"/>
      <c r="AH804" s="144">
        <v>4070187</v>
      </c>
      <c r="AI804" s="55">
        <v>11</v>
      </c>
    </row>
    <row r="805" spans="1:35" ht="17.100000000000001" customHeight="1" x14ac:dyDescent="0.25">
      <c r="A805" s="63">
        <f t="shared" si="12"/>
        <v>624</v>
      </c>
      <c r="B805" s="63">
        <v>31341827</v>
      </c>
      <c r="C805" s="65">
        <v>130</v>
      </c>
      <c r="D805" s="65" t="s">
        <v>708</v>
      </c>
      <c r="E805" s="72" t="s">
        <v>32</v>
      </c>
      <c r="F805" s="63">
        <v>4</v>
      </c>
      <c r="G805" s="65"/>
      <c r="H805" s="65"/>
      <c r="I805" s="69" t="s">
        <v>11904</v>
      </c>
      <c r="J805" s="65">
        <v>100144</v>
      </c>
      <c r="K805" s="69">
        <v>22</v>
      </c>
      <c r="L805" s="65" t="s">
        <v>218</v>
      </c>
      <c r="M805" s="72"/>
      <c r="N805" s="71" t="s">
        <v>11878</v>
      </c>
      <c r="O805" s="72" t="s">
        <v>36</v>
      </c>
      <c r="P805" s="72" t="s">
        <v>3075</v>
      </c>
      <c r="Q805" s="74">
        <v>26371</v>
      </c>
      <c r="R805" s="74">
        <v>37408</v>
      </c>
      <c r="S805" s="74">
        <v>46023</v>
      </c>
      <c r="T805" s="74">
        <v>39143</v>
      </c>
      <c r="U805" s="97">
        <v>40298</v>
      </c>
      <c r="V805" s="74">
        <v>44338</v>
      </c>
      <c r="W805" s="63">
        <v>1</v>
      </c>
      <c r="X805" s="65" t="s">
        <v>3076</v>
      </c>
      <c r="Y805" s="65" t="s">
        <v>678</v>
      </c>
      <c r="Z805" s="117" t="s">
        <v>11905</v>
      </c>
      <c r="AA805" s="82">
        <v>989111738</v>
      </c>
      <c r="AB805" s="72" t="s">
        <v>3077</v>
      </c>
      <c r="AC805" s="65">
        <v>989111738</v>
      </c>
      <c r="AD805" s="72" t="s">
        <v>3078</v>
      </c>
      <c r="AE805" s="72"/>
      <c r="AF805" s="72">
        <v>4032</v>
      </c>
      <c r="AG805" s="72"/>
      <c r="AH805" s="80" t="s">
        <v>3079</v>
      </c>
      <c r="AI805" s="65">
        <v>14</v>
      </c>
    </row>
    <row r="806" spans="1:35" ht="17.100000000000001" customHeight="1" x14ac:dyDescent="0.25">
      <c r="A806" s="63">
        <f t="shared" si="12"/>
        <v>625</v>
      </c>
      <c r="B806" s="73">
        <v>31341616</v>
      </c>
      <c r="C806" s="65">
        <v>130</v>
      </c>
      <c r="D806" s="65" t="s">
        <v>708</v>
      </c>
      <c r="E806" s="70" t="s">
        <v>32</v>
      </c>
      <c r="F806" s="73">
        <v>4</v>
      </c>
      <c r="G806" s="69"/>
      <c r="H806" s="69"/>
      <c r="I806" s="69" t="s">
        <v>11906</v>
      </c>
      <c r="J806" s="69">
        <v>100144</v>
      </c>
      <c r="K806" s="69">
        <v>22</v>
      </c>
      <c r="L806" s="69" t="s">
        <v>218</v>
      </c>
      <c r="M806" s="70"/>
      <c r="N806" s="71" t="s">
        <v>11878</v>
      </c>
      <c r="O806" s="72" t="s">
        <v>36</v>
      </c>
      <c r="P806" s="72" t="s">
        <v>3080</v>
      </c>
      <c r="Q806" s="74">
        <v>28150</v>
      </c>
      <c r="R806" s="74">
        <v>37408</v>
      </c>
      <c r="S806" s="74">
        <v>46023</v>
      </c>
      <c r="T806" s="74">
        <v>43890</v>
      </c>
      <c r="U806" s="97" t="s">
        <v>3081</v>
      </c>
      <c r="V806" s="74">
        <v>46172</v>
      </c>
      <c r="W806" s="63">
        <v>1</v>
      </c>
      <c r="X806" s="65"/>
      <c r="Y806" s="65"/>
      <c r="Z806" s="72" t="s">
        <v>3082</v>
      </c>
      <c r="AA806" s="82">
        <v>982521250</v>
      </c>
      <c r="AB806" s="72" t="s">
        <v>3082</v>
      </c>
      <c r="AC806" s="72" t="s">
        <v>3083</v>
      </c>
      <c r="AD806" s="72"/>
      <c r="AE806" s="72"/>
      <c r="AF806" s="72"/>
      <c r="AG806" s="72"/>
      <c r="AH806" s="80">
        <v>10719001</v>
      </c>
      <c r="AI806" s="65">
        <v>11</v>
      </c>
    </row>
    <row r="807" spans="1:35" ht="17.100000000000001" customHeight="1" x14ac:dyDescent="0.25">
      <c r="A807" s="63">
        <f t="shared" si="12"/>
        <v>626</v>
      </c>
      <c r="B807" s="113">
        <v>31085770</v>
      </c>
      <c r="C807" s="72">
        <v>130</v>
      </c>
      <c r="D807" s="72" t="s">
        <v>708</v>
      </c>
      <c r="E807" s="72" t="s">
        <v>32</v>
      </c>
      <c r="F807" s="113">
        <v>1</v>
      </c>
      <c r="G807" s="113"/>
      <c r="H807" s="113" t="s">
        <v>7</v>
      </c>
      <c r="I807" s="70" t="s">
        <v>11907</v>
      </c>
      <c r="J807" s="65">
        <v>100144</v>
      </c>
      <c r="K807" s="69">
        <v>22</v>
      </c>
      <c r="L807" s="65" t="s">
        <v>218</v>
      </c>
      <c r="M807" s="72"/>
      <c r="N807" s="71" t="s">
        <v>11878</v>
      </c>
      <c r="O807" s="72" t="s">
        <v>36</v>
      </c>
      <c r="P807" s="72" t="s">
        <v>3084</v>
      </c>
      <c r="Q807" s="97">
        <v>26125</v>
      </c>
      <c r="R807" s="97">
        <v>34486</v>
      </c>
      <c r="S807" s="97">
        <v>42736</v>
      </c>
      <c r="T807" s="97">
        <v>37632</v>
      </c>
      <c r="U807" s="97" t="s">
        <v>3085</v>
      </c>
      <c r="V807" s="97">
        <v>45825</v>
      </c>
      <c r="W807" s="113">
        <v>1</v>
      </c>
      <c r="X807" s="72"/>
      <c r="Y807" s="72"/>
      <c r="Z807" s="72" t="s">
        <v>3086</v>
      </c>
      <c r="AA807" s="82">
        <v>993517458</v>
      </c>
      <c r="AB807" s="72" t="s">
        <v>3086</v>
      </c>
      <c r="AC807" s="72" t="s">
        <v>3087</v>
      </c>
      <c r="AD807" s="72"/>
      <c r="AE807" s="72"/>
      <c r="AF807" s="72">
        <v>3578</v>
      </c>
      <c r="AG807" s="72" t="s">
        <v>1357</v>
      </c>
      <c r="AH807" s="76" t="s">
        <v>3088</v>
      </c>
      <c r="AI807" s="72">
        <v>11</v>
      </c>
    </row>
    <row r="808" spans="1:35" ht="17.100000000000001" customHeight="1" x14ac:dyDescent="0.25">
      <c r="A808" s="63">
        <f t="shared" si="12"/>
        <v>627</v>
      </c>
      <c r="B808" s="63">
        <v>31315453</v>
      </c>
      <c r="C808" s="65">
        <v>131</v>
      </c>
      <c r="D808" s="65" t="s">
        <v>708</v>
      </c>
      <c r="E808" s="72" t="s">
        <v>32</v>
      </c>
      <c r="F808" s="63">
        <v>4</v>
      </c>
      <c r="G808" s="65"/>
      <c r="H808" s="65" t="s">
        <v>7</v>
      </c>
      <c r="I808" s="69" t="s">
        <v>11908</v>
      </c>
      <c r="J808" s="69">
        <v>100144</v>
      </c>
      <c r="K808" s="69">
        <v>22</v>
      </c>
      <c r="L808" s="69" t="s">
        <v>218</v>
      </c>
      <c r="M808" s="70"/>
      <c r="N808" s="71" t="s">
        <v>11878</v>
      </c>
      <c r="O808" s="72" t="s">
        <v>36</v>
      </c>
      <c r="P808" s="72" t="s">
        <v>3089</v>
      </c>
      <c r="Q808" s="74">
        <v>29050</v>
      </c>
      <c r="R808" s="74">
        <v>36495</v>
      </c>
      <c r="S808" s="74">
        <v>45292</v>
      </c>
      <c r="T808" s="74">
        <v>37141</v>
      </c>
      <c r="U808" s="97" t="s">
        <v>3090</v>
      </c>
      <c r="V808" s="74">
        <v>45944</v>
      </c>
      <c r="W808" s="63">
        <v>2</v>
      </c>
      <c r="X808" s="65"/>
      <c r="Y808" s="65"/>
      <c r="Z808" s="117" t="s">
        <v>11909</v>
      </c>
      <c r="AA808" s="82">
        <v>997565583</v>
      </c>
      <c r="AB808" s="72" t="s">
        <v>3091</v>
      </c>
      <c r="AC808" s="72" t="s">
        <v>3092</v>
      </c>
      <c r="AD808" s="72"/>
      <c r="AE808" s="72"/>
      <c r="AF808" s="72">
        <v>2227</v>
      </c>
      <c r="AG808" s="72"/>
      <c r="AH808" s="80" t="s">
        <v>3093</v>
      </c>
      <c r="AI808" s="65">
        <v>11</v>
      </c>
    </row>
    <row r="809" spans="1:35" ht="17.100000000000001" customHeight="1" x14ac:dyDescent="0.25">
      <c r="A809" s="63">
        <f t="shared" si="12"/>
        <v>628</v>
      </c>
      <c r="B809" s="113">
        <v>31359931</v>
      </c>
      <c r="C809" s="65">
        <v>140</v>
      </c>
      <c r="D809" s="65" t="s">
        <v>715</v>
      </c>
      <c r="E809" s="70" t="s">
        <v>32</v>
      </c>
      <c r="F809" s="63">
        <v>4</v>
      </c>
      <c r="G809" s="65" t="s">
        <v>1392</v>
      </c>
      <c r="H809" s="65" t="s">
        <v>7</v>
      </c>
      <c r="I809" s="65" t="s">
        <v>3094</v>
      </c>
      <c r="J809" s="69">
        <v>100144</v>
      </c>
      <c r="K809" s="69">
        <v>22</v>
      </c>
      <c r="L809" s="69" t="s">
        <v>218</v>
      </c>
      <c r="M809" s="70"/>
      <c r="N809" s="71" t="s">
        <v>11910</v>
      </c>
      <c r="O809" s="72" t="s">
        <v>36</v>
      </c>
      <c r="P809" s="72" t="s">
        <v>3095</v>
      </c>
      <c r="Q809" s="74">
        <v>29782</v>
      </c>
      <c r="R809" s="74">
        <v>37987</v>
      </c>
      <c r="S809" s="74">
        <v>44927</v>
      </c>
      <c r="T809" s="97">
        <v>43844</v>
      </c>
      <c r="U809" s="97">
        <v>44572</v>
      </c>
      <c r="V809" s="97">
        <v>45825</v>
      </c>
      <c r="W809" s="63">
        <v>1</v>
      </c>
      <c r="X809" s="65"/>
      <c r="Y809" s="65"/>
      <c r="Z809" s="117" t="s">
        <v>11911</v>
      </c>
      <c r="AA809" s="82">
        <v>986286885</v>
      </c>
      <c r="AB809" s="72" t="s">
        <v>3096</v>
      </c>
      <c r="AC809" s="72">
        <v>986286885</v>
      </c>
      <c r="AD809" s="114" t="s">
        <v>3097</v>
      </c>
      <c r="AE809" s="114"/>
      <c r="AF809" s="90" t="s">
        <v>1189</v>
      </c>
      <c r="AG809" s="72" t="s">
        <v>764</v>
      </c>
      <c r="AH809" s="80" t="s">
        <v>3098</v>
      </c>
      <c r="AI809" s="69">
        <v>11</v>
      </c>
    </row>
    <row r="810" spans="1:35" ht="17.100000000000001" customHeight="1" x14ac:dyDescent="0.25">
      <c r="A810" s="63">
        <f t="shared" si="12"/>
        <v>629</v>
      </c>
      <c r="B810" s="63">
        <v>31073830</v>
      </c>
      <c r="C810" s="65">
        <v>140</v>
      </c>
      <c r="D810" s="65" t="s">
        <v>715</v>
      </c>
      <c r="E810" s="72" t="s">
        <v>32</v>
      </c>
      <c r="F810" s="63">
        <v>1</v>
      </c>
      <c r="G810" s="65"/>
      <c r="H810" s="65" t="s">
        <v>7</v>
      </c>
      <c r="I810" s="69" t="s">
        <v>11912</v>
      </c>
      <c r="J810" s="65">
        <v>100144</v>
      </c>
      <c r="K810" s="69">
        <v>22</v>
      </c>
      <c r="L810" s="65" t="s">
        <v>218</v>
      </c>
      <c r="M810" s="72"/>
      <c r="N810" s="71" t="s">
        <v>11878</v>
      </c>
      <c r="O810" s="72" t="s">
        <v>36</v>
      </c>
      <c r="P810" s="72"/>
      <c r="Q810" s="74">
        <v>26905</v>
      </c>
      <c r="R810" s="74">
        <v>34335</v>
      </c>
      <c r="S810" s="74">
        <v>44197</v>
      </c>
      <c r="T810" s="74">
        <v>40033</v>
      </c>
      <c r="U810" s="76" t="s">
        <v>38</v>
      </c>
      <c r="V810" s="74">
        <v>40046</v>
      </c>
      <c r="W810" s="63">
        <v>1</v>
      </c>
      <c r="X810" s="65"/>
      <c r="Y810" s="65"/>
      <c r="Z810" s="72" t="s">
        <v>3099</v>
      </c>
      <c r="AA810" s="82">
        <v>997587883</v>
      </c>
      <c r="AB810" s="72" t="s">
        <v>3099</v>
      </c>
      <c r="AC810" s="72" t="s">
        <v>3100</v>
      </c>
      <c r="AD810" s="72"/>
      <c r="AE810" s="72"/>
      <c r="AF810" s="72">
        <v>784</v>
      </c>
      <c r="AG810" s="72"/>
      <c r="AH810" s="80" t="s">
        <v>3101</v>
      </c>
      <c r="AI810" s="65">
        <v>11</v>
      </c>
    </row>
    <row r="811" spans="1:35" ht="17.100000000000001" customHeight="1" x14ac:dyDescent="0.25">
      <c r="A811" s="63">
        <f t="shared" si="12"/>
        <v>630</v>
      </c>
      <c r="B811" s="63">
        <v>31327271</v>
      </c>
      <c r="C811" s="65">
        <v>140</v>
      </c>
      <c r="D811" s="65" t="s">
        <v>715</v>
      </c>
      <c r="E811" s="72" t="s">
        <v>32</v>
      </c>
      <c r="F811" s="63">
        <v>4</v>
      </c>
      <c r="G811" s="65"/>
      <c r="H811" s="65" t="s">
        <v>7</v>
      </c>
      <c r="I811" s="69" t="s">
        <v>11913</v>
      </c>
      <c r="J811" s="65">
        <v>100144</v>
      </c>
      <c r="K811" s="69">
        <v>22</v>
      </c>
      <c r="L811" s="65" t="s">
        <v>218</v>
      </c>
      <c r="M811" s="72"/>
      <c r="N811" s="71" t="s">
        <v>11878</v>
      </c>
      <c r="O811" s="72" t="s">
        <v>36</v>
      </c>
      <c r="P811" s="72"/>
      <c r="Q811" s="74">
        <v>26652</v>
      </c>
      <c r="R811" s="74">
        <v>36511</v>
      </c>
      <c r="S811" s="74">
        <v>42736</v>
      </c>
      <c r="T811" s="74">
        <v>39714</v>
      </c>
      <c r="U811" s="76" t="s">
        <v>38</v>
      </c>
      <c r="V811" s="74">
        <v>39714</v>
      </c>
      <c r="W811" s="63">
        <v>1</v>
      </c>
      <c r="X811" s="65"/>
      <c r="Y811" s="65"/>
      <c r="Z811" s="117" t="s">
        <v>11914</v>
      </c>
      <c r="AA811" s="82">
        <v>989179431</v>
      </c>
      <c r="AB811" s="72" t="s">
        <v>3102</v>
      </c>
      <c r="AC811" s="72" t="s">
        <v>3103</v>
      </c>
      <c r="AD811" s="72"/>
      <c r="AE811" s="72"/>
      <c r="AF811" s="72">
        <v>2505</v>
      </c>
      <c r="AG811" s="72"/>
      <c r="AH811" s="80" t="s">
        <v>3104</v>
      </c>
      <c r="AI811" s="65">
        <v>14</v>
      </c>
    </row>
    <row r="812" spans="1:35" ht="17.100000000000001" customHeight="1" x14ac:dyDescent="0.25">
      <c r="A812" s="63">
        <f t="shared" si="12"/>
        <v>631</v>
      </c>
      <c r="B812" s="63">
        <v>31404983</v>
      </c>
      <c r="C812" s="65">
        <v>141</v>
      </c>
      <c r="D812" s="69" t="s">
        <v>715</v>
      </c>
      <c r="E812" s="72" t="s">
        <v>32</v>
      </c>
      <c r="F812" s="63">
        <v>4</v>
      </c>
      <c r="G812" s="65"/>
      <c r="H812" s="65" t="s">
        <v>7</v>
      </c>
      <c r="I812" s="69" t="s">
        <v>11915</v>
      </c>
      <c r="J812" s="65">
        <v>100144</v>
      </c>
      <c r="K812" s="69">
        <v>22</v>
      </c>
      <c r="L812" s="65" t="s">
        <v>218</v>
      </c>
      <c r="M812" s="72"/>
      <c r="N812" s="71" t="s">
        <v>11878</v>
      </c>
      <c r="O812" s="72" t="s">
        <v>36</v>
      </c>
      <c r="P812" s="72" t="s">
        <v>3105</v>
      </c>
      <c r="Q812" s="74">
        <v>30069</v>
      </c>
      <c r="R812" s="74">
        <v>38733</v>
      </c>
      <c r="S812" s="74">
        <v>46023</v>
      </c>
      <c r="T812" s="74">
        <v>38736</v>
      </c>
      <c r="U812" s="97" t="s">
        <v>3106</v>
      </c>
      <c r="V812" s="74">
        <v>44699</v>
      </c>
      <c r="W812" s="63">
        <v>2</v>
      </c>
      <c r="X812" s="65"/>
      <c r="Y812" s="65"/>
      <c r="Z812" s="72" t="s">
        <v>3107</v>
      </c>
      <c r="AA812" s="82">
        <v>991440156</v>
      </c>
      <c r="AB812" s="72" t="s">
        <v>3107</v>
      </c>
      <c r="AC812" s="72" t="s">
        <v>11916</v>
      </c>
      <c r="AD812" s="72"/>
      <c r="AE812" s="72"/>
      <c r="AF812" s="72">
        <v>5465</v>
      </c>
      <c r="AG812" s="72"/>
      <c r="AH812" s="80" t="s">
        <v>3108</v>
      </c>
      <c r="AI812" s="65">
        <v>14</v>
      </c>
    </row>
    <row r="813" spans="1:35" ht="17.100000000000001" customHeight="1" x14ac:dyDescent="0.25">
      <c r="A813" s="63">
        <f t="shared" si="12"/>
        <v>632</v>
      </c>
      <c r="B813" s="94">
        <v>31396040</v>
      </c>
      <c r="C813" s="95">
        <v>150</v>
      </c>
      <c r="D813" s="95" t="s">
        <v>669</v>
      </c>
      <c r="E813" s="90" t="s">
        <v>32</v>
      </c>
      <c r="F813" s="94">
        <v>4</v>
      </c>
      <c r="G813" s="95"/>
      <c r="H813" s="95"/>
      <c r="I813" s="95" t="s">
        <v>11917</v>
      </c>
      <c r="J813" s="95">
        <v>100144</v>
      </c>
      <c r="K813" s="95">
        <v>22</v>
      </c>
      <c r="L813" s="95" t="s">
        <v>218</v>
      </c>
      <c r="M813" s="90"/>
      <c r="N813" s="90" t="s">
        <v>259</v>
      </c>
      <c r="O813" s="90" t="s">
        <v>2908</v>
      </c>
      <c r="P813" s="72" t="s">
        <v>3109</v>
      </c>
      <c r="Q813" s="74">
        <v>30762</v>
      </c>
      <c r="R813" s="74">
        <v>38733</v>
      </c>
      <c r="S813" s="74">
        <v>44927</v>
      </c>
      <c r="T813" s="74">
        <v>38736</v>
      </c>
      <c r="U813" s="97" t="s">
        <v>3110</v>
      </c>
      <c r="V813" s="74">
        <v>46044</v>
      </c>
      <c r="W813" s="63">
        <v>1</v>
      </c>
      <c r="X813" s="65" t="s">
        <v>3111</v>
      </c>
      <c r="Y813" s="65" t="s">
        <v>678</v>
      </c>
      <c r="Z813" s="72" t="s">
        <v>3112</v>
      </c>
      <c r="AA813" s="82">
        <v>991315251</v>
      </c>
      <c r="AB813" s="72" t="s">
        <v>3112</v>
      </c>
      <c r="AC813" s="72" t="s">
        <v>3113</v>
      </c>
      <c r="AD813" s="72"/>
      <c r="AE813" s="72"/>
      <c r="AF813" s="72">
        <v>890</v>
      </c>
      <c r="AG813" s="72"/>
      <c r="AH813" s="80" t="s">
        <v>3114</v>
      </c>
      <c r="AI813" s="65">
        <v>14</v>
      </c>
    </row>
    <row r="814" spans="1:35" ht="17.100000000000001" customHeight="1" x14ac:dyDescent="0.25">
      <c r="A814" s="63">
        <f t="shared" si="12"/>
        <v>633</v>
      </c>
      <c r="B814" s="120">
        <v>31511205</v>
      </c>
      <c r="C814" s="69">
        <v>150</v>
      </c>
      <c r="D814" s="69" t="s">
        <v>669</v>
      </c>
      <c r="E814" s="60" t="s">
        <v>32</v>
      </c>
      <c r="F814" s="120">
        <v>4</v>
      </c>
      <c r="G814" s="116"/>
      <c r="H814" s="116"/>
      <c r="I814" s="60" t="s">
        <v>11918</v>
      </c>
      <c r="J814" s="69">
        <v>100144</v>
      </c>
      <c r="K814" s="69">
        <v>22</v>
      </c>
      <c r="L814" s="69" t="s">
        <v>218</v>
      </c>
      <c r="M814" s="70"/>
      <c r="N814" s="71" t="s">
        <v>11878</v>
      </c>
      <c r="O814" s="72" t="s">
        <v>36</v>
      </c>
      <c r="P814" s="60" t="s">
        <v>3116</v>
      </c>
      <c r="Q814" s="121">
        <v>32869</v>
      </c>
      <c r="R814" s="121">
        <v>39995</v>
      </c>
      <c r="S814" s="121">
        <v>41275</v>
      </c>
      <c r="T814" s="121">
        <v>43890</v>
      </c>
      <c r="U814" s="76" t="s">
        <v>38</v>
      </c>
      <c r="V814" s="121">
        <v>44201</v>
      </c>
      <c r="W814" s="120">
        <v>1</v>
      </c>
      <c r="X814" s="57"/>
      <c r="Y814" s="57"/>
      <c r="Z814" s="60" t="s">
        <v>3117</v>
      </c>
      <c r="AA814" s="174">
        <v>933751979</v>
      </c>
      <c r="AB814" s="60" t="s">
        <v>3117</v>
      </c>
      <c r="AC814" s="116">
        <v>933751979</v>
      </c>
      <c r="AD814" s="72" t="s">
        <v>3118</v>
      </c>
      <c r="AE814" s="120"/>
      <c r="AF814" s="120"/>
      <c r="AG814" s="60" t="s">
        <v>777</v>
      </c>
      <c r="AH814" s="116">
        <v>46581656</v>
      </c>
      <c r="AI814" s="69">
        <v>11</v>
      </c>
    </row>
    <row r="815" spans="1:35" ht="17.100000000000001" customHeight="1" x14ac:dyDescent="0.25">
      <c r="A815" s="63">
        <f t="shared" si="12"/>
        <v>634</v>
      </c>
      <c r="B815" s="73">
        <v>31443247</v>
      </c>
      <c r="C815" s="69">
        <v>150</v>
      </c>
      <c r="D815" s="55" t="s">
        <v>669</v>
      </c>
      <c r="E815" s="70" t="s">
        <v>32</v>
      </c>
      <c r="F815" s="73">
        <v>4</v>
      </c>
      <c r="G815" s="69"/>
      <c r="H815" s="69"/>
      <c r="I815" s="69" t="s">
        <v>11919</v>
      </c>
      <c r="J815" s="69">
        <v>100144</v>
      </c>
      <c r="K815" s="69">
        <v>22</v>
      </c>
      <c r="L815" s="69" t="s">
        <v>218</v>
      </c>
      <c r="M815" s="70"/>
      <c r="N815" s="71" t="s">
        <v>11878</v>
      </c>
      <c r="O815" s="70" t="s">
        <v>36</v>
      </c>
      <c r="P815" s="70" t="s">
        <v>3119</v>
      </c>
      <c r="Q815" s="97">
        <v>30211</v>
      </c>
      <c r="R815" s="87">
        <v>39448</v>
      </c>
      <c r="S815" s="87">
        <v>44927</v>
      </c>
      <c r="T815" s="87">
        <v>45695</v>
      </c>
      <c r="U815" s="62" t="s">
        <v>38</v>
      </c>
      <c r="V815" s="74">
        <v>46049</v>
      </c>
      <c r="W815" s="63">
        <v>1</v>
      </c>
      <c r="X815" s="65"/>
      <c r="Y815" s="65"/>
      <c r="Z815" s="117" t="s">
        <v>11920</v>
      </c>
      <c r="AA815" s="82">
        <v>960867995</v>
      </c>
      <c r="AB815" s="70" t="s">
        <v>3120</v>
      </c>
      <c r="AC815" s="72">
        <v>960867995</v>
      </c>
      <c r="AD815" s="72"/>
      <c r="AE815" s="72"/>
      <c r="AF815" s="72"/>
      <c r="AG815" s="72"/>
      <c r="AH815" s="76">
        <v>41607270</v>
      </c>
      <c r="AI815" s="65">
        <v>11</v>
      </c>
    </row>
    <row r="816" spans="1:35" ht="17.100000000000001" customHeight="1" x14ac:dyDescent="0.25">
      <c r="A816" s="63">
        <f t="shared" si="12"/>
        <v>635</v>
      </c>
      <c r="B816" s="73">
        <v>31343828</v>
      </c>
      <c r="C816" s="69">
        <v>150</v>
      </c>
      <c r="D816" s="69" t="s">
        <v>669</v>
      </c>
      <c r="E816" s="70" t="s">
        <v>32</v>
      </c>
      <c r="F816" s="73">
        <v>4</v>
      </c>
      <c r="G816" s="69"/>
      <c r="H816" s="69"/>
      <c r="I816" s="69" t="s">
        <v>11921</v>
      </c>
      <c r="J816" s="69">
        <v>100144</v>
      </c>
      <c r="K816" s="69">
        <v>22</v>
      </c>
      <c r="L816" s="69" t="s">
        <v>218</v>
      </c>
      <c r="M816" s="70"/>
      <c r="N816" s="71" t="s">
        <v>11878</v>
      </c>
      <c r="O816" s="70" t="s">
        <v>36</v>
      </c>
      <c r="P816" s="72" t="s">
        <v>3121</v>
      </c>
      <c r="Q816" s="74">
        <v>28167</v>
      </c>
      <c r="R816" s="74">
        <v>37408</v>
      </c>
      <c r="S816" s="74">
        <v>44927</v>
      </c>
      <c r="T816" s="74">
        <v>39102</v>
      </c>
      <c r="U816" s="97" t="s">
        <v>3122</v>
      </c>
      <c r="V816" s="74">
        <v>45269</v>
      </c>
      <c r="W816" s="63">
        <v>1</v>
      </c>
      <c r="X816" s="65" t="s">
        <v>3123</v>
      </c>
      <c r="Y816" s="65" t="s">
        <v>678</v>
      </c>
      <c r="Z816" s="117" t="s">
        <v>11922</v>
      </c>
      <c r="AA816" s="82">
        <v>997927495</v>
      </c>
      <c r="AB816" s="72" t="s">
        <v>3124</v>
      </c>
      <c r="AC816" s="72">
        <v>997927495</v>
      </c>
      <c r="AD816" s="72" t="s">
        <v>3125</v>
      </c>
      <c r="AE816" s="72"/>
      <c r="AF816" s="72">
        <v>787</v>
      </c>
      <c r="AG816" s="104" t="s">
        <v>3126</v>
      </c>
      <c r="AH816" s="80" t="s">
        <v>3127</v>
      </c>
      <c r="AI816" s="65">
        <v>11</v>
      </c>
    </row>
    <row r="817" spans="1:35" ht="17.100000000000001" customHeight="1" x14ac:dyDescent="0.25">
      <c r="A817" s="63">
        <f t="shared" si="12"/>
        <v>636</v>
      </c>
      <c r="B817" s="73">
        <v>31426804</v>
      </c>
      <c r="C817" s="69">
        <v>150</v>
      </c>
      <c r="D817" s="69" t="s">
        <v>669</v>
      </c>
      <c r="E817" s="70" t="s">
        <v>32</v>
      </c>
      <c r="F817" s="73">
        <v>4</v>
      </c>
      <c r="G817" s="69"/>
      <c r="H817" s="69"/>
      <c r="I817" s="69" t="s">
        <v>11923</v>
      </c>
      <c r="J817" s="65">
        <v>100144</v>
      </c>
      <c r="K817" s="69">
        <v>22</v>
      </c>
      <c r="L817" s="65" t="s">
        <v>218</v>
      </c>
      <c r="M817" s="70"/>
      <c r="N817" s="71" t="s">
        <v>11878</v>
      </c>
      <c r="O817" s="70" t="s">
        <v>36</v>
      </c>
      <c r="P817" s="72" t="s">
        <v>3128</v>
      </c>
      <c r="Q817" s="74">
        <v>31399</v>
      </c>
      <c r="R817" s="74">
        <v>39222</v>
      </c>
      <c r="S817" s="74">
        <v>44927</v>
      </c>
      <c r="T817" s="74">
        <v>43438</v>
      </c>
      <c r="U817" s="76" t="s">
        <v>38</v>
      </c>
      <c r="V817" s="74">
        <v>43837</v>
      </c>
      <c r="W817" s="73">
        <v>1</v>
      </c>
      <c r="X817" s="65"/>
      <c r="Y817" s="65"/>
      <c r="Z817" s="117" t="s">
        <v>11924</v>
      </c>
      <c r="AA817" s="82">
        <v>982520160</v>
      </c>
      <c r="AB817" s="72" t="s">
        <v>3129</v>
      </c>
      <c r="AC817" s="72">
        <v>982520160</v>
      </c>
      <c r="AD817" s="72"/>
      <c r="AE817" s="90" t="s">
        <v>2427</v>
      </c>
      <c r="AF817" s="104" t="s">
        <v>1901</v>
      </c>
      <c r="AG817" s="90" t="s">
        <v>3130</v>
      </c>
      <c r="AH817" s="80" t="s">
        <v>3131</v>
      </c>
      <c r="AI817" s="69">
        <v>11</v>
      </c>
    </row>
    <row r="818" spans="1:35" ht="17.100000000000001" customHeight="1" x14ac:dyDescent="0.25">
      <c r="A818" s="63">
        <f t="shared" si="12"/>
        <v>637</v>
      </c>
      <c r="B818" s="84">
        <v>31441408</v>
      </c>
      <c r="C818" s="69">
        <v>150</v>
      </c>
      <c r="D818" s="69" t="s">
        <v>669</v>
      </c>
      <c r="E818" s="70" t="s">
        <v>32</v>
      </c>
      <c r="F818" s="73">
        <v>4</v>
      </c>
      <c r="G818" s="69"/>
      <c r="H818" s="69" t="s">
        <v>7</v>
      </c>
      <c r="I818" s="124" t="s">
        <v>11925</v>
      </c>
      <c r="J818" s="65">
        <v>100144</v>
      </c>
      <c r="K818" s="69">
        <v>22</v>
      </c>
      <c r="L818" s="65" t="s">
        <v>218</v>
      </c>
      <c r="M818" s="70"/>
      <c r="N818" s="71" t="s">
        <v>11878</v>
      </c>
      <c r="O818" s="70" t="s">
        <v>36</v>
      </c>
      <c r="P818" s="72" t="s">
        <v>3132</v>
      </c>
      <c r="Q818" s="97">
        <v>31660</v>
      </c>
      <c r="R818" s="97">
        <v>39448</v>
      </c>
      <c r="S818" s="97">
        <v>44927</v>
      </c>
      <c r="T818" s="97">
        <v>44372</v>
      </c>
      <c r="U818" s="76" t="s">
        <v>38</v>
      </c>
      <c r="V818" s="97">
        <v>44665</v>
      </c>
      <c r="W818" s="63">
        <v>1</v>
      </c>
      <c r="X818" s="65"/>
      <c r="Y818" s="65"/>
      <c r="Z818" s="85" t="s">
        <v>3133</v>
      </c>
      <c r="AA818" s="82">
        <v>979734197</v>
      </c>
      <c r="AB818" s="85" t="s">
        <v>3133</v>
      </c>
      <c r="AC818" s="76">
        <v>979734197</v>
      </c>
      <c r="AD818" s="72"/>
      <c r="AE818" s="72"/>
      <c r="AF818" s="72"/>
      <c r="AG818" s="72"/>
      <c r="AH818" s="72">
        <v>43885694</v>
      </c>
      <c r="AI818" s="69">
        <v>11</v>
      </c>
    </row>
    <row r="819" spans="1:35" ht="17.100000000000001" customHeight="1" x14ac:dyDescent="0.25">
      <c r="A819" s="63">
        <f t="shared" ref="A819:A882" si="13">+A818+1</f>
        <v>638</v>
      </c>
      <c r="B819" s="73">
        <v>31404529</v>
      </c>
      <c r="C819" s="55">
        <v>151</v>
      </c>
      <c r="D819" s="55" t="s">
        <v>669</v>
      </c>
      <c r="E819" s="70" t="s">
        <v>32</v>
      </c>
      <c r="F819" s="73">
        <v>4</v>
      </c>
      <c r="G819" s="69"/>
      <c r="H819" s="69"/>
      <c r="I819" s="81" t="s">
        <v>11926</v>
      </c>
      <c r="J819" s="69">
        <v>100144</v>
      </c>
      <c r="K819" s="69">
        <v>22</v>
      </c>
      <c r="L819" s="69" t="s">
        <v>218</v>
      </c>
      <c r="M819" s="70"/>
      <c r="N819" s="71" t="s">
        <v>1660</v>
      </c>
      <c r="O819" s="72" t="s">
        <v>36</v>
      </c>
      <c r="P819" s="72" t="s">
        <v>3134</v>
      </c>
      <c r="Q819" s="74">
        <v>31615</v>
      </c>
      <c r="R819" s="74">
        <v>38733</v>
      </c>
      <c r="S819" s="74">
        <v>44927</v>
      </c>
      <c r="T819" s="74">
        <v>45646</v>
      </c>
      <c r="U819" s="62" t="s">
        <v>38</v>
      </c>
      <c r="V819" s="74">
        <v>45646</v>
      </c>
      <c r="W819" s="63">
        <v>2</v>
      </c>
      <c r="X819" s="65"/>
      <c r="Y819" s="65"/>
      <c r="Z819" s="117" t="s">
        <v>11927</v>
      </c>
      <c r="AA819" s="82">
        <v>929491467</v>
      </c>
      <c r="AB819" s="85" t="s">
        <v>3135</v>
      </c>
      <c r="AC819" s="76">
        <v>929491467</v>
      </c>
      <c r="AD819" s="72"/>
      <c r="AE819" s="72"/>
      <c r="AF819" s="72"/>
      <c r="AG819" s="72"/>
      <c r="AH819" s="65">
        <v>44850769</v>
      </c>
      <c r="AI819" s="69">
        <v>11</v>
      </c>
    </row>
    <row r="820" spans="1:35" ht="17.100000000000001" customHeight="1" x14ac:dyDescent="0.25">
      <c r="A820" s="63">
        <f t="shared" si="13"/>
        <v>639</v>
      </c>
      <c r="B820" s="73">
        <v>31605547</v>
      </c>
      <c r="C820" s="69">
        <v>160</v>
      </c>
      <c r="D820" s="69" t="s">
        <v>673</v>
      </c>
      <c r="E820" s="70" t="s">
        <v>32</v>
      </c>
      <c r="F820" s="73">
        <v>4</v>
      </c>
      <c r="G820" s="69"/>
      <c r="H820" s="69"/>
      <c r="I820" s="69" t="s">
        <v>11928</v>
      </c>
      <c r="J820" s="69">
        <v>100144</v>
      </c>
      <c r="K820" s="69">
        <v>22</v>
      </c>
      <c r="L820" s="69" t="s">
        <v>218</v>
      </c>
      <c r="M820" s="70"/>
      <c r="N820" s="71" t="s">
        <v>11878</v>
      </c>
      <c r="O820" s="72" t="s">
        <v>36</v>
      </c>
      <c r="P820" s="72" t="s">
        <v>3136</v>
      </c>
      <c r="Q820" s="74">
        <v>33612</v>
      </c>
      <c r="R820" s="74">
        <v>40603</v>
      </c>
      <c r="S820" s="74">
        <v>44927</v>
      </c>
      <c r="T820" s="74">
        <v>42030</v>
      </c>
      <c r="U820" s="97" t="s">
        <v>3137</v>
      </c>
      <c r="V820" s="74">
        <v>44042</v>
      </c>
      <c r="W820" s="63">
        <v>1</v>
      </c>
      <c r="X820" s="65"/>
      <c r="Y820" s="65"/>
      <c r="Z820" s="117" t="s">
        <v>3138</v>
      </c>
      <c r="AA820" s="82">
        <v>993792517</v>
      </c>
      <c r="AB820" s="117" t="s">
        <v>3138</v>
      </c>
      <c r="AC820" s="72" t="s">
        <v>3139</v>
      </c>
      <c r="AD820" s="72"/>
      <c r="AE820" s="104" t="s">
        <v>1901</v>
      </c>
      <c r="AF820" s="72"/>
      <c r="AG820" s="72"/>
      <c r="AH820" s="80">
        <v>47003449</v>
      </c>
      <c r="AI820" s="65">
        <v>11</v>
      </c>
    </row>
    <row r="821" spans="1:35" ht="17.100000000000001" customHeight="1" x14ac:dyDescent="0.25">
      <c r="A821" s="63">
        <f t="shared" si="13"/>
        <v>640</v>
      </c>
      <c r="B821" s="73">
        <v>31676406</v>
      </c>
      <c r="C821" s="69">
        <v>160</v>
      </c>
      <c r="D821" s="69" t="s">
        <v>673</v>
      </c>
      <c r="E821" s="70" t="s">
        <v>32</v>
      </c>
      <c r="F821" s="73">
        <v>4</v>
      </c>
      <c r="G821" s="69"/>
      <c r="H821" s="69" t="s">
        <v>7</v>
      </c>
      <c r="I821" s="69" t="s">
        <v>11929</v>
      </c>
      <c r="J821" s="69">
        <v>100144</v>
      </c>
      <c r="K821" s="69">
        <v>22</v>
      </c>
      <c r="L821" s="69" t="s">
        <v>218</v>
      </c>
      <c r="M821" s="70"/>
      <c r="N821" s="71" t="s">
        <v>11878</v>
      </c>
      <c r="O821" s="72" t="s">
        <v>36</v>
      </c>
      <c r="P821" s="72" t="s">
        <v>3140</v>
      </c>
      <c r="Q821" s="74">
        <v>33858</v>
      </c>
      <c r="R821" s="74">
        <v>41275</v>
      </c>
      <c r="S821" s="74">
        <v>44927</v>
      </c>
      <c r="T821" s="74">
        <v>44396</v>
      </c>
      <c r="U821" s="62" t="s">
        <v>38</v>
      </c>
      <c r="V821" s="74">
        <v>44914</v>
      </c>
      <c r="W821" s="63">
        <v>1</v>
      </c>
      <c r="X821" s="65"/>
      <c r="Y821" s="65"/>
      <c r="Z821" s="117" t="s">
        <v>11930</v>
      </c>
      <c r="AA821" s="82">
        <v>937616206</v>
      </c>
      <c r="AB821" s="72" t="s">
        <v>3141</v>
      </c>
      <c r="AC821" s="72">
        <v>937616206</v>
      </c>
      <c r="AD821" s="72"/>
      <c r="AE821" s="72"/>
      <c r="AF821" s="72"/>
      <c r="AG821" s="104" t="s">
        <v>329</v>
      </c>
      <c r="AH821" s="80">
        <v>70333784</v>
      </c>
      <c r="AI821" s="65">
        <v>11</v>
      </c>
    </row>
    <row r="822" spans="1:35" ht="17.100000000000001" customHeight="1" x14ac:dyDescent="0.25">
      <c r="A822" s="63">
        <f t="shared" si="13"/>
        <v>641</v>
      </c>
      <c r="B822" s="63">
        <v>31441684</v>
      </c>
      <c r="C822" s="69">
        <v>160</v>
      </c>
      <c r="D822" s="69" t="s">
        <v>673</v>
      </c>
      <c r="E822" s="72" t="s">
        <v>32</v>
      </c>
      <c r="F822" s="63">
        <v>4</v>
      </c>
      <c r="G822" s="65"/>
      <c r="H822" s="65"/>
      <c r="I822" s="69" t="s">
        <v>11931</v>
      </c>
      <c r="J822" s="65">
        <v>100144</v>
      </c>
      <c r="K822" s="69">
        <v>22</v>
      </c>
      <c r="L822" s="65" t="s">
        <v>218</v>
      </c>
      <c r="M822" s="72"/>
      <c r="N822" s="71" t="s">
        <v>11878</v>
      </c>
      <c r="O822" s="72" t="s">
        <v>36</v>
      </c>
      <c r="P822" s="72" t="s">
        <v>3142</v>
      </c>
      <c r="Q822" s="74">
        <v>30174</v>
      </c>
      <c r="R822" s="74">
        <v>39448</v>
      </c>
      <c r="S822" s="74">
        <v>44927</v>
      </c>
      <c r="T822" s="74">
        <v>39447</v>
      </c>
      <c r="U822" s="97">
        <v>40045</v>
      </c>
      <c r="V822" s="74">
        <v>43908</v>
      </c>
      <c r="W822" s="63">
        <v>1</v>
      </c>
      <c r="X822" s="65"/>
      <c r="Y822" s="65"/>
      <c r="Z822" s="117" t="s">
        <v>11932</v>
      </c>
      <c r="AA822" s="82">
        <v>980600686</v>
      </c>
      <c r="AB822" s="72" t="s">
        <v>3143</v>
      </c>
      <c r="AC822" s="72" t="s">
        <v>3144</v>
      </c>
      <c r="AD822" s="72"/>
      <c r="AE822" s="72"/>
      <c r="AF822" s="72">
        <v>2313</v>
      </c>
      <c r="AG822" s="72"/>
      <c r="AH822" s="80" t="s">
        <v>3145</v>
      </c>
      <c r="AI822" s="65">
        <v>11</v>
      </c>
    </row>
    <row r="823" spans="1:35" ht="17.100000000000001" customHeight="1" x14ac:dyDescent="0.25">
      <c r="A823" s="63">
        <f t="shared" si="13"/>
        <v>642</v>
      </c>
      <c r="B823" s="63">
        <v>31588668</v>
      </c>
      <c r="C823" s="69">
        <v>160</v>
      </c>
      <c r="D823" s="69" t="s">
        <v>673</v>
      </c>
      <c r="E823" s="72" t="s">
        <v>32</v>
      </c>
      <c r="F823" s="63">
        <v>4</v>
      </c>
      <c r="G823" s="65"/>
      <c r="H823" s="65"/>
      <c r="I823" s="69" t="s">
        <v>11933</v>
      </c>
      <c r="J823" s="69">
        <v>100144</v>
      </c>
      <c r="K823" s="69">
        <v>22</v>
      </c>
      <c r="L823" s="69" t="s">
        <v>218</v>
      </c>
      <c r="M823" s="72"/>
      <c r="N823" s="71" t="s">
        <v>11878</v>
      </c>
      <c r="O823" s="72" t="s">
        <v>36</v>
      </c>
      <c r="P823" s="72" t="s">
        <v>3146</v>
      </c>
      <c r="Q823" s="74">
        <v>32791</v>
      </c>
      <c r="R823" s="74">
        <v>40603</v>
      </c>
      <c r="S823" s="74">
        <v>46023</v>
      </c>
      <c r="T823" s="74">
        <v>40607</v>
      </c>
      <c r="U823" s="97" t="s">
        <v>3147</v>
      </c>
      <c r="V823" s="74">
        <v>44310</v>
      </c>
      <c r="W823" s="63">
        <v>1</v>
      </c>
      <c r="X823" s="65"/>
      <c r="Y823" s="65"/>
      <c r="Z823" s="117" t="s">
        <v>11934</v>
      </c>
      <c r="AA823" s="82">
        <v>949358277</v>
      </c>
      <c r="AB823" s="72" t="s">
        <v>742</v>
      </c>
      <c r="AC823" s="72" t="s">
        <v>3148</v>
      </c>
      <c r="AD823" s="88"/>
      <c r="AE823" s="72"/>
      <c r="AF823" s="72">
        <v>16437</v>
      </c>
      <c r="AG823" s="72"/>
      <c r="AH823" s="80" t="s">
        <v>3149</v>
      </c>
      <c r="AI823" s="65">
        <v>14</v>
      </c>
    </row>
    <row r="824" spans="1:35" ht="17.100000000000001" customHeight="1" x14ac:dyDescent="0.25">
      <c r="A824" s="63">
        <f t="shared" si="13"/>
        <v>643</v>
      </c>
      <c r="B824" s="73">
        <v>31637218</v>
      </c>
      <c r="C824" s="69">
        <v>160</v>
      </c>
      <c r="D824" s="69" t="s">
        <v>673</v>
      </c>
      <c r="E824" s="70" t="s">
        <v>32</v>
      </c>
      <c r="F824" s="73">
        <v>4</v>
      </c>
      <c r="G824" s="69"/>
      <c r="H824" s="69"/>
      <c r="I824" s="69" t="s">
        <v>11935</v>
      </c>
      <c r="J824" s="69">
        <v>100144</v>
      </c>
      <c r="K824" s="69">
        <v>22</v>
      </c>
      <c r="L824" s="69" t="s">
        <v>218</v>
      </c>
      <c r="M824" s="70"/>
      <c r="N824" s="71" t="s">
        <v>11878</v>
      </c>
      <c r="O824" s="70" t="s">
        <v>36</v>
      </c>
      <c r="P824" s="72" t="s">
        <v>10298</v>
      </c>
      <c r="Q824" s="87">
        <v>31817</v>
      </c>
      <c r="R824" s="87">
        <v>41000</v>
      </c>
      <c r="S824" s="87">
        <v>44927</v>
      </c>
      <c r="T824" s="87">
        <v>41001</v>
      </c>
      <c r="U824" s="97" t="s">
        <v>10299</v>
      </c>
      <c r="V824" s="74">
        <v>46164</v>
      </c>
      <c r="W824" s="63">
        <v>1</v>
      </c>
      <c r="X824" s="65"/>
      <c r="Y824" s="65"/>
      <c r="Z824" s="72" t="s">
        <v>10300</v>
      </c>
      <c r="AA824" s="82">
        <v>991115747</v>
      </c>
      <c r="AB824" s="72" t="s">
        <v>10300</v>
      </c>
      <c r="AC824" s="72">
        <v>991115747</v>
      </c>
      <c r="AD824" s="104" t="s">
        <v>1901</v>
      </c>
      <c r="AE824" s="104" t="s">
        <v>10301</v>
      </c>
      <c r="AF824" s="72"/>
      <c r="AG824" s="104" t="s">
        <v>10302</v>
      </c>
      <c r="AH824" s="80" t="s">
        <v>10303</v>
      </c>
      <c r="AI824" s="65">
        <v>11</v>
      </c>
    </row>
    <row r="825" spans="1:35" ht="17.100000000000001" customHeight="1" x14ac:dyDescent="0.25">
      <c r="A825" s="63">
        <f t="shared" si="13"/>
        <v>644</v>
      </c>
      <c r="B825" s="113">
        <v>31797453</v>
      </c>
      <c r="C825" s="69">
        <v>160</v>
      </c>
      <c r="D825" s="69" t="s">
        <v>673</v>
      </c>
      <c r="E825" s="70" t="s">
        <v>32</v>
      </c>
      <c r="F825" s="73">
        <v>4</v>
      </c>
      <c r="G825" s="69" t="s">
        <v>1392</v>
      </c>
      <c r="H825" s="69"/>
      <c r="I825" s="65" t="s">
        <v>3150</v>
      </c>
      <c r="J825" s="65">
        <v>100144</v>
      </c>
      <c r="K825" s="69">
        <v>22</v>
      </c>
      <c r="L825" s="65" t="s">
        <v>218</v>
      </c>
      <c r="M825" s="72"/>
      <c r="N825" s="71" t="s">
        <v>11878</v>
      </c>
      <c r="O825" s="72" t="s">
        <v>36</v>
      </c>
      <c r="P825" s="72" t="s">
        <v>3151</v>
      </c>
      <c r="Q825" s="74">
        <v>34122</v>
      </c>
      <c r="R825" s="74">
        <v>41640</v>
      </c>
      <c r="S825" s="74">
        <v>46023</v>
      </c>
      <c r="T825" s="97">
        <v>43844</v>
      </c>
      <c r="U825" s="76" t="s">
        <v>38</v>
      </c>
      <c r="V825" s="97">
        <v>45139</v>
      </c>
      <c r="W825" s="63">
        <v>1</v>
      </c>
      <c r="X825" s="65"/>
      <c r="Y825" s="65"/>
      <c r="Z825" s="117" t="s">
        <v>11936</v>
      </c>
      <c r="AA825" s="82">
        <v>986966574</v>
      </c>
      <c r="AB825" s="72" t="s">
        <v>3152</v>
      </c>
      <c r="AC825" s="72">
        <v>946658113</v>
      </c>
      <c r="AD825" s="114" t="s">
        <v>3153</v>
      </c>
      <c r="AE825" s="114"/>
      <c r="AF825" s="72"/>
      <c r="AG825" s="72" t="s">
        <v>764</v>
      </c>
      <c r="AH825" s="63" t="s">
        <v>3154</v>
      </c>
      <c r="AI825" s="69">
        <v>11</v>
      </c>
    </row>
    <row r="826" spans="1:35" ht="17.100000000000001" customHeight="1" x14ac:dyDescent="0.25">
      <c r="A826" s="63">
        <f t="shared" si="13"/>
        <v>645</v>
      </c>
      <c r="B826" s="63">
        <v>31630698</v>
      </c>
      <c r="C826" s="69">
        <v>160</v>
      </c>
      <c r="D826" s="69" t="s">
        <v>673</v>
      </c>
      <c r="E826" s="72" t="s">
        <v>32</v>
      </c>
      <c r="F826" s="63">
        <v>4</v>
      </c>
      <c r="G826" s="65"/>
      <c r="H826" s="65" t="s">
        <v>7</v>
      </c>
      <c r="I826" s="69" t="s">
        <v>3155</v>
      </c>
      <c r="J826" s="69">
        <v>100144</v>
      </c>
      <c r="K826" s="69">
        <v>22</v>
      </c>
      <c r="L826" s="69" t="s">
        <v>218</v>
      </c>
      <c r="M826" s="70"/>
      <c r="N826" s="71" t="s">
        <v>11878</v>
      </c>
      <c r="O826" s="72" t="s">
        <v>36</v>
      </c>
      <c r="P826" s="72" t="s">
        <v>3156</v>
      </c>
      <c r="Q826" s="74">
        <v>31677</v>
      </c>
      <c r="R826" s="74">
        <v>41000</v>
      </c>
      <c r="S826" s="74">
        <v>44927</v>
      </c>
      <c r="T826" s="74">
        <v>42454</v>
      </c>
      <c r="U826" s="97">
        <v>42454</v>
      </c>
      <c r="V826" s="74">
        <v>42936</v>
      </c>
      <c r="W826" s="63">
        <v>1</v>
      </c>
      <c r="X826" s="65" t="s">
        <v>3157</v>
      </c>
      <c r="Y826" s="65" t="s">
        <v>738</v>
      </c>
      <c r="Z826" s="117" t="s">
        <v>11937</v>
      </c>
      <c r="AA826" s="82">
        <v>964249626</v>
      </c>
      <c r="AB826" s="72" t="s">
        <v>3158</v>
      </c>
      <c r="AC826" s="72">
        <v>964249626</v>
      </c>
      <c r="AD826" s="72"/>
      <c r="AE826" s="72"/>
      <c r="AF826" s="72"/>
      <c r="AG826" s="72"/>
      <c r="AH826" s="65">
        <v>43960011</v>
      </c>
      <c r="AI826" s="65">
        <v>11</v>
      </c>
    </row>
    <row r="827" spans="1:35" ht="17.100000000000001" customHeight="1" x14ac:dyDescent="0.25">
      <c r="A827" s="63">
        <f t="shared" si="13"/>
        <v>646</v>
      </c>
      <c r="B827" s="63">
        <v>31426212</v>
      </c>
      <c r="C827" s="69">
        <v>160</v>
      </c>
      <c r="D827" s="69" t="s">
        <v>673</v>
      </c>
      <c r="E827" s="72" t="s">
        <v>32</v>
      </c>
      <c r="F827" s="63">
        <v>4</v>
      </c>
      <c r="G827" s="65"/>
      <c r="H827" s="65" t="s">
        <v>7</v>
      </c>
      <c r="I827" s="55" t="s">
        <v>11938</v>
      </c>
      <c r="J827" s="65">
        <v>100144</v>
      </c>
      <c r="K827" s="69">
        <v>22</v>
      </c>
      <c r="L827" s="65" t="s">
        <v>218</v>
      </c>
      <c r="M827" s="72"/>
      <c r="N827" s="71" t="s">
        <v>11878</v>
      </c>
      <c r="O827" s="70" t="s">
        <v>36</v>
      </c>
      <c r="P827" s="72" t="s">
        <v>3159</v>
      </c>
      <c r="Q827" s="74">
        <v>29538</v>
      </c>
      <c r="R827" s="74">
        <v>39222</v>
      </c>
      <c r="S827" s="74">
        <v>44927</v>
      </c>
      <c r="T827" s="74">
        <v>39234</v>
      </c>
      <c r="U827" s="97" t="s">
        <v>3160</v>
      </c>
      <c r="V827" s="74">
        <v>43224</v>
      </c>
      <c r="W827" s="63">
        <v>1</v>
      </c>
      <c r="X827" s="65"/>
      <c r="Y827" s="65"/>
      <c r="Z827" s="117" t="s">
        <v>11939</v>
      </c>
      <c r="AA827" s="82">
        <v>912007970</v>
      </c>
      <c r="AB827" s="72" t="s">
        <v>3161</v>
      </c>
      <c r="AC827" s="72" t="s">
        <v>3162</v>
      </c>
      <c r="AD827" s="72"/>
      <c r="AE827" s="173" t="s">
        <v>3163</v>
      </c>
      <c r="AF827" s="72">
        <v>7332</v>
      </c>
      <c r="AG827" s="72"/>
      <c r="AH827" s="80" t="s">
        <v>3164</v>
      </c>
      <c r="AI827" s="65">
        <v>16</v>
      </c>
    </row>
    <row r="828" spans="1:35" ht="17.100000000000001" customHeight="1" x14ac:dyDescent="0.25">
      <c r="A828" s="63">
        <f t="shared" si="13"/>
        <v>647</v>
      </c>
      <c r="B828" s="120">
        <v>31641657</v>
      </c>
      <c r="C828" s="69">
        <v>160</v>
      </c>
      <c r="D828" s="69" t="s">
        <v>673</v>
      </c>
      <c r="E828" s="60" t="s">
        <v>32</v>
      </c>
      <c r="F828" s="120">
        <v>4</v>
      </c>
      <c r="G828" s="116"/>
      <c r="H828" s="116"/>
      <c r="I828" s="60" t="s">
        <v>11940</v>
      </c>
      <c r="J828" s="69">
        <v>100144</v>
      </c>
      <c r="K828" s="69">
        <v>22</v>
      </c>
      <c r="L828" s="69" t="s">
        <v>218</v>
      </c>
      <c r="M828" s="120"/>
      <c r="N828" s="60" t="s">
        <v>11878</v>
      </c>
      <c r="O828" s="72" t="s">
        <v>36</v>
      </c>
      <c r="P828" s="60" t="s">
        <v>3165</v>
      </c>
      <c r="Q828" s="121">
        <v>31762</v>
      </c>
      <c r="R828" s="121">
        <v>41000</v>
      </c>
      <c r="S828" s="121">
        <v>44927</v>
      </c>
      <c r="T828" s="121">
        <v>43890</v>
      </c>
      <c r="U828" s="76" t="s">
        <v>38</v>
      </c>
      <c r="V828" s="121">
        <v>43890</v>
      </c>
      <c r="W828" s="120">
        <v>1</v>
      </c>
      <c r="X828" s="120"/>
      <c r="Y828" s="120"/>
      <c r="Z828" s="117" t="s">
        <v>11941</v>
      </c>
      <c r="AA828" s="82">
        <v>983235224</v>
      </c>
      <c r="AB828" s="60" t="s">
        <v>3166</v>
      </c>
      <c r="AC828" s="116">
        <v>983235224</v>
      </c>
      <c r="AD828" s="120"/>
      <c r="AE828" s="120"/>
      <c r="AF828" s="120"/>
      <c r="AG828" s="60" t="s">
        <v>1574</v>
      </c>
      <c r="AH828" s="116">
        <v>44847869</v>
      </c>
      <c r="AI828" s="69">
        <v>11</v>
      </c>
    </row>
    <row r="829" spans="1:35" ht="17.100000000000001" customHeight="1" x14ac:dyDescent="0.25">
      <c r="A829" s="63">
        <f t="shared" si="13"/>
        <v>648</v>
      </c>
      <c r="B829" s="73">
        <v>31588757</v>
      </c>
      <c r="C829" s="69">
        <v>160</v>
      </c>
      <c r="D829" s="69" t="s">
        <v>673</v>
      </c>
      <c r="E829" s="70" t="s">
        <v>32</v>
      </c>
      <c r="F829" s="73">
        <v>4</v>
      </c>
      <c r="G829" s="69"/>
      <c r="H829" s="69"/>
      <c r="I829" s="69" t="s">
        <v>11942</v>
      </c>
      <c r="J829" s="69">
        <v>100144</v>
      </c>
      <c r="K829" s="69">
        <v>22</v>
      </c>
      <c r="L829" s="69" t="s">
        <v>218</v>
      </c>
      <c r="M829" s="70"/>
      <c r="N829" s="71" t="s">
        <v>11878</v>
      </c>
      <c r="O829" s="72" t="s">
        <v>36</v>
      </c>
      <c r="P829" s="72" t="s">
        <v>3167</v>
      </c>
      <c r="Q829" s="74">
        <v>32668</v>
      </c>
      <c r="R829" s="74">
        <v>40603</v>
      </c>
      <c r="S829" s="74">
        <v>45292</v>
      </c>
      <c r="T829" s="74">
        <v>43443</v>
      </c>
      <c r="U829" s="76" t="s">
        <v>38</v>
      </c>
      <c r="V829" s="74">
        <v>44019</v>
      </c>
      <c r="W829" s="63">
        <v>1</v>
      </c>
      <c r="X829" s="65"/>
      <c r="Y829" s="65"/>
      <c r="Z829" s="117" t="s">
        <v>11943</v>
      </c>
      <c r="AA829" s="82">
        <v>986952907</v>
      </c>
      <c r="AB829" s="72" t="s">
        <v>3168</v>
      </c>
      <c r="AC829" s="72">
        <v>920142445</v>
      </c>
      <c r="AD829" s="72"/>
      <c r="AE829" s="90" t="s">
        <v>3169</v>
      </c>
      <c r="AF829" s="72" t="s">
        <v>3170</v>
      </c>
      <c r="AG829" s="72"/>
      <c r="AH829" s="80" t="s">
        <v>3171</v>
      </c>
      <c r="AI829" s="65">
        <v>11</v>
      </c>
    </row>
    <row r="830" spans="1:35" ht="17.100000000000001" customHeight="1" x14ac:dyDescent="0.25">
      <c r="A830" s="63">
        <f t="shared" si="13"/>
        <v>649</v>
      </c>
      <c r="B830" s="73">
        <v>31641073</v>
      </c>
      <c r="C830" s="69">
        <v>160</v>
      </c>
      <c r="D830" s="69" t="s">
        <v>673</v>
      </c>
      <c r="E830" s="70" t="s">
        <v>32</v>
      </c>
      <c r="F830" s="73">
        <v>4</v>
      </c>
      <c r="G830" s="69"/>
      <c r="H830" s="69"/>
      <c r="I830" s="81" t="s">
        <v>11944</v>
      </c>
      <c r="J830" s="65">
        <v>100144</v>
      </c>
      <c r="K830" s="69">
        <v>22</v>
      </c>
      <c r="L830" s="69" t="s">
        <v>218</v>
      </c>
      <c r="M830" s="70"/>
      <c r="N830" s="71" t="s">
        <v>11878</v>
      </c>
      <c r="O830" s="72" t="s">
        <v>36</v>
      </c>
      <c r="P830" s="72" t="s">
        <v>3172</v>
      </c>
      <c r="Q830" s="74">
        <v>32199</v>
      </c>
      <c r="R830" s="74">
        <v>41000</v>
      </c>
      <c r="S830" s="74">
        <v>43466</v>
      </c>
      <c r="T830" s="74">
        <v>45649</v>
      </c>
      <c r="U830" s="62" t="s">
        <v>38</v>
      </c>
      <c r="V830" s="74">
        <v>45717</v>
      </c>
      <c r="W830" s="63">
        <v>1</v>
      </c>
      <c r="X830" s="65"/>
      <c r="Y830" s="65"/>
      <c r="Z830" s="117" t="s">
        <v>11945</v>
      </c>
      <c r="AA830" s="82">
        <v>966709682</v>
      </c>
      <c r="AB830" s="85" t="s">
        <v>3173</v>
      </c>
      <c r="AC830" s="76">
        <v>966709682</v>
      </c>
      <c r="AD830" s="72"/>
      <c r="AE830" s="72"/>
      <c r="AF830" s="72"/>
      <c r="AG830" s="72"/>
      <c r="AH830" s="65">
        <v>44954384</v>
      </c>
      <c r="AI830" s="69">
        <v>11</v>
      </c>
    </row>
    <row r="831" spans="1:35" ht="17.100000000000001" customHeight="1" x14ac:dyDescent="0.25">
      <c r="A831" s="63">
        <f t="shared" si="13"/>
        <v>650</v>
      </c>
      <c r="B831" s="113">
        <v>31692817</v>
      </c>
      <c r="C831" s="69">
        <v>160</v>
      </c>
      <c r="D831" s="69" t="s">
        <v>3174</v>
      </c>
      <c r="E831" s="70" t="s">
        <v>32</v>
      </c>
      <c r="F831" s="63">
        <v>4</v>
      </c>
      <c r="G831" s="65" t="s">
        <v>1392</v>
      </c>
      <c r="H831" s="65"/>
      <c r="I831" s="65" t="s">
        <v>3175</v>
      </c>
      <c r="J831" s="69">
        <v>100144</v>
      </c>
      <c r="K831" s="69">
        <v>22</v>
      </c>
      <c r="L831" s="69" t="s">
        <v>218</v>
      </c>
      <c r="M831" s="84"/>
      <c r="N831" s="71" t="s">
        <v>11878</v>
      </c>
      <c r="O831" s="72" t="s">
        <v>36</v>
      </c>
      <c r="P831" s="72" t="s">
        <v>3176</v>
      </c>
      <c r="Q831" s="74">
        <v>34321</v>
      </c>
      <c r="R831" s="74">
        <v>41640</v>
      </c>
      <c r="S831" s="74">
        <v>45292</v>
      </c>
      <c r="T831" s="97">
        <v>43844</v>
      </c>
      <c r="U831" s="97">
        <v>44448</v>
      </c>
      <c r="V831" s="97">
        <v>45062</v>
      </c>
      <c r="W831" s="63">
        <v>1</v>
      </c>
      <c r="X831" s="65"/>
      <c r="Y831" s="65"/>
      <c r="Z831" s="117" t="s">
        <v>11946</v>
      </c>
      <c r="AA831" s="82">
        <v>997028489</v>
      </c>
      <c r="AB831" s="117" t="s">
        <v>3177</v>
      </c>
      <c r="AC831" s="72">
        <v>997028489</v>
      </c>
      <c r="AD831" s="72"/>
      <c r="AE831" s="114"/>
      <c r="AF831" s="72"/>
      <c r="AG831" s="72" t="s">
        <v>764</v>
      </c>
      <c r="AH831" s="63" t="s">
        <v>3178</v>
      </c>
      <c r="AI831" s="69">
        <v>11</v>
      </c>
    </row>
    <row r="832" spans="1:35" ht="17.100000000000001" customHeight="1" x14ac:dyDescent="0.25">
      <c r="A832" s="63">
        <f t="shared" si="13"/>
        <v>651</v>
      </c>
      <c r="B832" s="73">
        <v>31692914</v>
      </c>
      <c r="C832" s="69">
        <v>160</v>
      </c>
      <c r="D832" s="69" t="s">
        <v>673</v>
      </c>
      <c r="E832" s="70" t="s">
        <v>32</v>
      </c>
      <c r="F832" s="73">
        <v>4</v>
      </c>
      <c r="G832" s="69"/>
      <c r="H832" s="69"/>
      <c r="I832" s="55" t="s">
        <v>11947</v>
      </c>
      <c r="J832" s="65">
        <v>100144</v>
      </c>
      <c r="K832" s="69">
        <v>22</v>
      </c>
      <c r="L832" s="65" t="s">
        <v>218</v>
      </c>
      <c r="M832" s="70"/>
      <c r="N832" s="71" t="s">
        <v>11878</v>
      </c>
      <c r="O832" s="70" t="s">
        <v>36</v>
      </c>
      <c r="P832" s="72" t="s">
        <v>3179</v>
      </c>
      <c r="Q832" s="74">
        <v>34450</v>
      </c>
      <c r="R832" s="74">
        <v>41640</v>
      </c>
      <c r="S832" s="74">
        <v>46023</v>
      </c>
      <c r="T832" s="74">
        <v>43328</v>
      </c>
      <c r="U832" s="76" t="s">
        <v>38</v>
      </c>
      <c r="V832" s="74">
        <v>44867</v>
      </c>
      <c r="W832" s="63">
        <v>1</v>
      </c>
      <c r="X832" s="65"/>
      <c r="Y832" s="65"/>
      <c r="Z832" s="117" t="s">
        <v>11948</v>
      </c>
      <c r="AA832" s="82">
        <v>981101334</v>
      </c>
      <c r="AB832" s="72" t="s">
        <v>3180</v>
      </c>
      <c r="AC832" s="72">
        <v>979733402</v>
      </c>
      <c r="AD832" s="72"/>
      <c r="AE832" s="72"/>
      <c r="AF832" s="72"/>
      <c r="AG832" s="72"/>
      <c r="AH832" s="80">
        <v>48290556</v>
      </c>
      <c r="AI832" s="69">
        <v>11</v>
      </c>
    </row>
    <row r="833" spans="1:35" ht="17.100000000000001" customHeight="1" x14ac:dyDescent="0.25">
      <c r="A833" s="63">
        <f t="shared" si="13"/>
        <v>652</v>
      </c>
      <c r="B833" s="63">
        <v>31637145</v>
      </c>
      <c r="C833" s="69">
        <v>160</v>
      </c>
      <c r="D833" s="69" t="s">
        <v>3174</v>
      </c>
      <c r="E833" s="72" t="s">
        <v>32</v>
      </c>
      <c r="F833" s="63">
        <v>4</v>
      </c>
      <c r="G833" s="65"/>
      <c r="H833" s="65"/>
      <c r="I833" s="69" t="s">
        <v>11949</v>
      </c>
      <c r="J833" s="65">
        <v>100144</v>
      </c>
      <c r="K833" s="69">
        <v>22</v>
      </c>
      <c r="L833" s="65" t="s">
        <v>218</v>
      </c>
      <c r="M833" s="72"/>
      <c r="N833" s="71" t="s">
        <v>11878</v>
      </c>
      <c r="O833" s="72" t="s">
        <v>36</v>
      </c>
      <c r="P833" s="72" t="s">
        <v>3181</v>
      </c>
      <c r="Q833" s="74">
        <v>33008</v>
      </c>
      <c r="R833" s="74">
        <v>41000</v>
      </c>
      <c r="S833" s="74">
        <v>45292</v>
      </c>
      <c r="T833" s="74">
        <v>41001</v>
      </c>
      <c r="U833" s="97" t="s">
        <v>3182</v>
      </c>
      <c r="V833" s="74">
        <v>43567</v>
      </c>
      <c r="W833" s="63">
        <v>1</v>
      </c>
      <c r="X833" s="65"/>
      <c r="Y833" s="65"/>
      <c r="Z833" s="117" t="s">
        <v>11950</v>
      </c>
      <c r="AA833" s="82">
        <v>979703954</v>
      </c>
      <c r="AB833" s="72" t="s">
        <v>3183</v>
      </c>
      <c r="AC833" s="72">
        <v>979703954</v>
      </c>
      <c r="AD833" s="72"/>
      <c r="AE833" s="72"/>
      <c r="AF833" s="72">
        <v>0</v>
      </c>
      <c r="AG833" s="72"/>
      <c r="AH833" s="80" t="s">
        <v>3184</v>
      </c>
      <c r="AI833" s="65">
        <v>14</v>
      </c>
    </row>
    <row r="834" spans="1:35" ht="17.100000000000001" customHeight="1" x14ac:dyDescent="0.25">
      <c r="A834" s="63">
        <f t="shared" si="13"/>
        <v>653</v>
      </c>
      <c r="B834" s="63">
        <v>31537556</v>
      </c>
      <c r="C834" s="69">
        <v>160</v>
      </c>
      <c r="D834" s="69" t="s">
        <v>673</v>
      </c>
      <c r="E834" s="72" t="s">
        <v>32</v>
      </c>
      <c r="F834" s="63">
        <v>4</v>
      </c>
      <c r="G834" s="65"/>
      <c r="H834" s="65"/>
      <c r="I834" s="69" t="s">
        <v>11951</v>
      </c>
      <c r="J834" s="69">
        <v>100144</v>
      </c>
      <c r="K834" s="69">
        <v>22</v>
      </c>
      <c r="L834" s="69" t="s">
        <v>218</v>
      </c>
      <c r="M834" s="72"/>
      <c r="N834" s="71" t="s">
        <v>11878</v>
      </c>
      <c r="O834" s="72" t="s">
        <v>36</v>
      </c>
      <c r="P834" s="72" t="s">
        <v>3185</v>
      </c>
      <c r="Q834" s="74">
        <v>30528</v>
      </c>
      <c r="R834" s="74">
        <v>40118</v>
      </c>
      <c r="S834" s="83">
        <v>44562</v>
      </c>
      <c r="T834" s="74">
        <v>41331</v>
      </c>
      <c r="U834" s="97" t="s">
        <v>3186</v>
      </c>
      <c r="V834" s="74">
        <v>46109</v>
      </c>
      <c r="W834" s="63">
        <v>1</v>
      </c>
      <c r="X834" s="65"/>
      <c r="Y834" s="65"/>
      <c r="Z834" s="72" t="s">
        <v>3187</v>
      </c>
      <c r="AA834" s="82">
        <v>974395440</v>
      </c>
      <c r="AB834" s="72" t="s">
        <v>3187</v>
      </c>
      <c r="AC834" s="72" t="s">
        <v>3188</v>
      </c>
      <c r="AD834" s="72"/>
      <c r="AE834" s="72"/>
      <c r="AF834" s="72">
        <v>13105</v>
      </c>
      <c r="AG834" s="72"/>
      <c r="AH834" s="80" t="s">
        <v>3189</v>
      </c>
      <c r="AI834" s="65">
        <v>11</v>
      </c>
    </row>
    <row r="835" spans="1:35" ht="17.100000000000001" customHeight="1" x14ac:dyDescent="0.25">
      <c r="A835" s="63">
        <f t="shared" si="13"/>
        <v>654</v>
      </c>
      <c r="B835" s="73">
        <v>31552346</v>
      </c>
      <c r="C835" s="69">
        <v>160</v>
      </c>
      <c r="D835" s="69" t="s">
        <v>673</v>
      </c>
      <c r="E835" s="70" t="s">
        <v>32</v>
      </c>
      <c r="F835" s="73">
        <v>4</v>
      </c>
      <c r="G835" s="69"/>
      <c r="H835" s="69"/>
      <c r="I835" s="69" t="s">
        <v>11952</v>
      </c>
      <c r="J835" s="69">
        <v>100144</v>
      </c>
      <c r="K835" s="69">
        <v>22</v>
      </c>
      <c r="L835" s="69" t="s">
        <v>218</v>
      </c>
      <c r="M835" s="70"/>
      <c r="N835" s="71" t="s">
        <v>1003</v>
      </c>
      <c r="O835" s="70" t="s">
        <v>3190</v>
      </c>
      <c r="P835" s="72" t="s">
        <v>3191</v>
      </c>
      <c r="Q835" s="74">
        <v>31625</v>
      </c>
      <c r="R835" s="74">
        <v>40118</v>
      </c>
      <c r="S835" s="74">
        <v>44197</v>
      </c>
      <c r="T835" s="74">
        <v>42436</v>
      </c>
      <c r="U835" s="97" t="s">
        <v>3192</v>
      </c>
      <c r="V835" s="74">
        <v>45372</v>
      </c>
      <c r="W835" s="63">
        <v>1</v>
      </c>
      <c r="X835" s="117" t="s">
        <v>3193</v>
      </c>
      <c r="Y835" s="65" t="s">
        <v>678</v>
      </c>
      <c r="Z835" s="72" t="s">
        <v>3194</v>
      </c>
      <c r="AA835" s="82">
        <v>940156745</v>
      </c>
      <c r="AB835" s="72" t="s">
        <v>3194</v>
      </c>
      <c r="AC835" s="72">
        <v>940156745</v>
      </c>
      <c r="AD835" s="72"/>
      <c r="AE835" s="72"/>
      <c r="AF835" s="72"/>
      <c r="AG835" s="90" t="s">
        <v>3195</v>
      </c>
      <c r="AH835" s="80">
        <v>44075059</v>
      </c>
      <c r="AI835" s="65">
        <v>11</v>
      </c>
    </row>
    <row r="836" spans="1:35" ht="17.100000000000001" customHeight="1" x14ac:dyDescent="0.25">
      <c r="A836" s="63">
        <f t="shared" si="13"/>
        <v>655</v>
      </c>
      <c r="B836" s="84">
        <v>31800862</v>
      </c>
      <c r="C836" s="69">
        <v>160</v>
      </c>
      <c r="D836" s="69" t="s">
        <v>673</v>
      </c>
      <c r="E836" s="70" t="s">
        <v>32</v>
      </c>
      <c r="F836" s="73">
        <v>4</v>
      </c>
      <c r="G836" s="69" t="s">
        <v>1392</v>
      </c>
      <c r="H836" s="69"/>
      <c r="I836" s="69" t="s">
        <v>3196</v>
      </c>
      <c r="J836" s="65">
        <v>100144</v>
      </c>
      <c r="K836" s="69">
        <v>22</v>
      </c>
      <c r="L836" s="69" t="s">
        <v>218</v>
      </c>
      <c r="M836" s="70"/>
      <c r="N836" s="71" t="s">
        <v>11878</v>
      </c>
      <c r="O836" s="72" t="s">
        <v>36</v>
      </c>
      <c r="P836" s="72" t="s">
        <v>3197</v>
      </c>
      <c r="Q836" s="74">
        <v>34848</v>
      </c>
      <c r="R836" s="74">
        <v>41640</v>
      </c>
      <c r="S836" s="74">
        <v>46023</v>
      </c>
      <c r="T836" s="97">
        <v>43844</v>
      </c>
      <c r="U836" s="97" t="s">
        <v>3198</v>
      </c>
      <c r="V836" s="97">
        <v>45736</v>
      </c>
      <c r="W836" s="63">
        <v>1</v>
      </c>
      <c r="X836" s="65"/>
      <c r="Y836" s="65"/>
      <c r="Z836" s="117" t="s">
        <v>11953</v>
      </c>
      <c r="AA836" s="82">
        <v>918522653</v>
      </c>
      <c r="AB836" s="72" t="s">
        <v>3199</v>
      </c>
      <c r="AC836" s="72">
        <v>918522653</v>
      </c>
      <c r="AD836" s="72"/>
      <c r="AE836" s="114"/>
      <c r="AF836" s="72"/>
      <c r="AG836" s="90" t="s">
        <v>2035</v>
      </c>
      <c r="AH836" s="63" t="s">
        <v>3200</v>
      </c>
      <c r="AI836" s="69">
        <v>14</v>
      </c>
    </row>
    <row r="837" spans="1:35" ht="17.100000000000001" customHeight="1" x14ac:dyDescent="0.25">
      <c r="A837" s="63">
        <f t="shared" si="13"/>
        <v>656</v>
      </c>
      <c r="B837" s="63">
        <v>31680148</v>
      </c>
      <c r="C837" s="69">
        <v>160</v>
      </c>
      <c r="D837" s="69" t="s">
        <v>673</v>
      </c>
      <c r="E837" s="72" t="s">
        <v>32</v>
      </c>
      <c r="F837" s="63">
        <v>4</v>
      </c>
      <c r="G837" s="65"/>
      <c r="H837" s="65" t="s">
        <v>7</v>
      </c>
      <c r="I837" s="65" t="s">
        <v>11954</v>
      </c>
      <c r="J837" s="65">
        <v>100144</v>
      </c>
      <c r="K837" s="69">
        <v>22</v>
      </c>
      <c r="L837" s="65" t="s">
        <v>218</v>
      </c>
      <c r="M837" s="72"/>
      <c r="N837" s="71" t="s">
        <v>11878</v>
      </c>
      <c r="O837" s="72" t="s">
        <v>36</v>
      </c>
      <c r="P837" s="72" t="s">
        <v>3201</v>
      </c>
      <c r="Q837" s="74">
        <v>32736</v>
      </c>
      <c r="R837" s="74">
        <v>41275</v>
      </c>
      <c r="S837" s="74">
        <v>45658</v>
      </c>
      <c r="T837" s="74">
        <v>42108</v>
      </c>
      <c r="U837" s="62" t="s">
        <v>38</v>
      </c>
      <c r="V837" s="74">
        <v>44524</v>
      </c>
      <c r="W837" s="63">
        <v>1</v>
      </c>
      <c r="X837" s="65"/>
      <c r="Y837" s="65"/>
      <c r="Z837" s="117" t="s">
        <v>11955</v>
      </c>
      <c r="AA837" s="82">
        <v>933350564</v>
      </c>
      <c r="AB837" s="163" t="s">
        <v>3202</v>
      </c>
      <c r="AC837" s="116">
        <v>986983744</v>
      </c>
      <c r="AD837" s="72"/>
      <c r="AE837" s="72"/>
      <c r="AF837" s="72"/>
      <c r="AG837" s="72"/>
      <c r="AH837" s="65">
        <v>47145877</v>
      </c>
      <c r="AI837" s="69">
        <v>11</v>
      </c>
    </row>
    <row r="838" spans="1:35" ht="17.100000000000001" customHeight="1" x14ac:dyDescent="0.25">
      <c r="A838" s="63">
        <f t="shared" si="13"/>
        <v>657</v>
      </c>
      <c r="B838" s="113">
        <v>31695077</v>
      </c>
      <c r="C838" s="69">
        <v>160</v>
      </c>
      <c r="D838" s="69" t="s">
        <v>673</v>
      </c>
      <c r="E838" s="70" t="s">
        <v>32</v>
      </c>
      <c r="F838" s="73">
        <v>4</v>
      </c>
      <c r="G838" s="69" t="s">
        <v>1392</v>
      </c>
      <c r="H838" s="69" t="s">
        <v>7</v>
      </c>
      <c r="I838" s="65" t="s">
        <v>3203</v>
      </c>
      <c r="J838" s="65">
        <v>100144</v>
      </c>
      <c r="K838" s="69">
        <v>22</v>
      </c>
      <c r="L838" s="65" t="s">
        <v>218</v>
      </c>
      <c r="M838" s="84"/>
      <c r="N838" s="71" t="s">
        <v>11878</v>
      </c>
      <c r="O838" s="72" t="s">
        <v>36</v>
      </c>
      <c r="P838" s="72" t="s">
        <v>3204</v>
      </c>
      <c r="Q838" s="74">
        <v>33182</v>
      </c>
      <c r="R838" s="74">
        <v>41640</v>
      </c>
      <c r="S838" s="74">
        <v>45658</v>
      </c>
      <c r="T838" s="97">
        <v>43844</v>
      </c>
      <c r="U838" s="97">
        <v>44201</v>
      </c>
      <c r="V838" s="97">
        <v>44840</v>
      </c>
      <c r="W838" s="63">
        <v>1</v>
      </c>
      <c r="X838" s="65"/>
      <c r="Y838" s="65"/>
      <c r="Z838" s="117" t="s">
        <v>11956</v>
      </c>
      <c r="AA838" s="82">
        <v>923822852</v>
      </c>
      <c r="AB838" s="117" t="s">
        <v>3205</v>
      </c>
      <c r="AC838" s="72">
        <v>946300863</v>
      </c>
      <c r="AD838" s="72" t="s">
        <v>3206</v>
      </c>
      <c r="AE838" s="114"/>
      <c r="AF838" s="72"/>
      <c r="AG838" s="72" t="s">
        <v>764</v>
      </c>
      <c r="AH838" s="63" t="s">
        <v>3207</v>
      </c>
      <c r="AI838" s="69">
        <v>11</v>
      </c>
    </row>
    <row r="839" spans="1:35" ht="17.100000000000001" customHeight="1" x14ac:dyDescent="0.25">
      <c r="A839" s="63">
        <f t="shared" si="13"/>
        <v>658</v>
      </c>
      <c r="B839" s="113">
        <v>31695563</v>
      </c>
      <c r="C839" s="69">
        <v>160</v>
      </c>
      <c r="D839" s="69" t="s">
        <v>673</v>
      </c>
      <c r="E839" s="70" t="s">
        <v>32</v>
      </c>
      <c r="F839" s="63">
        <v>4</v>
      </c>
      <c r="G839" s="65" t="s">
        <v>1392</v>
      </c>
      <c r="H839" s="65" t="s">
        <v>7</v>
      </c>
      <c r="I839" s="65" t="s">
        <v>3208</v>
      </c>
      <c r="J839" s="69">
        <v>100144</v>
      </c>
      <c r="K839" s="69">
        <v>22</v>
      </c>
      <c r="L839" s="69" t="s">
        <v>218</v>
      </c>
      <c r="M839" s="84"/>
      <c r="N839" s="71" t="s">
        <v>11878</v>
      </c>
      <c r="O839" s="72" t="s">
        <v>36</v>
      </c>
      <c r="P839" s="72" t="s">
        <v>3209</v>
      </c>
      <c r="Q839" s="74">
        <v>32311</v>
      </c>
      <c r="R839" s="74">
        <v>41640</v>
      </c>
      <c r="S839" s="74">
        <v>45292</v>
      </c>
      <c r="T839" s="97">
        <v>43844</v>
      </c>
      <c r="U839" s="76" t="s">
        <v>38</v>
      </c>
      <c r="V839" s="97">
        <v>44830</v>
      </c>
      <c r="W839" s="63">
        <v>1</v>
      </c>
      <c r="X839" s="65"/>
      <c r="Y839" s="65"/>
      <c r="Z839" s="117" t="s">
        <v>11957</v>
      </c>
      <c r="AA839" s="82">
        <v>940975531</v>
      </c>
      <c r="AB839" s="117" t="s">
        <v>3210</v>
      </c>
      <c r="AC839" s="72">
        <v>957569894</v>
      </c>
      <c r="AD839" s="72"/>
      <c r="AE839" s="114"/>
      <c r="AF839" s="72"/>
      <c r="AG839" s="72" t="s">
        <v>764</v>
      </c>
      <c r="AH839" s="63" t="s">
        <v>3211</v>
      </c>
      <c r="AI839" s="69">
        <v>11</v>
      </c>
    </row>
    <row r="840" spans="1:35" ht="17.100000000000001" customHeight="1" x14ac:dyDescent="0.25">
      <c r="A840" s="63">
        <f t="shared" si="13"/>
        <v>659</v>
      </c>
      <c r="B840" s="73">
        <v>31518594</v>
      </c>
      <c r="C840" s="69">
        <v>160</v>
      </c>
      <c r="D840" s="69" t="s">
        <v>673</v>
      </c>
      <c r="E840" s="70" t="s">
        <v>32</v>
      </c>
      <c r="F840" s="73">
        <v>4</v>
      </c>
      <c r="G840" s="69"/>
      <c r="H840" s="69" t="s">
        <v>7</v>
      </c>
      <c r="I840" s="55" t="s">
        <v>11958</v>
      </c>
      <c r="J840" s="69">
        <v>100144</v>
      </c>
      <c r="K840" s="69">
        <v>22</v>
      </c>
      <c r="L840" s="69" t="s">
        <v>218</v>
      </c>
      <c r="M840" s="72"/>
      <c r="N840" s="71" t="s">
        <v>11878</v>
      </c>
      <c r="O840" s="72" t="s">
        <v>36</v>
      </c>
      <c r="P840" s="72" t="s">
        <v>3212</v>
      </c>
      <c r="Q840" s="74">
        <v>33188</v>
      </c>
      <c r="R840" s="74">
        <v>40026</v>
      </c>
      <c r="S840" s="83">
        <v>44562</v>
      </c>
      <c r="T840" s="74">
        <v>40033</v>
      </c>
      <c r="U840" s="97" t="s">
        <v>3213</v>
      </c>
      <c r="V840" s="74">
        <v>45033</v>
      </c>
      <c r="W840" s="63">
        <v>1</v>
      </c>
      <c r="X840" s="120"/>
      <c r="Y840" s="65"/>
      <c r="Z840" s="117" t="s">
        <v>11959</v>
      </c>
      <c r="AA840" s="82">
        <v>989079119</v>
      </c>
      <c r="AB840" s="117" t="s">
        <v>3214</v>
      </c>
      <c r="AC840" s="117" t="s">
        <v>3215</v>
      </c>
      <c r="AD840" s="72"/>
      <c r="AE840" s="90" t="s">
        <v>3216</v>
      </c>
      <c r="AF840" s="90" t="s">
        <v>3217</v>
      </c>
      <c r="AG840" s="90" t="s">
        <v>3218</v>
      </c>
      <c r="AH840" s="80" t="s">
        <v>3219</v>
      </c>
      <c r="AI840" s="65">
        <v>11</v>
      </c>
    </row>
    <row r="841" spans="1:35" ht="17.100000000000001" customHeight="1" x14ac:dyDescent="0.25">
      <c r="A841" s="63">
        <f t="shared" si="13"/>
        <v>660</v>
      </c>
      <c r="B841" s="73">
        <v>31518050</v>
      </c>
      <c r="C841" s="69">
        <v>160</v>
      </c>
      <c r="D841" s="69" t="s">
        <v>673</v>
      </c>
      <c r="E841" s="70" t="s">
        <v>32</v>
      </c>
      <c r="F841" s="73">
        <v>4</v>
      </c>
      <c r="G841" s="69"/>
      <c r="H841" s="69" t="s">
        <v>7</v>
      </c>
      <c r="I841" s="69" t="s">
        <v>11960</v>
      </c>
      <c r="J841" s="69">
        <v>100144</v>
      </c>
      <c r="K841" s="69">
        <v>22</v>
      </c>
      <c r="L841" s="69" t="s">
        <v>218</v>
      </c>
      <c r="M841" s="70"/>
      <c r="N841" s="71" t="s">
        <v>11878</v>
      </c>
      <c r="O841" s="72" t="s">
        <v>36</v>
      </c>
      <c r="P841" s="72" t="s">
        <v>3220</v>
      </c>
      <c r="Q841" s="74">
        <v>30487</v>
      </c>
      <c r="R841" s="74">
        <v>40026</v>
      </c>
      <c r="S841" s="74">
        <v>43831</v>
      </c>
      <c r="T841" s="74">
        <v>40033</v>
      </c>
      <c r="U841" s="97" t="s">
        <v>3221</v>
      </c>
      <c r="V841" s="74">
        <v>45965</v>
      </c>
      <c r="W841" s="63">
        <v>1</v>
      </c>
      <c r="X841" s="65"/>
      <c r="Y841" s="65"/>
      <c r="Z841" s="72" t="s">
        <v>3222</v>
      </c>
      <c r="AA841" s="82">
        <v>987423526</v>
      </c>
      <c r="AB841" s="72" t="s">
        <v>3222</v>
      </c>
      <c r="AC841" s="72">
        <v>987423526</v>
      </c>
      <c r="AD841" s="70"/>
      <c r="AE841" s="90" t="s">
        <v>3223</v>
      </c>
      <c r="AF841" s="90" t="s">
        <v>3224</v>
      </c>
      <c r="AG841" s="98" t="s">
        <v>378</v>
      </c>
      <c r="AH841" s="80" t="s">
        <v>3225</v>
      </c>
      <c r="AI841" s="65">
        <v>11</v>
      </c>
    </row>
    <row r="842" spans="1:35" ht="17.100000000000001" customHeight="1" x14ac:dyDescent="0.25">
      <c r="A842" s="63">
        <f t="shared" si="13"/>
        <v>661</v>
      </c>
      <c r="B842" s="73">
        <v>31696810</v>
      </c>
      <c r="C842" s="69">
        <v>160</v>
      </c>
      <c r="D842" s="69" t="s">
        <v>673</v>
      </c>
      <c r="E842" s="70" t="s">
        <v>32</v>
      </c>
      <c r="F842" s="73">
        <v>4</v>
      </c>
      <c r="G842" s="69"/>
      <c r="H842" s="69" t="s">
        <v>7</v>
      </c>
      <c r="I842" s="72" t="s">
        <v>3226</v>
      </c>
      <c r="J842" s="65">
        <v>100144</v>
      </c>
      <c r="K842" s="69">
        <v>22</v>
      </c>
      <c r="L842" s="65" t="s">
        <v>218</v>
      </c>
      <c r="M842" s="70"/>
      <c r="N842" s="71" t="s">
        <v>11878</v>
      </c>
      <c r="O842" s="70" t="s">
        <v>36</v>
      </c>
      <c r="P842" s="72" t="s">
        <v>3227</v>
      </c>
      <c r="Q842" s="74">
        <v>33478</v>
      </c>
      <c r="R842" s="74">
        <v>41197</v>
      </c>
      <c r="S842" s="74">
        <v>46023</v>
      </c>
      <c r="T842" s="74">
        <v>44577</v>
      </c>
      <c r="U842" s="74">
        <v>44970</v>
      </c>
      <c r="V842" s="74">
        <v>45019</v>
      </c>
      <c r="W842" s="63">
        <v>1</v>
      </c>
      <c r="X842" s="65"/>
      <c r="Y842" s="65"/>
      <c r="Z842" s="117" t="s">
        <v>11961</v>
      </c>
      <c r="AA842" s="82">
        <v>923998259</v>
      </c>
      <c r="AB842" s="72" t="s">
        <v>3228</v>
      </c>
      <c r="AC842" s="72">
        <v>923998259</v>
      </c>
      <c r="AD842" s="72" t="s">
        <v>3229</v>
      </c>
      <c r="AE842" s="72"/>
      <c r="AF842" s="72"/>
      <c r="AG842" s="72"/>
      <c r="AH842" s="80">
        <v>47455039</v>
      </c>
      <c r="AI842" s="65">
        <v>11</v>
      </c>
    </row>
    <row r="843" spans="1:35" ht="17.100000000000001" customHeight="1" x14ac:dyDescent="0.25">
      <c r="A843" s="63">
        <f t="shared" si="13"/>
        <v>662</v>
      </c>
      <c r="B843" s="73">
        <v>31630892</v>
      </c>
      <c r="C843" s="69">
        <v>160</v>
      </c>
      <c r="D843" s="69" t="s">
        <v>673</v>
      </c>
      <c r="E843" s="70" t="s">
        <v>32</v>
      </c>
      <c r="F843" s="73">
        <v>4</v>
      </c>
      <c r="G843" s="69"/>
      <c r="H843" s="69"/>
      <c r="I843" s="69" t="s">
        <v>3230</v>
      </c>
      <c r="J843" s="69">
        <v>100144</v>
      </c>
      <c r="K843" s="69">
        <v>22</v>
      </c>
      <c r="L843" s="69" t="s">
        <v>218</v>
      </c>
      <c r="M843" s="70"/>
      <c r="N843" s="71" t="s">
        <v>11878</v>
      </c>
      <c r="O843" s="70" t="s">
        <v>36</v>
      </c>
      <c r="P843" s="72" t="s">
        <v>3231</v>
      </c>
      <c r="Q843" s="74">
        <v>31991</v>
      </c>
      <c r="R843" s="74">
        <v>41000</v>
      </c>
      <c r="S843" s="74">
        <v>42826</v>
      </c>
      <c r="T843" s="74">
        <v>42450</v>
      </c>
      <c r="U843" s="116" t="s">
        <v>38</v>
      </c>
      <c r="V843" s="74">
        <v>44098</v>
      </c>
      <c r="W843" s="63">
        <v>1</v>
      </c>
      <c r="X843" s="65"/>
      <c r="Y843" s="65"/>
      <c r="Z843" s="117" t="s">
        <v>11962</v>
      </c>
      <c r="AA843" s="82">
        <v>970704333</v>
      </c>
      <c r="AB843" s="117" t="s">
        <v>3232</v>
      </c>
      <c r="AC843" s="72">
        <v>961742946</v>
      </c>
      <c r="AD843" s="72"/>
      <c r="AE843" s="72"/>
      <c r="AF843" s="72"/>
      <c r="AG843" s="72"/>
      <c r="AH843" s="65">
        <v>44459331</v>
      </c>
      <c r="AI843" s="65">
        <v>11</v>
      </c>
    </row>
    <row r="844" spans="1:35" ht="17.100000000000001" customHeight="1" x14ac:dyDescent="0.25">
      <c r="A844" s="63">
        <f t="shared" si="13"/>
        <v>663</v>
      </c>
      <c r="B844" s="73">
        <v>31508225</v>
      </c>
      <c r="C844" s="69">
        <v>160</v>
      </c>
      <c r="D844" s="69" t="s">
        <v>673</v>
      </c>
      <c r="E844" s="72" t="s">
        <v>32</v>
      </c>
      <c r="F844" s="63">
        <v>4</v>
      </c>
      <c r="G844" s="65"/>
      <c r="H844" s="65"/>
      <c r="I844" s="69" t="s">
        <v>11963</v>
      </c>
      <c r="J844" s="69">
        <v>100144</v>
      </c>
      <c r="K844" s="69">
        <v>22</v>
      </c>
      <c r="L844" s="69" t="s">
        <v>218</v>
      </c>
      <c r="M844" s="72"/>
      <c r="N844" s="71" t="s">
        <v>11878</v>
      </c>
      <c r="O844" s="72" t="s">
        <v>36</v>
      </c>
      <c r="P844" s="72" t="s">
        <v>3233</v>
      </c>
      <c r="Q844" s="74">
        <v>29050</v>
      </c>
      <c r="R844" s="74">
        <v>39903</v>
      </c>
      <c r="S844" s="83">
        <v>44562</v>
      </c>
      <c r="T844" s="74">
        <v>43692</v>
      </c>
      <c r="U844" s="97" t="s">
        <v>3234</v>
      </c>
      <c r="V844" s="74">
        <v>44891</v>
      </c>
      <c r="W844" s="73">
        <v>1</v>
      </c>
      <c r="X844" s="65"/>
      <c r="Y844" s="65"/>
      <c r="Z844" s="117" t="s">
        <v>11964</v>
      </c>
      <c r="AA844" s="82">
        <v>936164551</v>
      </c>
      <c r="AB844" s="72" t="s">
        <v>3235</v>
      </c>
      <c r="AC844" s="72">
        <v>989058501</v>
      </c>
      <c r="AD844" s="72"/>
      <c r="AE844" s="72"/>
      <c r="AF844" s="72"/>
      <c r="AG844" s="72"/>
      <c r="AH844" s="65">
        <v>10623198</v>
      </c>
      <c r="AI844" s="69">
        <v>11</v>
      </c>
    </row>
    <row r="845" spans="1:35" ht="17.100000000000001" customHeight="1" x14ac:dyDescent="0.25">
      <c r="A845" s="63">
        <f t="shared" si="13"/>
        <v>664</v>
      </c>
      <c r="B845" s="94">
        <v>31585573</v>
      </c>
      <c r="C845" s="95">
        <v>160</v>
      </c>
      <c r="D845" s="95" t="s">
        <v>673</v>
      </c>
      <c r="E845" s="90" t="s">
        <v>32</v>
      </c>
      <c r="F845" s="94">
        <v>4</v>
      </c>
      <c r="G845" s="95"/>
      <c r="H845" s="95"/>
      <c r="I845" s="95" t="s">
        <v>11965</v>
      </c>
      <c r="J845" s="95">
        <v>100144</v>
      </c>
      <c r="K845" s="95">
        <v>22</v>
      </c>
      <c r="L845" s="95" t="s">
        <v>218</v>
      </c>
      <c r="M845" s="90"/>
      <c r="N845" s="90" t="s">
        <v>3236</v>
      </c>
      <c r="O845" s="90" t="s">
        <v>250</v>
      </c>
      <c r="P845" s="117" t="s">
        <v>3237</v>
      </c>
      <c r="Q845" s="74">
        <v>31997</v>
      </c>
      <c r="R845" s="74">
        <v>40603</v>
      </c>
      <c r="S845" s="83">
        <v>44562</v>
      </c>
      <c r="T845" s="74">
        <v>42554</v>
      </c>
      <c r="U845" s="76" t="s">
        <v>38</v>
      </c>
      <c r="V845" s="74">
        <v>44326</v>
      </c>
      <c r="W845" s="63">
        <v>1</v>
      </c>
      <c r="X845" s="65" t="s">
        <v>3238</v>
      </c>
      <c r="Y845" s="65" t="s">
        <v>678</v>
      </c>
      <c r="Z845" s="72" t="s">
        <v>3239</v>
      </c>
      <c r="AA845" s="82">
        <v>977198277</v>
      </c>
      <c r="AB845" s="72" t="s">
        <v>3239</v>
      </c>
      <c r="AC845" s="72">
        <v>977198277</v>
      </c>
      <c r="AD845" s="72"/>
      <c r="AE845" s="72"/>
      <c r="AF845" s="72"/>
      <c r="AG845" s="72"/>
      <c r="AH845" s="65">
        <v>44436705</v>
      </c>
      <c r="AI845" s="65">
        <v>11</v>
      </c>
    </row>
    <row r="846" spans="1:35" ht="17.100000000000001" customHeight="1" x14ac:dyDescent="0.25">
      <c r="A846" s="63">
        <f t="shared" si="13"/>
        <v>665</v>
      </c>
      <c r="B846" s="73">
        <v>31588124</v>
      </c>
      <c r="C846" s="69">
        <v>160</v>
      </c>
      <c r="D846" s="69" t="s">
        <v>673</v>
      </c>
      <c r="E846" s="70" t="s">
        <v>32</v>
      </c>
      <c r="F846" s="73">
        <v>4</v>
      </c>
      <c r="G846" s="69"/>
      <c r="H846" s="69"/>
      <c r="I846" s="69" t="s">
        <v>11966</v>
      </c>
      <c r="J846" s="69">
        <v>100144</v>
      </c>
      <c r="K846" s="69">
        <v>22</v>
      </c>
      <c r="L846" s="69" t="s">
        <v>218</v>
      </c>
      <c r="M846" s="70"/>
      <c r="N846" s="71" t="s">
        <v>11878</v>
      </c>
      <c r="O846" s="72" t="s">
        <v>36</v>
      </c>
      <c r="P846" s="72" t="s">
        <v>3240</v>
      </c>
      <c r="Q846" s="74">
        <v>30912</v>
      </c>
      <c r="R846" s="74">
        <v>40603</v>
      </c>
      <c r="S846" s="74">
        <v>40603</v>
      </c>
      <c r="T846" s="74">
        <v>40607</v>
      </c>
      <c r="U846" s="97" t="s">
        <v>3241</v>
      </c>
      <c r="V846" s="74">
        <v>45352</v>
      </c>
      <c r="W846" s="63">
        <v>1</v>
      </c>
      <c r="X846" s="65" t="s">
        <v>3242</v>
      </c>
      <c r="Y846" s="65"/>
      <c r="Z846" s="117" t="s">
        <v>11967</v>
      </c>
      <c r="AA846" s="82">
        <v>961886815</v>
      </c>
      <c r="AB846" s="117" t="s">
        <v>3243</v>
      </c>
      <c r="AC846" s="72" t="s">
        <v>3244</v>
      </c>
      <c r="AD846" s="72"/>
      <c r="AE846" s="90" t="s">
        <v>3245</v>
      </c>
      <c r="AF846" s="72"/>
      <c r="AG846" s="90" t="s">
        <v>2453</v>
      </c>
      <c r="AH846" s="80" t="s">
        <v>3246</v>
      </c>
      <c r="AI846" s="65">
        <v>11</v>
      </c>
    </row>
    <row r="847" spans="1:35" ht="17.100000000000001" customHeight="1" x14ac:dyDescent="0.25">
      <c r="A847" s="63">
        <f t="shared" si="13"/>
        <v>666</v>
      </c>
      <c r="B847" s="63">
        <v>31636676</v>
      </c>
      <c r="C847" s="62">
        <v>160</v>
      </c>
      <c r="D847" s="60" t="s">
        <v>673</v>
      </c>
      <c r="E847" s="72" t="s">
        <v>32</v>
      </c>
      <c r="F847" s="63">
        <v>4</v>
      </c>
      <c r="G847" s="65"/>
      <c r="H847" s="65"/>
      <c r="I847" s="69" t="s">
        <v>11968</v>
      </c>
      <c r="J847" s="65">
        <v>100144</v>
      </c>
      <c r="K847" s="69">
        <v>22</v>
      </c>
      <c r="L847" s="65" t="s">
        <v>218</v>
      </c>
      <c r="M847" s="72"/>
      <c r="N847" s="71" t="s">
        <v>11878</v>
      </c>
      <c r="O847" s="72" t="s">
        <v>36</v>
      </c>
      <c r="P847" s="72" t="s">
        <v>3247</v>
      </c>
      <c r="Q847" s="74">
        <v>30709</v>
      </c>
      <c r="R847" s="74">
        <v>41000</v>
      </c>
      <c r="S847" s="74">
        <v>45292</v>
      </c>
      <c r="T847" s="74">
        <v>41001</v>
      </c>
      <c r="U847" s="97">
        <v>41603</v>
      </c>
      <c r="V847" s="74">
        <v>44533</v>
      </c>
      <c r="W847" s="63">
        <v>1</v>
      </c>
      <c r="X847" s="65"/>
      <c r="Y847" s="65"/>
      <c r="Z847" s="72" t="s">
        <v>3248</v>
      </c>
      <c r="AA847" s="82">
        <v>980788517</v>
      </c>
      <c r="AB847" s="72" t="s">
        <v>3248</v>
      </c>
      <c r="AC847" s="72" t="s">
        <v>3249</v>
      </c>
      <c r="AD847" s="72"/>
      <c r="AE847" s="72"/>
      <c r="AF847" s="72">
        <v>0</v>
      </c>
      <c r="AG847" s="72"/>
      <c r="AH847" s="80" t="s">
        <v>3250</v>
      </c>
      <c r="AI847" s="65">
        <v>11</v>
      </c>
    </row>
    <row r="848" spans="1:35" ht="17.100000000000001" customHeight="1" x14ac:dyDescent="0.25">
      <c r="A848" s="63">
        <f t="shared" si="13"/>
        <v>667</v>
      </c>
      <c r="B848" s="120">
        <v>31683478</v>
      </c>
      <c r="C848" s="62">
        <v>160</v>
      </c>
      <c r="D848" s="60" t="s">
        <v>673</v>
      </c>
      <c r="E848" s="60" t="s">
        <v>32</v>
      </c>
      <c r="F848" s="120">
        <v>4</v>
      </c>
      <c r="G848" s="116"/>
      <c r="H848" s="116"/>
      <c r="I848" s="60" t="s">
        <v>11969</v>
      </c>
      <c r="J848" s="69">
        <v>100144</v>
      </c>
      <c r="K848" s="69">
        <v>22</v>
      </c>
      <c r="L848" s="69" t="s">
        <v>218</v>
      </c>
      <c r="M848" s="120"/>
      <c r="N848" s="60" t="s">
        <v>11878</v>
      </c>
      <c r="O848" s="72" t="s">
        <v>36</v>
      </c>
      <c r="P848" s="60" t="s">
        <v>3253</v>
      </c>
      <c r="Q848" s="121">
        <v>32524</v>
      </c>
      <c r="R848" s="121">
        <v>41275</v>
      </c>
      <c r="S848" s="121">
        <v>45292</v>
      </c>
      <c r="T848" s="121">
        <v>43890</v>
      </c>
      <c r="U848" s="121">
        <v>44201</v>
      </c>
      <c r="V848" s="121">
        <v>44798</v>
      </c>
      <c r="W848" s="120">
        <v>1</v>
      </c>
      <c r="X848" s="57"/>
      <c r="Y848" s="57"/>
      <c r="Z848" s="117" t="s">
        <v>11970</v>
      </c>
      <c r="AA848" s="82">
        <v>979547922</v>
      </c>
      <c r="AB848" s="60" t="s">
        <v>3254</v>
      </c>
      <c r="AC848" s="116">
        <v>979547922</v>
      </c>
      <c r="AD848" s="120"/>
      <c r="AE848" s="120"/>
      <c r="AF848" s="120"/>
      <c r="AG848" s="60" t="s">
        <v>777</v>
      </c>
      <c r="AH848" s="116">
        <v>45772114</v>
      </c>
      <c r="AI848" s="69">
        <v>11</v>
      </c>
    </row>
    <row r="849" spans="1:35" ht="17.100000000000001" customHeight="1" x14ac:dyDescent="0.25">
      <c r="A849" s="63">
        <f t="shared" si="13"/>
        <v>668</v>
      </c>
      <c r="B849" s="84">
        <v>31703638</v>
      </c>
      <c r="C849" s="65">
        <v>161</v>
      </c>
      <c r="D849" s="69" t="s">
        <v>673</v>
      </c>
      <c r="E849" s="70" t="s">
        <v>32</v>
      </c>
      <c r="F849" s="84">
        <v>4</v>
      </c>
      <c r="G849" s="62"/>
      <c r="H849" s="62"/>
      <c r="I849" s="70" t="s">
        <v>11971</v>
      </c>
      <c r="J849" s="69">
        <v>100144</v>
      </c>
      <c r="K849" s="69">
        <v>22</v>
      </c>
      <c r="L849" s="69" t="s">
        <v>218</v>
      </c>
      <c r="M849" s="70"/>
      <c r="N849" s="71" t="s">
        <v>11878</v>
      </c>
      <c r="O849" s="70" t="s">
        <v>36</v>
      </c>
      <c r="P849" s="70" t="s">
        <v>3255</v>
      </c>
      <c r="Q849" s="97">
        <v>34068</v>
      </c>
      <c r="R849" s="97">
        <v>41640</v>
      </c>
      <c r="S849" s="74">
        <v>46023</v>
      </c>
      <c r="T849" s="97">
        <v>41640</v>
      </c>
      <c r="U849" s="97" t="s">
        <v>3256</v>
      </c>
      <c r="V849" s="97">
        <v>45803</v>
      </c>
      <c r="W849" s="113">
        <v>2</v>
      </c>
      <c r="X849" s="72"/>
      <c r="Y849" s="72"/>
      <c r="Z849" s="117" t="s">
        <v>11972</v>
      </c>
      <c r="AA849" s="82">
        <v>995500980</v>
      </c>
      <c r="AB849" s="72" t="s">
        <v>3257</v>
      </c>
      <c r="AC849" s="72">
        <v>991653140</v>
      </c>
      <c r="AD849" s="72">
        <v>995500980</v>
      </c>
      <c r="AE849" s="72"/>
      <c r="AF849" s="90" t="s">
        <v>989</v>
      </c>
      <c r="AG849" s="90" t="s">
        <v>3258</v>
      </c>
      <c r="AH849" s="76" t="s">
        <v>3259</v>
      </c>
      <c r="AI849" s="72">
        <v>11</v>
      </c>
    </row>
    <row r="850" spans="1:35" ht="17.100000000000001" customHeight="1" x14ac:dyDescent="0.25">
      <c r="A850" s="63">
        <f t="shared" si="13"/>
        <v>669</v>
      </c>
      <c r="B850" s="73">
        <v>31639973</v>
      </c>
      <c r="C850" s="69">
        <v>170</v>
      </c>
      <c r="D850" s="69" t="s">
        <v>684</v>
      </c>
      <c r="E850" s="70" t="s">
        <v>32</v>
      </c>
      <c r="F850" s="73">
        <v>4</v>
      </c>
      <c r="G850" s="69"/>
      <c r="H850" s="69"/>
      <c r="I850" s="69" t="s">
        <v>11973</v>
      </c>
      <c r="J850" s="69">
        <v>100144</v>
      </c>
      <c r="K850" s="69">
        <v>22</v>
      </c>
      <c r="L850" s="69" t="s">
        <v>218</v>
      </c>
      <c r="M850" s="70"/>
      <c r="N850" s="71" t="s">
        <v>11878</v>
      </c>
      <c r="O850" s="70" t="s">
        <v>36</v>
      </c>
      <c r="P850" s="72" t="s">
        <v>3260</v>
      </c>
      <c r="Q850" s="83">
        <v>31350</v>
      </c>
      <c r="R850" s="83">
        <v>41000</v>
      </c>
      <c r="S850" s="83">
        <v>43466</v>
      </c>
      <c r="T850" s="83">
        <v>43712</v>
      </c>
      <c r="U850" s="62" t="s">
        <v>38</v>
      </c>
      <c r="V850" s="83">
        <v>43712</v>
      </c>
      <c r="W850" s="73">
        <v>1</v>
      </c>
      <c r="X850" s="69"/>
      <c r="Y850" s="69"/>
      <c r="Z850" s="72" t="s">
        <v>3261</v>
      </c>
      <c r="AA850" s="175">
        <v>995681116</v>
      </c>
      <c r="AB850" s="72" t="s">
        <v>3261</v>
      </c>
      <c r="AC850" s="70">
        <v>995681116</v>
      </c>
      <c r="AD850" s="70"/>
      <c r="AE850" s="72"/>
      <c r="AF850" s="72"/>
      <c r="AG850" s="70"/>
      <c r="AH850" s="69">
        <v>43289784</v>
      </c>
      <c r="AI850" s="69">
        <v>11</v>
      </c>
    </row>
    <row r="851" spans="1:35" ht="17.100000000000001" customHeight="1" x14ac:dyDescent="0.25">
      <c r="A851" s="63">
        <f t="shared" si="13"/>
        <v>670</v>
      </c>
      <c r="B851" s="113">
        <v>32221876</v>
      </c>
      <c r="C851" s="69">
        <v>170</v>
      </c>
      <c r="D851" s="69" t="s">
        <v>684</v>
      </c>
      <c r="E851" s="70" t="s">
        <v>32</v>
      </c>
      <c r="F851" s="73">
        <v>4</v>
      </c>
      <c r="G851" s="69"/>
      <c r="H851" s="69"/>
      <c r="I851" s="72" t="s">
        <v>11974</v>
      </c>
      <c r="J851" s="65">
        <v>100144</v>
      </c>
      <c r="K851" s="69">
        <v>22</v>
      </c>
      <c r="L851" s="65" t="s">
        <v>218</v>
      </c>
      <c r="M851" s="70"/>
      <c r="N851" s="71" t="s">
        <v>11878</v>
      </c>
      <c r="O851" s="70" t="s">
        <v>36</v>
      </c>
      <c r="P851" s="72" t="s">
        <v>3262</v>
      </c>
      <c r="Q851" s="97">
        <v>35315</v>
      </c>
      <c r="R851" s="97">
        <v>43617</v>
      </c>
      <c r="S851" s="74">
        <v>46023</v>
      </c>
      <c r="T851" s="97">
        <v>43712</v>
      </c>
      <c r="U851" s="76" t="s">
        <v>38</v>
      </c>
      <c r="V851" s="97">
        <v>43834</v>
      </c>
      <c r="W851" s="113">
        <v>1</v>
      </c>
      <c r="X851" s="72" t="s">
        <v>3263</v>
      </c>
      <c r="Y851" s="72"/>
      <c r="Z851" s="72" t="s">
        <v>11975</v>
      </c>
      <c r="AA851" s="82">
        <v>928066531</v>
      </c>
      <c r="AB851" s="72" t="s">
        <v>3264</v>
      </c>
      <c r="AC851" s="72">
        <v>928066531</v>
      </c>
      <c r="AD851" s="72"/>
      <c r="AE851" s="72"/>
      <c r="AF851" s="72"/>
      <c r="AG851" s="72"/>
      <c r="AH851" s="72">
        <v>71213838</v>
      </c>
      <c r="AI851" s="65">
        <v>11</v>
      </c>
    </row>
    <row r="852" spans="1:35" ht="17.100000000000001" customHeight="1" x14ac:dyDescent="0.25">
      <c r="A852" s="63">
        <f t="shared" si="13"/>
        <v>671</v>
      </c>
      <c r="B852" s="63">
        <v>31839938</v>
      </c>
      <c r="C852" s="69">
        <v>170</v>
      </c>
      <c r="D852" s="69" t="s">
        <v>684</v>
      </c>
      <c r="E852" s="72" t="s">
        <v>32</v>
      </c>
      <c r="F852" s="63">
        <v>4</v>
      </c>
      <c r="G852" s="65"/>
      <c r="H852" s="65" t="s">
        <v>7</v>
      </c>
      <c r="I852" s="65" t="s">
        <v>11976</v>
      </c>
      <c r="J852" s="65">
        <v>100144</v>
      </c>
      <c r="K852" s="69">
        <v>22</v>
      </c>
      <c r="L852" s="65" t="s">
        <v>218</v>
      </c>
      <c r="M852" s="72"/>
      <c r="N852" s="71" t="s">
        <v>11878</v>
      </c>
      <c r="O852" s="72" t="s">
        <v>36</v>
      </c>
      <c r="P852" s="72" t="s">
        <v>3265</v>
      </c>
      <c r="Q852" s="74">
        <v>32879</v>
      </c>
      <c r="R852" s="74">
        <v>42095</v>
      </c>
      <c r="S852" s="74">
        <v>46023</v>
      </c>
      <c r="T852" s="74">
        <v>42108</v>
      </c>
      <c r="U852" s="97">
        <v>43252</v>
      </c>
      <c r="V852" s="74">
        <v>44533</v>
      </c>
      <c r="W852" s="63">
        <v>1</v>
      </c>
      <c r="X852" s="65"/>
      <c r="Y852" s="65"/>
      <c r="Z852" s="72" t="s">
        <v>3266</v>
      </c>
      <c r="AA852" s="82">
        <v>941106133</v>
      </c>
      <c r="AB852" s="72" t="s">
        <v>3266</v>
      </c>
      <c r="AC852" s="72">
        <v>941106133</v>
      </c>
      <c r="AD852" s="72"/>
      <c r="AE852" s="72"/>
      <c r="AF852" s="72"/>
      <c r="AG852" s="72"/>
      <c r="AH852" s="65">
        <v>46170793</v>
      </c>
      <c r="AI852" s="69">
        <v>11</v>
      </c>
    </row>
    <row r="853" spans="1:35" ht="17.100000000000001" customHeight="1" x14ac:dyDescent="0.25">
      <c r="A853" s="63">
        <f t="shared" si="13"/>
        <v>672</v>
      </c>
      <c r="B853" s="63">
        <v>31833749</v>
      </c>
      <c r="C853" s="65">
        <v>170</v>
      </c>
      <c r="D853" s="72" t="s">
        <v>684</v>
      </c>
      <c r="E853" s="72" t="s">
        <v>32</v>
      </c>
      <c r="F853" s="63">
        <v>4</v>
      </c>
      <c r="G853" s="65"/>
      <c r="H853" s="65" t="s">
        <v>7</v>
      </c>
      <c r="I853" s="65" t="s">
        <v>11977</v>
      </c>
      <c r="J853" s="69">
        <v>100144</v>
      </c>
      <c r="K853" s="69">
        <v>22</v>
      </c>
      <c r="L853" s="69" t="s">
        <v>218</v>
      </c>
      <c r="M853" s="70"/>
      <c r="N853" s="71" t="s">
        <v>11878</v>
      </c>
      <c r="O853" s="72" t="s">
        <v>36</v>
      </c>
      <c r="P853" s="72" t="s">
        <v>3267</v>
      </c>
      <c r="Q853" s="74">
        <v>34315</v>
      </c>
      <c r="R853" s="74">
        <v>42095</v>
      </c>
      <c r="S853" s="83">
        <v>44562</v>
      </c>
      <c r="T853" s="74">
        <v>42108</v>
      </c>
      <c r="U853" s="97" t="s">
        <v>3268</v>
      </c>
      <c r="V853" s="74">
        <v>45962</v>
      </c>
      <c r="W853" s="63">
        <v>1</v>
      </c>
      <c r="X853" s="65" t="s">
        <v>3269</v>
      </c>
      <c r="Y853" s="65" t="s">
        <v>738</v>
      </c>
      <c r="Z853" s="117" t="s">
        <v>11978</v>
      </c>
      <c r="AA853" s="82">
        <v>987726516</v>
      </c>
      <c r="AB853" s="72" t="s">
        <v>3270</v>
      </c>
      <c r="AC853" s="72" t="s">
        <v>3271</v>
      </c>
      <c r="AD853" s="72"/>
      <c r="AE853" s="72"/>
      <c r="AF853" s="72"/>
      <c r="AG853" s="72"/>
      <c r="AH853" s="65">
        <v>70291698</v>
      </c>
      <c r="AI853" s="69">
        <v>11</v>
      </c>
    </row>
    <row r="854" spans="1:35" ht="17.100000000000001" customHeight="1" x14ac:dyDescent="0.25">
      <c r="A854" s="63">
        <f t="shared" si="13"/>
        <v>673</v>
      </c>
      <c r="B854" s="73">
        <v>31642101</v>
      </c>
      <c r="C854" s="65">
        <v>170</v>
      </c>
      <c r="D854" s="72" t="s">
        <v>684</v>
      </c>
      <c r="E854" s="71" t="s">
        <v>32</v>
      </c>
      <c r="F854" s="120">
        <v>4</v>
      </c>
      <c r="G854" s="116"/>
      <c r="H854" s="116"/>
      <c r="I854" s="81" t="s">
        <v>11979</v>
      </c>
      <c r="J854" s="65">
        <v>100144</v>
      </c>
      <c r="K854" s="69">
        <v>22</v>
      </c>
      <c r="L854" s="65" t="s">
        <v>218</v>
      </c>
      <c r="M854" s="72"/>
      <c r="N854" s="71" t="s">
        <v>11878</v>
      </c>
      <c r="O854" s="72" t="s">
        <v>36</v>
      </c>
      <c r="P854" s="117" t="s">
        <v>3272</v>
      </c>
      <c r="Q854" s="74">
        <v>31422</v>
      </c>
      <c r="R854" s="74">
        <v>41000</v>
      </c>
      <c r="S854" s="74">
        <v>41000</v>
      </c>
      <c r="T854" s="121">
        <v>43890</v>
      </c>
      <c r="U854" s="76" t="s">
        <v>38</v>
      </c>
      <c r="V854" s="121">
        <v>44572</v>
      </c>
      <c r="W854" s="63">
        <v>1</v>
      </c>
      <c r="X854" s="63" t="s">
        <v>3273</v>
      </c>
      <c r="Y854" s="63" t="s">
        <v>678</v>
      </c>
      <c r="Z854" s="117" t="s">
        <v>11980</v>
      </c>
      <c r="AA854" s="82">
        <v>993724410</v>
      </c>
      <c r="AB854" s="117" t="s">
        <v>3274</v>
      </c>
      <c r="AC854" s="76">
        <v>993724410</v>
      </c>
      <c r="AD854" s="113"/>
      <c r="AE854" s="113"/>
      <c r="AF854" s="90" t="s">
        <v>989</v>
      </c>
      <c r="AG854" s="60" t="s">
        <v>777</v>
      </c>
      <c r="AH854" s="80">
        <v>43422485</v>
      </c>
      <c r="AI854" s="69">
        <v>11</v>
      </c>
    </row>
    <row r="855" spans="1:35" ht="17.100000000000001" customHeight="1" x14ac:dyDescent="0.25">
      <c r="A855" s="63">
        <f t="shared" si="13"/>
        <v>674</v>
      </c>
      <c r="B855" s="113">
        <v>31688857</v>
      </c>
      <c r="C855" s="69">
        <v>170</v>
      </c>
      <c r="D855" s="69" t="s">
        <v>684</v>
      </c>
      <c r="E855" s="70" t="s">
        <v>32</v>
      </c>
      <c r="F855" s="73">
        <v>4</v>
      </c>
      <c r="G855" s="69" t="s">
        <v>1392</v>
      </c>
      <c r="H855" s="69"/>
      <c r="I855" s="65" t="s">
        <v>11981</v>
      </c>
      <c r="J855" s="69">
        <v>100144</v>
      </c>
      <c r="K855" s="69">
        <v>22</v>
      </c>
      <c r="L855" s="69" t="s">
        <v>218</v>
      </c>
      <c r="M855" s="70"/>
      <c r="N855" s="71" t="s">
        <v>11878</v>
      </c>
      <c r="O855" s="72" t="s">
        <v>36</v>
      </c>
      <c r="P855" s="72" t="s">
        <v>3275</v>
      </c>
      <c r="Q855" s="74">
        <v>34727</v>
      </c>
      <c r="R855" s="74">
        <v>41640</v>
      </c>
      <c r="S855" s="74">
        <v>44927</v>
      </c>
      <c r="T855" s="97">
        <v>43844</v>
      </c>
      <c r="U855" s="76" t="s">
        <v>38</v>
      </c>
      <c r="V855" s="97">
        <v>44167</v>
      </c>
      <c r="W855" s="63">
        <v>1</v>
      </c>
      <c r="X855" s="65"/>
      <c r="Y855" s="65"/>
      <c r="Z855" s="72" t="s">
        <v>15906</v>
      </c>
      <c r="AA855" s="82">
        <v>949734119</v>
      </c>
      <c r="AB855" s="72" t="s">
        <v>3276</v>
      </c>
      <c r="AC855" s="72">
        <v>949734119</v>
      </c>
      <c r="AD855" s="72"/>
      <c r="AE855" s="114"/>
      <c r="AF855" s="72"/>
      <c r="AG855" s="72" t="s">
        <v>764</v>
      </c>
      <c r="AH855" s="63" t="s">
        <v>3277</v>
      </c>
      <c r="AI855" s="69">
        <v>11</v>
      </c>
    </row>
    <row r="856" spans="1:35" ht="17.100000000000001" customHeight="1" x14ac:dyDescent="0.25">
      <c r="A856" s="63">
        <f t="shared" si="13"/>
        <v>675</v>
      </c>
      <c r="B856" s="113">
        <v>31689018</v>
      </c>
      <c r="C856" s="69">
        <v>170</v>
      </c>
      <c r="D856" s="69" t="s">
        <v>684</v>
      </c>
      <c r="E856" s="70" t="s">
        <v>32</v>
      </c>
      <c r="F856" s="73">
        <v>4</v>
      </c>
      <c r="G856" s="69" t="s">
        <v>1392</v>
      </c>
      <c r="H856" s="69"/>
      <c r="I856" s="69" t="s">
        <v>3278</v>
      </c>
      <c r="J856" s="69">
        <v>100144</v>
      </c>
      <c r="K856" s="69">
        <v>22</v>
      </c>
      <c r="L856" s="69" t="s">
        <v>218</v>
      </c>
      <c r="M856" s="70"/>
      <c r="N856" s="71" t="s">
        <v>11878</v>
      </c>
      <c r="O856" s="72" t="s">
        <v>36</v>
      </c>
      <c r="P856" s="72" t="s">
        <v>3279</v>
      </c>
      <c r="Q856" s="74">
        <v>34873</v>
      </c>
      <c r="R856" s="74">
        <v>41640</v>
      </c>
      <c r="S856" s="74">
        <v>46023</v>
      </c>
      <c r="T856" s="97">
        <v>43844</v>
      </c>
      <c r="U856" s="97" t="s">
        <v>3280</v>
      </c>
      <c r="V856" s="97">
        <v>46170</v>
      </c>
      <c r="W856" s="63">
        <v>1</v>
      </c>
      <c r="X856" s="65"/>
      <c r="Y856" s="65"/>
      <c r="Z856" s="72" t="s">
        <v>15907</v>
      </c>
      <c r="AA856" s="82">
        <v>935701260</v>
      </c>
      <c r="AB856" s="72" t="s">
        <v>3281</v>
      </c>
      <c r="AC856" s="72">
        <v>935701260</v>
      </c>
      <c r="AD856" s="114" t="s">
        <v>3282</v>
      </c>
      <c r="AE856" s="114"/>
      <c r="AF856" s="72"/>
      <c r="AG856" s="72" t="s">
        <v>764</v>
      </c>
      <c r="AH856" s="63" t="s">
        <v>3283</v>
      </c>
      <c r="AI856" s="69">
        <v>11</v>
      </c>
    </row>
    <row r="857" spans="1:35" ht="17.100000000000001" customHeight="1" x14ac:dyDescent="0.25">
      <c r="A857" s="63">
        <f t="shared" si="13"/>
        <v>676</v>
      </c>
      <c r="B857" s="63">
        <v>31796335</v>
      </c>
      <c r="C857" s="69">
        <v>170</v>
      </c>
      <c r="D857" s="69" t="s">
        <v>684</v>
      </c>
      <c r="E857" s="72" t="s">
        <v>32</v>
      </c>
      <c r="F857" s="63">
        <v>4</v>
      </c>
      <c r="G857" s="65"/>
      <c r="H857" s="65"/>
      <c r="I857" s="69" t="s">
        <v>11982</v>
      </c>
      <c r="J857" s="69">
        <v>100144</v>
      </c>
      <c r="K857" s="69">
        <v>22</v>
      </c>
      <c r="L857" s="69" t="s">
        <v>218</v>
      </c>
      <c r="M857" s="120"/>
      <c r="N857" s="60" t="s">
        <v>11878</v>
      </c>
      <c r="O857" s="72" t="s">
        <v>36</v>
      </c>
      <c r="P857" s="72" t="s">
        <v>3284</v>
      </c>
      <c r="Q857" s="74">
        <v>35244</v>
      </c>
      <c r="R857" s="74">
        <v>41944</v>
      </c>
      <c r="S857" s="74">
        <v>46023</v>
      </c>
      <c r="T857" s="74">
        <v>42359</v>
      </c>
      <c r="U857" s="97" t="s">
        <v>3285</v>
      </c>
      <c r="V857" s="74">
        <v>45779</v>
      </c>
      <c r="W857" s="63">
        <v>1</v>
      </c>
      <c r="X857" s="65" t="s">
        <v>3286</v>
      </c>
      <c r="Y857" s="65" t="s">
        <v>678</v>
      </c>
      <c r="Z857" s="117" t="s">
        <v>11983</v>
      </c>
      <c r="AA857" s="82">
        <v>983376014</v>
      </c>
      <c r="AB857" s="72" t="s">
        <v>3287</v>
      </c>
      <c r="AC857" s="72">
        <v>986769743</v>
      </c>
      <c r="AD857" s="72">
        <v>983376014</v>
      </c>
      <c r="AE857" s="72"/>
      <c r="AF857" s="72"/>
      <c r="AG857" s="72"/>
      <c r="AH857" s="80">
        <v>71527824</v>
      </c>
      <c r="AI857" s="69">
        <v>11</v>
      </c>
    </row>
    <row r="858" spans="1:35" ht="17.100000000000001" customHeight="1" x14ac:dyDescent="0.25">
      <c r="A858" s="63">
        <f t="shared" si="13"/>
        <v>677</v>
      </c>
      <c r="B858" s="63">
        <v>31678391</v>
      </c>
      <c r="C858" s="65">
        <v>170</v>
      </c>
      <c r="D858" s="72" t="s">
        <v>684</v>
      </c>
      <c r="E858" s="72" t="s">
        <v>32</v>
      </c>
      <c r="F858" s="63">
        <v>4</v>
      </c>
      <c r="G858" s="65"/>
      <c r="H858" s="65" t="s">
        <v>7</v>
      </c>
      <c r="I858" s="65" t="s">
        <v>11984</v>
      </c>
      <c r="J858" s="65">
        <v>100144</v>
      </c>
      <c r="K858" s="69">
        <v>22</v>
      </c>
      <c r="L858" s="65" t="s">
        <v>218</v>
      </c>
      <c r="M858" s="70"/>
      <c r="N858" s="71" t="s">
        <v>11878</v>
      </c>
      <c r="O858" s="72" t="s">
        <v>36</v>
      </c>
      <c r="P858" s="72" t="s">
        <v>3288</v>
      </c>
      <c r="Q858" s="74">
        <v>31870</v>
      </c>
      <c r="R858" s="74">
        <v>41275</v>
      </c>
      <c r="S858" s="83">
        <v>44562</v>
      </c>
      <c r="T858" s="74">
        <v>42108</v>
      </c>
      <c r="U858" s="97" t="s">
        <v>3289</v>
      </c>
      <c r="V858" s="74">
        <v>46066</v>
      </c>
      <c r="W858" s="63">
        <v>1</v>
      </c>
      <c r="X858" s="65"/>
      <c r="Y858" s="65"/>
      <c r="Z858" s="56" t="s">
        <v>3290</v>
      </c>
      <c r="AA858" s="174">
        <v>940219583</v>
      </c>
      <c r="AB858" s="56" t="s">
        <v>3290</v>
      </c>
      <c r="AC858" s="116">
        <v>940219583</v>
      </c>
      <c r="AD858" s="72"/>
      <c r="AE858" s="104" t="s">
        <v>3291</v>
      </c>
      <c r="AF858" s="72"/>
      <c r="AG858" s="72"/>
      <c r="AH858" s="65">
        <v>44211491</v>
      </c>
      <c r="AI858" s="69">
        <v>11</v>
      </c>
    </row>
    <row r="859" spans="1:35" ht="17.100000000000001" customHeight="1" x14ac:dyDescent="0.25">
      <c r="A859" s="63">
        <f t="shared" si="13"/>
        <v>678</v>
      </c>
      <c r="B859" s="84">
        <v>32206972</v>
      </c>
      <c r="C859" s="69">
        <v>170</v>
      </c>
      <c r="D859" s="69" t="s">
        <v>684</v>
      </c>
      <c r="E859" s="70" t="s">
        <v>32</v>
      </c>
      <c r="F859" s="73">
        <v>4</v>
      </c>
      <c r="G859" s="69"/>
      <c r="H859" s="69"/>
      <c r="I859" s="72" t="s">
        <v>3292</v>
      </c>
      <c r="J859" s="69">
        <v>100144</v>
      </c>
      <c r="K859" s="69">
        <v>22</v>
      </c>
      <c r="L859" s="69" t="s">
        <v>218</v>
      </c>
      <c r="M859" s="70"/>
      <c r="N859" s="71" t="s">
        <v>11878</v>
      </c>
      <c r="O859" s="72" t="s">
        <v>36</v>
      </c>
      <c r="P859" s="72" t="s">
        <v>3293</v>
      </c>
      <c r="Q859" s="97">
        <v>36157</v>
      </c>
      <c r="R859" s="97">
        <v>43617</v>
      </c>
      <c r="S859" s="74">
        <v>46023</v>
      </c>
      <c r="T859" s="97">
        <v>43720</v>
      </c>
      <c r="U859" s="97">
        <v>43724</v>
      </c>
      <c r="V859" s="97">
        <v>45316</v>
      </c>
      <c r="W859" s="113">
        <v>1</v>
      </c>
      <c r="X859" s="72"/>
      <c r="Y859" s="72"/>
      <c r="Z859" s="117" t="s">
        <v>11985</v>
      </c>
      <c r="AA859" s="82">
        <v>924905779</v>
      </c>
      <c r="AB859" s="72" t="s">
        <v>3294</v>
      </c>
      <c r="AC859" s="72">
        <v>924905779</v>
      </c>
      <c r="AD859" s="72"/>
      <c r="AE859" s="72"/>
      <c r="AF859" s="72"/>
      <c r="AG859" s="72"/>
      <c r="AH859" s="72">
        <v>71215305</v>
      </c>
      <c r="AI859" s="65">
        <v>11</v>
      </c>
    </row>
    <row r="860" spans="1:35" ht="17.100000000000001" customHeight="1" x14ac:dyDescent="0.25">
      <c r="A860" s="63">
        <f t="shared" si="13"/>
        <v>679</v>
      </c>
      <c r="B860" s="73">
        <v>31797794</v>
      </c>
      <c r="C860" s="69">
        <v>170</v>
      </c>
      <c r="D860" s="69" t="s">
        <v>684</v>
      </c>
      <c r="E860" s="70" t="s">
        <v>32</v>
      </c>
      <c r="F860" s="73">
        <v>4</v>
      </c>
      <c r="G860" s="69"/>
      <c r="H860" s="69" t="s">
        <v>7</v>
      </c>
      <c r="I860" s="69" t="s">
        <v>11986</v>
      </c>
      <c r="J860" s="69">
        <v>100144</v>
      </c>
      <c r="K860" s="69">
        <v>22</v>
      </c>
      <c r="L860" s="69" t="s">
        <v>218</v>
      </c>
      <c r="M860" s="70"/>
      <c r="N860" s="71" t="s">
        <v>11878</v>
      </c>
      <c r="O860" s="70" t="s">
        <v>36</v>
      </c>
      <c r="P860" s="72" t="s">
        <v>3295</v>
      </c>
      <c r="Q860" s="74">
        <v>34166</v>
      </c>
      <c r="R860" s="74">
        <v>41944</v>
      </c>
      <c r="S860" s="74">
        <v>46023</v>
      </c>
      <c r="T860" s="74">
        <v>42108</v>
      </c>
      <c r="U860" s="97" t="s">
        <v>3296</v>
      </c>
      <c r="V860" s="74">
        <v>44225</v>
      </c>
      <c r="W860" s="63">
        <v>1</v>
      </c>
      <c r="X860" s="65"/>
      <c r="Y860" s="65"/>
      <c r="Z860" s="117" t="s">
        <v>11987</v>
      </c>
      <c r="AA860" s="82">
        <v>961927853</v>
      </c>
      <c r="AB860" s="72" t="s">
        <v>3297</v>
      </c>
      <c r="AC860" s="76">
        <v>980657040</v>
      </c>
      <c r="AD860" s="72"/>
      <c r="AE860" s="72"/>
      <c r="AF860" s="145">
        <v>21</v>
      </c>
      <c r="AG860" s="145" t="s">
        <v>3058</v>
      </c>
      <c r="AH860" s="65">
        <v>47843633</v>
      </c>
      <c r="AI860" s="69">
        <v>11</v>
      </c>
    </row>
    <row r="861" spans="1:35" ht="17.100000000000001" customHeight="1" x14ac:dyDescent="0.25">
      <c r="A861" s="63">
        <f t="shared" si="13"/>
        <v>680</v>
      </c>
      <c r="B861" s="73">
        <v>32422489</v>
      </c>
      <c r="C861" s="69">
        <v>170</v>
      </c>
      <c r="D861" s="69" t="s">
        <v>684</v>
      </c>
      <c r="E861" s="70" t="s">
        <v>32</v>
      </c>
      <c r="F861" s="73">
        <v>4</v>
      </c>
      <c r="G861" s="69"/>
      <c r="H861" s="69"/>
      <c r="I861" s="69" t="s">
        <v>11988</v>
      </c>
      <c r="J861" s="65">
        <v>100144</v>
      </c>
      <c r="K861" s="69">
        <v>22</v>
      </c>
      <c r="L861" s="65" t="s">
        <v>218</v>
      </c>
      <c r="M861" s="70"/>
      <c r="N861" s="71" t="s">
        <v>11878</v>
      </c>
      <c r="O861" s="70" t="s">
        <v>36</v>
      </c>
      <c r="P861" s="72" t="s">
        <v>3298</v>
      </c>
      <c r="Q861" s="74">
        <v>36268</v>
      </c>
      <c r="R861" s="87">
        <v>43831</v>
      </c>
      <c r="S861" s="74">
        <v>46023</v>
      </c>
      <c r="T861" s="87">
        <v>44068</v>
      </c>
      <c r="U861" s="62" t="s">
        <v>38</v>
      </c>
      <c r="V861" s="74">
        <v>44533</v>
      </c>
      <c r="W861" s="63">
        <v>1</v>
      </c>
      <c r="X861" s="65" t="s">
        <v>3299</v>
      </c>
      <c r="Y861" s="65"/>
      <c r="Z861" s="117" t="s">
        <v>11989</v>
      </c>
      <c r="AA861" s="82">
        <v>999195763</v>
      </c>
      <c r="AB861" s="72" t="s">
        <v>3300</v>
      </c>
      <c r="AC861" s="144">
        <v>999195763</v>
      </c>
      <c r="AD861" s="72" t="s">
        <v>3301</v>
      </c>
      <c r="AE861" s="72"/>
      <c r="AF861" s="72"/>
      <c r="AG861" s="72"/>
      <c r="AH861" s="65">
        <v>76861936</v>
      </c>
      <c r="AI861" s="65">
        <v>11</v>
      </c>
    </row>
    <row r="862" spans="1:35" ht="17.100000000000001" customHeight="1" x14ac:dyDescent="0.25">
      <c r="A862" s="63">
        <f t="shared" si="13"/>
        <v>681</v>
      </c>
      <c r="B862" s="113">
        <v>31727339</v>
      </c>
      <c r="C862" s="69">
        <v>170</v>
      </c>
      <c r="D862" s="69" t="s">
        <v>684</v>
      </c>
      <c r="E862" s="70" t="s">
        <v>32</v>
      </c>
      <c r="F862" s="73">
        <v>4</v>
      </c>
      <c r="G862" s="69" t="s">
        <v>1392</v>
      </c>
      <c r="H862" s="69" t="s">
        <v>7</v>
      </c>
      <c r="I862" s="65" t="s">
        <v>3302</v>
      </c>
      <c r="J862" s="69">
        <v>100144</v>
      </c>
      <c r="K862" s="69">
        <v>22</v>
      </c>
      <c r="L862" s="69" t="s">
        <v>218</v>
      </c>
      <c r="M862" s="70"/>
      <c r="N862" s="71" t="s">
        <v>11878</v>
      </c>
      <c r="O862" s="72" t="s">
        <v>36</v>
      </c>
      <c r="P862" s="72" t="s">
        <v>3303</v>
      </c>
      <c r="Q862" s="74">
        <v>33517</v>
      </c>
      <c r="R862" s="74">
        <v>41640</v>
      </c>
      <c r="S862" s="74">
        <v>43831</v>
      </c>
      <c r="T862" s="97">
        <v>43844</v>
      </c>
      <c r="U862" s="76" t="s">
        <v>38</v>
      </c>
      <c r="V862" s="97">
        <v>44895</v>
      </c>
      <c r="W862" s="63">
        <v>1</v>
      </c>
      <c r="X862" s="65"/>
      <c r="Y862" s="65"/>
      <c r="Z862" s="117" t="s">
        <v>11990</v>
      </c>
      <c r="AA862" s="82">
        <v>966346072</v>
      </c>
      <c r="AB862" s="72" t="s">
        <v>3304</v>
      </c>
      <c r="AC862" s="72">
        <v>966346072</v>
      </c>
      <c r="AD862" s="114" t="s">
        <v>3305</v>
      </c>
      <c r="AE862" s="114"/>
      <c r="AF862" s="72"/>
      <c r="AG862" s="72" t="s">
        <v>764</v>
      </c>
      <c r="AH862" s="63" t="s">
        <v>3306</v>
      </c>
      <c r="AI862" s="69">
        <v>11</v>
      </c>
    </row>
    <row r="863" spans="1:35" ht="17.100000000000001" customHeight="1" x14ac:dyDescent="0.25">
      <c r="A863" s="63">
        <f t="shared" si="13"/>
        <v>682</v>
      </c>
      <c r="B863" s="63">
        <v>31835782</v>
      </c>
      <c r="C863" s="65">
        <v>170</v>
      </c>
      <c r="D863" s="65" t="s">
        <v>684</v>
      </c>
      <c r="E863" s="72" t="s">
        <v>32</v>
      </c>
      <c r="F863" s="63">
        <v>4</v>
      </c>
      <c r="G863" s="65"/>
      <c r="H863" s="65"/>
      <c r="I863" s="65" t="s">
        <v>11991</v>
      </c>
      <c r="J863" s="65">
        <v>100144</v>
      </c>
      <c r="K863" s="69">
        <v>22</v>
      </c>
      <c r="L863" s="65" t="s">
        <v>218</v>
      </c>
      <c r="M863" s="72"/>
      <c r="N863" s="71" t="s">
        <v>11878</v>
      </c>
      <c r="O863" s="72" t="s">
        <v>36</v>
      </c>
      <c r="P863" s="72" t="s">
        <v>3307</v>
      </c>
      <c r="Q863" s="74">
        <v>34288</v>
      </c>
      <c r="R863" s="74">
        <v>42095</v>
      </c>
      <c r="S863" s="74">
        <v>44927</v>
      </c>
      <c r="T863" s="74">
        <v>42108</v>
      </c>
      <c r="U863" s="97" t="s">
        <v>3308</v>
      </c>
      <c r="V863" s="74">
        <v>45038</v>
      </c>
      <c r="W863" s="63">
        <v>1</v>
      </c>
      <c r="X863" s="65"/>
      <c r="Y863" s="65"/>
      <c r="Z863" s="117" t="s">
        <v>11992</v>
      </c>
      <c r="AA863" s="82">
        <v>925456433</v>
      </c>
      <c r="AB863" s="72" t="s">
        <v>3309</v>
      </c>
      <c r="AC863" s="72" t="s">
        <v>3310</v>
      </c>
      <c r="AD863" s="72"/>
      <c r="AE863" s="72"/>
      <c r="AF863" s="72"/>
      <c r="AG863" s="72"/>
      <c r="AH863" s="65">
        <v>48238282</v>
      </c>
      <c r="AI863" s="69">
        <v>11</v>
      </c>
    </row>
    <row r="864" spans="1:35" ht="17.100000000000001" customHeight="1" x14ac:dyDescent="0.25">
      <c r="A864" s="63">
        <f t="shared" si="13"/>
        <v>683</v>
      </c>
      <c r="B864" s="63">
        <v>31678991</v>
      </c>
      <c r="C864" s="65">
        <v>170</v>
      </c>
      <c r="D864" s="65" t="s">
        <v>684</v>
      </c>
      <c r="E864" s="72" t="s">
        <v>32</v>
      </c>
      <c r="F864" s="63">
        <v>4</v>
      </c>
      <c r="G864" s="65"/>
      <c r="H864" s="65" t="s">
        <v>7</v>
      </c>
      <c r="I864" s="69" t="s">
        <v>11993</v>
      </c>
      <c r="J864" s="65">
        <v>100144</v>
      </c>
      <c r="K864" s="69">
        <v>22</v>
      </c>
      <c r="L864" s="65" t="s">
        <v>218</v>
      </c>
      <c r="M864" s="72"/>
      <c r="N864" s="71" t="s">
        <v>11878</v>
      </c>
      <c r="O864" s="72" t="s">
        <v>36</v>
      </c>
      <c r="P864" s="72" t="s">
        <v>3311</v>
      </c>
      <c r="Q864" s="74">
        <v>33699</v>
      </c>
      <c r="R864" s="74">
        <v>41275</v>
      </c>
      <c r="S864" s="74">
        <v>43831</v>
      </c>
      <c r="T864" s="74">
        <v>41286</v>
      </c>
      <c r="U864" s="97" t="s">
        <v>3312</v>
      </c>
      <c r="V864" s="74">
        <v>44699</v>
      </c>
      <c r="W864" s="63">
        <v>1</v>
      </c>
      <c r="X864" s="65"/>
      <c r="Y864" s="65"/>
      <c r="Z864" s="72" t="s">
        <v>3313</v>
      </c>
      <c r="AA864" s="82">
        <v>992628749</v>
      </c>
      <c r="AB864" s="72" t="s">
        <v>3313</v>
      </c>
      <c r="AC864" s="72">
        <v>992628749</v>
      </c>
      <c r="AD864" s="72"/>
      <c r="AE864" s="72"/>
      <c r="AF864" s="72">
        <v>0</v>
      </c>
      <c r="AG864" s="72"/>
      <c r="AH864" s="80" t="s">
        <v>3314</v>
      </c>
      <c r="AI864" s="65">
        <v>11</v>
      </c>
    </row>
    <row r="865" spans="1:35" ht="17.100000000000001" customHeight="1" x14ac:dyDescent="0.25">
      <c r="A865" s="63">
        <f t="shared" si="13"/>
        <v>684</v>
      </c>
      <c r="B865" s="63">
        <v>31801007</v>
      </c>
      <c r="C865" s="65">
        <v>170</v>
      </c>
      <c r="D865" s="65" t="s">
        <v>684</v>
      </c>
      <c r="E865" s="72" t="s">
        <v>32</v>
      </c>
      <c r="F865" s="63">
        <v>4</v>
      </c>
      <c r="G865" s="65"/>
      <c r="H865" s="65"/>
      <c r="I865" s="65" t="s">
        <v>11994</v>
      </c>
      <c r="J865" s="65">
        <v>100144</v>
      </c>
      <c r="K865" s="69">
        <v>22</v>
      </c>
      <c r="L865" s="69" t="s">
        <v>218</v>
      </c>
      <c r="M865" s="72"/>
      <c r="N865" s="71" t="s">
        <v>11878</v>
      </c>
      <c r="O865" s="72" t="s">
        <v>36</v>
      </c>
      <c r="P865" s="72" t="s">
        <v>3315</v>
      </c>
      <c r="Q865" s="74">
        <v>33082</v>
      </c>
      <c r="R865" s="74">
        <v>41944</v>
      </c>
      <c r="S865" s="74">
        <v>44927</v>
      </c>
      <c r="T865" s="74">
        <v>42108</v>
      </c>
      <c r="U865" s="62" t="s">
        <v>38</v>
      </c>
      <c r="V865" s="74">
        <v>45561</v>
      </c>
      <c r="W865" s="63">
        <v>1</v>
      </c>
      <c r="X865" s="65" t="s">
        <v>3316</v>
      </c>
      <c r="Y865" s="65" t="s">
        <v>678</v>
      </c>
      <c r="Z865" s="117" t="s">
        <v>11995</v>
      </c>
      <c r="AA865" s="82">
        <v>987518840</v>
      </c>
      <c r="AB865" s="72" t="s">
        <v>3317</v>
      </c>
      <c r="AC865" s="116">
        <v>987518840</v>
      </c>
      <c r="AD865" s="72"/>
      <c r="AE865" s="72"/>
      <c r="AF865" s="72"/>
      <c r="AG865" s="72"/>
      <c r="AH865" s="65">
        <v>46517671</v>
      </c>
      <c r="AI865" s="69">
        <v>11</v>
      </c>
    </row>
    <row r="866" spans="1:35" ht="17.100000000000001" customHeight="1" x14ac:dyDescent="0.25">
      <c r="A866" s="63">
        <f t="shared" si="13"/>
        <v>685</v>
      </c>
      <c r="B866" s="73">
        <v>32423063</v>
      </c>
      <c r="C866" s="69">
        <v>170</v>
      </c>
      <c r="D866" s="69" t="s">
        <v>684</v>
      </c>
      <c r="E866" s="70" t="s">
        <v>32</v>
      </c>
      <c r="F866" s="73">
        <v>4</v>
      </c>
      <c r="G866" s="69"/>
      <c r="H866" s="69"/>
      <c r="I866" s="69" t="s">
        <v>11996</v>
      </c>
      <c r="J866" s="65">
        <v>100144</v>
      </c>
      <c r="K866" s="69">
        <v>22</v>
      </c>
      <c r="L866" s="65" t="s">
        <v>218</v>
      </c>
      <c r="M866" s="70"/>
      <c r="N866" s="71" t="s">
        <v>11878</v>
      </c>
      <c r="O866" s="70" t="s">
        <v>36</v>
      </c>
      <c r="P866" s="72" t="s">
        <v>3318</v>
      </c>
      <c r="Q866" s="74">
        <v>35497</v>
      </c>
      <c r="R866" s="87">
        <v>43831</v>
      </c>
      <c r="S866" s="74">
        <v>46023</v>
      </c>
      <c r="T866" s="87">
        <v>44068</v>
      </c>
      <c r="U866" s="136" t="s">
        <v>3319</v>
      </c>
      <c r="V866" s="74">
        <v>44801</v>
      </c>
      <c r="W866" s="63">
        <v>1</v>
      </c>
      <c r="X866" s="65" t="s">
        <v>3320</v>
      </c>
      <c r="Y866" s="65"/>
      <c r="Z866" s="117" t="s">
        <v>11997</v>
      </c>
      <c r="AA866" s="82">
        <v>962641095</v>
      </c>
      <c r="AB866" s="72" t="s">
        <v>3321</v>
      </c>
      <c r="AC866" s="72">
        <v>962641095</v>
      </c>
      <c r="AD866" s="72" t="s">
        <v>3322</v>
      </c>
      <c r="AE866" s="72"/>
      <c r="AF866" s="72"/>
      <c r="AG866" s="72"/>
      <c r="AH866" s="65">
        <v>71826924</v>
      </c>
      <c r="AI866" s="65">
        <v>11</v>
      </c>
    </row>
    <row r="867" spans="1:35" ht="17.100000000000001" customHeight="1" x14ac:dyDescent="0.25">
      <c r="A867" s="63">
        <f t="shared" si="13"/>
        <v>686</v>
      </c>
      <c r="B867" s="73">
        <v>32423111</v>
      </c>
      <c r="C867" s="69">
        <v>170</v>
      </c>
      <c r="D867" s="69" t="s">
        <v>684</v>
      </c>
      <c r="E867" s="70" t="s">
        <v>32</v>
      </c>
      <c r="F867" s="73">
        <v>4</v>
      </c>
      <c r="G867" s="69"/>
      <c r="H867" s="69"/>
      <c r="I867" s="69" t="s">
        <v>11998</v>
      </c>
      <c r="J867" s="69">
        <v>100144</v>
      </c>
      <c r="K867" s="69">
        <v>22</v>
      </c>
      <c r="L867" s="69" t="s">
        <v>218</v>
      </c>
      <c r="M867" s="70"/>
      <c r="N867" s="71" t="s">
        <v>11878</v>
      </c>
      <c r="O867" s="70" t="s">
        <v>36</v>
      </c>
      <c r="P867" s="72" t="s">
        <v>3323</v>
      </c>
      <c r="Q867" s="74">
        <v>35589</v>
      </c>
      <c r="R867" s="87">
        <v>43831</v>
      </c>
      <c r="S867" s="74">
        <v>46023</v>
      </c>
      <c r="T867" s="87">
        <v>44068</v>
      </c>
      <c r="U867" s="62" t="s">
        <v>38</v>
      </c>
      <c r="V867" s="74">
        <v>44068</v>
      </c>
      <c r="W867" s="63">
        <v>1</v>
      </c>
      <c r="X867" s="65" t="s">
        <v>3324</v>
      </c>
      <c r="Y867" s="65"/>
      <c r="Z867" s="72" t="s">
        <v>3325</v>
      </c>
      <c r="AA867" s="82">
        <v>982460037</v>
      </c>
      <c r="AB867" s="72" t="s">
        <v>3325</v>
      </c>
      <c r="AC867" s="72">
        <v>982460037</v>
      </c>
      <c r="AD867" s="72" t="s">
        <v>3326</v>
      </c>
      <c r="AE867" s="72"/>
      <c r="AF867" s="72"/>
      <c r="AG867" s="72"/>
      <c r="AH867" s="65">
        <v>76464127</v>
      </c>
      <c r="AI867" s="65">
        <v>11</v>
      </c>
    </row>
    <row r="868" spans="1:35" ht="17.100000000000001" customHeight="1" x14ac:dyDescent="0.25">
      <c r="A868" s="63">
        <f t="shared" si="13"/>
        <v>687</v>
      </c>
      <c r="B868" s="63">
        <v>31636595</v>
      </c>
      <c r="C868" s="65">
        <v>170</v>
      </c>
      <c r="D868" s="65" t="s">
        <v>684</v>
      </c>
      <c r="E868" s="72" t="s">
        <v>32</v>
      </c>
      <c r="F868" s="63">
        <v>4</v>
      </c>
      <c r="G868" s="65"/>
      <c r="H868" s="65"/>
      <c r="I868" s="69" t="s">
        <v>11999</v>
      </c>
      <c r="J868" s="65">
        <v>100144</v>
      </c>
      <c r="K868" s="69">
        <v>22</v>
      </c>
      <c r="L868" s="65" t="s">
        <v>218</v>
      </c>
      <c r="M868" s="72"/>
      <c r="N868" s="71" t="s">
        <v>11878</v>
      </c>
      <c r="O868" s="72" t="s">
        <v>36</v>
      </c>
      <c r="P868" s="72" t="s">
        <v>3327</v>
      </c>
      <c r="Q868" s="74">
        <v>33361</v>
      </c>
      <c r="R868" s="74">
        <v>41000</v>
      </c>
      <c r="S868" s="74">
        <v>41000</v>
      </c>
      <c r="T868" s="74">
        <v>41001</v>
      </c>
      <c r="U868" s="97">
        <v>41603</v>
      </c>
      <c r="V868" s="74">
        <v>43252</v>
      </c>
      <c r="W868" s="63">
        <v>1</v>
      </c>
      <c r="X868" s="65" t="s">
        <v>3328</v>
      </c>
      <c r="Y868" s="65" t="s">
        <v>678</v>
      </c>
      <c r="Z868" s="117" t="s">
        <v>12000</v>
      </c>
      <c r="AA868" s="82">
        <v>966420010</v>
      </c>
      <c r="AB868" s="72" t="s">
        <v>3329</v>
      </c>
      <c r="AC868" s="72">
        <v>993091862</v>
      </c>
      <c r="AD868" s="72"/>
      <c r="AE868" s="72"/>
      <c r="AF868" s="72">
        <v>0</v>
      </c>
      <c r="AG868" s="72"/>
      <c r="AH868" s="80" t="s">
        <v>3330</v>
      </c>
      <c r="AI868" s="65">
        <v>11</v>
      </c>
    </row>
    <row r="869" spans="1:35" ht="17.100000000000001" customHeight="1" x14ac:dyDescent="0.25">
      <c r="A869" s="63">
        <f t="shared" si="13"/>
        <v>688</v>
      </c>
      <c r="B869" s="63">
        <v>31636473</v>
      </c>
      <c r="C869" s="65">
        <v>170</v>
      </c>
      <c r="D869" s="72" t="s">
        <v>684</v>
      </c>
      <c r="E869" s="72" t="s">
        <v>32</v>
      </c>
      <c r="F869" s="63">
        <v>4</v>
      </c>
      <c r="G869" s="65"/>
      <c r="H869" s="65"/>
      <c r="I869" s="69" t="s">
        <v>12001</v>
      </c>
      <c r="J869" s="65">
        <v>100144</v>
      </c>
      <c r="K869" s="69">
        <v>22</v>
      </c>
      <c r="L869" s="65" t="s">
        <v>218</v>
      </c>
      <c r="M869" s="70"/>
      <c r="N869" s="71" t="s">
        <v>12002</v>
      </c>
      <c r="O869" s="72" t="s">
        <v>36</v>
      </c>
      <c r="P869" s="72" t="s">
        <v>3331</v>
      </c>
      <c r="Q869" s="74">
        <v>32882</v>
      </c>
      <c r="R869" s="74">
        <v>41000</v>
      </c>
      <c r="S869" s="83">
        <v>44562</v>
      </c>
      <c r="T869" s="74">
        <v>41001</v>
      </c>
      <c r="U869" s="97" t="s">
        <v>3332</v>
      </c>
      <c r="V869" s="74">
        <v>45219</v>
      </c>
      <c r="W869" s="63">
        <v>1</v>
      </c>
      <c r="X869" s="65"/>
      <c r="Y869" s="65"/>
      <c r="Z869" s="117" t="s">
        <v>12003</v>
      </c>
      <c r="AA869" s="82">
        <v>961804295</v>
      </c>
      <c r="AB869" s="72" t="s">
        <v>3333</v>
      </c>
      <c r="AC869" s="72" t="s">
        <v>3334</v>
      </c>
      <c r="AD869" s="72"/>
      <c r="AE869" s="72"/>
      <c r="AF869" s="72">
        <v>0</v>
      </c>
      <c r="AG869" s="72"/>
      <c r="AH869" s="80" t="s">
        <v>3335</v>
      </c>
      <c r="AI869" s="65">
        <v>11</v>
      </c>
    </row>
    <row r="870" spans="1:35" ht="17.100000000000001" customHeight="1" x14ac:dyDescent="0.25">
      <c r="A870" s="63">
        <f t="shared" si="13"/>
        <v>689</v>
      </c>
      <c r="B870" s="63">
        <v>31836851</v>
      </c>
      <c r="C870" s="69">
        <v>170</v>
      </c>
      <c r="D870" s="69" t="s">
        <v>684</v>
      </c>
      <c r="E870" s="72" t="s">
        <v>32</v>
      </c>
      <c r="F870" s="63">
        <v>4</v>
      </c>
      <c r="G870" s="65"/>
      <c r="H870" s="65"/>
      <c r="I870" s="65" t="s">
        <v>12004</v>
      </c>
      <c r="J870" s="65">
        <v>100144</v>
      </c>
      <c r="K870" s="69">
        <v>22</v>
      </c>
      <c r="L870" s="69" t="s">
        <v>218</v>
      </c>
      <c r="M870" s="72"/>
      <c r="N870" s="71" t="s">
        <v>11878</v>
      </c>
      <c r="O870" s="72" t="s">
        <v>36</v>
      </c>
      <c r="P870" s="72" t="s">
        <v>3336</v>
      </c>
      <c r="Q870" s="74">
        <v>32903</v>
      </c>
      <c r="R870" s="74">
        <v>42095</v>
      </c>
      <c r="S870" s="74">
        <v>46023</v>
      </c>
      <c r="T870" s="74">
        <v>42108</v>
      </c>
      <c r="U870" s="97" t="s">
        <v>3337</v>
      </c>
      <c r="V870" s="74">
        <v>45710</v>
      </c>
      <c r="W870" s="63">
        <v>1</v>
      </c>
      <c r="X870" s="65"/>
      <c r="Y870" s="65"/>
      <c r="Z870" s="117" t="s">
        <v>12005</v>
      </c>
      <c r="AA870" s="82">
        <v>993994559</v>
      </c>
      <c r="AB870" s="72" t="s">
        <v>3338</v>
      </c>
      <c r="AC870" s="72">
        <v>957274342</v>
      </c>
      <c r="AD870" s="72"/>
      <c r="AE870" s="72"/>
      <c r="AF870" s="72"/>
      <c r="AG870" s="72"/>
      <c r="AH870" s="65">
        <v>46148465</v>
      </c>
      <c r="AI870" s="69">
        <v>11</v>
      </c>
    </row>
    <row r="871" spans="1:35" ht="17.100000000000001" customHeight="1" x14ac:dyDescent="0.25">
      <c r="A871" s="63">
        <f t="shared" si="13"/>
        <v>690</v>
      </c>
      <c r="B871" s="113">
        <v>31732944</v>
      </c>
      <c r="C871" s="69">
        <v>170</v>
      </c>
      <c r="D871" s="69" t="s">
        <v>684</v>
      </c>
      <c r="E871" s="70" t="s">
        <v>32</v>
      </c>
      <c r="F871" s="73">
        <v>4</v>
      </c>
      <c r="G871" s="69" t="s">
        <v>1392</v>
      </c>
      <c r="H871" s="69" t="s">
        <v>7</v>
      </c>
      <c r="I871" s="65" t="s">
        <v>3339</v>
      </c>
      <c r="J871" s="65">
        <v>100144</v>
      </c>
      <c r="K871" s="69">
        <v>22</v>
      </c>
      <c r="L871" s="65" t="s">
        <v>218</v>
      </c>
      <c r="M871" s="72"/>
      <c r="N871" s="71" t="s">
        <v>11878</v>
      </c>
      <c r="O871" s="72" t="s">
        <v>36</v>
      </c>
      <c r="P871" s="72" t="s">
        <v>3151</v>
      </c>
      <c r="Q871" s="74">
        <v>34020</v>
      </c>
      <c r="R871" s="74">
        <v>41640</v>
      </c>
      <c r="S871" s="74">
        <v>46023</v>
      </c>
      <c r="T871" s="97">
        <v>43844</v>
      </c>
      <c r="U871" s="76" t="s">
        <v>38</v>
      </c>
      <c r="V871" s="97">
        <v>45139</v>
      </c>
      <c r="W871" s="63">
        <v>1</v>
      </c>
      <c r="X871" s="65"/>
      <c r="Y871" s="65"/>
      <c r="Z871" s="117" t="s">
        <v>12006</v>
      </c>
      <c r="AA871" s="82">
        <v>983343605</v>
      </c>
      <c r="AB871" s="72" t="s">
        <v>3340</v>
      </c>
      <c r="AC871" s="72">
        <v>989747526</v>
      </c>
      <c r="AD871" s="114" t="s">
        <v>3341</v>
      </c>
      <c r="AE871" s="114"/>
      <c r="AF871" s="72"/>
      <c r="AG871" s="72" t="s">
        <v>764</v>
      </c>
      <c r="AH871" s="63" t="s">
        <v>3342</v>
      </c>
      <c r="AI871" s="69">
        <v>11</v>
      </c>
    </row>
    <row r="872" spans="1:35" ht="17.100000000000001" customHeight="1" x14ac:dyDescent="0.25">
      <c r="A872" s="63">
        <f t="shared" si="13"/>
        <v>691</v>
      </c>
      <c r="B872" s="120">
        <v>30881642</v>
      </c>
      <c r="C872" s="116">
        <v>170</v>
      </c>
      <c r="D872" s="60" t="s">
        <v>684</v>
      </c>
      <c r="E872" s="71" t="s">
        <v>32</v>
      </c>
      <c r="F872" s="120">
        <v>4</v>
      </c>
      <c r="G872" s="116"/>
      <c r="H872" s="116"/>
      <c r="I872" s="60" t="s">
        <v>12007</v>
      </c>
      <c r="J872" s="65">
        <v>100144</v>
      </c>
      <c r="K872" s="69">
        <v>22</v>
      </c>
      <c r="L872" s="65" t="s">
        <v>218</v>
      </c>
      <c r="M872" s="120"/>
      <c r="N872" s="60" t="s">
        <v>11878</v>
      </c>
      <c r="O872" s="72" t="s">
        <v>36</v>
      </c>
      <c r="P872" s="60" t="s">
        <v>3343</v>
      </c>
      <c r="Q872" s="121">
        <v>25621</v>
      </c>
      <c r="R872" s="121">
        <v>33573</v>
      </c>
      <c r="S872" s="121">
        <v>35796</v>
      </c>
      <c r="T872" s="121">
        <v>43890</v>
      </c>
      <c r="U872" s="76" t="s">
        <v>38</v>
      </c>
      <c r="V872" s="121">
        <v>44655</v>
      </c>
      <c r="W872" s="120">
        <v>1</v>
      </c>
      <c r="X872" s="120" t="s">
        <v>3344</v>
      </c>
      <c r="Y872" s="120" t="s">
        <v>3345</v>
      </c>
      <c r="Z872" s="117" t="s">
        <v>12008</v>
      </c>
      <c r="AA872" s="82">
        <v>989076743</v>
      </c>
      <c r="AB872" s="60" t="s">
        <v>3346</v>
      </c>
      <c r="AC872" s="116">
        <v>989076743</v>
      </c>
      <c r="AD872" s="120"/>
      <c r="AE872" s="120"/>
      <c r="AF872" s="120"/>
      <c r="AG872" s="90" t="s">
        <v>3347</v>
      </c>
      <c r="AH872" s="116">
        <v>96501448</v>
      </c>
      <c r="AI872" s="69">
        <v>11</v>
      </c>
    </row>
    <row r="873" spans="1:35" ht="17.100000000000001" customHeight="1" x14ac:dyDescent="0.25">
      <c r="A873" s="63">
        <f t="shared" si="13"/>
        <v>692</v>
      </c>
      <c r="B873" s="73">
        <v>31999621</v>
      </c>
      <c r="C873" s="69">
        <v>170</v>
      </c>
      <c r="D873" s="69" t="s">
        <v>684</v>
      </c>
      <c r="E873" s="70" t="s">
        <v>32</v>
      </c>
      <c r="F873" s="73">
        <v>4</v>
      </c>
      <c r="G873" s="69"/>
      <c r="H873" s="69"/>
      <c r="I873" s="55" t="s">
        <v>12009</v>
      </c>
      <c r="J873" s="65">
        <v>100144</v>
      </c>
      <c r="K873" s="69">
        <v>22</v>
      </c>
      <c r="L873" s="65" t="s">
        <v>218</v>
      </c>
      <c r="M873" s="72"/>
      <c r="N873" s="72" t="s">
        <v>3348</v>
      </c>
      <c r="O873" s="72" t="s">
        <v>36</v>
      </c>
      <c r="P873" s="72" t="s">
        <v>3349</v>
      </c>
      <c r="Q873" s="74">
        <v>34963</v>
      </c>
      <c r="R873" s="74">
        <v>42978</v>
      </c>
      <c r="S873" s="74">
        <v>45292</v>
      </c>
      <c r="T873" s="74">
        <v>43334</v>
      </c>
      <c r="U873" s="76" t="s">
        <v>38</v>
      </c>
      <c r="V873" s="74">
        <v>43470</v>
      </c>
      <c r="W873" s="63">
        <v>1</v>
      </c>
      <c r="X873" s="65"/>
      <c r="Y873" s="65"/>
      <c r="Z873" s="72" t="s">
        <v>3350</v>
      </c>
      <c r="AA873" s="82">
        <v>996324287</v>
      </c>
      <c r="AB873" s="72" t="s">
        <v>3350</v>
      </c>
      <c r="AC873" s="72">
        <v>996324287</v>
      </c>
      <c r="AD873" s="72">
        <v>934077824</v>
      </c>
      <c r="AE873" s="72"/>
      <c r="AF873" s="72"/>
      <c r="AG873" s="72"/>
      <c r="AH873" s="80">
        <v>76433433</v>
      </c>
      <c r="AI873" s="69">
        <v>11</v>
      </c>
    </row>
    <row r="874" spans="1:35" ht="17.100000000000001" customHeight="1" x14ac:dyDescent="0.25">
      <c r="A874" s="63">
        <f t="shared" si="13"/>
        <v>693</v>
      </c>
      <c r="B874" s="73">
        <v>31637372</v>
      </c>
      <c r="C874" s="69">
        <v>170</v>
      </c>
      <c r="D874" s="70" t="s">
        <v>684</v>
      </c>
      <c r="E874" s="70" t="s">
        <v>32</v>
      </c>
      <c r="F874" s="73">
        <v>4</v>
      </c>
      <c r="G874" s="69"/>
      <c r="H874" s="69" t="s">
        <v>7</v>
      </c>
      <c r="I874" s="69" t="s">
        <v>12010</v>
      </c>
      <c r="J874" s="69">
        <v>100144</v>
      </c>
      <c r="K874" s="69">
        <v>22</v>
      </c>
      <c r="L874" s="69" t="s">
        <v>218</v>
      </c>
      <c r="M874" s="70" t="s">
        <v>674</v>
      </c>
      <c r="N874" s="71" t="s">
        <v>11878</v>
      </c>
      <c r="O874" s="70" t="s">
        <v>36</v>
      </c>
      <c r="P874" s="72" t="s">
        <v>3351</v>
      </c>
      <c r="Q874" s="74">
        <v>33679</v>
      </c>
      <c r="R874" s="74">
        <v>41000</v>
      </c>
      <c r="S874" s="83">
        <v>44562</v>
      </c>
      <c r="T874" s="74">
        <v>41001</v>
      </c>
      <c r="U874" s="97" t="s">
        <v>3352</v>
      </c>
      <c r="V874" s="74">
        <v>44748</v>
      </c>
      <c r="W874" s="63">
        <v>1</v>
      </c>
      <c r="X874" s="65" t="s">
        <v>3353</v>
      </c>
      <c r="Y874" s="65" t="s">
        <v>678</v>
      </c>
      <c r="Z874" s="72" t="s">
        <v>3354</v>
      </c>
      <c r="AA874" s="82">
        <v>992616869</v>
      </c>
      <c r="AB874" s="72" t="s">
        <v>3354</v>
      </c>
      <c r="AC874" s="72" t="s">
        <v>3355</v>
      </c>
      <c r="AD874" s="72"/>
      <c r="AE874" s="90" t="s">
        <v>1145</v>
      </c>
      <c r="AF874" s="123" t="s">
        <v>3356</v>
      </c>
      <c r="AG874" s="72"/>
      <c r="AH874" s="80" t="s">
        <v>3357</v>
      </c>
      <c r="AI874" s="65">
        <v>11</v>
      </c>
    </row>
    <row r="875" spans="1:35" ht="17.100000000000001" customHeight="1" x14ac:dyDescent="0.25">
      <c r="A875" s="63">
        <f t="shared" si="13"/>
        <v>694</v>
      </c>
      <c r="B875" s="110">
        <v>32217623</v>
      </c>
      <c r="C875" s="69">
        <v>170</v>
      </c>
      <c r="D875" s="69" t="s">
        <v>684</v>
      </c>
      <c r="E875" s="70" t="s">
        <v>32</v>
      </c>
      <c r="F875" s="73">
        <v>4</v>
      </c>
      <c r="G875" s="69"/>
      <c r="H875" s="69"/>
      <c r="I875" s="111" t="s">
        <v>12011</v>
      </c>
      <c r="J875" s="69">
        <v>100144</v>
      </c>
      <c r="K875" s="69">
        <v>22</v>
      </c>
      <c r="L875" s="69" t="s">
        <v>218</v>
      </c>
      <c r="M875" s="70" t="s">
        <v>2465</v>
      </c>
      <c r="N875" s="71" t="s">
        <v>11878</v>
      </c>
      <c r="O875" s="70" t="s">
        <v>36</v>
      </c>
      <c r="P875" s="72" t="s">
        <v>3358</v>
      </c>
      <c r="Q875" s="74">
        <v>34937</v>
      </c>
      <c r="R875" s="74">
        <v>43617</v>
      </c>
      <c r="S875" s="74">
        <v>46023</v>
      </c>
      <c r="T875" s="74">
        <v>44055</v>
      </c>
      <c r="U875" s="62" t="s">
        <v>38</v>
      </c>
      <c r="V875" s="74">
        <v>44055</v>
      </c>
      <c r="W875" s="63">
        <v>1</v>
      </c>
      <c r="X875" s="65" t="s">
        <v>3359</v>
      </c>
      <c r="Y875" s="65" t="s">
        <v>3360</v>
      </c>
      <c r="Z875" s="117" t="s">
        <v>12012</v>
      </c>
      <c r="AA875" s="82">
        <v>922253779</v>
      </c>
      <c r="AB875" s="72" t="s">
        <v>3361</v>
      </c>
      <c r="AC875" s="72">
        <v>922253779</v>
      </c>
      <c r="AD875" s="72" t="s">
        <v>3362</v>
      </c>
      <c r="AE875" s="72"/>
      <c r="AF875" s="72"/>
      <c r="AG875" s="90" t="s">
        <v>3363</v>
      </c>
      <c r="AH875" s="80">
        <v>76967844</v>
      </c>
      <c r="AI875" s="65">
        <v>11</v>
      </c>
    </row>
    <row r="876" spans="1:35" ht="17.100000000000001" customHeight="1" x14ac:dyDescent="0.25">
      <c r="A876" s="63">
        <f t="shared" si="13"/>
        <v>695</v>
      </c>
      <c r="B876" s="73">
        <v>31696365</v>
      </c>
      <c r="C876" s="69">
        <v>170</v>
      </c>
      <c r="D876" s="69" t="s">
        <v>684</v>
      </c>
      <c r="E876" s="70" t="s">
        <v>32</v>
      </c>
      <c r="F876" s="73">
        <v>4</v>
      </c>
      <c r="G876" s="69"/>
      <c r="H876" s="69" t="s">
        <v>7</v>
      </c>
      <c r="I876" s="69" t="s">
        <v>12013</v>
      </c>
      <c r="J876" s="69">
        <v>100144</v>
      </c>
      <c r="K876" s="69">
        <v>22</v>
      </c>
      <c r="L876" s="69" t="s">
        <v>218</v>
      </c>
      <c r="M876" s="70"/>
      <c r="N876" s="71" t="s">
        <v>11878</v>
      </c>
      <c r="O876" s="72" t="s">
        <v>36</v>
      </c>
      <c r="P876" s="72" t="s">
        <v>3364</v>
      </c>
      <c r="Q876" s="74">
        <v>33480</v>
      </c>
      <c r="R876" s="74">
        <v>41640</v>
      </c>
      <c r="S876" s="74">
        <v>46023</v>
      </c>
      <c r="T876" s="74">
        <v>43549</v>
      </c>
      <c r="U876" s="62" t="s">
        <v>38</v>
      </c>
      <c r="V876" s="74">
        <v>43697</v>
      </c>
      <c r="W876" s="63">
        <v>1</v>
      </c>
      <c r="X876" s="5"/>
      <c r="Y876" s="65"/>
      <c r="Z876" s="117" t="s">
        <v>12014</v>
      </c>
      <c r="AA876" s="82">
        <v>946563733</v>
      </c>
      <c r="AB876" s="72" t="s">
        <v>3365</v>
      </c>
      <c r="AC876" s="72">
        <v>963342544</v>
      </c>
      <c r="AD876" s="70"/>
      <c r="AE876" s="70"/>
      <c r="AF876" s="72"/>
      <c r="AG876" s="114"/>
      <c r="AH876" s="80">
        <v>47459143</v>
      </c>
      <c r="AI876" s="65">
        <v>11</v>
      </c>
    </row>
    <row r="877" spans="1:35" ht="17.100000000000001" customHeight="1" x14ac:dyDescent="0.25">
      <c r="A877" s="63">
        <f t="shared" si="13"/>
        <v>696</v>
      </c>
      <c r="B877" s="63">
        <v>31838009</v>
      </c>
      <c r="C877" s="65">
        <v>170</v>
      </c>
      <c r="D877" s="72" t="s">
        <v>684</v>
      </c>
      <c r="E877" s="72" t="s">
        <v>32</v>
      </c>
      <c r="F877" s="63">
        <v>4</v>
      </c>
      <c r="G877" s="65"/>
      <c r="H877" s="65"/>
      <c r="I877" s="65" t="s">
        <v>12015</v>
      </c>
      <c r="J877" s="65">
        <v>100144</v>
      </c>
      <c r="K877" s="69">
        <v>22</v>
      </c>
      <c r="L877" s="65" t="s">
        <v>218</v>
      </c>
      <c r="M877" s="70"/>
      <c r="N877" s="71" t="s">
        <v>11878</v>
      </c>
      <c r="O877" s="72" t="s">
        <v>36</v>
      </c>
      <c r="P877" s="72" t="s">
        <v>3366</v>
      </c>
      <c r="Q877" s="74">
        <v>34214</v>
      </c>
      <c r="R877" s="74">
        <v>42095</v>
      </c>
      <c r="S877" s="83">
        <v>44562</v>
      </c>
      <c r="T877" s="74">
        <v>42108</v>
      </c>
      <c r="U877" s="97" t="s">
        <v>3367</v>
      </c>
      <c r="V877" s="74">
        <v>43116</v>
      </c>
      <c r="W877" s="63">
        <v>1</v>
      </c>
      <c r="X877" s="65"/>
      <c r="Y877" s="65"/>
      <c r="Z877" s="72" t="s">
        <v>3368</v>
      </c>
      <c r="AA877" s="82">
        <v>947752416</v>
      </c>
      <c r="AB877" s="72" t="s">
        <v>3368</v>
      </c>
      <c r="AC877" s="72">
        <v>947752416</v>
      </c>
      <c r="AD877" s="72"/>
      <c r="AE877" s="72"/>
      <c r="AF877" s="72"/>
      <c r="AG877" s="72"/>
      <c r="AH877" s="65">
        <v>72493648</v>
      </c>
      <c r="AI877" s="69">
        <v>11</v>
      </c>
    </row>
    <row r="878" spans="1:35" ht="17.100000000000001" customHeight="1" x14ac:dyDescent="0.25">
      <c r="A878" s="63">
        <f t="shared" si="13"/>
        <v>697</v>
      </c>
      <c r="B878" s="63">
        <v>31804953</v>
      </c>
      <c r="C878" s="65">
        <v>170</v>
      </c>
      <c r="D878" s="65" t="s">
        <v>684</v>
      </c>
      <c r="E878" s="72" t="s">
        <v>32</v>
      </c>
      <c r="F878" s="63">
        <v>4</v>
      </c>
      <c r="G878" s="65"/>
      <c r="H878" s="65"/>
      <c r="I878" s="65" t="s">
        <v>12016</v>
      </c>
      <c r="J878" s="69">
        <v>100144</v>
      </c>
      <c r="K878" s="69">
        <v>22</v>
      </c>
      <c r="L878" s="69" t="s">
        <v>218</v>
      </c>
      <c r="M878" s="70" t="s">
        <v>2465</v>
      </c>
      <c r="N878" s="71" t="s">
        <v>11878</v>
      </c>
      <c r="O878" s="72" t="s">
        <v>36</v>
      </c>
      <c r="P878" s="72" t="s">
        <v>3369</v>
      </c>
      <c r="Q878" s="74">
        <v>33004</v>
      </c>
      <c r="R878" s="74">
        <v>41944</v>
      </c>
      <c r="S878" s="74">
        <v>44927</v>
      </c>
      <c r="T878" s="74">
        <v>42108</v>
      </c>
      <c r="U878" s="97" t="s">
        <v>3370</v>
      </c>
      <c r="V878" s="74">
        <v>45785</v>
      </c>
      <c r="W878" s="63">
        <v>1</v>
      </c>
      <c r="X878" s="65"/>
      <c r="Y878" s="65"/>
      <c r="Z878" s="117" t="s">
        <v>12017</v>
      </c>
      <c r="AA878" s="82">
        <v>976231041</v>
      </c>
      <c r="AB878" s="130" t="s">
        <v>3371</v>
      </c>
      <c r="AC878" s="76">
        <v>983755464</v>
      </c>
      <c r="AD878" s="72"/>
      <c r="AE878" s="72"/>
      <c r="AF878" s="72"/>
      <c r="AG878" s="72"/>
      <c r="AH878" s="65">
        <v>46551193</v>
      </c>
      <c r="AI878" s="69">
        <v>11</v>
      </c>
    </row>
    <row r="879" spans="1:35" ht="17.100000000000001" customHeight="1" x14ac:dyDescent="0.25">
      <c r="A879" s="63">
        <f t="shared" si="13"/>
        <v>698</v>
      </c>
      <c r="B879" s="84">
        <v>31941973</v>
      </c>
      <c r="C879" s="69">
        <v>170</v>
      </c>
      <c r="D879" s="70" t="s">
        <v>684</v>
      </c>
      <c r="E879" s="70" t="s">
        <v>32</v>
      </c>
      <c r="F879" s="73">
        <v>4</v>
      </c>
      <c r="G879" s="69"/>
      <c r="H879" s="69"/>
      <c r="I879" s="124" t="s">
        <v>3372</v>
      </c>
      <c r="J879" s="69">
        <v>100144</v>
      </c>
      <c r="K879" s="69">
        <v>22</v>
      </c>
      <c r="L879" s="69" t="s">
        <v>218</v>
      </c>
      <c r="M879" s="70"/>
      <c r="N879" s="71" t="s">
        <v>11878</v>
      </c>
      <c r="O879" s="72" t="s">
        <v>36</v>
      </c>
      <c r="P879" s="72" t="s">
        <v>3373</v>
      </c>
      <c r="Q879" s="97">
        <v>34671</v>
      </c>
      <c r="R879" s="97">
        <v>42370</v>
      </c>
      <c r="S879" s="97">
        <v>45292</v>
      </c>
      <c r="T879" s="97">
        <v>42371</v>
      </c>
      <c r="U879" s="97">
        <v>44317</v>
      </c>
      <c r="V879" s="97">
        <v>45967</v>
      </c>
      <c r="W879" s="63">
        <v>1</v>
      </c>
      <c r="X879" s="65"/>
      <c r="Y879" s="65"/>
      <c r="Z879" s="117" t="s">
        <v>12018</v>
      </c>
      <c r="AA879" s="82">
        <v>980976339</v>
      </c>
      <c r="AB879" s="85" t="s">
        <v>3374</v>
      </c>
      <c r="AC879" s="76">
        <v>980976339</v>
      </c>
      <c r="AD879" s="72"/>
      <c r="AE879" s="72"/>
      <c r="AF879" s="72"/>
      <c r="AG879" s="90" t="s">
        <v>3375</v>
      </c>
      <c r="AH879" s="72">
        <v>72673304</v>
      </c>
      <c r="AI879" s="69">
        <v>11</v>
      </c>
    </row>
    <row r="880" spans="1:35" ht="17.100000000000001" customHeight="1" x14ac:dyDescent="0.25">
      <c r="A880" s="63">
        <f t="shared" si="13"/>
        <v>699</v>
      </c>
      <c r="B880" s="113">
        <v>31942126</v>
      </c>
      <c r="C880" s="69">
        <v>170</v>
      </c>
      <c r="D880" s="69" t="s">
        <v>684</v>
      </c>
      <c r="E880" s="72" t="s">
        <v>32</v>
      </c>
      <c r="F880" s="113">
        <v>4</v>
      </c>
      <c r="G880" s="76"/>
      <c r="H880" s="76" t="s">
        <v>7</v>
      </c>
      <c r="I880" s="122" t="s">
        <v>3376</v>
      </c>
      <c r="J880" s="69">
        <v>100144</v>
      </c>
      <c r="K880" s="69">
        <v>22</v>
      </c>
      <c r="L880" s="69" t="s">
        <v>218</v>
      </c>
      <c r="M880" s="72"/>
      <c r="N880" s="71" t="s">
        <v>11878</v>
      </c>
      <c r="O880" s="72" t="s">
        <v>36</v>
      </c>
      <c r="P880" s="72" t="s">
        <v>3377</v>
      </c>
      <c r="Q880" s="97">
        <v>35539</v>
      </c>
      <c r="R880" s="97">
        <v>42370</v>
      </c>
      <c r="S880" s="74">
        <v>46023</v>
      </c>
      <c r="T880" s="97">
        <v>42371</v>
      </c>
      <c r="U880" s="97">
        <v>45026</v>
      </c>
      <c r="V880" s="97">
        <v>45964</v>
      </c>
      <c r="W880" s="113">
        <v>1</v>
      </c>
      <c r="X880" s="72"/>
      <c r="Y880" s="72"/>
      <c r="Z880" s="85" t="s">
        <v>3378</v>
      </c>
      <c r="AA880" s="113">
        <v>946096355</v>
      </c>
      <c r="AB880" s="85" t="s">
        <v>3378</v>
      </c>
      <c r="AC880" s="76">
        <v>946096355</v>
      </c>
      <c r="AD880" s="72"/>
      <c r="AE880" s="72"/>
      <c r="AF880" s="72"/>
      <c r="AG880" s="72"/>
      <c r="AH880" s="72">
        <v>72684608</v>
      </c>
      <c r="AI880" s="70">
        <v>11</v>
      </c>
    </row>
    <row r="881" spans="1:35" ht="17.100000000000001" customHeight="1" x14ac:dyDescent="0.25">
      <c r="A881" s="63">
        <f t="shared" si="13"/>
        <v>700</v>
      </c>
      <c r="B881" s="113">
        <v>31942223</v>
      </c>
      <c r="C881" s="72">
        <v>170</v>
      </c>
      <c r="D881" s="72" t="s">
        <v>684</v>
      </c>
      <c r="E881" s="72" t="s">
        <v>32</v>
      </c>
      <c r="F881" s="113">
        <v>4</v>
      </c>
      <c r="G881" s="76"/>
      <c r="H881" s="76" t="s">
        <v>7</v>
      </c>
      <c r="I881" s="122" t="s">
        <v>3379</v>
      </c>
      <c r="J881" s="69">
        <v>100144</v>
      </c>
      <c r="K881" s="69">
        <v>22</v>
      </c>
      <c r="L881" s="69" t="s">
        <v>218</v>
      </c>
      <c r="M881" s="70"/>
      <c r="N881" s="71" t="s">
        <v>11878</v>
      </c>
      <c r="O881" s="72" t="s">
        <v>36</v>
      </c>
      <c r="P881" s="72" t="s">
        <v>3380</v>
      </c>
      <c r="Q881" s="97">
        <v>34789</v>
      </c>
      <c r="R881" s="97">
        <v>42370</v>
      </c>
      <c r="S881" s="97">
        <v>45292</v>
      </c>
      <c r="T881" s="97">
        <v>42371</v>
      </c>
      <c r="U881" s="62" t="s">
        <v>38</v>
      </c>
      <c r="V881" s="97">
        <v>45967</v>
      </c>
      <c r="W881" s="113">
        <v>1</v>
      </c>
      <c r="X881" s="72"/>
      <c r="Y881" s="72"/>
      <c r="Z881" s="117" t="s">
        <v>12019</v>
      </c>
      <c r="AA881" s="82">
        <v>940007573</v>
      </c>
      <c r="AB881" s="85" t="s">
        <v>3381</v>
      </c>
      <c r="AC881" s="76" t="s">
        <v>3382</v>
      </c>
      <c r="AD881" s="72"/>
      <c r="AE881" s="72"/>
      <c r="AF881" s="72"/>
      <c r="AG881" s="72"/>
      <c r="AH881" s="72">
        <v>77138219</v>
      </c>
      <c r="AI881" s="70">
        <v>11</v>
      </c>
    </row>
    <row r="882" spans="1:35" ht="17.100000000000001" customHeight="1" x14ac:dyDescent="0.25">
      <c r="A882" s="63">
        <f t="shared" si="13"/>
        <v>701</v>
      </c>
      <c r="B882" s="63">
        <v>31842067</v>
      </c>
      <c r="C882" s="65">
        <v>170</v>
      </c>
      <c r="D882" s="72" t="s">
        <v>684</v>
      </c>
      <c r="E882" s="72" t="s">
        <v>32</v>
      </c>
      <c r="F882" s="63">
        <v>4</v>
      </c>
      <c r="G882" s="65"/>
      <c r="H882" s="65" t="s">
        <v>7</v>
      </c>
      <c r="I882" s="65" t="s">
        <v>12020</v>
      </c>
      <c r="J882" s="65">
        <v>100144</v>
      </c>
      <c r="K882" s="69">
        <v>22</v>
      </c>
      <c r="L882" s="69" t="s">
        <v>218</v>
      </c>
      <c r="M882" s="72" t="s">
        <v>12</v>
      </c>
      <c r="N882" s="71" t="s">
        <v>11878</v>
      </c>
      <c r="O882" s="72" t="s">
        <v>36</v>
      </c>
      <c r="P882" s="72" t="s">
        <v>3383</v>
      </c>
      <c r="Q882" s="74">
        <v>34560</v>
      </c>
      <c r="R882" s="74">
        <v>42095</v>
      </c>
      <c r="S882" s="83">
        <v>44562</v>
      </c>
      <c r="T882" s="74">
        <v>42108</v>
      </c>
      <c r="U882" s="97" t="s">
        <v>3384</v>
      </c>
      <c r="V882" s="74">
        <v>45740</v>
      </c>
      <c r="W882" s="63">
        <v>1</v>
      </c>
      <c r="X882" s="65"/>
      <c r="Y882" s="65"/>
      <c r="Z882" s="117" t="s">
        <v>12021</v>
      </c>
      <c r="AA882" s="82">
        <v>964341492</v>
      </c>
      <c r="AB882" s="72" t="s">
        <v>3385</v>
      </c>
      <c r="AC882" s="72">
        <v>964341492</v>
      </c>
      <c r="AD882" s="72" t="s">
        <v>3386</v>
      </c>
      <c r="AE882" s="72"/>
      <c r="AF882" s="72"/>
      <c r="AG882" s="72"/>
      <c r="AH882" s="65">
        <v>48420734</v>
      </c>
      <c r="AI882" s="69">
        <v>11</v>
      </c>
    </row>
    <row r="883" spans="1:35" ht="17.100000000000001" customHeight="1" x14ac:dyDescent="0.25">
      <c r="A883" s="63">
        <f t="shared" ref="A883:A946" si="14">+A882+1</f>
        <v>702</v>
      </c>
      <c r="B883" s="84">
        <v>31942289</v>
      </c>
      <c r="C883" s="69">
        <v>170</v>
      </c>
      <c r="D883" s="69" t="s">
        <v>684</v>
      </c>
      <c r="E883" s="70" t="s">
        <v>32</v>
      </c>
      <c r="F883" s="73">
        <v>4</v>
      </c>
      <c r="G883" s="69"/>
      <c r="H883" s="69"/>
      <c r="I883" s="124" t="s">
        <v>3387</v>
      </c>
      <c r="J883" s="65">
        <v>100144</v>
      </c>
      <c r="K883" s="69">
        <v>22</v>
      </c>
      <c r="L883" s="69" t="s">
        <v>218</v>
      </c>
      <c r="M883" s="70"/>
      <c r="N883" s="71" t="s">
        <v>11878</v>
      </c>
      <c r="O883" s="70" t="s">
        <v>36</v>
      </c>
      <c r="P883" s="72" t="s">
        <v>3388</v>
      </c>
      <c r="Q883" s="97">
        <v>34851</v>
      </c>
      <c r="R883" s="97">
        <v>42370</v>
      </c>
      <c r="S883" s="74">
        <v>46023</v>
      </c>
      <c r="T883" s="97">
        <v>42371</v>
      </c>
      <c r="U883" s="97" t="s">
        <v>3389</v>
      </c>
      <c r="V883" s="97">
        <v>45439</v>
      </c>
      <c r="W883" s="63">
        <v>1</v>
      </c>
      <c r="X883" s="65"/>
      <c r="Y883" s="65"/>
      <c r="Z883" s="117" t="s">
        <v>12022</v>
      </c>
      <c r="AA883" s="82">
        <v>991609563</v>
      </c>
      <c r="AB883" s="85" t="s">
        <v>3390</v>
      </c>
      <c r="AC883" s="76" t="s">
        <v>3391</v>
      </c>
      <c r="AD883" s="72"/>
      <c r="AE883" s="90" t="s">
        <v>3392</v>
      </c>
      <c r="AF883" s="90" t="s">
        <v>3393</v>
      </c>
      <c r="AG883" s="72"/>
      <c r="AH883" s="72">
        <v>76606871</v>
      </c>
      <c r="AI883" s="65">
        <v>11</v>
      </c>
    </row>
    <row r="884" spans="1:35" ht="17.100000000000001" customHeight="1" x14ac:dyDescent="0.25">
      <c r="A884" s="63">
        <f t="shared" si="14"/>
        <v>703</v>
      </c>
      <c r="B884" s="73">
        <v>32388526</v>
      </c>
      <c r="C884" s="69">
        <v>170</v>
      </c>
      <c r="D884" s="69" t="s">
        <v>684</v>
      </c>
      <c r="E884" s="70" t="s">
        <v>32</v>
      </c>
      <c r="F884" s="73">
        <v>4</v>
      </c>
      <c r="G884" s="69"/>
      <c r="H884" s="69"/>
      <c r="I884" s="69" t="s">
        <v>12023</v>
      </c>
      <c r="J884" s="65">
        <v>100144</v>
      </c>
      <c r="K884" s="69">
        <v>22</v>
      </c>
      <c r="L884" s="65" t="s">
        <v>218</v>
      </c>
      <c r="M884" s="72"/>
      <c r="N884" s="71" t="s">
        <v>11878</v>
      </c>
      <c r="O884" s="72" t="s">
        <v>36</v>
      </c>
      <c r="P884" s="72" t="s">
        <v>3394</v>
      </c>
      <c r="Q884" s="83">
        <v>36117</v>
      </c>
      <c r="R884" s="83">
        <v>44044</v>
      </c>
      <c r="S884" s="74">
        <v>46023</v>
      </c>
      <c r="T884" s="83">
        <v>45873</v>
      </c>
      <c r="U884" s="76" t="s">
        <v>38</v>
      </c>
      <c r="V884" s="83">
        <v>45873</v>
      </c>
      <c r="W884" s="73">
        <v>1</v>
      </c>
      <c r="X884" s="69"/>
      <c r="Y884" s="69"/>
      <c r="Z884" s="117" t="s">
        <v>12024</v>
      </c>
      <c r="AA884" s="82">
        <v>949313842</v>
      </c>
      <c r="AB884" s="72" t="s">
        <v>3395</v>
      </c>
      <c r="AC884" s="70">
        <v>949313842</v>
      </c>
      <c r="AD884" s="70"/>
      <c r="AE884" s="72"/>
      <c r="AF884" s="69"/>
      <c r="AG884" s="69"/>
      <c r="AH884" s="69">
        <v>74851616</v>
      </c>
      <c r="AI884" s="69">
        <v>11</v>
      </c>
    </row>
    <row r="885" spans="1:35" ht="17.100000000000001" customHeight="1" x14ac:dyDescent="0.25">
      <c r="A885" s="63">
        <f t="shared" si="14"/>
        <v>704</v>
      </c>
      <c r="B885" s="84">
        <v>31946866</v>
      </c>
      <c r="C885" s="69">
        <v>170</v>
      </c>
      <c r="D885" s="70" t="s">
        <v>684</v>
      </c>
      <c r="E885" s="70" t="s">
        <v>32</v>
      </c>
      <c r="F885" s="84">
        <v>4</v>
      </c>
      <c r="G885" s="62"/>
      <c r="H885" s="62"/>
      <c r="I885" s="124" t="s">
        <v>3396</v>
      </c>
      <c r="J885" s="69">
        <v>100144</v>
      </c>
      <c r="K885" s="69">
        <v>22</v>
      </c>
      <c r="L885" s="69" t="s">
        <v>218</v>
      </c>
      <c r="M885" s="70"/>
      <c r="N885" s="71" t="s">
        <v>11878</v>
      </c>
      <c r="O885" s="72" t="s">
        <v>36</v>
      </c>
      <c r="P885" s="72" t="s">
        <v>3397</v>
      </c>
      <c r="Q885" s="97">
        <v>34929</v>
      </c>
      <c r="R885" s="97">
        <v>42370</v>
      </c>
      <c r="S885" s="83">
        <v>44562</v>
      </c>
      <c r="T885" s="97">
        <v>42371</v>
      </c>
      <c r="U885" s="62" t="s">
        <v>38</v>
      </c>
      <c r="V885" s="97">
        <v>44659</v>
      </c>
      <c r="W885" s="113">
        <v>1</v>
      </c>
      <c r="X885" s="72"/>
      <c r="Y885" s="72"/>
      <c r="Z885" s="117" t="s">
        <v>12025</v>
      </c>
      <c r="AA885" s="82">
        <v>987911582</v>
      </c>
      <c r="AB885" s="85" t="s">
        <v>3398</v>
      </c>
      <c r="AC885" s="76">
        <v>931593254</v>
      </c>
      <c r="AD885" s="72"/>
      <c r="AE885" s="72"/>
      <c r="AF885" s="72"/>
      <c r="AG885" s="98" t="s">
        <v>378</v>
      </c>
      <c r="AH885" s="72">
        <v>74854743</v>
      </c>
      <c r="AI885" s="70">
        <v>16</v>
      </c>
    </row>
    <row r="886" spans="1:35" ht="17.100000000000001" customHeight="1" x14ac:dyDescent="0.25">
      <c r="A886" s="63">
        <f t="shared" si="14"/>
        <v>705</v>
      </c>
      <c r="B886" s="84">
        <v>31946882</v>
      </c>
      <c r="C886" s="69">
        <v>170</v>
      </c>
      <c r="D886" s="70" t="s">
        <v>684</v>
      </c>
      <c r="E886" s="70" t="s">
        <v>32</v>
      </c>
      <c r="F886" s="73">
        <v>4</v>
      </c>
      <c r="G886" s="69"/>
      <c r="H886" s="69"/>
      <c r="I886" s="124" t="s">
        <v>3399</v>
      </c>
      <c r="J886" s="69">
        <v>100144</v>
      </c>
      <c r="K886" s="69">
        <v>22</v>
      </c>
      <c r="L886" s="69" t="s">
        <v>218</v>
      </c>
      <c r="M886" s="70"/>
      <c r="N886" s="71" t="s">
        <v>11878</v>
      </c>
      <c r="O886" s="70" t="s">
        <v>36</v>
      </c>
      <c r="P886" s="72" t="s">
        <v>3400</v>
      </c>
      <c r="Q886" s="97">
        <v>35344</v>
      </c>
      <c r="R886" s="97">
        <v>42370</v>
      </c>
      <c r="S886" s="97">
        <v>44927</v>
      </c>
      <c r="T886" s="97">
        <v>42371</v>
      </c>
      <c r="U886" s="62" t="s">
        <v>38</v>
      </c>
      <c r="V886" s="97">
        <v>44202</v>
      </c>
      <c r="W886" s="63">
        <v>1</v>
      </c>
      <c r="X886" s="65"/>
      <c r="Y886" s="65"/>
      <c r="Z886" s="85" t="s">
        <v>3401</v>
      </c>
      <c r="AA886" s="82">
        <v>957281449</v>
      </c>
      <c r="AB886" s="85" t="s">
        <v>3401</v>
      </c>
      <c r="AC886" s="72">
        <v>957281449</v>
      </c>
      <c r="AD886" s="72"/>
      <c r="AE886" s="72"/>
      <c r="AF886" s="72"/>
      <c r="AG886" s="90" t="s">
        <v>3402</v>
      </c>
      <c r="AH886" s="72">
        <v>74083556</v>
      </c>
      <c r="AI886" s="69">
        <v>11</v>
      </c>
    </row>
    <row r="887" spans="1:35" ht="17.100000000000001" customHeight="1" x14ac:dyDescent="0.25">
      <c r="A887" s="63">
        <f t="shared" si="14"/>
        <v>706</v>
      </c>
      <c r="B887" s="63">
        <v>31842326</v>
      </c>
      <c r="C887" s="65">
        <v>170</v>
      </c>
      <c r="D887" s="65" t="s">
        <v>684</v>
      </c>
      <c r="E887" s="72" t="s">
        <v>32</v>
      </c>
      <c r="F887" s="63">
        <v>4</v>
      </c>
      <c r="G887" s="65"/>
      <c r="H887" s="65"/>
      <c r="I887" s="65" t="s">
        <v>12026</v>
      </c>
      <c r="J887" s="65">
        <v>100144</v>
      </c>
      <c r="K887" s="69">
        <v>22</v>
      </c>
      <c r="L887" s="65" t="s">
        <v>218</v>
      </c>
      <c r="M887" s="72"/>
      <c r="N887" s="71" t="s">
        <v>11878</v>
      </c>
      <c r="O887" s="72" t="s">
        <v>36</v>
      </c>
      <c r="P887" s="72" t="s">
        <v>3403</v>
      </c>
      <c r="Q887" s="74">
        <v>34296</v>
      </c>
      <c r="R887" s="74">
        <v>42095</v>
      </c>
      <c r="S887" s="74">
        <v>44927</v>
      </c>
      <c r="T887" s="74">
        <v>42108</v>
      </c>
      <c r="U887" s="62" t="s">
        <v>38</v>
      </c>
      <c r="V887" s="74">
        <v>43183</v>
      </c>
      <c r="W887" s="63">
        <v>1</v>
      </c>
      <c r="X887" s="65"/>
      <c r="Y887" s="65"/>
      <c r="Z887" s="117" t="s">
        <v>12027</v>
      </c>
      <c r="AA887" s="82">
        <v>907262180</v>
      </c>
      <c r="AB887" s="72" t="s">
        <v>3404</v>
      </c>
      <c r="AC887" s="72">
        <v>991330166</v>
      </c>
      <c r="AD887" s="72"/>
      <c r="AE887" s="72"/>
      <c r="AF887" s="72"/>
      <c r="AG887" s="72"/>
      <c r="AH887" s="65">
        <v>70843874</v>
      </c>
      <c r="AI887" s="69">
        <v>16</v>
      </c>
    </row>
    <row r="888" spans="1:35" ht="17.100000000000001" customHeight="1" x14ac:dyDescent="0.25">
      <c r="A888" s="63">
        <f t="shared" si="14"/>
        <v>707</v>
      </c>
      <c r="B888" s="63">
        <v>31773906</v>
      </c>
      <c r="C888" s="65">
        <v>170</v>
      </c>
      <c r="D888" s="65" t="s">
        <v>684</v>
      </c>
      <c r="E888" s="72" t="s">
        <v>32</v>
      </c>
      <c r="F888" s="63">
        <v>4</v>
      </c>
      <c r="G888" s="65"/>
      <c r="H888" s="65"/>
      <c r="I888" s="65" t="s">
        <v>12028</v>
      </c>
      <c r="J888" s="65">
        <v>100144</v>
      </c>
      <c r="K888" s="69">
        <v>22</v>
      </c>
      <c r="L888" s="65" t="s">
        <v>218</v>
      </c>
      <c r="M888" s="120"/>
      <c r="N888" s="60" t="s">
        <v>11878</v>
      </c>
      <c r="O888" s="72" t="s">
        <v>36</v>
      </c>
      <c r="P888" s="72" t="s">
        <v>3405</v>
      </c>
      <c r="Q888" s="74">
        <v>34940</v>
      </c>
      <c r="R888" s="74">
        <v>41944</v>
      </c>
      <c r="S888" s="74">
        <v>44927</v>
      </c>
      <c r="T888" s="74">
        <v>42108</v>
      </c>
      <c r="U888" s="62" t="s">
        <v>38</v>
      </c>
      <c r="V888" s="74">
        <v>44743</v>
      </c>
      <c r="W888" s="63">
        <v>1</v>
      </c>
      <c r="X888" s="65"/>
      <c r="Y888" s="65"/>
      <c r="Z888" s="117" t="s">
        <v>12029</v>
      </c>
      <c r="AA888" s="82">
        <v>985845639</v>
      </c>
      <c r="AB888" s="72" t="s">
        <v>3406</v>
      </c>
      <c r="AC888" s="72">
        <v>985845639</v>
      </c>
      <c r="AD888" s="72"/>
      <c r="AE888" s="72"/>
      <c r="AF888" s="72"/>
      <c r="AG888" s="72"/>
      <c r="AH888" s="65">
        <v>70047581</v>
      </c>
      <c r="AI888" s="69">
        <v>11</v>
      </c>
    </row>
    <row r="889" spans="1:35" ht="17.100000000000001" customHeight="1" x14ac:dyDescent="0.25">
      <c r="A889" s="63">
        <f t="shared" si="14"/>
        <v>708</v>
      </c>
      <c r="B889" s="73">
        <v>31548272</v>
      </c>
      <c r="C889" s="69">
        <v>170</v>
      </c>
      <c r="D889" s="69" t="s">
        <v>684</v>
      </c>
      <c r="E889" s="70" t="s">
        <v>32</v>
      </c>
      <c r="F889" s="73">
        <v>4</v>
      </c>
      <c r="G889" s="69"/>
      <c r="H889" s="69"/>
      <c r="I889" s="69" t="s">
        <v>12030</v>
      </c>
      <c r="J889" s="65">
        <v>100144</v>
      </c>
      <c r="K889" s="65">
        <v>22</v>
      </c>
      <c r="L889" s="65" t="s">
        <v>218</v>
      </c>
      <c r="M889" s="70"/>
      <c r="N889" s="71" t="s">
        <v>11878</v>
      </c>
      <c r="O889" s="70" t="s">
        <v>36</v>
      </c>
      <c r="P889" s="72" t="s">
        <v>3407</v>
      </c>
      <c r="Q889" s="74">
        <v>32376</v>
      </c>
      <c r="R889" s="74">
        <v>40118</v>
      </c>
      <c r="S889" s="74">
        <v>40118</v>
      </c>
      <c r="T889" s="74">
        <v>40121</v>
      </c>
      <c r="U889" s="97" t="s">
        <v>3408</v>
      </c>
      <c r="V889" s="74">
        <v>43811</v>
      </c>
      <c r="W889" s="63">
        <v>1</v>
      </c>
      <c r="X889" s="65"/>
      <c r="Y889" s="65"/>
      <c r="Z889" s="117" t="s">
        <v>12031</v>
      </c>
      <c r="AA889" s="82">
        <v>915167527</v>
      </c>
      <c r="AB889" s="72" t="s">
        <v>3409</v>
      </c>
      <c r="AC889" s="72" t="s">
        <v>3410</v>
      </c>
      <c r="AD889" s="72"/>
      <c r="AE889" s="104" t="s">
        <v>3411</v>
      </c>
      <c r="AF889" s="72">
        <v>13726</v>
      </c>
      <c r="AG889" s="72"/>
      <c r="AH889" s="80" t="s">
        <v>3412</v>
      </c>
      <c r="AI889" s="65">
        <v>11</v>
      </c>
    </row>
    <row r="890" spans="1:35" ht="17.100000000000001" customHeight="1" x14ac:dyDescent="0.25">
      <c r="A890" s="63">
        <f t="shared" si="14"/>
        <v>709</v>
      </c>
      <c r="B890" s="113">
        <v>31947140</v>
      </c>
      <c r="C890" s="65">
        <v>170</v>
      </c>
      <c r="D890" s="72" t="s">
        <v>684</v>
      </c>
      <c r="E890" s="72" t="s">
        <v>32</v>
      </c>
      <c r="F890" s="63">
        <v>4</v>
      </c>
      <c r="G890" s="65"/>
      <c r="H890" s="65"/>
      <c r="I890" s="122" t="s">
        <v>3413</v>
      </c>
      <c r="J890" s="65">
        <v>100144</v>
      </c>
      <c r="K890" s="69">
        <v>22</v>
      </c>
      <c r="L890" s="65" t="s">
        <v>218</v>
      </c>
      <c r="M890" s="72"/>
      <c r="N890" s="71" t="s">
        <v>11878</v>
      </c>
      <c r="O890" s="72" t="s">
        <v>36</v>
      </c>
      <c r="P890" s="72" t="s">
        <v>3414</v>
      </c>
      <c r="Q890" s="97">
        <v>33186</v>
      </c>
      <c r="R890" s="97">
        <v>42370</v>
      </c>
      <c r="S890" s="83">
        <v>44562</v>
      </c>
      <c r="T890" s="97">
        <v>42371</v>
      </c>
      <c r="U890" s="97" t="s">
        <v>3415</v>
      </c>
      <c r="V890" s="97">
        <v>43224</v>
      </c>
      <c r="W890" s="63">
        <v>1</v>
      </c>
      <c r="X890" s="65"/>
      <c r="Y890" s="65"/>
      <c r="Z890" s="117" t="s">
        <v>12032</v>
      </c>
      <c r="AA890" s="82">
        <v>933241688</v>
      </c>
      <c r="AB890" s="85" t="s">
        <v>3416</v>
      </c>
      <c r="AC890" s="76">
        <v>966509914</v>
      </c>
      <c r="AD890" s="72"/>
      <c r="AE890" s="72"/>
      <c r="AF890" s="72"/>
      <c r="AG890" s="72"/>
      <c r="AH890" s="72">
        <v>46664561</v>
      </c>
      <c r="AI890" s="69">
        <v>11</v>
      </c>
    </row>
    <row r="891" spans="1:35" ht="17.100000000000001" customHeight="1" x14ac:dyDescent="0.25">
      <c r="A891" s="63">
        <f t="shared" si="14"/>
        <v>710</v>
      </c>
      <c r="B891" s="113">
        <v>32381502</v>
      </c>
      <c r="C891" s="69">
        <v>170</v>
      </c>
      <c r="D891" s="69" t="s">
        <v>684</v>
      </c>
      <c r="E891" s="70" t="s">
        <v>32</v>
      </c>
      <c r="F891" s="73">
        <v>4</v>
      </c>
      <c r="G891" s="62"/>
      <c r="H891" s="62"/>
      <c r="I891" s="70" t="s">
        <v>12033</v>
      </c>
      <c r="J891" s="69">
        <v>100144</v>
      </c>
      <c r="K891" s="69">
        <v>22</v>
      </c>
      <c r="L891" s="69" t="s">
        <v>218</v>
      </c>
      <c r="M891" s="70"/>
      <c r="N891" s="71" t="s">
        <v>11878</v>
      </c>
      <c r="O891" s="72" t="s">
        <v>36</v>
      </c>
      <c r="P891" s="72" t="s">
        <v>3417</v>
      </c>
      <c r="Q891" s="97">
        <v>35529</v>
      </c>
      <c r="R891" s="97">
        <v>43831</v>
      </c>
      <c r="S891" s="74">
        <v>46023</v>
      </c>
      <c r="T891" s="97">
        <v>44506</v>
      </c>
      <c r="U891" s="62" t="s">
        <v>38</v>
      </c>
      <c r="V891" s="97">
        <v>44506</v>
      </c>
      <c r="W891" s="113">
        <v>1</v>
      </c>
      <c r="X891" s="72"/>
      <c r="Y891" s="72"/>
      <c r="Z891" s="117" t="s">
        <v>12034</v>
      </c>
      <c r="AA891" s="82">
        <v>990416645</v>
      </c>
      <c r="AB891" s="72" t="s">
        <v>3418</v>
      </c>
      <c r="AC891" s="72">
        <v>990416645</v>
      </c>
      <c r="AD891" s="72"/>
      <c r="AE891" s="72"/>
      <c r="AF891" s="72"/>
      <c r="AG891" s="72"/>
      <c r="AH891" s="72">
        <v>72724697</v>
      </c>
      <c r="AI891" s="72">
        <v>11</v>
      </c>
    </row>
    <row r="892" spans="1:35" ht="17.100000000000001" customHeight="1" x14ac:dyDescent="0.25">
      <c r="A892" s="63">
        <f t="shared" si="14"/>
        <v>711</v>
      </c>
      <c r="B892" s="73">
        <v>31702999</v>
      </c>
      <c r="C892" s="65">
        <v>171</v>
      </c>
      <c r="D892" s="72" t="s">
        <v>684</v>
      </c>
      <c r="E892" s="70" t="s">
        <v>32</v>
      </c>
      <c r="F892" s="73">
        <v>4</v>
      </c>
      <c r="G892" s="69"/>
      <c r="H892" s="69"/>
      <c r="I892" s="69" t="s">
        <v>12035</v>
      </c>
      <c r="J892" s="69">
        <v>100144</v>
      </c>
      <c r="K892" s="69">
        <v>22</v>
      </c>
      <c r="L892" s="69" t="s">
        <v>218</v>
      </c>
      <c r="M892" s="70"/>
      <c r="N892" s="71" t="s">
        <v>11878</v>
      </c>
      <c r="O892" s="70" t="s">
        <v>36</v>
      </c>
      <c r="P892" s="72" t="s">
        <v>3419</v>
      </c>
      <c r="Q892" s="74">
        <v>33015</v>
      </c>
      <c r="R892" s="74">
        <v>41640</v>
      </c>
      <c r="S892" s="74">
        <v>41640</v>
      </c>
      <c r="T892" s="74">
        <v>45202</v>
      </c>
      <c r="U892" s="62" t="s">
        <v>38</v>
      </c>
      <c r="V892" s="74">
        <v>45262</v>
      </c>
      <c r="W892" s="63">
        <v>2</v>
      </c>
      <c r="X892" s="65"/>
      <c r="Y892" s="65"/>
      <c r="Z892" s="72" t="s">
        <v>3420</v>
      </c>
      <c r="AA892" s="82">
        <v>941717869</v>
      </c>
      <c r="AB892" s="72" t="s">
        <v>3420</v>
      </c>
      <c r="AC892" s="72">
        <v>941717869</v>
      </c>
      <c r="AD892" s="72"/>
      <c r="AE892" s="72"/>
      <c r="AF892" s="72"/>
      <c r="AG892" s="72"/>
      <c r="AH892" s="80">
        <v>46341698</v>
      </c>
      <c r="AI892" s="69">
        <v>11</v>
      </c>
    </row>
    <row r="893" spans="1:35" ht="17.100000000000001" customHeight="1" x14ac:dyDescent="0.25">
      <c r="A893" s="63">
        <f t="shared" si="14"/>
        <v>712</v>
      </c>
      <c r="B893" s="84">
        <v>31703127</v>
      </c>
      <c r="C893" s="65">
        <v>171</v>
      </c>
      <c r="D893" s="72" t="s">
        <v>684</v>
      </c>
      <c r="E893" s="70" t="s">
        <v>32</v>
      </c>
      <c r="F893" s="73">
        <v>4</v>
      </c>
      <c r="G893" s="69"/>
      <c r="H893" s="69"/>
      <c r="I893" s="70" t="s">
        <v>12036</v>
      </c>
      <c r="J893" s="69">
        <v>100144</v>
      </c>
      <c r="K893" s="69">
        <v>22</v>
      </c>
      <c r="L893" s="69" t="s">
        <v>218</v>
      </c>
      <c r="M893" s="70"/>
      <c r="N893" s="71" t="s">
        <v>1660</v>
      </c>
      <c r="O893" s="70" t="s">
        <v>36</v>
      </c>
      <c r="P893" s="70" t="s">
        <v>3421</v>
      </c>
      <c r="Q893" s="97">
        <v>33426</v>
      </c>
      <c r="R893" s="97">
        <v>41640</v>
      </c>
      <c r="S893" s="83">
        <v>44562</v>
      </c>
      <c r="T893" s="97">
        <v>43186</v>
      </c>
      <c r="U893" s="74" t="s">
        <v>3422</v>
      </c>
      <c r="V893" s="74">
        <v>45968</v>
      </c>
      <c r="W893" s="73">
        <v>2</v>
      </c>
      <c r="X893" s="69"/>
      <c r="Y893" s="69"/>
      <c r="Z893" s="117" t="s">
        <v>12037</v>
      </c>
      <c r="AA893" s="82">
        <v>929182428</v>
      </c>
      <c r="AB893" s="72" t="s">
        <v>3423</v>
      </c>
      <c r="AC893" s="72">
        <v>944262272</v>
      </c>
      <c r="AD893" s="72"/>
      <c r="AE893" s="90" t="s">
        <v>834</v>
      </c>
      <c r="AF893" s="72"/>
      <c r="AG893" s="72"/>
      <c r="AH893" s="72">
        <v>47175006</v>
      </c>
      <c r="AI893" s="65">
        <v>11</v>
      </c>
    </row>
    <row r="894" spans="1:35" ht="17.100000000000001" customHeight="1" x14ac:dyDescent="0.25">
      <c r="A894" s="63">
        <f t="shared" si="14"/>
        <v>713</v>
      </c>
      <c r="B894" s="73">
        <v>32413132</v>
      </c>
      <c r="C894" s="69">
        <v>171</v>
      </c>
      <c r="D894" s="69" t="s">
        <v>684</v>
      </c>
      <c r="E894" s="70" t="s">
        <v>32</v>
      </c>
      <c r="F894" s="73">
        <v>4</v>
      </c>
      <c r="G894" s="69"/>
      <c r="H894" s="69"/>
      <c r="I894" s="69" t="s">
        <v>3424</v>
      </c>
      <c r="J894" s="69">
        <v>100144</v>
      </c>
      <c r="K894" s="69">
        <v>22</v>
      </c>
      <c r="L894" s="69" t="s">
        <v>218</v>
      </c>
      <c r="M894" s="70"/>
      <c r="N894" s="71" t="s">
        <v>11878</v>
      </c>
      <c r="O894" s="70" t="s">
        <v>36</v>
      </c>
      <c r="P894" s="72" t="s">
        <v>3425</v>
      </c>
      <c r="Q894" s="97">
        <v>36846</v>
      </c>
      <c r="R894" s="87">
        <v>43831</v>
      </c>
      <c r="S894" s="74">
        <v>46023</v>
      </c>
      <c r="T894" s="87">
        <v>44045</v>
      </c>
      <c r="U894" s="74">
        <v>44140</v>
      </c>
      <c r="V894" s="74">
        <v>46172</v>
      </c>
      <c r="W894" s="63">
        <v>2</v>
      </c>
      <c r="X894" s="65"/>
      <c r="Y894" s="65"/>
      <c r="Z894" s="72" t="s">
        <v>3426</v>
      </c>
      <c r="AA894" s="113">
        <v>912788351</v>
      </c>
      <c r="AB894" s="72" t="s">
        <v>3426</v>
      </c>
      <c r="AC894" s="72">
        <v>912788351</v>
      </c>
      <c r="AD894" s="72" t="s">
        <v>3427</v>
      </c>
      <c r="AE894" s="72"/>
      <c r="AF894" s="72"/>
      <c r="AG894" s="72"/>
      <c r="AH894" s="65">
        <v>74840352</v>
      </c>
      <c r="AI894" s="65">
        <v>11</v>
      </c>
    </row>
    <row r="895" spans="1:35" ht="17.100000000000001" customHeight="1" x14ac:dyDescent="0.25">
      <c r="A895" s="63">
        <f t="shared" si="14"/>
        <v>714</v>
      </c>
      <c r="B895" s="128">
        <v>32427673</v>
      </c>
      <c r="C895" s="69">
        <v>180</v>
      </c>
      <c r="D895" s="69" t="s">
        <v>892</v>
      </c>
      <c r="E895" s="70" t="s">
        <v>32</v>
      </c>
      <c r="F895" s="73">
        <v>4</v>
      </c>
      <c r="G895" s="69"/>
      <c r="H895" s="69"/>
      <c r="I895" s="129" t="s">
        <v>3428</v>
      </c>
      <c r="J895" s="65">
        <v>100144</v>
      </c>
      <c r="K895" s="69">
        <v>22</v>
      </c>
      <c r="L895" s="65" t="s">
        <v>218</v>
      </c>
      <c r="M895" s="70"/>
      <c r="N895" s="71" t="s">
        <v>11878</v>
      </c>
      <c r="O895" s="70" t="s">
        <v>36</v>
      </c>
      <c r="P895" s="72" t="s">
        <v>3429</v>
      </c>
      <c r="Q895" s="74">
        <v>35812</v>
      </c>
      <c r="R895" s="74">
        <v>43831</v>
      </c>
      <c r="S895" s="74">
        <v>44562</v>
      </c>
      <c r="T895" s="74">
        <v>44567</v>
      </c>
      <c r="U895" s="62" t="s">
        <v>38</v>
      </c>
      <c r="V895" s="74">
        <v>44568</v>
      </c>
      <c r="W895" s="63">
        <v>1</v>
      </c>
      <c r="X895" s="65"/>
      <c r="Y895" s="65"/>
      <c r="Z895" s="117" t="s">
        <v>12038</v>
      </c>
      <c r="AA895" s="82">
        <v>964829822</v>
      </c>
      <c r="AB895" s="72" t="s">
        <v>3430</v>
      </c>
      <c r="AC895" s="72">
        <v>964829822</v>
      </c>
      <c r="AD895" s="72" t="s">
        <v>3431</v>
      </c>
      <c r="AE895" s="72"/>
      <c r="AF895" s="72"/>
      <c r="AG895" s="72"/>
      <c r="AH895" s="80">
        <v>72736583</v>
      </c>
      <c r="AI895" s="65">
        <v>11</v>
      </c>
    </row>
    <row r="896" spans="1:35" ht="17.100000000000001" customHeight="1" x14ac:dyDescent="0.25">
      <c r="A896" s="63">
        <f t="shared" si="14"/>
        <v>715</v>
      </c>
      <c r="B896" s="73">
        <v>31834145</v>
      </c>
      <c r="C896" s="69">
        <v>180</v>
      </c>
      <c r="D896" s="69" t="s">
        <v>892</v>
      </c>
      <c r="E896" s="70" t="s">
        <v>32</v>
      </c>
      <c r="F896" s="73">
        <v>4</v>
      </c>
      <c r="G896" s="69"/>
      <c r="H896" s="69"/>
      <c r="I896" s="69" t="s">
        <v>12039</v>
      </c>
      <c r="J896" s="69">
        <v>100144</v>
      </c>
      <c r="K896" s="69">
        <v>22</v>
      </c>
      <c r="L896" s="69" t="s">
        <v>218</v>
      </c>
      <c r="M896" s="70"/>
      <c r="N896" s="71" t="s">
        <v>11878</v>
      </c>
      <c r="O896" s="70" t="s">
        <v>3432</v>
      </c>
      <c r="P896" s="70" t="s">
        <v>3433</v>
      </c>
      <c r="Q896" s="74">
        <v>33614</v>
      </c>
      <c r="R896" s="74">
        <v>42095</v>
      </c>
      <c r="S896" s="74">
        <v>42095</v>
      </c>
      <c r="T896" s="74">
        <v>42108</v>
      </c>
      <c r="U896" s="136" t="s">
        <v>3434</v>
      </c>
      <c r="V896" s="74">
        <v>45889</v>
      </c>
      <c r="W896" s="63">
        <v>1</v>
      </c>
      <c r="X896" s="65"/>
      <c r="Y896" s="65"/>
      <c r="Z896" s="72" t="s">
        <v>3435</v>
      </c>
      <c r="AA896" s="113">
        <v>987518337</v>
      </c>
      <c r="AB896" s="72" t="s">
        <v>3435</v>
      </c>
      <c r="AC896" s="72">
        <v>987518337</v>
      </c>
      <c r="AD896" s="72">
        <v>930294273</v>
      </c>
      <c r="AE896" s="72"/>
      <c r="AF896" s="72"/>
      <c r="AG896" s="90" t="s">
        <v>3436</v>
      </c>
      <c r="AH896" s="65">
        <v>70068380</v>
      </c>
      <c r="AI896" s="69">
        <v>11</v>
      </c>
    </row>
    <row r="897" spans="1:35" ht="17.100000000000001" customHeight="1" x14ac:dyDescent="0.25">
      <c r="A897" s="63">
        <f t="shared" si="14"/>
        <v>716</v>
      </c>
      <c r="B897" s="73">
        <v>31835166</v>
      </c>
      <c r="C897" s="69">
        <v>180</v>
      </c>
      <c r="D897" s="69" t="s">
        <v>892</v>
      </c>
      <c r="E897" s="70" t="s">
        <v>32</v>
      </c>
      <c r="F897" s="73">
        <v>4</v>
      </c>
      <c r="G897" s="69"/>
      <c r="H897" s="69"/>
      <c r="I897" s="69" t="s">
        <v>12040</v>
      </c>
      <c r="J897" s="69">
        <v>100144</v>
      </c>
      <c r="K897" s="69">
        <v>22</v>
      </c>
      <c r="L897" s="69" t="s">
        <v>218</v>
      </c>
      <c r="M897" s="70"/>
      <c r="N897" s="71" t="s">
        <v>11878</v>
      </c>
      <c r="O897" s="70" t="s">
        <v>36</v>
      </c>
      <c r="P897" s="72" t="s">
        <v>3437</v>
      </c>
      <c r="Q897" s="74">
        <v>32984</v>
      </c>
      <c r="R897" s="74">
        <v>42095</v>
      </c>
      <c r="S897" s="74">
        <v>42095</v>
      </c>
      <c r="T897" s="74">
        <v>42108</v>
      </c>
      <c r="U897" s="62" t="s">
        <v>38</v>
      </c>
      <c r="V897" s="74">
        <v>43453</v>
      </c>
      <c r="W897" s="63">
        <v>1</v>
      </c>
      <c r="X897" s="65"/>
      <c r="Y897" s="65"/>
      <c r="Z897" s="72" t="s">
        <v>3438</v>
      </c>
      <c r="AA897" s="113">
        <v>941024280</v>
      </c>
      <c r="AB897" s="72" t="s">
        <v>3438</v>
      </c>
      <c r="AC897" s="72" t="s">
        <v>3439</v>
      </c>
      <c r="AD897" s="72"/>
      <c r="AE897" s="90" t="s">
        <v>3440</v>
      </c>
      <c r="AF897" s="72"/>
      <c r="AG897" s="72"/>
      <c r="AH897" s="65">
        <v>46341470</v>
      </c>
      <c r="AI897" s="69">
        <v>11</v>
      </c>
    </row>
    <row r="898" spans="1:35" ht="17.100000000000001" customHeight="1" x14ac:dyDescent="0.25">
      <c r="A898" s="63">
        <f t="shared" si="14"/>
        <v>717</v>
      </c>
      <c r="B898" s="128">
        <v>32429025</v>
      </c>
      <c r="C898" s="69">
        <v>180</v>
      </c>
      <c r="D898" s="69" t="s">
        <v>892</v>
      </c>
      <c r="E898" s="70" t="s">
        <v>32</v>
      </c>
      <c r="F898" s="73">
        <v>4</v>
      </c>
      <c r="G898" s="69"/>
      <c r="H898" s="69"/>
      <c r="I898" s="129" t="s">
        <v>3441</v>
      </c>
      <c r="J898" s="65">
        <v>100144</v>
      </c>
      <c r="K898" s="69">
        <v>22</v>
      </c>
      <c r="L898" s="65" t="s">
        <v>218</v>
      </c>
      <c r="M898" s="70"/>
      <c r="N898" s="71" t="s">
        <v>11878</v>
      </c>
      <c r="O898" s="70" t="s">
        <v>36</v>
      </c>
      <c r="P898" s="72" t="s">
        <v>3442</v>
      </c>
      <c r="Q898" s="176">
        <v>36262</v>
      </c>
      <c r="R898" s="74">
        <v>43831</v>
      </c>
      <c r="S898" s="74">
        <v>44562</v>
      </c>
      <c r="T898" s="74">
        <v>44567</v>
      </c>
      <c r="U898" s="62" t="s">
        <v>38</v>
      </c>
      <c r="V898" s="74">
        <v>45049</v>
      </c>
      <c r="W898" s="63">
        <v>1</v>
      </c>
      <c r="X898" s="65"/>
      <c r="Y898" s="72"/>
      <c r="Z898" s="117" t="s">
        <v>12041</v>
      </c>
      <c r="AA898" s="82">
        <v>927385567</v>
      </c>
      <c r="AB898" s="71" t="s">
        <v>3443</v>
      </c>
      <c r="AC898" s="72">
        <v>927385567</v>
      </c>
      <c r="AD898" s="117" t="s">
        <v>3444</v>
      </c>
      <c r="AE898" s="72"/>
      <c r="AF898" s="72"/>
      <c r="AG898" s="72"/>
      <c r="AH898" s="80">
        <v>74210987</v>
      </c>
      <c r="AI898" s="65">
        <v>11</v>
      </c>
    </row>
    <row r="899" spans="1:35" ht="17.100000000000001" customHeight="1" x14ac:dyDescent="0.25">
      <c r="A899" s="63">
        <f t="shared" si="14"/>
        <v>718</v>
      </c>
      <c r="B899" s="84">
        <v>31767694</v>
      </c>
      <c r="C899" s="69">
        <v>180</v>
      </c>
      <c r="D899" s="69" t="s">
        <v>892</v>
      </c>
      <c r="E899" s="70" t="s">
        <v>32</v>
      </c>
      <c r="F899" s="73">
        <v>4</v>
      </c>
      <c r="G899" s="69"/>
      <c r="H899" s="69"/>
      <c r="I899" s="70" t="s">
        <v>12042</v>
      </c>
      <c r="J899" s="69">
        <v>100144</v>
      </c>
      <c r="K899" s="69">
        <v>22</v>
      </c>
      <c r="L899" s="69" t="s">
        <v>218</v>
      </c>
      <c r="M899" s="72"/>
      <c r="N899" s="71" t="s">
        <v>11878</v>
      </c>
      <c r="O899" s="72" t="s">
        <v>36</v>
      </c>
      <c r="P899" s="72" t="s">
        <v>3445</v>
      </c>
      <c r="Q899" s="136">
        <v>34474</v>
      </c>
      <c r="R899" s="136">
        <v>41944</v>
      </c>
      <c r="S899" s="136">
        <v>41944</v>
      </c>
      <c r="T899" s="136">
        <v>43858</v>
      </c>
      <c r="U899" s="76" t="s">
        <v>38</v>
      </c>
      <c r="V899" s="136">
        <v>44893</v>
      </c>
      <c r="W899" s="73">
        <v>1</v>
      </c>
      <c r="X899" s="69"/>
      <c r="Y899" s="69"/>
      <c r="Z899" s="70" t="s">
        <v>3446</v>
      </c>
      <c r="AA899" s="175">
        <v>962733605</v>
      </c>
      <c r="AB899" s="70" t="s">
        <v>3446</v>
      </c>
      <c r="AC899" s="70">
        <v>962733605</v>
      </c>
      <c r="AD899" s="72" t="s">
        <v>3447</v>
      </c>
      <c r="AE899" s="70"/>
      <c r="AF899" s="70"/>
      <c r="AG899" s="70"/>
      <c r="AH899" s="72">
        <v>72080592</v>
      </c>
      <c r="AI899" s="69">
        <v>11</v>
      </c>
    </row>
    <row r="900" spans="1:35" ht="17.100000000000001" customHeight="1" x14ac:dyDescent="0.25">
      <c r="A900" s="63">
        <f t="shared" si="14"/>
        <v>719</v>
      </c>
      <c r="B900" s="113">
        <v>31941349</v>
      </c>
      <c r="C900" s="65">
        <v>180</v>
      </c>
      <c r="D900" s="72" t="s">
        <v>935</v>
      </c>
      <c r="E900" s="72" t="s">
        <v>32</v>
      </c>
      <c r="F900" s="63">
        <v>4</v>
      </c>
      <c r="G900" s="65"/>
      <c r="H900" s="65"/>
      <c r="I900" s="122" t="s">
        <v>3448</v>
      </c>
      <c r="J900" s="69">
        <v>100144</v>
      </c>
      <c r="K900" s="69">
        <v>22</v>
      </c>
      <c r="L900" s="69" t="s">
        <v>218</v>
      </c>
      <c r="M900" s="120"/>
      <c r="N900" s="71" t="s">
        <v>11878</v>
      </c>
      <c r="O900" s="72" t="s">
        <v>36</v>
      </c>
      <c r="P900" s="72" t="s">
        <v>3449</v>
      </c>
      <c r="Q900" s="97">
        <v>33429</v>
      </c>
      <c r="R900" s="97">
        <v>42370</v>
      </c>
      <c r="S900" s="97">
        <v>42370</v>
      </c>
      <c r="T900" s="97">
        <v>42371</v>
      </c>
      <c r="U900" s="97" t="s">
        <v>3450</v>
      </c>
      <c r="V900" s="97">
        <v>45962</v>
      </c>
      <c r="W900" s="63">
        <v>1</v>
      </c>
      <c r="X900" s="65"/>
      <c r="Y900" s="65"/>
      <c r="Z900" s="85" t="s">
        <v>3451</v>
      </c>
      <c r="AA900" s="82">
        <v>970815352</v>
      </c>
      <c r="AB900" s="85" t="s">
        <v>3451</v>
      </c>
      <c r="AC900" s="76">
        <v>970815352</v>
      </c>
      <c r="AD900" s="72"/>
      <c r="AE900" s="72"/>
      <c r="AF900" s="72"/>
      <c r="AG900" s="72"/>
      <c r="AH900" s="72">
        <v>47062515</v>
      </c>
      <c r="AI900" s="69">
        <v>11</v>
      </c>
    </row>
    <row r="901" spans="1:35" ht="17.100000000000001" customHeight="1" x14ac:dyDescent="0.25">
      <c r="A901" s="63">
        <f t="shared" si="14"/>
        <v>720</v>
      </c>
      <c r="B901" s="73">
        <v>32217420</v>
      </c>
      <c r="C901" s="69">
        <v>180</v>
      </c>
      <c r="D901" s="69" t="s">
        <v>892</v>
      </c>
      <c r="E901" s="70" t="s">
        <v>32</v>
      </c>
      <c r="F901" s="73">
        <v>4</v>
      </c>
      <c r="G901" s="69"/>
      <c r="H901" s="69"/>
      <c r="I901" s="69" t="s">
        <v>12043</v>
      </c>
      <c r="J901" s="69">
        <v>100144</v>
      </c>
      <c r="K901" s="69">
        <v>22</v>
      </c>
      <c r="L901" s="69" t="s">
        <v>218</v>
      </c>
      <c r="M901" s="120"/>
      <c r="N901" s="71" t="s">
        <v>11878</v>
      </c>
      <c r="O901" s="72" t="s">
        <v>36</v>
      </c>
      <c r="P901" s="72" t="s">
        <v>3452</v>
      </c>
      <c r="Q901" s="83">
        <v>36032</v>
      </c>
      <c r="R901" s="83">
        <v>43617</v>
      </c>
      <c r="S901" s="83">
        <v>43617</v>
      </c>
      <c r="T901" s="83">
        <v>45387</v>
      </c>
      <c r="U901" s="83" t="s">
        <v>3453</v>
      </c>
      <c r="V901" s="83">
        <v>45962</v>
      </c>
      <c r="W901" s="73">
        <v>1</v>
      </c>
      <c r="X901" s="69"/>
      <c r="Y901" s="69"/>
      <c r="Z901" s="70" t="s">
        <v>3454</v>
      </c>
      <c r="AA901" s="175">
        <v>962299995</v>
      </c>
      <c r="AB901" s="70" t="s">
        <v>3454</v>
      </c>
      <c r="AC901" s="70">
        <v>962299995</v>
      </c>
      <c r="AD901" s="70"/>
      <c r="AE901" s="70"/>
      <c r="AF901" s="70"/>
      <c r="AG901" s="70"/>
      <c r="AH901" s="69">
        <v>75671396</v>
      </c>
      <c r="AI901" s="69">
        <v>11</v>
      </c>
    </row>
    <row r="902" spans="1:35" ht="17.100000000000001" customHeight="1" x14ac:dyDescent="0.25">
      <c r="A902" s="63">
        <f t="shared" si="14"/>
        <v>721</v>
      </c>
      <c r="B902" s="73">
        <v>32333534</v>
      </c>
      <c r="C902" s="69">
        <v>180</v>
      </c>
      <c r="D902" s="69" t="s">
        <v>892</v>
      </c>
      <c r="E902" s="70" t="s">
        <v>32</v>
      </c>
      <c r="F902" s="73">
        <v>4</v>
      </c>
      <c r="G902" s="69"/>
      <c r="H902" s="69"/>
      <c r="I902" s="70" t="s">
        <v>3455</v>
      </c>
      <c r="J902" s="65">
        <v>100144</v>
      </c>
      <c r="K902" s="69">
        <v>22</v>
      </c>
      <c r="L902" s="65" t="s">
        <v>218</v>
      </c>
      <c r="M902" s="72"/>
      <c r="N902" s="71" t="s">
        <v>11878</v>
      </c>
      <c r="O902" s="72" t="s">
        <v>36</v>
      </c>
      <c r="P902" s="72" t="s">
        <v>3456</v>
      </c>
      <c r="Q902" s="74">
        <v>35496</v>
      </c>
      <c r="R902" s="74">
        <v>43831</v>
      </c>
      <c r="S902" s="74">
        <v>43831</v>
      </c>
      <c r="T902" s="74">
        <v>43831</v>
      </c>
      <c r="U902" s="74" t="s">
        <v>3457</v>
      </c>
      <c r="V902" s="74">
        <v>45849</v>
      </c>
      <c r="W902" s="63">
        <v>1</v>
      </c>
      <c r="X902" s="65"/>
      <c r="Y902" s="65"/>
      <c r="Z902" s="117" t="s">
        <v>12044</v>
      </c>
      <c r="AA902" s="82">
        <v>936463767</v>
      </c>
      <c r="AB902" s="72" t="s">
        <v>3458</v>
      </c>
      <c r="AC902" s="72">
        <v>923599261</v>
      </c>
      <c r="AD902" s="72"/>
      <c r="AE902" s="72"/>
      <c r="AF902" s="72"/>
      <c r="AG902" s="72"/>
      <c r="AH902" s="65">
        <v>73702775</v>
      </c>
      <c r="AI902" s="69">
        <v>11</v>
      </c>
    </row>
    <row r="903" spans="1:35" ht="17.100000000000001" customHeight="1" x14ac:dyDescent="0.25">
      <c r="A903" s="63">
        <f t="shared" si="14"/>
        <v>722</v>
      </c>
      <c r="B903" s="63">
        <v>31429226</v>
      </c>
      <c r="C903" s="65">
        <v>180</v>
      </c>
      <c r="D903" s="65" t="s">
        <v>892</v>
      </c>
      <c r="E903" s="72" t="s">
        <v>32</v>
      </c>
      <c r="F903" s="63">
        <v>4</v>
      </c>
      <c r="G903" s="65"/>
      <c r="H903" s="65"/>
      <c r="I903" s="69" t="s">
        <v>12045</v>
      </c>
      <c r="J903" s="65">
        <v>100144</v>
      </c>
      <c r="K903" s="69">
        <v>22</v>
      </c>
      <c r="L903" s="65" t="s">
        <v>218</v>
      </c>
      <c r="M903" s="72"/>
      <c r="N903" s="71" t="s">
        <v>11878</v>
      </c>
      <c r="O903" s="72" t="s">
        <v>36</v>
      </c>
      <c r="P903" s="72" t="s">
        <v>3459</v>
      </c>
      <c r="Q903" s="74">
        <v>30464</v>
      </c>
      <c r="R903" s="74">
        <v>39222</v>
      </c>
      <c r="S903" s="74">
        <v>39222</v>
      </c>
      <c r="T903" s="74">
        <v>39234</v>
      </c>
      <c r="U903" s="97" t="s">
        <v>3460</v>
      </c>
      <c r="V903" s="74">
        <v>44470</v>
      </c>
      <c r="W903" s="63">
        <v>1</v>
      </c>
      <c r="X903" s="65" t="s">
        <v>3461</v>
      </c>
      <c r="Y903" s="65" t="s">
        <v>738</v>
      </c>
      <c r="Z903" s="72" t="s">
        <v>3462</v>
      </c>
      <c r="AA903" s="82">
        <v>994785197</v>
      </c>
      <c r="AB903" s="72" t="s">
        <v>3462</v>
      </c>
      <c r="AC903" s="72" t="s">
        <v>3463</v>
      </c>
      <c r="AD903" s="72"/>
      <c r="AE903" s="72"/>
      <c r="AF903" s="72">
        <v>2074</v>
      </c>
      <c r="AG903" s="72"/>
      <c r="AH903" s="80" t="s">
        <v>3464</v>
      </c>
      <c r="AI903" s="65">
        <v>11</v>
      </c>
    </row>
    <row r="904" spans="1:35" ht="17.100000000000001" customHeight="1" x14ac:dyDescent="0.25">
      <c r="A904" s="63">
        <f t="shared" si="14"/>
        <v>723</v>
      </c>
      <c r="B904" s="63">
        <v>70030878</v>
      </c>
      <c r="C904" s="65">
        <v>400</v>
      </c>
      <c r="D904" s="65" t="s">
        <v>995</v>
      </c>
      <c r="E904" s="72" t="s">
        <v>3465</v>
      </c>
      <c r="F904" s="63">
        <v>3</v>
      </c>
      <c r="G904" s="65"/>
      <c r="H904" s="65"/>
      <c r="I904" s="69" t="s">
        <v>12046</v>
      </c>
      <c r="J904" s="65">
        <v>100144</v>
      </c>
      <c r="K904" s="69">
        <v>22</v>
      </c>
      <c r="L904" s="65" t="s">
        <v>218</v>
      </c>
      <c r="M904" s="72"/>
      <c r="N904" s="72" t="s">
        <v>1015</v>
      </c>
      <c r="O904" s="72" t="s">
        <v>36</v>
      </c>
      <c r="P904" s="72" t="s">
        <v>3466</v>
      </c>
      <c r="Q904" s="74">
        <v>23355</v>
      </c>
      <c r="R904" s="74">
        <v>32882</v>
      </c>
      <c r="S904" s="74">
        <v>40544</v>
      </c>
      <c r="T904" s="74">
        <v>35104</v>
      </c>
      <c r="U904" s="97" t="s">
        <v>3467</v>
      </c>
      <c r="V904" s="74">
        <v>42825</v>
      </c>
      <c r="W904" s="63">
        <v>2</v>
      </c>
      <c r="X904" s="65"/>
      <c r="Y904" s="65"/>
      <c r="Z904" s="72" t="s">
        <v>3468</v>
      </c>
      <c r="AA904" s="82">
        <v>991293308</v>
      </c>
      <c r="AB904" s="72" t="s">
        <v>3468</v>
      </c>
      <c r="AC904" s="72">
        <v>991293308</v>
      </c>
      <c r="AD904" s="72"/>
      <c r="AE904" s="72"/>
      <c r="AF904" s="90" t="s">
        <v>707</v>
      </c>
      <c r="AG904" s="72"/>
      <c r="AH904" s="80" t="s">
        <v>3469</v>
      </c>
      <c r="AI904" s="65">
        <v>11</v>
      </c>
    </row>
    <row r="905" spans="1:35" ht="17.100000000000001" customHeight="1" x14ac:dyDescent="0.25">
      <c r="A905" s="63">
        <f t="shared" si="14"/>
        <v>724</v>
      </c>
      <c r="B905" s="63">
        <v>30952241</v>
      </c>
      <c r="C905" s="69">
        <v>110</v>
      </c>
      <c r="D905" s="69" t="s">
        <v>665</v>
      </c>
      <c r="E905" s="72" t="s">
        <v>32</v>
      </c>
      <c r="F905" s="63">
        <v>1</v>
      </c>
      <c r="G905" s="65"/>
      <c r="H905" s="65"/>
      <c r="I905" s="69" t="s">
        <v>12047</v>
      </c>
      <c r="J905" s="65">
        <v>100147</v>
      </c>
      <c r="K905" s="70">
        <v>23</v>
      </c>
      <c r="L905" s="65" t="s">
        <v>199</v>
      </c>
      <c r="M905" s="72"/>
      <c r="N905" s="71" t="s">
        <v>11878</v>
      </c>
      <c r="O905" s="72" t="s">
        <v>36</v>
      </c>
      <c r="P905" s="72" t="s">
        <v>3470</v>
      </c>
      <c r="Q905" s="74">
        <v>25841</v>
      </c>
      <c r="R905" s="74">
        <v>34121</v>
      </c>
      <c r="S905" s="74">
        <v>46023</v>
      </c>
      <c r="T905" s="74">
        <v>43869</v>
      </c>
      <c r="U905" s="76" t="s">
        <v>38</v>
      </c>
      <c r="V905" s="74">
        <v>44378</v>
      </c>
      <c r="W905" s="63">
        <v>1</v>
      </c>
      <c r="X905" s="65"/>
      <c r="Y905" s="65"/>
      <c r="Z905" s="117" t="s">
        <v>12048</v>
      </c>
      <c r="AA905" s="82">
        <v>926826208</v>
      </c>
      <c r="AB905" s="72" t="s">
        <v>3471</v>
      </c>
      <c r="AC905" s="72">
        <v>931842098</v>
      </c>
      <c r="AD905" s="72" t="s">
        <v>3472</v>
      </c>
      <c r="AE905" s="72"/>
      <c r="AF905" s="72"/>
      <c r="AG905" s="72"/>
      <c r="AH905" s="80">
        <v>9603754</v>
      </c>
      <c r="AI905" s="65">
        <v>11</v>
      </c>
    </row>
    <row r="906" spans="1:35" ht="17.100000000000001" customHeight="1" x14ac:dyDescent="0.25">
      <c r="A906" s="63">
        <f t="shared" si="14"/>
        <v>725</v>
      </c>
      <c r="B906" s="73">
        <v>30934698</v>
      </c>
      <c r="C906" s="69">
        <v>110</v>
      </c>
      <c r="D906" s="69" t="s">
        <v>665</v>
      </c>
      <c r="E906" s="70" t="s">
        <v>32</v>
      </c>
      <c r="F906" s="73">
        <v>1</v>
      </c>
      <c r="G906" s="69"/>
      <c r="H906" s="69"/>
      <c r="I906" s="69" t="s">
        <v>12049</v>
      </c>
      <c r="J906" s="69">
        <v>100147</v>
      </c>
      <c r="K906" s="70">
        <v>23</v>
      </c>
      <c r="L906" s="69" t="s">
        <v>199</v>
      </c>
      <c r="M906" s="70"/>
      <c r="N906" s="71" t="s">
        <v>12050</v>
      </c>
      <c r="O906" s="72" t="s">
        <v>36</v>
      </c>
      <c r="P906" s="72" t="s">
        <v>3473</v>
      </c>
      <c r="Q906" s="74">
        <v>25375</v>
      </c>
      <c r="R906" s="74">
        <v>33970</v>
      </c>
      <c r="S906" s="74">
        <v>46023</v>
      </c>
      <c r="T906" s="74">
        <v>36782</v>
      </c>
      <c r="U906" s="97" t="s">
        <v>3474</v>
      </c>
      <c r="V906" s="74">
        <v>43330</v>
      </c>
      <c r="W906" s="63">
        <v>1</v>
      </c>
      <c r="X906" s="65"/>
      <c r="Y906" s="65"/>
      <c r="Z906" s="117" t="s">
        <v>12051</v>
      </c>
      <c r="AA906" s="82">
        <v>967168293</v>
      </c>
      <c r="AB906" s="72" t="s">
        <v>3475</v>
      </c>
      <c r="AC906" s="72" t="s">
        <v>3476</v>
      </c>
      <c r="AD906" s="72" t="s">
        <v>3477</v>
      </c>
      <c r="AE906" s="72"/>
      <c r="AF906" s="72">
        <v>222</v>
      </c>
      <c r="AG906" s="177" t="s">
        <v>3478</v>
      </c>
      <c r="AH906" s="80" t="s">
        <v>3479</v>
      </c>
      <c r="AI906" s="65">
        <v>16</v>
      </c>
    </row>
    <row r="907" spans="1:35" ht="17.100000000000001" customHeight="1" x14ac:dyDescent="0.25">
      <c r="A907" s="63">
        <f t="shared" si="14"/>
        <v>726</v>
      </c>
      <c r="B907" s="63">
        <v>30691040</v>
      </c>
      <c r="C907" s="65">
        <v>110</v>
      </c>
      <c r="D907" s="65" t="s">
        <v>665</v>
      </c>
      <c r="E907" s="72" t="s">
        <v>32</v>
      </c>
      <c r="F907" s="63">
        <v>3</v>
      </c>
      <c r="G907" s="65"/>
      <c r="H907" s="65" t="s">
        <v>7</v>
      </c>
      <c r="I907" s="69" t="s">
        <v>12052</v>
      </c>
      <c r="J907" s="65">
        <v>100147</v>
      </c>
      <c r="K907" s="70">
        <v>23</v>
      </c>
      <c r="L907" s="65" t="s">
        <v>199</v>
      </c>
      <c r="M907" s="72"/>
      <c r="N907" s="71" t="s">
        <v>11878</v>
      </c>
      <c r="O907" s="72" t="s">
        <v>36</v>
      </c>
      <c r="P907" s="72"/>
      <c r="Q907" s="74">
        <v>24951</v>
      </c>
      <c r="R907" s="74">
        <v>32905</v>
      </c>
      <c r="S907" s="74">
        <v>40544</v>
      </c>
      <c r="T907" s="74">
        <v>39951</v>
      </c>
      <c r="U907" s="76" t="s">
        <v>38</v>
      </c>
      <c r="V907" s="74">
        <v>40820</v>
      </c>
      <c r="W907" s="63">
        <v>1</v>
      </c>
      <c r="X907" s="65"/>
      <c r="Y907" s="65"/>
      <c r="Z907" s="72" t="s">
        <v>3480</v>
      </c>
      <c r="AA907" s="113">
        <v>989091403</v>
      </c>
      <c r="AB907" s="72" t="s">
        <v>3480</v>
      </c>
      <c r="AC907" s="72" t="s">
        <v>3481</v>
      </c>
      <c r="AD907" s="72" t="s">
        <v>3482</v>
      </c>
      <c r="AE907" s="72"/>
      <c r="AF907" s="72">
        <v>10874</v>
      </c>
      <c r="AG907" s="72"/>
      <c r="AH907" s="80" t="s">
        <v>3483</v>
      </c>
      <c r="AI907" s="65">
        <v>11</v>
      </c>
    </row>
    <row r="908" spans="1:35" ht="17.100000000000001" customHeight="1" x14ac:dyDescent="0.25">
      <c r="A908" s="63">
        <f t="shared" si="14"/>
        <v>727</v>
      </c>
      <c r="B908" s="63">
        <v>30850295</v>
      </c>
      <c r="C908" s="65">
        <v>110</v>
      </c>
      <c r="D908" s="65" t="s">
        <v>665</v>
      </c>
      <c r="E908" s="72" t="s">
        <v>32</v>
      </c>
      <c r="F908" s="63">
        <v>3</v>
      </c>
      <c r="G908" s="65"/>
      <c r="H908" s="65" t="s">
        <v>7</v>
      </c>
      <c r="I908" s="69" t="s">
        <v>12053</v>
      </c>
      <c r="J908" s="65">
        <v>100147</v>
      </c>
      <c r="K908" s="70">
        <v>23</v>
      </c>
      <c r="L908" s="65" t="s">
        <v>199</v>
      </c>
      <c r="M908" s="72"/>
      <c r="N908" s="71" t="s">
        <v>12050</v>
      </c>
      <c r="O908" s="72" t="s">
        <v>36</v>
      </c>
      <c r="P908" s="72" t="s">
        <v>3484</v>
      </c>
      <c r="Q908" s="74">
        <v>24498</v>
      </c>
      <c r="R908" s="74">
        <v>33178</v>
      </c>
      <c r="S908" s="74">
        <v>45658</v>
      </c>
      <c r="T908" s="74">
        <v>33678</v>
      </c>
      <c r="U908" s="76" t="s">
        <v>38</v>
      </c>
      <c r="V908" s="74">
        <v>44713</v>
      </c>
      <c r="W908" s="63">
        <v>1</v>
      </c>
      <c r="X908" s="65"/>
      <c r="Y908" s="65"/>
      <c r="Z908" s="117" t="s">
        <v>12054</v>
      </c>
      <c r="AA908" s="82">
        <v>993593645</v>
      </c>
      <c r="AB908" s="72" t="s">
        <v>3485</v>
      </c>
      <c r="AC908" s="72">
        <v>5683753</v>
      </c>
      <c r="AD908" s="72"/>
      <c r="AE908" s="72"/>
      <c r="AF908" s="72">
        <v>5031</v>
      </c>
      <c r="AG908" s="72"/>
      <c r="AH908" s="80" t="s">
        <v>3486</v>
      </c>
      <c r="AI908" s="65">
        <v>11</v>
      </c>
    </row>
    <row r="909" spans="1:35" ht="17.100000000000001" customHeight="1" x14ac:dyDescent="0.25">
      <c r="A909" s="63">
        <f t="shared" si="14"/>
        <v>728</v>
      </c>
      <c r="B909" s="63">
        <v>30892245</v>
      </c>
      <c r="C909" s="65">
        <v>110</v>
      </c>
      <c r="D909" s="65" t="s">
        <v>665</v>
      </c>
      <c r="E909" s="72" t="s">
        <v>32</v>
      </c>
      <c r="F909" s="63">
        <v>1</v>
      </c>
      <c r="G909" s="65"/>
      <c r="H909" s="65" t="s">
        <v>7</v>
      </c>
      <c r="I909" s="69" t="s">
        <v>12055</v>
      </c>
      <c r="J909" s="65">
        <v>100147</v>
      </c>
      <c r="K909" s="70">
        <v>23</v>
      </c>
      <c r="L909" s="65" t="s">
        <v>199</v>
      </c>
      <c r="M909" s="70"/>
      <c r="N909" s="71" t="s">
        <v>12056</v>
      </c>
      <c r="O909" s="72" t="s">
        <v>36</v>
      </c>
      <c r="P909" s="72" t="s">
        <v>3487</v>
      </c>
      <c r="Q909" s="74">
        <v>24950</v>
      </c>
      <c r="R909" s="74">
        <v>33573</v>
      </c>
      <c r="S909" s="74">
        <v>40544</v>
      </c>
      <c r="T909" s="74">
        <v>36361</v>
      </c>
      <c r="U909" s="97" t="s">
        <v>3488</v>
      </c>
      <c r="V909" s="74">
        <v>44588</v>
      </c>
      <c r="W909" s="63">
        <v>1</v>
      </c>
      <c r="X909" s="65"/>
      <c r="Y909" s="65"/>
      <c r="Z909" s="117" t="s">
        <v>12057</v>
      </c>
      <c r="AA909" s="82">
        <v>956765469</v>
      </c>
      <c r="AB909" s="72" t="s">
        <v>3489</v>
      </c>
      <c r="AC909" s="72" t="s">
        <v>3490</v>
      </c>
      <c r="AD909" s="72"/>
      <c r="AE909" s="72"/>
      <c r="AF909" s="72">
        <v>9417</v>
      </c>
      <c r="AG909" s="72"/>
      <c r="AH909" s="80" t="s">
        <v>3491</v>
      </c>
      <c r="AI909" s="65">
        <v>11</v>
      </c>
    </row>
    <row r="910" spans="1:35" ht="17.100000000000001" customHeight="1" x14ac:dyDescent="0.25">
      <c r="A910" s="63">
        <f t="shared" si="14"/>
        <v>729</v>
      </c>
      <c r="B910" s="63">
        <v>30819775</v>
      </c>
      <c r="C910" s="65">
        <v>120</v>
      </c>
      <c r="D910" s="65" t="s">
        <v>696</v>
      </c>
      <c r="E910" s="72" t="s">
        <v>32</v>
      </c>
      <c r="F910" s="63">
        <v>1</v>
      </c>
      <c r="G910" s="65"/>
      <c r="H910" s="65"/>
      <c r="I910" s="69" t="s">
        <v>12058</v>
      </c>
      <c r="J910" s="65">
        <v>100147</v>
      </c>
      <c r="K910" s="70">
        <v>23</v>
      </c>
      <c r="L910" s="65" t="s">
        <v>199</v>
      </c>
      <c r="M910" s="70"/>
      <c r="N910" s="71" t="s">
        <v>11878</v>
      </c>
      <c r="O910" s="72" t="s">
        <v>36</v>
      </c>
      <c r="P910" s="72" t="s">
        <v>3492</v>
      </c>
      <c r="Q910" s="74">
        <v>24419</v>
      </c>
      <c r="R910" s="74">
        <v>32387</v>
      </c>
      <c r="S910" s="74">
        <v>39814</v>
      </c>
      <c r="T910" s="74">
        <v>34713</v>
      </c>
      <c r="U910" s="97">
        <v>38862</v>
      </c>
      <c r="V910" s="74">
        <v>44299</v>
      </c>
      <c r="W910" s="63">
        <v>1</v>
      </c>
      <c r="X910" s="65"/>
      <c r="Y910" s="65"/>
      <c r="Z910" s="117" t="s">
        <v>12059</v>
      </c>
      <c r="AA910" s="82">
        <v>984709007</v>
      </c>
      <c r="AB910" s="72" t="s">
        <v>3493</v>
      </c>
      <c r="AC910" s="72" t="s">
        <v>3494</v>
      </c>
      <c r="AD910" s="72"/>
      <c r="AE910" s="72"/>
      <c r="AF910" s="72">
        <v>7312</v>
      </c>
      <c r="AG910" s="72"/>
      <c r="AH910" s="80" t="s">
        <v>3495</v>
      </c>
      <c r="AI910" s="65">
        <v>11</v>
      </c>
    </row>
    <row r="911" spans="1:35" ht="17.100000000000001" customHeight="1" x14ac:dyDescent="0.25">
      <c r="A911" s="63">
        <f t="shared" si="14"/>
        <v>730</v>
      </c>
      <c r="B911" s="73">
        <v>30910089</v>
      </c>
      <c r="C911" s="65">
        <v>120</v>
      </c>
      <c r="D911" s="65" t="s">
        <v>696</v>
      </c>
      <c r="E911" s="70" t="s">
        <v>32</v>
      </c>
      <c r="F911" s="73">
        <v>1</v>
      </c>
      <c r="G911" s="69"/>
      <c r="H911" s="69"/>
      <c r="I911" s="69" t="s">
        <v>12060</v>
      </c>
      <c r="J911" s="65">
        <v>100147</v>
      </c>
      <c r="K911" s="70">
        <v>23</v>
      </c>
      <c r="L911" s="65" t="s">
        <v>199</v>
      </c>
      <c r="M911" s="72"/>
      <c r="N911" s="71" t="s">
        <v>11878</v>
      </c>
      <c r="O911" s="70" t="s">
        <v>36</v>
      </c>
      <c r="P911" s="72" t="s">
        <v>3496</v>
      </c>
      <c r="Q911" s="74">
        <v>24165</v>
      </c>
      <c r="R911" s="74">
        <v>33725</v>
      </c>
      <c r="S911" s="74">
        <v>41275</v>
      </c>
      <c r="T911" s="74">
        <v>43107</v>
      </c>
      <c r="U911" s="76" t="s">
        <v>38</v>
      </c>
      <c r="V911" s="74">
        <v>43107</v>
      </c>
      <c r="W911" s="63">
        <v>1</v>
      </c>
      <c r="X911" s="65" t="s">
        <v>3497</v>
      </c>
      <c r="Y911" s="65"/>
      <c r="Z911" s="117" t="s">
        <v>12061</v>
      </c>
      <c r="AA911" s="82">
        <v>969748935</v>
      </c>
      <c r="AB911" s="72" t="s">
        <v>3498</v>
      </c>
      <c r="AC911" s="72">
        <v>969748935</v>
      </c>
      <c r="AD911" s="72" t="s">
        <v>3499</v>
      </c>
      <c r="AE911" s="72"/>
      <c r="AF911" s="72"/>
      <c r="AG911" s="72"/>
      <c r="AH911" s="80">
        <v>7746349</v>
      </c>
      <c r="AI911" s="65">
        <v>11</v>
      </c>
    </row>
    <row r="912" spans="1:35" ht="17.100000000000001" customHeight="1" x14ac:dyDescent="0.25">
      <c r="A912" s="63">
        <f t="shared" si="14"/>
        <v>731</v>
      </c>
      <c r="B912" s="84">
        <v>31305109</v>
      </c>
      <c r="C912" s="69">
        <v>130</v>
      </c>
      <c r="D912" s="69" t="s">
        <v>708</v>
      </c>
      <c r="E912" s="70" t="s">
        <v>32</v>
      </c>
      <c r="F912" s="73">
        <v>4</v>
      </c>
      <c r="G912" s="62"/>
      <c r="H912" s="62"/>
      <c r="I912" s="70" t="s">
        <v>12062</v>
      </c>
      <c r="J912" s="65">
        <v>100147</v>
      </c>
      <c r="K912" s="70">
        <v>23</v>
      </c>
      <c r="L912" s="65" t="s">
        <v>199</v>
      </c>
      <c r="M912" s="70"/>
      <c r="N912" s="71" t="s">
        <v>11878</v>
      </c>
      <c r="O912" s="72" t="s">
        <v>36</v>
      </c>
      <c r="P912" s="70" t="s">
        <v>3500</v>
      </c>
      <c r="Q912" s="178">
        <v>25935</v>
      </c>
      <c r="R912" s="178">
        <v>36161</v>
      </c>
      <c r="S912" s="74">
        <v>45658</v>
      </c>
      <c r="T912" s="178">
        <v>44662</v>
      </c>
      <c r="U912" s="178">
        <v>45026</v>
      </c>
      <c r="V912" s="178">
        <v>45108</v>
      </c>
      <c r="W912" s="84">
        <v>1</v>
      </c>
      <c r="X912" s="70" t="s">
        <v>3501</v>
      </c>
      <c r="Y912" s="70"/>
      <c r="Z912" s="117" t="s">
        <v>12063</v>
      </c>
      <c r="AA912" s="82">
        <v>979310266</v>
      </c>
      <c r="AB912" s="70" t="s">
        <v>3502</v>
      </c>
      <c r="AC912" s="70">
        <v>979310266</v>
      </c>
      <c r="AD912" s="72"/>
      <c r="AE912" s="70"/>
      <c r="AF912" s="70"/>
      <c r="AG912" s="70"/>
      <c r="AH912" s="62">
        <v>15844534</v>
      </c>
      <c r="AI912" s="70">
        <v>11</v>
      </c>
    </row>
    <row r="913" spans="1:35" ht="17.100000000000001" customHeight="1" x14ac:dyDescent="0.25">
      <c r="A913" s="63">
        <f t="shared" si="14"/>
        <v>732</v>
      </c>
      <c r="B913" s="63">
        <v>31302517</v>
      </c>
      <c r="C913" s="65">
        <v>130</v>
      </c>
      <c r="D913" s="65" t="s">
        <v>708</v>
      </c>
      <c r="E913" s="72" t="s">
        <v>32</v>
      </c>
      <c r="F913" s="63">
        <v>4</v>
      </c>
      <c r="G913" s="65"/>
      <c r="H913" s="65"/>
      <c r="I913" s="69" t="s">
        <v>12064</v>
      </c>
      <c r="J913" s="65">
        <v>100147</v>
      </c>
      <c r="K913" s="70">
        <v>23</v>
      </c>
      <c r="L913" s="65" t="s">
        <v>199</v>
      </c>
      <c r="M913" s="72"/>
      <c r="N913" s="71" t="s">
        <v>11878</v>
      </c>
      <c r="O913" s="72" t="s">
        <v>36</v>
      </c>
      <c r="P913" s="72" t="s">
        <v>3503</v>
      </c>
      <c r="Q913" s="74">
        <v>28152</v>
      </c>
      <c r="R913" s="74">
        <v>36161</v>
      </c>
      <c r="S913" s="74">
        <v>46023</v>
      </c>
      <c r="T913" s="74">
        <v>36169</v>
      </c>
      <c r="U913" s="97" t="s">
        <v>3504</v>
      </c>
      <c r="V913" s="74">
        <v>42795</v>
      </c>
      <c r="W913" s="63">
        <v>1</v>
      </c>
      <c r="X913" s="65"/>
      <c r="Y913" s="65"/>
      <c r="Z913" s="117" t="s">
        <v>12065</v>
      </c>
      <c r="AA913" s="82">
        <v>993551096</v>
      </c>
      <c r="AB913" s="72" t="s">
        <v>3505</v>
      </c>
      <c r="AC913" s="72">
        <v>993551096</v>
      </c>
      <c r="AD913" s="72" t="s">
        <v>3506</v>
      </c>
      <c r="AE913" s="72"/>
      <c r="AF913" s="72">
        <v>610</v>
      </c>
      <c r="AG913" s="72"/>
      <c r="AH913" s="80" t="s">
        <v>3507</v>
      </c>
      <c r="AI913" s="65">
        <v>14</v>
      </c>
    </row>
    <row r="914" spans="1:35" ht="17.100000000000001" customHeight="1" x14ac:dyDescent="0.25">
      <c r="A914" s="63">
        <f t="shared" si="14"/>
        <v>733</v>
      </c>
      <c r="B914" s="73">
        <v>31316222</v>
      </c>
      <c r="C914" s="69">
        <v>131</v>
      </c>
      <c r="D914" s="65" t="s">
        <v>708</v>
      </c>
      <c r="E914" s="70" t="s">
        <v>32</v>
      </c>
      <c r="F914" s="73">
        <v>4</v>
      </c>
      <c r="G914" s="69"/>
      <c r="H914" s="69"/>
      <c r="I914" s="69" t="s">
        <v>12066</v>
      </c>
      <c r="J914" s="65">
        <v>100147</v>
      </c>
      <c r="K914" s="70">
        <v>23</v>
      </c>
      <c r="L914" s="65" t="s">
        <v>199</v>
      </c>
      <c r="M914" s="70"/>
      <c r="N914" s="71" t="s">
        <v>15908</v>
      </c>
      <c r="O914" s="70" t="s">
        <v>36</v>
      </c>
      <c r="P914" s="70" t="s">
        <v>3508</v>
      </c>
      <c r="Q914" s="83">
        <v>27692</v>
      </c>
      <c r="R914" s="83">
        <v>36495</v>
      </c>
      <c r="S914" s="74">
        <v>46023</v>
      </c>
      <c r="T914" s="83">
        <v>42243</v>
      </c>
      <c r="U914" s="136" t="s">
        <v>3509</v>
      </c>
      <c r="V914" s="83">
        <v>43483</v>
      </c>
      <c r="W914" s="73">
        <v>2</v>
      </c>
      <c r="X914" s="69"/>
      <c r="Y914" s="69"/>
      <c r="Z914" s="117" t="s">
        <v>12067</v>
      </c>
      <c r="AA914" s="82">
        <v>987908173</v>
      </c>
      <c r="AB914" s="70" t="s">
        <v>3510</v>
      </c>
      <c r="AC914" s="62" t="s">
        <v>3511</v>
      </c>
      <c r="AD914" s="72" t="s">
        <v>3512</v>
      </c>
      <c r="AE914" s="70"/>
      <c r="AF914" s="70"/>
      <c r="AG914" s="70"/>
      <c r="AH914" s="86">
        <v>3700322</v>
      </c>
      <c r="AI914" s="69">
        <v>11</v>
      </c>
    </row>
    <row r="915" spans="1:35" ht="17.100000000000001" customHeight="1" x14ac:dyDescent="0.25">
      <c r="A915" s="63">
        <f t="shared" si="14"/>
        <v>734</v>
      </c>
      <c r="B915" s="63">
        <v>31348089</v>
      </c>
      <c r="C915" s="69">
        <v>131</v>
      </c>
      <c r="D915" s="65" t="s">
        <v>708</v>
      </c>
      <c r="E915" s="72" t="s">
        <v>32</v>
      </c>
      <c r="F915" s="63">
        <v>4</v>
      </c>
      <c r="G915" s="65"/>
      <c r="H915" s="65"/>
      <c r="I915" s="69" t="s">
        <v>12068</v>
      </c>
      <c r="J915" s="65">
        <v>100147</v>
      </c>
      <c r="K915" s="70">
        <v>23</v>
      </c>
      <c r="L915" s="65" t="s">
        <v>199</v>
      </c>
      <c r="M915" s="72"/>
      <c r="N915" s="71" t="s">
        <v>11878</v>
      </c>
      <c r="O915" s="72" t="s">
        <v>36</v>
      </c>
      <c r="P915" s="72" t="s">
        <v>3513</v>
      </c>
      <c r="Q915" s="74">
        <v>29890</v>
      </c>
      <c r="R915" s="74">
        <v>37408</v>
      </c>
      <c r="S915" s="74">
        <v>46023</v>
      </c>
      <c r="T915" s="74">
        <v>38604</v>
      </c>
      <c r="U915" s="97" t="s">
        <v>3514</v>
      </c>
      <c r="V915" s="74">
        <v>42308</v>
      </c>
      <c r="W915" s="63">
        <v>2</v>
      </c>
      <c r="X915" s="65"/>
      <c r="Y915" s="65"/>
      <c r="Z915" s="117" t="s">
        <v>12069</v>
      </c>
      <c r="AA915" s="82">
        <v>946346039</v>
      </c>
      <c r="AB915" s="72" t="s">
        <v>3515</v>
      </c>
      <c r="AC915" s="72" t="s">
        <v>3516</v>
      </c>
      <c r="AD915" s="72" t="s">
        <v>3517</v>
      </c>
      <c r="AE915" s="72"/>
      <c r="AF915" s="72">
        <v>4330</v>
      </c>
      <c r="AG915" s="72"/>
      <c r="AH915" s="80" t="s">
        <v>3518</v>
      </c>
      <c r="AI915" s="65">
        <v>11</v>
      </c>
    </row>
    <row r="916" spans="1:35" ht="17.100000000000001" customHeight="1" x14ac:dyDescent="0.25">
      <c r="A916" s="63">
        <f t="shared" si="14"/>
        <v>735</v>
      </c>
      <c r="B916" s="73">
        <v>31398074</v>
      </c>
      <c r="C916" s="69">
        <v>140</v>
      </c>
      <c r="D916" s="69" t="s">
        <v>715</v>
      </c>
      <c r="E916" s="70" t="s">
        <v>32</v>
      </c>
      <c r="F916" s="63">
        <v>4</v>
      </c>
      <c r="G916" s="65"/>
      <c r="H916" s="65" t="s">
        <v>7</v>
      </c>
      <c r="I916" s="69" t="s">
        <v>12070</v>
      </c>
      <c r="J916" s="65">
        <v>100147</v>
      </c>
      <c r="K916" s="70">
        <v>23</v>
      </c>
      <c r="L916" s="65" t="s">
        <v>199</v>
      </c>
      <c r="M916" s="70"/>
      <c r="N916" s="71" t="s">
        <v>1660</v>
      </c>
      <c r="O916" s="70" t="s">
        <v>36</v>
      </c>
      <c r="P916" s="72" t="s">
        <v>3519</v>
      </c>
      <c r="Q916" s="74">
        <v>31120</v>
      </c>
      <c r="R916" s="74">
        <v>38733</v>
      </c>
      <c r="S916" s="74">
        <v>46023</v>
      </c>
      <c r="T916" s="74">
        <v>43127</v>
      </c>
      <c r="U916" s="76" t="s">
        <v>38</v>
      </c>
      <c r="V916" s="74">
        <v>43127</v>
      </c>
      <c r="W916" s="63">
        <v>1</v>
      </c>
      <c r="X916" s="65"/>
      <c r="Y916" s="65"/>
      <c r="Z916" s="117" t="s">
        <v>12071</v>
      </c>
      <c r="AA916" s="82">
        <v>959779364</v>
      </c>
      <c r="AB916" s="117" t="s">
        <v>3520</v>
      </c>
      <c r="AC916" s="72">
        <v>959779364</v>
      </c>
      <c r="AD916" s="72" t="s">
        <v>3521</v>
      </c>
      <c r="AE916" s="72"/>
      <c r="AF916" s="72"/>
      <c r="AG916" s="72"/>
      <c r="AH916" s="80">
        <v>42876414</v>
      </c>
      <c r="AI916" s="65">
        <v>11</v>
      </c>
    </row>
    <row r="917" spans="1:35" ht="17.100000000000001" customHeight="1" x14ac:dyDescent="0.25">
      <c r="A917" s="63">
        <f t="shared" si="14"/>
        <v>736</v>
      </c>
      <c r="B917" s="63">
        <v>31398341</v>
      </c>
      <c r="C917" s="69">
        <v>140</v>
      </c>
      <c r="D917" s="69" t="s">
        <v>715</v>
      </c>
      <c r="E917" s="72" t="s">
        <v>32</v>
      </c>
      <c r="F917" s="63">
        <v>4</v>
      </c>
      <c r="G917" s="65"/>
      <c r="H917" s="65"/>
      <c r="I917" s="69" t="s">
        <v>12072</v>
      </c>
      <c r="J917" s="65">
        <v>100147</v>
      </c>
      <c r="K917" s="70">
        <v>23</v>
      </c>
      <c r="L917" s="65" t="s">
        <v>199</v>
      </c>
      <c r="M917" s="72" t="s">
        <v>12</v>
      </c>
      <c r="N917" s="71" t="s">
        <v>12073</v>
      </c>
      <c r="O917" s="72" t="s">
        <v>3522</v>
      </c>
      <c r="P917" s="72" t="s">
        <v>3523</v>
      </c>
      <c r="Q917" s="74">
        <v>31177</v>
      </c>
      <c r="R917" s="74">
        <v>38733</v>
      </c>
      <c r="S917" s="74">
        <v>46023</v>
      </c>
      <c r="T917" s="74">
        <v>38736</v>
      </c>
      <c r="U917" s="76" t="s">
        <v>38</v>
      </c>
      <c r="V917" s="74">
        <v>41000</v>
      </c>
      <c r="W917" s="63">
        <v>1</v>
      </c>
      <c r="X917" s="65"/>
      <c r="Y917" s="65"/>
      <c r="Z917" s="117" t="s">
        <v>12074</v>
      </c>
      <c r="AA917" s="82">
        <v>997588080</v>
      </c>
      <c r="AB917" s="117" t="s">
        <v>3524</v>
      </c>
      <c r="AC917" s="72" t="s">
        <v>3525</v>
      </c>
      <c r="AD917" s="72" t="s">
        <v>3526</v>
      </c>
      <c r="AE917" s="72"/>
      <c r="AF917" s="72">
        <v>5092</v>
      </c>
      <c r="AG917" s="72"/>
      <c r="AH917" s="80" t="s">
        <v>3527</v>
      </c>
      <c r="AI917" s="65">
        <v>11</v>
      </c>
    </row>
    <row r="918" spans="1:35" ht="17.100000000000001" customHeight="1" x14ac:dyDescent="0.25">
      <c r="A918" s="63">
        <f t="shared" si="14"/>
        <v>737</v>
      </c>
      <c r="B918" s="73">
        <v>31405241</v>
      </c>
      <c r="C918" s="65">
        <v>141</v>
      </c>
      <c r="D918" s="69" t="s">
        <v>715</v>
      </c>
      <c r="E918" s="70" t="s">
        <v>32</v>
      </c>
      <c r="F918" s="73">
        <v>4</v>
      </c>
      <c r="G918" s="69"/>
      <c r="H918" s="69"/>
      <c r="I918" s="69" t="s">
        <v>12075</v>
      </c>
      <c r="J918" s="65">
        <v>100147</v>
      </c>
      <c r="K918" s="70">
        <v>23</v>
      </c>
      <c r="L918" s="65" t="s">
        <v>199</v>
      </c>
      <c r="M918" s="70"/>
      <c r="N918" s="71" t="s">
        <v>11878</v>
      </c>
      <c r="O918" s="72" t="s">
        <v>36</v>
      </c>
      <c r="P918" s="72" t="s">
        <v>3528</v>
      </c>
      <c r="Q918" s="74">
        <v>31662</v>
      </c>
      <c r="R918" s="74">
        <v>38733</v>
      </c>
      <c r="S918" s="74">
        <v>46023</v>
      </c>
      <c r="T918" s="74">
        <v>38736</v>
      </c>
      <c r="U918" s="97" t="s">
        <v>3529</v>
      </c>
      <c r="V918" s="74">
        <v>45073</v>
      </c>
      <c r="W918" s="63">
        <v>2</v>
      </c>
      <c r="X918" s="65"/>
      <c r="Y918" s="65"/>
      <c r="Z918" s="117" t="s">
        <v>12076</v>
      </c>
      <c r="AA918" s="82">
        <v>966414103</v>
      </c>
      <c r="AB918" s="72" t="s">
        <v>3530</v>
      </c>
      <c r="AC918" s="76">
        <v>966414103</v>
      </c>
      <c r="AD918" s="90" t="s">
        <v>3531</v>
      </c>
      <c r="AE918" s="72" t="s">
        <v>3532</v>
      </c>
      <c r="AF918" s="90" t="s">
        <v>3533</v>
      </c>
      <c r="AG918" s="90" t="s">
        <v>3534</v>
      </c>
      <c r="AH918" s="80" t="s">
        <v>3535</v>
      </c>
      <c r="AI918" s="65">
        <v>11</v>
      </c>
    </row>
    <row r="919" spans="1:35" ht="17.100000000000001" customHeight="1" x14ac:dyDescent="0.25">
      <c r="A919" s="63">
        <f t="shared" si="14"/>
        <v>738</v>
      </c>
      <c r="B919" s="73">
        <v>31425492</v>
      </c>
      <c r="C919" s="69">
        <v>150</v>
      </c>
      <c r="D919" s="69" t="s">
        <v>669</v>
      </c>
      <c r="E919" s="70" t="s">
        <v>32</v>
      </c>
      <c r="F919" s="73">
        <v>4</v>
      </c>
      <c r="G919" s="69"/>
      <c r="H919" s="69"/>
      <c r="I919" s="69" t="s">
        <v>12077</v>
      </c>
      <c r="J919" s="65">
        <v>100147</v>
      </c>
      <c r="K919" s="70">
        <v>23</v>
      </c>
      <c r="L919" s="65" t="s">
        <v>199</v>
      </c>
      <c r="M919" s="72"/>
      <c r="N919" s="71" t="s">
        <v>11878</v>
      </c>
      <c r="O919" s="72" t="s">
        <v>36</v>
      </c>
      <c r="P919" s="72" t="s">
        <v>3536</v>
      </c>
      <c r="Q919" s="74">
        <v>29826</v>
      </c>
      <c r="R919" s="74">
        <v>39222</v>
      </c>
      <c r="S919" s="74">
        <v>44927</v>
      </c>
      <c r="T919" s="74">
        <v>39234</v>
      </c>
      <c r="U919" s="97" t="s">
        <v>3537</v>
      </c>
      <c r="V919" s="74">
        <v>45717</v>
      </c>
      <c r="W919" s="63">
        <v>1</v>
      </c>
      <c r="X919" s="65"/>
      <c r="Y919" s="65"/>
      <c r="Z919" s="117" t="s">
        <v>12078</v>
      </c>
      <c r="AA919" s="82">
        <v>993478779</v>
      </c>
      <c r="AB919" s="117" t="s">
        <v>3538</v>
      </c>
      <c r="AC919" s="72">
        <v>993478779</v>
      </c>
      <c r="AD919" s="72"/>
      <c r="AE919" s="123" t="s">
        <v>3539</v>
      </c>
      <c r="AF919" s="123" t="s">
        <v>2088</v>
      </c>
      <c r="AG919" s="72"/>
      <c r="AH919" s="80" t="s">
        <v>3540</v>
      </c>
      <c r="AI919" s="65">
        <v>14</v>
      </c>
    </row>
    <row r="920" spans="1:35" ht="17.100000000000001" customHeight="1" x14ac:dyDescent="0.25">
      <c r="A920" s="63">
        <f t="shared" si="14"/>
        <v>739</v>
      </c>
      <c r="B920" s="73">
        <v>31441262</v>
      </c>
      <c r="C920" s="69">
        <v>150</v>
      </c>
      <c r="D920" s="69" t="s">
        <v>669</v>
      </c>
      <c r="E920" s="70" t="s">
        <v>32</v>
      </c>
      <c r="F920" s="73">
        <v>4</v>
      </c>
      <c r="G920" s="69"/>
      <c r="H920" s="69"/>
      <c r="I920" s="69" t="s">
        <v>12079</v>
      </c>
      <c r="J920" s="65">
        <v>100147</v>
      </c>
      <c r="K920" s="70">
        <v>23</v>
      </c>
      <c r="L920" s="65" t="s">
        <v>199</v>
      </c>
      <c r="M920" s="70"/>
      <c r="N920" s="71" t="s">
        <v>11878</v>
      </c>
      <c r="O920" s="70" t="s">
        <v>36</v>
      </c>
      <c r="P920" s="72" t="s">
        <v>3541</v>
      </c>
      <c r="Q920" s="74">
        <v>31965</v>
      </c>
      <c r="R920" s="74">
        <v>39448</v>
      </c>
      <c r="S920" s="74">
        <v>44927</v>
      </c>
      <c r="T920" s="74">
        <v>41440</v>
      </c>
      <c r="U920" s="76" t="s">
        <v>38</v>
      </c>
      <c r="V920" s="74">
        <v>45127</v>
      </c>
      <c r="W920" s="63">
        <v>1</v>
      </c>
      <c r="X920" s="65"/>
      <c r="Y920" s="65"/>
      <c r="Z920" s="117" t="s">
        <v>12080</v>
      </c>
      <c r="AA920" s="82">
        <v>989057862</v>
      </c>
      <c r="AB920" s="72" t="s">
        <v>3542</v>
      </c>
      <c r="AC920" s="76" t="s">
        <v>3543</v>
      </c>
      <c r="AD920" s="72"/>
      <c r="AE920" s="72"/>
      <c r="AF920" s="84">
        <v>28</v>
      </c>
      <c r="AG920" s="113" t="s">
        <v>3544</v>
      </c>
      <c r="AH920" s="80" t="s">
        <v>3545</v>
      </c>
      <c r="AI920" s="65">
        <v>11</v>
      </c>
    </row>
    <row r="921" spans="1:35" ht="17.100000000000001" customHeight="1" x14ac:dyDescent="0.25">
      <c r="A921" s="73">
        <f t="shared" si="14"/>
        <v>740</v>
      </c>
      <c r="B921" s="73">
        <v>31443077</v>
      </c>
      <c r="C921" s="69">
        <v>150</v>
      </c>
      <c r="D921" s="69" t="s">
        <v>669</v>
      </c>
      <c r="E921" s="70" t="s">
        <v>32</v>
      </c>
      <c r="F921" s="73">
        <v>4</v>
      </c>
      <c r="G921" s="69"/>
      <c r="H921" s="69" t="s">
        <v>7</v>
      </c>
      <c r="I921" s="69" t="s">
        <v>12081</v>
      </c>
      <c r="J921" s="69">
        <v>100147</v>
      </c>
      <c r="K921" s="70">
        <v>23</v>
      </c>
      <c r="L921" s="69" t="s">
        <v>199</v>
      </c>
      <c r="M921" s="70"/>
      <c r="N921" s="134" t="s">
        <v>11878</v>
      </c>
      <c r="O921" s="72" t="s">
        <v>36</v>
      </c>
      <c r="P921" s="72" t="s">
        <v>3546</v>
      </c>
      <c r="Q921" s="74">
        <v>30623</v>
      </c>
      <c r="R921" s="74">
        <v>39448</v>
      </c>
      <c r="S921" s="74">
        <v>44927</v>
      </c>
      <c r="T921" s="74">
        <v>39838</v>
      </c>
      <c r="U921" s="97" t="s">
        <v>3547</v>
      </c>
      <c r="V921" s="74">
        <v>43160</v>
      </c>
      <c r="W921" s="63">
        <v>1</v>
      </c>
      <c r="X921" s="65"/>
      <c r="Y921" s="65"/>
      <c r="Z921" s="117" t="s">
        <v>12082</v>
      </c>
      <c r="AA921" s="82">
        <v>940368552</v>
      </c>
      <c r="AB921" s="72" t="s">
        <v>3548</v>
      </c>
      <c r="AC921" s="72" t="s">
        <v>3549</v>
      </c>
      <c r="AD921" s="72" t="s">
        <v>3550</v>
      </c>
      <c r="AE921" s="104" t="s">
        <v>1901</v>
      </c>
      <c r="AF921" s="72">
        <v>7678</v>
      </c>
      <c r="AG921" s="72"/>
      <c r="AH921" s="80" t="s">
        <v>3551</v>
      </c>
      <c r="AI921" s="65">
        <v>14</v>
      </c>
    </row>
    <row r="922" spans="1:35" ht="17.100000000000001" customHeight="1" x14ac:dyDescent="0.25">
      <c r="A922" s="63">
        <f t="shared" si="14"/>
        <v>741</v>
      </c>
      <c r="B922" s="73">
        <v>31429089</v>
      </c>
      <c r="C922" s="65">
        <v>150</v>
      </c>
      <c r="D922" s="65" t="s">
        <v>669</v>
      </c>
      <c r="E922" s="70" t="s">
        <v>32</v>
      </c>
      <c r="F922" s="73">
        <v>4</v>
      </c>
      <c r="G922" s="69"/>
      <c r="H922" s="69"/>
      <c r="I922" s="69" t="s">
        <v>12083</v>
      </c>
      <c r="J922" s="65">
        <v>100147</v>
      </c>
      <c r="K922" s="70">
        <v>23</v>
      </c>
      <c r="L922" s="65" t="s">
        <v>199</v>
      </c>
      <c r="M922" s="70"/>
      <c r="N922" s="71" t="s">
        <v>6795</v>
      </c>
      <c r="O922" s="72" t="s">
        <v>36</v>
      </c>
      <c r="P922" s="72" t="s">
        <v>3552</v>
      </c>
      <c r="Q922" s="87">
        <v>29565</v>
      </c>
      <c r="R922" s="87">
        <v>39222</v>
      </c>
      <c r="S922" s="74">
        <v>46023</v>
      </c>
      <c r="T922" s="87">
        <v>39234</v>
      </c>
      <c r="U922" s="97" t="s">
        <v>3553</v>
      </c>
      <c r="V922" s="74">
        <v>43470</v>
      </c>
      <c r="W922" s="63">
        <v>1</v>
      </c>
      <c r="X922" s="65" t="s">
        <v>3554</v>
      </c>
      <c r="Y922" s="65" t="s">
        <v>738</v>
      </c>
      <c r="Z922" s="117" t="s">
        <v>12084</v>
      </c>
      <c r="AA922" s="82">
        <v>947344909</v>
      </c>
      <c r="AB922" s="72" t="s">
        <v>3555</v>
      </c>
      <c r="AC922" s="72">
        <v>947344909</v>
      </c>
      <c r="AD922" s="72"/>
      <c r="AE922" s="72"/>
      <c r="AF922" s="72">
        <v>7425</v>
      </c>
      <c r="AG922" s="72"/>
      <c r="AH922" s="80" t="s">
        <v>3556</v>
      </c>
      <c r="AI922" s="65">
        <v>14</v>
      </c>
    </row>
    <row r="923" spans="1:35" ht="17.100000000000001" customHeight="1" x14ac:dyDescent="0.25">
      <c r="A923" s="63">
        <f t="shared" si="14"/>
        <v>742</v>
      </c>
      <c r="B923" s="115">
        <v>31362263</v>
      </c>
      <c r="C923" s="69">
        <v>150</v>
      </c>
      <c r="D923" s="69" t="s">
        <v>669</v>
      </c>
      <c r="E923" s="70" t="s">
        <v>32</v>
      </c>
      <c r="F923" s="73">
        <v>4</v>
      </c>
      <c r="G923" s="69"/>
      <c r="H923" s="69"/>
      <c r="I923" s="59" t="s">
        <v>12085</v>
      </c>
      <c r="J923" s="65">
        <v>100147</v>
      </c>
      <c r="K923" s="70">
        <v>23</v>
      </c>
      <c r="L923" s="65" t="s">
        <v>199</v>
      </c>
      <c r="M923" s="72"/>
      <c r="N923" s="71" t="s">
        <v>11878</v>
      </c>
      <c r="O923" s="72" t="s">
        <v>36</v>
      </c>
      <c r="P923" s="72" t="s">
        <v>3557</v>
      </c>
      <c r="Q923" s="97">
        <v>30886</v>
      </c>
      <c r="R923" s="74">
        <v>37987</v>
      </c>
      <c r="S923" s="74">
        <v>42736</v>
      </c>
      <c r="T923" s="74">
        <v>45458</v>
      </c>
      <c r="U923" s="76" t="s">
        <v>38</v>
      </c>
      <c r="V923" s="74">
        <v>45458</v>
      </c>
      <c r="W923" s="63">
        <v>1</v>
      </c>
      <c r="X923" s="65"/>
      <c r="Y923" s="65"/>
      <c r="Z923" s="117" t="s">
        <v>12086</v>
      </c>
      <c r="AA923" s="82">
        <v>982557774</v>
      </c>
      <c r="AB923" s="117" t="s">
        <v>3558</v>
      </c>
      <c r="AC923" s="72">
        <v>993588690</v>
      </c>
      <c r="AD923" s="72"/>
      <c r="AE923" s="72"/>
      <c r="AF923" s="72"/>
      <c r="AG923" s="72"/>
      <c r="AH923" s="80">
        <v>42517007</v>
      </c>
      <c r="AI923" s="65">
        <v>11</v>
      </c>
    </row>
    <row r="924" spans="1:35" ht="17.100000000000001" customHeight="1" x14ac:dyDescent="0.25">
      <c r="A924" s="63">
        <f t="shared" si="14"/>
        <v>743</v>
      </c>
      <c r="B924" s="73">
        <v>31426464</v>
      </c>
      <c r="C924" s="69">
        <v>150</v>
      </c>
      <c r="D924" s="69" t="s">
        <v>669</v>
      </c>
      <c r="E924" s="70" t="s">
        <v>32</v>
      </c>
      <c r="F924" s="73">
        <v>4</v>
      </c>
      <c r="G924" s="69"/>
      <c r="H924" s="69"/>
      <c r="I924" s="69" t="s">
        <v>12087</v>
      </c>
      <c r="J924" s="65">
        <v>100147</v>
      </c>
      <c r="K924" s="70">
        <v>23</v>
      </c>
      <c r="L924" s="65" t="s">
        <v>199</v>
      </c>
      <c r="M924" s="72"/>
      <c r="N924" s="71" t="s">
        <v>11878</v>
      </c>
      <c r="O924" s="70" t="s">
        <v>36</v>
      </c>
      <c r="P924" s="72" t="s">
        <v>3559</v>
      </c>
      <c r="Q924" s="74">
        <v>29958</v>
      </c>
      <c r="R924" s="74">
        <v>39222</v>
      </c>
      <c r="S924" s="74">
        <v>44927</v>
      </c>
      <c r="T924" s="74">
        <v>45901</v>
      </c>
      <c r="U924" s="62" t="s">
        <v>38</v>
      </c>
      <c r="V924" s="74">
        <v>45901</v>
      </c>
      <c r="W924" s="63">
        <v>1</v>
      </c>
      <c r="X924" s="65"/>
      <c r="Y924" s="65"/>
      <c r="Z924" s="117" t="s">
        <v>12088</v>
      </c>
      <c r="AA924" s="82">
        <v>993594342</v>
      </c>
      <c r="AB924" s="85" t="s">
        <v>3560</v>
      </c>
      <c r="AC924" s="76">
        <v>993594342</v>
      </c>
      <c r="AD924" s="72"/>
      <c r="AE924" s="72"/>
      <c r="AF924" s="72"/>
      <c r="AG924" s="90" t="s">
        <v>3561</v>
      </c>
      <c r="AH924" s="65">
        <v>41653822</v>
      </c>
      <c r="AI924" s="69">
        <v>11</v>
      </c>
    </row>
    <row r="925" spans="1:35" ht="17.100000000000001" customHeight="1" x14ac:dyDescent="0.25">
      <c r="A925" s="63">
        <f t="shared" si="14"/>
        <v>744</v>
      </c>
      <c r="B925" s="73">
        <v>31492009</v>
      </c>
      <c r="C925" s="65">
        <v>150</v>
      </c>
      <c r="D925" s="65" t="s">
        <v>669</v>
      </c>
      <c r="E925" s="70" t="s">
        <v>32</v>
      </c>
      <c r="F925" s="73">
        <v>4</v>
      </c>
      <c r="G925" s="69"/>
      <c r="H925" s="69"/>
      <c r="I925" s="69" t="s">
        <v>12089</v>
      </c>
      <c r="J925" s="65">
        <v>100147</v>
      </c>
      <c r="K925" s="70">
        <v>23</v>
      </c>
      <c r="L925" s="65" t="s">
        <v>199</v>
      </c>
      <c r="M925" s="72"/>
      <c r="N925" s="71" t="s">
        <v>11878</v>
      </c>
      <c r="O925" s="70" t="s">
        <v>36</v>
      </c>
      <c r="P925" s="72" t="s">
        <v>3562</v>
      </c>
      <c r="Q925" s="74">
        <v>31584</v>
      </c>
      <c r="R925" s="74">
        <v>39569</v>
      </c>
      <c r="S925" s="74">
        <v>46023</v>
      </c>
      <c r="T925" s="74">
        <v>43014</v>
      </c>
      <c r="U925" s="62" t="s">
        <v>38</v>
      </c>
      <c r="V925" s="74">
        <v>43014</v>
      </c>
      <c r="W925" s="63">
        <v>1</v>
      </c>
      <c r="X925" s="65"/>
      <c r="Y925" s="65"/>
      <c r="Z925" s="117" t="s">
        <v>12090</v>
      </c>
      <c r="AA925" s="82">
        <v>976333860</v>
      </c>
      <c r="AB925" s="72" t="s">
        <v>3563</v>
      </c>
      <c r="AC925" s="72">
        <v>976333860</v>
      </c>
      <c r="AD925" s="72" t="s">
        <v>3564</v>
      </c>
      <c r="AE925" s="72"/>
      <c r="AF925" s="72"/>
      <c r="AG925" s="72"/>
      <c r="AH925" s="80">
        <v>43617939</v>
      </c>
      <c r="AI925" s="65">
        <v>11</v>
      </c>
    </row>
    <row r="926" spans="1:35" ht="17.100000000000001" customHeight="1" x14ac:dyDescent="0.25">
      <c r="A926" s="63">
        <f t="shared" si="14"/>
        <v>745</v>
      </c>
      <c r="B926" s="63">
        <v>31426083</v>
      </c>
      <c r="C926" s="69">
        <v>160</v>
      </c>
      <c r="D926" s="69" t="s">
        <v>673</v>
      </c>
      <c r="E926" s="72" t="s">
        <v>32</v>
      </c>
      <c r="F926" s="63">
        <v>4</v>
      </c>
      <c r="G926" s="65"/>
      <c r="H926" s="65" t="s">
        <v>7</v>
      </c>
      <c r="I926" s="69" t="s">
        <v>12091</v>
      </c>
      <c r="J926" s="65">
        <v>100147</v>
      </c>
      <c r="K926" s="70">
        <v>23</v>
      </c>
      <c r="L926" s="65" t="s">
        <v>199</v>
      </c>
      <c r="M926" s="72"/>
      <c r="N926" s="71" t="s">
        <v>11878</v>
      </c>
      <c r="O926" s="72" t="s">
        <v>36</v>
      </c>
      <c r="P926" s="72"/>
      <c r="Q926" s="74">
        <v>30335</v>
      </c>
      <c r="R926" s="74">
        <v>39222</v>
      </c>
      <c r="S926" s="74">
        <v>44927</v>
      </c>
      <c r="T926" s="74">
        <v>39234</v>
      </c>
      <c r="U926" s="76" t="s">
        <v>38</v>
      </c>
      <c r="V926" s="74">
        <v>40044</v>
      </c>
      <c r="W926" s="63">
        <v>1</v>
      </c>
      <c r="X926" s="65"/>
      <c r="Y926" s="65"/>
      <c r="Z926" s="117" t="s">
        <v>12092</v>
      </c>
      <c r="AA926" s="82">
        <v>969721501</v>
      </c>
      <c r="AB926" s="72" t="s">
        <v>3565</v>
      </c>
      <c r="AC926" s="72" t="s">
        <v>3566</v>
      </c>
      <c r="AD926" s="72" t="s">
        <v>3567</v>
      </c>
      <c r="AE926" s="72"/>
      <c r="AF926" s="72">
        <v>7327</v>
      </c>
      <c r="AG926" s="72"/>
      <c r="AH926" s="80" t="s">
        <v>3568</v>
      </c>
      <c r="AI926" s="65">
        <v>14</v>
      </c>
    </row>
    <row r="927" spans="1:35" ht="17.100000000000001" customHeight="1" x14ac:dyDescent="0.25">
      <c r="A927" s="63">
        <f t="shared" si="14"/>
        <v>746</v>
      </c>
      <c r="B927" s="84">
        <v>31537118</v>
      </c>
      <c r="C927" s="69">
        <v>160</v>
      </c>
      <c r="D927" s="69" t="s">
        <v>673</v>
      </c>
      <c r="E927" s="70" t="s">
        <v>32</v>
      </c>
      <c r="F927" s="73">
        <v>4</v>
      </c>
      <c r="G927" s="69"/>
      <c r="H927" s="69"/>
      <c r="I927" s="70" t="s">
        <v>12093</v>
      </c>
      <c r="J927" s="65">
        <v>100147</v>
      </c>
      <c r="K927" s="70">
        <v>23</v>
      </c>
      <c r="L927" s="65" t="s">
        <v>199</v>
      </c>
      <c r="M927" s="70"/>
      <c r="N927" s="71" t="s">
        <v>11878</v>
      </c>
      <c r="O927" s="72" t="s">
        <v>36</v>
      </c>
      <c r="P927" s="72" t="s">
        <v>3569</v>
      </c>
      <c r="Q927" s="136">
        <v>30415</v>
      </c>
      <c r="R927" s="136">
        <v>40118</v>
      </c>
      <c r="S927" s="136">
        <v>44927</v>
      </c>
      <c r="T927" s="136">
        <v>43785</v>
      </c>
      <c r="U927" s="76" t="s">
        <v>38</v>
      </c>
      <c r="V927" s="136">
        <v>45717</v>
      </c>
      <c r="W927" s="73">
        <v>1</v>
      </c>
      <c r="X927" s="69"/>
      <c r="Y927" s="69"/>
      <c r="Z927" s="117" t="s">
        <v>12094</v>
      </c>
      <c r="AA927" s="82">
        <v>923533349</v>
      </c>
      <c r="AB927" s="71" t="s">
        <v>3570</v>
      </c>
      <c r="AC927" s="70">
        <v>961595563</v>
      </c>
      <c r="AD927" s="70"/>
      <c r="AE927" s="70"/>
      <c r="AF927" s="70"/>
      <c r="AG927" s="70"/>
      <c r="AH927" s="72">
        <v>41693119</v>
      </c>
      <c r="AI927" s="69">
        <v>11</v>
      </c>
    </row>
    <row r="928" spans="1:35" ht="17.100000000000001" customHeight="1" x14ac:dyDescent="0.25">
      <c r="A928" s="63">
        <f t="shared" si="14"/>
        <v>747</v>
      </c>
      <c r="B928" s="113">
        <v>31691156</v>
      </c>
      <c r="C928" s="69">
        <v>160</v>
      </c>
      <c r="D928" s="69" t="s">
        <v>673</v>
      </c>
      <c r="E928" s="70" t="s">
        <v>32</v>
      </c>
      <c r="F928" s="73">
        <v>4</v>
      </c>
      <c r="G928" s="69" t="s">
        <v>1392</v>
      </c>
      <c r="H928" s="69" t="s">
        <v>7</v>
      </c>
      <c r="I928" s="153" t="s">
        <v>3571</v>
      </c>
      <c r="J928" s="65">
        <v>100147</v>
      </c>
      <c r="K928" s="70">
        <v>23</v>
      </c>
      <c r="L928" s="65" t="s">
        <v>199</v>
      </c>
      <c r="M928" s="70"/>
      <c r="N928" s="71" t="s">
        <v>11878</v>
      </c>
      <c r="O928" s="72" t="s">
        <v>36</v>
      </c>
      <c r="P928" s="72" t="s">
        <v>3572</v>
      </c>
      <c r="Q928" s="74">
        <v>32999</v>
      </c>
      <c r="R928" s="74">
        <v>41640</v>
      </c>
      <c r="S928" s="74">
        <v>45658</v>
      </c>
      <c r="T928" s="97">
        <v>43844</v>
      </c>
      <c r="U928" s="76" t="s">
        <v>38</v>
      </c>
      <c r="V928" s="97">
        <v>44102</v>
      </c>
      <c r="W928" s="63">
        <v>1</v>
      </c>
      <c r="X928" s="65"/>
      <c r="Y928" s="65"/>
      <c r="Z928" s="117" t="s">
        <v>12095</v>
      </c>
      <c r="AA928" s="82">
        <v>952322459</v>
      </c>
      <c r="AB928" s="117" t="s">
        <v>3573</v>
      </c>
      <c r="AC928" s="72">
        <v>952322459</v>
      </c>
      <c r="AD928" s="72" t="s">
        <v>3574</v>
      </c>
      <c r="AE928" s="114"/>
      <c r="AF928" s="72"/>
      <c r="AG928" s="72" t="s">
        <v>764</v>
      </c>
      <c r="AH928" s="63" t="s">
        <v>3575</v>
      </c>
      <c r="AI928" s="69">
        <v>11</v>
      </c>
    </row>
    <row r="929" spans="1:35" ht="17.100000000000001" customHeight="1" x14ac:dyDescent="0.25">
      <c r="A929" s="63">
        <f t="shared" si="14"/>
        <v>748</v>
      </c>
      <c r="B929" s="63">
        <v>31426123</v>
      </c>
      <c r="C929" s="69">
        <v>160</v>
      </c>
      <c r="D929" s="69" t="s">
        <v>673</v>
      </c>
      <c r="E929" s="72" t="s">
        <v>32</v>
      </c>
      <c r="F929" s="63">
        <v>4</v>
      </c>
      <c r="G929" s="65"/>
      <c r="H929" s="65"/>
      <c r="I929" s="69" t="s">
        <v>12096</v>
      </c>
      <c r="J929" s="65">
        <v>100147</v>
      </c>
      <c r="K929" s="70">
        <v>23</v>
      </c>
      <c r="L929" s="65" t="s">
        <v>199</v>
      </c>
      <c r="M929" s="72"/>
      <c r="N929" s="71" t="s">
        <v>11878</v>
      </c>
      <c r="O929" s="72" t="s">
        <v>36</v>
      </c>
      <c r="P929" s="72" t="s">
        <v>3576</v>
      </c>
      <c r="Q929" s="74">
        <v>31246</v>
      </c>
      <c r="R929" s="74">
        <v>39222</v>
      </c>
      <c r="S929" s="74">
        <v>44927</v>
      </c>
      <c r="T929" s="74">
        <v>39234</v>
      </c>
      <c r="U929" s="97">
        <v>41201</v>
      </c>
      <c r="V929" s="74">
        <v>41926</v>
      </c>
      <c r="W929" s="63">
        <v>1</v>
      </c>
      <c r="X929" s="65"/>
      <c r="Y929" s="65"/>
      <c r="Z929" s="117" t="s">
        <v>12097</v>
      </c>
      <c r="AA929" s="82">
        <v>989958152</v>
      </c>
      <c r="AB929" s="72" t="s">
        <v>3577</v>
      </c>
      <c r="AC929" s="72" t="s">
        <v>3578</v>
      </c>
      <c r="AD929" s="72" t="s">
        <v>3579</v>
      </c>
      <c r="AE929" s="72"/>
      <c r="AF929" s="72">
        <v>7328</v>
      </c>
      <c r="AG929" s="72"/>
      <c r="AH929" s="80" t="s">
        <v>3580</v>
      </c>
      <c r="AI929" s="65">
        <v>11</v>
      </c>
    </row>
    <row r="930" spans="1:35" ht="17.100000000000001" customHeight="1" x14ac:dyDescent="0.25">
      <c r="A930" s="63">
        <f t="shared" si="14"/>
        <v>749</v>
      </c>
      <c r="B930" s="73">
        <v>31642053</v>
      </c>
      <c r="C930" s="69">
        <v>160</v>
      </c>
      <c r="D930" s="69" t="s">
        <v>673</v>
      </c>
      <c r="E930" s="70" t="s">
        <v>32</v>
      </c>
      <c r="F930" s="73">
        <v>4</v>
      </c>
      <c r="G930" s="69"/>
      <c r="H930" s="69"/>
      <c r="I930" s="69" t="s">
        <v>12098</v>
      </c>
      <c r="J930" s="65">
        <v>100147</v>
      </c>
      <c r="K930" s="70">
        <v>23</v>
      </c>
      <c r="L930" s="65" t="s">
        <v>199</v>
      </c>
      <c r="M930" s="70"/>
      <c r="N930" s="71" t="s">
        <v>1660</v>
      </c>
      <c r="O930" s="70" t="s">
        <v>36</v>
      </c>
      <c r="P930" s="72" t="s">
        <v>3581</v>
      </c>
      <c r="Q930" s="74">
        <v>32478</v>
      </c>
      <c r="R930" s="74">
        <v>41000</v>
      </c>
      <c r="S930" s="83">
        <v>44562</v>
      </c>
      <c r="T930" s="74">
        <v>42399</v>
      </c>
      <c r="U930" s="97" t="s">
        <v>3582</v>
      </c>
      <c r="V930" s="74">
        <v>46094</v>
      </c>
      <c r="W930" s="63">
        <v>1</v>
      </c>
      <c r="X930" s="65"/>
      <c r="Y930" s="65"/>
      <c r="Z930" s="117" t="s">
        <v>12099</v>
      </c>
      <c r="AA930" s="82">
        <v>924186653</v>
      </c>
      <c r="AB930" s="72" t="s">
        <v>3583</v>
      </c>
      <c r="AC930" s="72">
        <v>930719058</v>
      </c>
      <c r="AD930" s="72"/>
      <c r="AE930" s="90" t="s">
        <v>3224</v>
      </c>
      <c r="AF930" s="72"/>
      <c r="AG930" s="90" t="s">
        <v>3584</v>
      </c>
      <c r="AH930" s="80">
        <v>45433221</v>
      </c>
      <c r="AI930" s="65">
        <v>11</v>
      </c>
    </row>
    <row r="931" spans="1:35" ht="17.100000000000001" customHeight="1" x14ac:dyDescent="0.25">
      <c r="A931" s="63">
        <f t="shared" si="14"/>
        <v>750</v>
      </c>
      <c r="B931" s="73">
        <v>31540503</v>
      </c>
      <c r="C931" s="69">
        <v>160</v>
      </c>
      <c r="D931" s="69" t="s">
        <v>673</v>
      </c>
      <c r="E931" s="70" t="s">
        <v>32</v>
      </c>
      <c r="F931" s="73">
        <v>4</v>
      </c>
      <c r="G931" s="69"/>
      <c r="H931" s="69"/>
      <c r="I931" s="69" t="s">
        <v>12100</v>
      </c>
      <c r="J931" s="65">
        <v>100147</v>
      </c>
      <c r="K931" s="70">
        <v>23</v>
      </c>
      <c r="L931" s="65" t="s">
        <v>199</v>
      </c>
      <c r="M931" s="70"/>
      <c r="N931" s="71" t="s">
        <v>11878</v>
      </c>
      <c r="O931" s="72" t="s">
        <v>36</v>
      </c>
      <c r="P931" s="70" t="s">
        <v>3585</v>
      </c>
      <c r="Q931" s="83">
        <v>30848</v>
      </c>
      <c r="R931" s="83">
        <v>40118</v>
      </c>
      <c r="S931" s="83">
        <v>44562</v>
      </c>
      <c r="T931" s="83">
        <v>45691</v>
      </c>
      <c r="U931" s="62" t="s">
        <v>38</v>
      </c>
      <c r="V931" s="83">
        <v>45691</v>
      </c>
      <c r="W931" s="73">
        <v>1</v>
      </c>
      <c r="X931" s="69"/>
      <c r="Y931" s="69"/>
      <c r="Z931" s="117" t="s">
        <v>12101</v>
      </c>
      <c r="AA931" s="82">
        <v>989171317</v>
      </c>
      <c r="AB931" s="70" t="s">
        <v>3586</v>
      </c>
      <c r="AC931" s="62">
        <v>989171317</v>
      </c>
      <c r="AD931" s="70"/>
      <c r="AE931" s="70"/>
      <c r="AF931" s="70"/>
      <c r="AG931" s="70"/>
      <c r="AH931" s="86">
        <v>43458890</v>
      </c>
      <c r="AI931" s="69">
        <v>11</v>
      </c>
    </row>
    <row r="932" spans="1:35" ht="17.100000000000001" customHeight="1" x14ac:dyDescent="0.25">
      <c r="A932" s="63">
        <f t="shared" si="14"/>
        <v>751</v>
      </c>
      <c r="B932" s="63">
        <v>31441935</v>
      </c>
      <c r="C932" s="69">
        <v>160</v>
      </c>
      <c r="D932" s="69" t="s">
        <v>673</v>
      </c>
      <c r="E932" s="72" t="s">
        <v>32</v>
      </c>
      <c r="F932" s="63">
        <v>4</v>
      </c>
      <c r="G932" s="65"/>
      <c r="H932" s="65" t="s">
        <v>7</v>
      </c>
      <c r="I932" s="69" t="s">
        <v>12102</v>
      </c>
      <c r="J932" s="65">
        <v>100147</v>
      </c>
      <c r="K932" s="70">
        <v>23</v>
      </c>
      <c r="L932" s="65" t="s">
        <v>199</v>
      </c>
      <c r="M932" s="72" t="s">
        <v>2465</v>
      </c>
      <c r="N932" s="71" t="s">
        <v>6795</v>
      </c>
      <c r="O932" s="72" t="s">
        <v>36</v>
      </c>
      <c r="P932" s="72" t="s">
        <v>3587</v>
      </c>
      <c r="Q932" s="74">
        <v>32050</v>
      </c>
      <c r="R932" s="74">
        <v>39448</v>
      </c>
      <c r="S932" s="74">
        <v>44927</v>
      </c>
      <c r="T932" s="74">
        <v>39447</v>
      </c>
      <c r="U932" s="97">
        <v>40044</v>
      </c>
      <c r="V932" s="74">
        <v>43983</v>
      </c>
      <c r="W932" s="63">
        <v>1</v>
      </c>
      <c r="X932" s="65"/>
      <c r="Y932" s="65"/>
      <c r="Z932" s="117" t="s">
        <v>12103</v>
      </c>
      <c r="AA932" s="82">
        <v>925251480</v>
      </c>
      <c r="AB932" s="117" t="s">
        <v>3588</v>
      </c>
      <c r="AC932" s="72" t="s">
        <v>3589</v>
      </c>
      <c r="AD932" s="72" t="s">
        <v>3590</v>
      </c>
      <c r="AE932" s="72"/>
      <c r="AF932" s="72">
        <v>7614</v>
      </c>
      <c r="AG932" s="90" t="s">
        <v>1238</v>
      </c>
      <c r="AH932" s="80" t="s">
        <v>3591</v>
      </c>
      <c r="AI932" s="65">
        <v>14</v>
      </c>
    </row>
    <row r="933" spans="1:35" ht="17.100000000000001" customHeight="1" x14ac:dyDescent="0.25">
      <c r="A933" s="63">
        <f t="shared" si="14"/>
        <v>752</v>
      </c>
      <c r="B933" s="113">
        <v>31680318</v>
      </c>
      <c r="C933" s="69">
        <v>160</v>
      </c>
      <c r="D933" s="69" t="s">
        <v>673</v>
      </c>
      <c r="E933" s="70" t="s">
        <v>32</v>
      </c>
      <c r="F933" s="63">
        <v>4</v>
      </c>
      <c r="G933" s="65" t="s">
        <v>1392</v>
      </c>
      <c r="H933" s="65" t="s">
        <v>7</v>
      </c>
      <c r="I933" s="65" t="s">
        <v>3592</v>
      </c>
      <c r="J933" s="65">
        <v>100147</v>
      </c>
      <c r="K933" s="70">
        <v>23</v>
      </c>
      <c r="L933" s="65" t="s">
        <v>199</v>
      </c>
      <c r="M933" s="72"/>
      <c r="N933" s="71" t="s">
        <v>11878</v>
      </c>
      <c r="O933" s="72" t="s">
        <v>36</v>
      </c>
      <c r="P933" s="72" t="s">
        <v>1911</v>
      </c>
      <c r="Q933" s="74">
        <v>32462</v>
      </c>
      <c r="R933" s="74">
        <v>41275</v>
      </c>
      <c r="S933" s="74">
        <v>44927</v>
      </c>
      <c r="T933" s="97">
        <v>43844</v>
      </c>
      <c r="U933" s="76" t="s">
        <v>38</v>
      </c>
      <c r="V933" s="97">
        <v>45199</v>
      </c>
      <c r="W933" s="63">
        <v>1</v>
      </c>
      <c r="X933" s="65"/>
      <c r="Y933" s="65"/>
      <c r="Z933" s="117" t="s">
        <v>12104</v>
      </c>
      <c r="AA933" s="82">
        <v>913451574</v>
      </c>
      <c r="AB933" s="72" t="s">
        <v>3593</v>
      </c>
      <c r="AC933" s="72">
        <v>961758645</v>
      </c>
      <c r="AD933" s="114" t="s">
        <v>3594</v>
      </c>
      <c r="AE933" s="114"/>
      <c r="AF933" s="72"/>
      <c r="AG933" s="72" t="s">
        <v>3595</v>
      </c>
      <c r="AH933" s="63" t="s">
        <v>3596</v>
      </c>
      <c r="AI933" s="69">
        <v>11</v>
      </c>
    </row>
    <row r="934" spans="1:35" ht="17.100000000000001" customHeight="1" x14ac:dyDescent="0.25">
      <c r="A934" s="63">
        <f t="shared" si="14"/>
        <v>753</v>
      </c>
      <c r="B934" s="63">
        <v>31552427</v>
      </c>
      <c r="C934" s="69">
        <v>160</v>
      </c>
      <c r="D934" s="69" t="s">
        <v>673</v>
      </c>
      <c r="E934" s="72" t="s">
        <v>32</v>
      </c>
      <c r="F934" s="63">
        <v>4</v>
      </c>
      <c r="G934" s="65"/>
      <c r="H934" s="65"/>
      <c r="I934" s="69" t="s">
        <v>12105</v>
      </c>
      <c r="J934" s="65">
        <v>100147</v>
      </c>
      <c r="K934" s="70">
        <v>23</v>
      </c>
      <c r="L934" s="65" t="s">
        <v>199</v>
      </c>
      <c r="M934" s="72"/>
      <c r="N934" s="71" t="s">
        <v>11878</v>
      </c>
      <c r="O934" s="72" t="s">
        <v>36</v>
      </c>
      <c r="P934" s="72" t="s">
        <v>3597</v>
      </c>
      <c r="Q934" s="74">
        <v>32458</v>
      </c>
      <c r="R934" s="74">
        <v>40118</v>
      </c>
      <c r="S934" s="83">
        <v>44562</v>
      </c>
      <c r="T934" s="74">
        <v>42457</v>
      </c>
      <c r="U934" s="97" t="s">
        <v>3598</v>
      </c>
      <c r="V934" s="74">
        <v>45315</v>
      </c>
      <c r="W934" s="63">
        <v>1</v>
      </c>
      <c r="X934" s="117" t="s">
        <v>3599</v>
      </c>
      <c r="Y934" s="65" t="s">
        <v>678</v>
      </c>
      <c r="Z934" s="117" t="s">
        <v>12106</v>
      </c>
      <c r="AA934" s="82">
        <v>964897344</v>
      </c>
      <c r="AB934" s="72" t="s">
        <v>3600</v>
      </c>
      <c r="AC934" s="72">
        <v>964897344</v>
      </c>
      <c r="AD934" s="72"/>
      <c r="AE934" s="72"/>
      <c r="AF934" s="72"/>
      <c r="AG934" s="72"/>
      <c r="AH934" s="65">
        <v>45605477</v>
      </c>
      <c r="AI934" s="69">
        <v>11</v>
      </c>
    </row>
    <row r="935" spans="1:35" ht="17.100000000000001" customHeight="1" x14ac:dyDescent="0.25">
      <c r="A935" s="63">
        <f t="shared" si="14"/>
        <v>754</v>
      </c>
      <c r="B935" s="73">
        <v>31588821</v>
      </c>
      <c r="C935" s="69">
        <v>160</v>
      </c>
      <c r="D935" s="69" t="s">
        <v>673</v>
      </c>
      <c r="E935" s="70" t="s">
        <v>32</v>
      </c>
      <c r="F935" s="73">
        <v>4</v>
      </c>
      <c r="G935" s="69"/>
      <c r="H935" s="69"/>
      <c r="I935" s="69" t="s">
        <v>12107</v>
      </c>
      <c r="J935" s="69">
        <v>100147</v>
      </c>
      <c r="K935" s="70">
        <v>23</v>
      </c>
      <c r="L935" s="69" t="s">
        <v>199</v>
      </c>
      <c r="M935" s="70"/>
      <c r="N935" s="71" t="s">
        <v>6795</v>
      </c>
      <c r="O935" s="70" t="s">
        <v>36</v>
      </c>
      <c r="P935" s="72" t="s">
        <v>3602</v>
      </c>
      <c r="Q935" s="74">
        <v>31326</v>
      </c>
      <c r="R935" s="74">
        <v>40603</v>
      </c>
      <c r="S935" s="74">
        <v>46023</v>
      </c>
      <c r="T935" s="74">
        <v>44017</v>
      </c>
      <c r="U935" s="76" t="s">
        <v>38</v>
      </c>
      <c r="V935" s="74">
        <v>44583</v>
      </c>
      <c r="W935" s="63">
        <v>1</v>
      </c>
      <c r="X935" s="65"/>
      <c r="Y935" s="65"/>
      <c r="Z935" s="117" t="s">
        <v>12108</v>
      </c>
      <c r="AA935" s="82">
        <v>952368665</v>
      </c>
      <c r="AB935" s="72" t="s">
        <v>3603</v>
      </c>
      <c r="AC935" s="72" t="s">
        <v>3604</v>
      </c>
      <c r="AD935" s="72"/>
      <c r="AE935" s="72"/>
      <c r="AF935" s="90" t="s">
        <v>3605</v>
      </c>
      <c r="AG935" s="90" t="s">
        <v>3601</v>
      </c>
      <c r="AH935" s="80" t="s">
        <v>3606</v>
      </c>
      <c r="AI935" s="65">
        <v>11</v>
      </c>
    </row>
    <row r="936" spans="1:35" ht="17.100000000000001" customHeight="1" x14ac:dyDescent="0.25">
      <c r="A936" s="63">
        <f t="shared" si="14"/>
        <v>755</v>
      </c>
      <c r="B936" s="113">
        <v>31700284</v>
      </c>
      <c r="C936" s="69">
        <v>160</v>
      </c>
      <c r="D936" s="69" t="s">
        <v>673</v>
      </c>
      <c r="E936" s="70" t="s">
        <v>32</v>
      </c>
      <c r="F936" s="73">
        <v>4</v>
      </c>
      <c r="G936" s="69" t="s">
        <v>1392</v>
      </c>
      <c r="H936" s="69" t="s">
        <v>7</v>
      </c>
      <c r="I936" s="65" t="s">
        <v>3607</v>
      </c>
      <c r="J936" s="65">
        <v>100147</v>
      </c>
      <c r="K936" s="70">
        <v>23</v>
      </c>
      <c r="L936" s="65" t="s">
        <v>199</v>
      </c>
      <c r="M936" s="70"/>
      <c r="N936" s="71" t="s">
        <v>11878</v>
      </c>
      <c r="O936" s="72" t="s">
        <v>36</v>
      </c>
      <c r="P936" s="72" t="s">
        <v>3608</v>
      </c>
      <c r="Q936" s="74">
        <v>32965</v>
      </c>
      <c r="R936" s="74">
        <v>41640</v>
      </c>
      <c r="S936" s="74">
        <v>46023</v>
      </c>
      <c r="T936" s="97">
        <v>43844</v>
      </c>
      <c r="U936" s="97">
        <v>45124</v>
      </c>
      <c r="V936" s="97">
        <v>45658</v>
      </c>
      <c r="W936" s="63">
        <v>1</v>
      </c>
      <c r="X936" s="65"/>
      <c r="Y936" s="65"/>
      <c r="Z936" s="117" t="s">
        <v>12109</v>
      </c>
      <c r="AA936" s="82">
        <v>920143292</v>
      </c>
      <c r="AB936" s="117" t="s">
        <v>3609</v>
      </c>
      <c r="AC936" s="72">
        <v>949181947</v>
      </c>
      <c r="AD936" s="72"/>
      <c r="AE936" s="114"/>
      <c r="AF936" s="72"/>
      <c r="AG936" s="72" t="s">
        <v>764</v>
      </c>
      <c r="AH936" s="63">
        <v>46267372</v>
      </c>
      <c r="AI936" s="69">
        <v>11</v>
      </c>
    </row>
    <row r="937" spans="1:35" ht="17.100000000000001" customHeight="1" x14ac:dyDescent="0.25">
      <c r="A937" s="63">
        <f t="shared" si="14"/>
        <v>756</v>
      </c>
      <c r="B937" s="84">
        <v>31799479</v>
      </c>
      <c r="C937" s="69">
        <v>170</v>
      </c>
      <c r="D937" s="70" t="s">
        <v>684</v>
      </c>
      <c r="E937" s="70" t="s">
        <v>32</v>
      </c>
      <c r="F937" s="73">
        <v>4</v>
      </c>
      <c r="G937" s="69"/>
      <c r="H937" s="69"/>
      <c r="I937" s="70" t="s">
        <v>12110</v>
      </c>
      <c r="J937" s="65">
        <v>100147</v>
      </c>
      <c r="K937" s="70">
        <v>23</v>
      </c>
      <c r="L937" s="65" t="s">
        <v>199</v>
      </c>
      <c r="M937" s="120"/>
      <c r="N937" s="60" t="s">
        <v>6795</v>
      </c>
      <c r="O937" s="70" t="s">
        <v>36</v>
      </c>
      <c r="P937" s="70" t="s">
        <v>3610</v>
      </c>
      <c r="Q937" s="97">
        <v>34244</v>
      </c>
      <c r="R937" s="97">
        <v>41944</v>
      </c>
      <c r="S937" s="97">
        <v>45292</v>
      </c>
      <c r="T937" s="97">
        <v>43185</v>
      </c>
      <c r="U937" s="97" t="s">
        <v>3611</v>
      </c>
      <c r="V937" s="74">
        <v>45338</v>
      </c>
      <c r="W937" s="73">
        <v>1</v>
      </c>
      <c r="X937" s="69"/>
      <c r="Y937" s="69"/>
      <c r="Z937" s="117" t="s">
        <v>12111</v>
      </c>
      <c r="AA937" s="82">
        <v>907784555</v>
      </c>
      <c r="AB937" s="72" t="s">
        <v>3612</v>
      </c>
      <c r="AC937" s="72" t="s">
        <v>3613</v>
      </c>
      <c r="AD937" s="72"/>
      <c r="AE937" s="72"/>
      <c r="AF937" s="72"/>
      <c r="AG937" s="72"/>
      <c r="AH937" s="72">
        <v>47966745</v>
      </c>
      <c r="AI937" s="65">
        <v>11</v>
      </c>
    </row>
    <row r="938" spans="1:35" ht="17.100000000000001" customHeight="1" x14ac:dyDescent="0.25">
      <c r="A938" s="63">
        <f t="shared" si="14"/>
        <v>757</v>
      </c>
      <c r="B938" s="63">
        <v>31837272</v>
      </c>
      <c r="C938" s="69">
        <v>170</v>
      </c>
      <c r="D938" s="69" t="s">
        <v>684</v>
      </c>
      <c r="E938" s="72" t="s">
        <v>32</v>
      </c>
      <c r="F938" s="63">
        <v>4</v>
      </c>
      <c r="G938" s="65"/>
      <c r="H938" s="65" t="s">
        <v>7</v>
      </c>
      <c r="I938" s="65" t="s">
        <v>12112</v>
      </c>
      <c r="J938" s="65">
        <v>100147</v>
      </c>
      <c r="K938" s="70">
        <v>23</v>
      </c>
      <c r="L938" s="65" t="s">
        <v>199</v>
      </c>
      <c r="M938" s="72"/>
      <c r="N938" s="71" t="s">
        <v>11878</v>
      </c>
      <c r="O938" s="72" t="s">
        <v>36</v>
      </c>
      <c r="P938" s="72" t="s">
        <v>3614</v>
      </c>
      <c r="Q938" s="74">
        <v>33570</v>
      </c>
      <c r="R938" s="74">
        <v>42095</v>
      </c>
      <c r="S938" s="74">
        <v>46023</v>
      </c>
      <c r="T938" s="74">
        <v>42108</v>
      </c>
      <c r="U938" s="97" t="s">
        <v>3615</v>
      </c>
      <c r="V938" s="74">
        <v>44979</v>
      </c>
      <c r="W938" s="63">
        <v>1</v>
      </c>
      <c r="X938" s="117" t="s">
        <v>3616</v>
      </c>
      <c r="Y938" s="65" t="s">
        <v>678</v>
      </c>
      <c r="Z938" s="117" t="s">
        <v>12113</v>
      </c>
      <c r="AA938" s="82">
        <v>997303225</v>
      </c>
      <c r="AB938" s="72" t="s">
        <v>3617</v>
      </c>
      <c r="AC938" s="72">
        <v>997303225</v>
      </c>
      <c r="AD938" s="72" t="s">
        <v>3618</v>
      </c>
      <c r="AE938" s="72"/>
      <c r="AF938" s="72"/>
      <c r="AG938" s="72"/>
      <c r="AH938" s="65">
        <v>47130798</v>
      </c>
      <c r="AI938" s="69">
        <v>11</v>
      </c>
    </row>
    <row r="939" spans="1:35" ht="17.100000000000001" customHeight="1" x14ac:dyDescent="0.25">
      <c r="A939" s="63">
        <f t="shared" si="14"/>
        <v>758</v>
      </c>
      <c r="B939" s="2">
        <v>31696154</v>
      </c>
      <c r="C939" s="69">
        <v>170</v>
      </c>
      <c r="D939" s="69" t="s">
        <v>684</v>
      </c>
      <c r="E939" s="72" t="s">
        <v>32</v>
      </c>
      <c r="F939" s="63">
        <v>4</v>
      </c>
      <c r="G939" s="65"/>
      <c r="H939" s="65"/>
      <c r="I939" s="149" t="s">
        <v>12114</v>
      </c>
      <c r="J939" s="65">
        <v>100147</v>
      </c>
      <c r="K939" s="70">
        <v>23</v>
      </c>
      <c r="L939" s="65" t="s">
        <v>199</v>
      </c>
      <c r="M939" s="72"/>
      <c r="N939" s="71" t="s">
        <v>11878</v>
      </c>
      <c r="O939" s="72" t="s">
        <v>36</v>
      </c>
      <c r="P939" s="72" t="s">
        <v>3619</v>
      </c>
      <c r="Q939" s="97">
        <v>34085</v>
      </c>
      <c r="R939" s="97">
        <v>41640</v>
      </c>
      <c r="S939" s="74">
        <v>46023</v>
      </c>
      <c r="T939" s="97">
        <v>42332</v>
      </c>
      <c r="U939" s="97" t="s">
        <v>3620</v>
      </c>
      <c r="V939" s="97">
        <v>46024</v>
      </c>
      <c r="W939" s="63">
        <v>1</v>
      </c>
      <c r="X939" s="65"/>
      <c r="Y939" s="65"/>
      <c r="Z939" s="117" t="s">
        <v>12115</v>
      </c>
      <c r="AA939" s="82">
        <v>961059557</v>
      </c>
      <c r="AB939" s="85" t="s">
        <v>3621</v>
      </c>
      <c r="AC939" s="76">
        <v>978613689</v>
      </c>
      <c r="AD939" s="72"/>
      <c r="AE939" s="72"/>
      <c r="AF939" s="72"/>
      <c r="AG939" s="72"/>
      <c r="AH939" s="76">
        <v>70157618</v>
      </c>
      <c r="AI939" s="72">
        <v>11</v>
      </c>
    </row>
    <row r="940" spans="1:35" ht="17.100000000000001" customHeight="1" x14ac:dyDescent="0.25">
      <c r="A940" s="63">
        <f t="shared" si="14"/>
        <v>759</v>
      </c>
      <c r="B940" s="126">
        <v>31550223</v>
      </c>
      <c r="C940" s="65">
        <v>170</v>
      </c>
      <c r="D940" s="65" t="s">
        <v>684</v>
      </c>
      <c r="E940" s="72" t="s">
        <v>32</v>
      </c>
      <c r="F940" s="63">
        <v>4</v>
      </c>
      <c r="G940" s="65"/>
      <c r="H940" s="65"/>
      <c r="I940" s="56" t="s">
        <v>12116</v>
      </c>
      <c r="J940" s="65">
        <v>100147</v>
      </c>
      <c r="K940" s="70">
        <v>23</v>
      </c>
      <c r="L940" s="65" t="s">
        <v>199</v>
      </c>
      <c r="M940" s="72"/>
      <c r="N940" s="71" t="s">
        <v>11878</v>
      </c>
      <c r="O940" s="72" t="s">
        <v>36</v>
      </c>
      <c r="P940" s="72" t="s">
        <v>3622</v>
      </c>
      <c r="Q940" s="143">
        <v>31822</v>
      </c>
      <c r="R940" s="143">
        <v>40118</v>
      </c>
      <c r="S940" s="143">
        <v>43040</v>
      </c>
      <c r="T940" s="74">
        <v>41881</v>
      </c>
      <c r="U940" s="97" t="s">
        <v>3623</v>
      </c>
      <c r="V940" s="74">
        <v>45843</v>
      </c>
      <c r="W940" s="139">
        <v>1</v>
      </c>
      <c r="X940" s="89"/>
      <c r="Y940" s="89"/>
      <c r="Z940" s="117" t="s">
        <v>12117</v>
      </c>
      <c r="AA940" s="82">
        <v>997632463</v>
      </c>
      <c r="AB940" s="85" t="s">
        <v>3624</v>
      </c>
      <c r="AC940" s="85" t="s">
        <v>3625</v>
      </c>
      <c r="AD940" s="72" t="s">
        <v>3626</v>
      </c>
      <c r="AE940" s="173"/>
      <c r="AF940" s="85"/>
      <c r="AG940" s="85"/>
      <c r="AH940" s="144">
        <v>44088316</v>
      </c>
      <c r="AI940" s="65">
        <v>16</v>
      </c>
    </row>
    <row r="941" spans="1:35" ht="17.100000000000001" customHeight="1" x14ac:dyDescent="0.25">
      <c r="A941" s="63">
        <f t="shared" si="14"/>
        <v>760</v>
      </c>
      <c r="B941" s="63">
        <v>31941154</v>
      </c>
      <c r="C941" s="65">
        <v>170</v>
      </c>
      <c r="D941" s="65" t="s">
        <v>684</v>
      </c>
      <c r="E941" s="72" t="s">
        <v>32</v>
      </c>
      <c r="F941" s="63">
        <v>4</v>
      </c>
      <c r="G941" s="65"/>
      <c r="H941" s="65"/>
      <c r="I941" s="65" t="s">
        <v>3627</v>
      </c>
      <c r="J941" s="65">
        <v>100147</v>
      </c>
      <c r="K941" s="70">
        <v>23</v>
      </c>
      <c r="L941" s="65" t="s">
        <v>199</v>
      </c>
      <c r="M941" s="72"/>
      <c r="N941" s="71" t="s">
        <v>11878</v>
      </c>
      <c r="O941" s="72" t="s">
        <v>36</v>
      </c>
      <c r="P941" s="72" t="s">
        <v>3628</v>
      </c>
      <c r="Q941" s="74">
        <v>35634</v>
      </c>
      <c r="R941" s="74">
        <v>42370</v>
      </c>
      <c r="S941" s="74">
        <v>45658</v>
      </c>
      <c r="T941" s="74">
        <v>42371</v>
      </c>
      <c r="U941" s="136" t="s">
        <v>3629</v>
      </c>
      <c r="V941" s="74">
        <v>45315</v>
      </c>
      <c r="W941" s="63">
        <v>1</v>
      </c>
      <c r="X941" s="65" t="s">
        <v>3630</v>
      </c>
      <c r="Y941" s="65" t="s">
        <v>738</v>
      </c>
      <c r="Z941" s="117" t="s">
        <v>12118</v>
      </c>
      <c r="AA941" s="82">
        <v>963805197</v>
      </c>
      <c r="AB941" s="72" t="s">
        <v>3631</v>
      </c>
      <c r="AC941" s="72">
        <v>950040847</v>
      </c>
      <c r="AD941" s="72"/>
      <c r="AE941" s="72"/>
      <c r="AF941" s="72"/>
      <c r="AG941" s="72"/>
      <c r="AH941" s="65">
        <v>75096879</v>
      </c>
      <c r="AI941" s="65">
        <v>11</v>
      </c>
    </row>
    <row r="942" spans="1:35" ht="17.100000000000001" customHeight="1" x14ac:dyDescent="0.25">
      <c r="A942" s="63">
        <f t="shared" si="14"/>
        <v>761</v>
      </c>
      <c r="B942" s="73">
        <v>31841751</v>
      </c>
      <c r="C942" s="69">
        <v>170</v>
      </c>
      <c r="D942" s="69" t="s">
        <v>684</v>
      </c>
      <c r="E942" s="70" t="s">
        <v>32</v>
      </c>
      <c r="F942" s="73">
        <v>4</v>
      </c>
      <c r="G942" s="69"/>
      <c r="H942" s="69"/>
      <c r="I942" s="69" t="s">
        <v>12119</v>
      </c>
      <c r="J942" s="69">
        <v>100147</v>
      </c>
      <c r="K942" s="70">
        <v>23</v>
      </c>
      <c r="L942" s="69" t="s">
        <v>199</v>
      </c>
      <c r="M942" s="70"/>
      <c r="N942" s="71" t="s">
        <v>15909</v>
      </c>
      <c r="O942" s="70" t="s">
        <v>3632</v>
      </c>
      <c r="P942" s="72" t="s">
        <v>3633</v>
      </c>
      <c r="Q942" s="74">
        <v>34431</v>
      </c>
      <c r="R942" s="74">
        <v>42095</v>
      </c>
      <c r="S942" s="74">
        <v>46023</v>
      </c>
      <c r="T942" s="74">
        <v>42108</v>
      </c>
      <c r="U942" s="97" t="s">
        <v>3634</v>
      </c>
      <c r="V942" s="74">
        <v>45170</v>
      </c>
      <c r="W942" s="63">
        <v>1</v>
      </c>
      <c r="X942" s="65" t="s">
        <v>3635</v>
      </c>
      <c r="Y942" s="65" t="s">
        <v>678</v>
      </c>
      <c r="Z942" s="117" t="s">
        <v>12120</v>
      </c>
      <c r="AA942" s="82">
        <v>973425349</v>
      </c>
      <c r="AB942" s="72" t="s">
        <v>3636</v>
      </c>
      <c r="AC942" s="72">
        <v>966452966</v>
      </c>
      <c r="AD942" s="72"/>
      <c r="AE942" s="90" t="s">
        <v>3637</v>
      </c>
      <c r="AF942" s="123" t="s">
        <v>3638</v>
      </c>
      <c r="AG942" s="123" t="s">
        <v>3639</v>
      </c>
      <c r="AH942" s="65">
        <v>48221619</v>
      </c>
      <c r="AI942" s="69">
        <v>11</v>
      </c>
    </row>
    <row r="943" spans="1:35" ht="17.100000000000001" customHeight="1" x14ac:dyDescent="0.25">
      <c r="A943" s="63">
        <f t="shared" si="14"/>
        <v>762</v>
      </c>
      <c r="B943" s="73">
        <v>31805439</v>
      </c>
      <c r="C943" s="65">
        <v>170</v>
      </c>
      <c r="D943" s="65" t="s">
        <v>684</v>
      </c>
      <c r="E943" s="70" t="s">
        <v>32</v>
      </c>
      <c r="F943" s="73">
        <v>4</v>
      </c>
      <c r="G943" s="69"/>
      <c r="H943" s="69"/>
      <c r="I943" s="69" t="s">
        <v>12121</v>
      </c>
      <c r="J943" s="65">
        <v>100147</v>
      </c>
      <c r="K943" s="70">
        <v>23</v>
      </c>
      <c r="L943" s="65" t="s">
        <v>199</v>
      </c>
      <c r="M943" s="70"/>
      <c r="N943" s="71" t="s">
        <v>11878</v>
      </c>
      <c r="O943" s="70" t="s">
        <v>36</v>
      </c>
      <c r="P943" s="72" t="s">
        <v>3640</v>
      </c>
      <c r="Q943" s="83">
        <v>34929</v>
      </c>
      <c r="R943" s="83">
        <v>41944</v>
      </c>
      <c r="S943" s="74">
        <v>45658</v>
      </c>
      <c r="T943" s="83">
        <v>43713</v>
      </c>
      <c r="U943" s="62" t="s">
        <v>38</v>
      </c>
      <c r="V943" s="83">
        <v>43713</v>
      </c>
      <c r="W943" s="73">
        <v>1</v>
      </c>
      <c r="X943" s="69"/>
      <c r="Y943" s="69"/>
      <c r="Z943" s="117" t="s">
        <v>12122</v>
      </c>
      <c r="AA943" s="82">
        <v>932355715</v>
      </c>
      <c r="AB943" s="72" t="s">
        <v>3641</v>
      </c>
      <c r="AC943" s="70">
        <v>932355715</v>
      </c>
      <c r="AD943" s="72" t="s">
        <v>3642</v>
      </c>
      <c r="AE943" s="72"/>
      <c r="AF943" s="72"/>
      <c r="AG943" s="70"/>
      <c r="AH943" s="69">
        <v>77479609</v>
      </c>
      <c r="AI943" s="69">
        <v>11</v>
      </c>
    </row>
    <row r="944" spans="1:35" ht="17.100000000000001" customHeight="1" x14ac:dyDescent="0.25">
      <c r="A944" s="63">
        <f t="shared" si="14"/>
        <v>763</v>
      </c>
      <c r="B944" s="84">
        <v>31943058</v>
      </c>
      <c r="C944" s="69">
        <v>170</v>
      </c>
      <c r="D944" s="69" t="s">
        <v>684</v>
      </c>
      <c r="E944" s="70" t="s">
        <v>32</v>
      </c>
      <c r="F944" s="73">
        <v>4</v>
      </c>
      <c r="G944" s="69"/>
      <c r="H944" s="69"/>
      <c r="I944" s="124" t="s">
        <v>3643</v>
      </c>
      <c r="J944" s="65">
        <v>100147</v>
      </c>
      <c r="K944" s="70">
        <v>23</v>
      </c>
      <c r="L944" s="65" t="s">
        <v>199</v>
      </c>
      <c r="M944" s="72"/>
      <c r="N944" s="71" t="s">
        <v>11878</v>
      </c>
      <c r="O944" s="70" t="s">
        <v>36</v>
      </c>
      <c r="P944" s="72" t="s">
        <v>3644</v>
      </c>
      <c r="Q944" s="97">
        <v>35407</v>
      </c>
      <c r="R944" s="97">
        <v>42370</v>
      </c>
      <c r="S944" s="74">
        <v>46023</v>
      </c>
      <c r="T944" s="97">
        <v>42371</v>
      </c>
      <c r="U944" s="62" t="s">
        <v>38</v>
      </c>
      <c r="V944" s="97">
        <v>44835</v>
      </c>
      <c r="W944" s="63">
        <v>1</v>
      </c>
      <c r="X944" s="65" t="s">
        <v>3645</v>
      </c>
      <c r="Y944" s="65" t="s">
        <v>678</v>
      </c>
      <c r="Z944" s="117" t="s">
        <v>12123</v>
      </c>
      <c r="AA944" s="82">
        <v>946888236</v>
      </c>
      <c r="AB944" s="85" t="s">
        <v>3646</v>
      </c>
      <c r="AC944" s="144">
        <v>979784554</v>
      </c>
      <c r="AD944" s="72"/>
      <c r="AE944" s="72"/>
      <c r="AF944" s="72"/>
      <c r="AG944" s="90" t="s">
        <v>3647</v>
      </c>
      <c r="AH944" s="72">
        <v>71645923</v>
      </c>
      <c r="AI944" s="69">
        <v>11</v>
      </c>
    </row>
    <row r="945" spans="1:35" ht="17.100000000000001" customHeight="1" x14ac:dyDescent="0.25">
      <c r="A945" s="63">
        <f t="shared" si="14"/>
        <v>764</v>
      </c>
      <c r="B945" s="63">
        <v>31679388</v>
      </c>
      <c r="C945" s="69">
        <v>170</v>
      </c>
      <c r="D945" s="69" t="s">
        <v>684</v>
      </c>
      <c r="E945" s="72" t="s">
        <v>32</v>
      </c>
      <c r="F945" s="63">
        <v>4</v>
      </c>
      <c r="G945" s="65"/>
      <c r="H945" s="65"/>
      <c r="I945" s="69" t="s">
        <v>12124</v>
      </c>
      <c r="J945" s="65">
        <v>100147</v>
      </c>
      <c r="K945" s="70">
        <v>23</v>
      </c>
      <c r="L945" s="65" t="s">
        <v>199</v>
      </c>
      <c r="M945" s="72"/>
      <c r="N945" s="71" t="s">
        <v>11878</v>
      </c>
      <c r="O945" s="72" t="s">
        <v>36</v>
      </c>
      <c r="P945" s="72" t="s">
        <v>3648</v>
      </c>
      <c r="Q945" s="74">
        <v>34342</v>
      </c>
      <c r="R945" s="74">
        <v>41275</v>
      </c>
      <c r="S945" s="74">
        <v>44927</v>
      </c>
      <c r="T945" s="74">
        <v>41286</v>
      </c>
      <c r="U945" s="97">
        <v>41603</v>
      </c>
      <c r="V945" s="74">
        <v>43222</v>
      </c>
      <c r="W945" s="63">
        <v>1</v>
      </c>
      <c r="X945" s="65" t="s">
        <v>3649</v>
      </c>
      <c r="Y945" s="65" t="s">
        <v>678</v>
      </c>
      <c r="Z945" s="117" t="s">
        <v>12125</v>
      </c>
      <c r="AA945" s="82">
        <v>930178398</v>
      </c>
      <c r="AB945" s="72" t="s">
        <v>3650</v>
      </c>
      <c r="AC945" s="72" t="s">
        <v>3651</v>
      </c>
      <c r="AD945" s="72" t="s">
        <v>3652</v>
      </c>
      <c r="AE945" s="179"/>
      <c r="AF945" s="72">
        <v>0</v>
      </c>
      <c r="AG945" s="72"/>
      <c r="AH945" s="80" t="s">
        <v>3653</v>
      </c>
      <c r="AI945" s="65">
        <v>11</v>
      </c>
    </row>
    <row r="946" spans="1:35" ht="17.100000000000001" customHeight="1" x14ac:dyDescent="0.25">
      <c r="A946" s="63">
        <f t="shared" si="14"/>
        <v>765</v>
      </c>
      <c r="B946" s="110">
        <v>32115733</v>
      </c>
      <c r="C946" s="70">
        <v>171</v>
      </c>
      <c r="D946" s="70" t="s">
        <v>684</v>
      </c>
      <c r="E946" s="70" t="s">
        <v>32</v>
      </c>
      <c r="F946" s="73">
        <v>4</v>
      </c>
      <c r="G946" s="69"/>
      <c r="H946" s="69"/>
      <c r="I946" s="111" t="s">
        <v>12126</v>
      </c>
      <c r="J946" s="69">
        <v>100147</v>
      </c>
      <c r="K946" s="70">
        <v>23</v>
      </c>
      <c r="L946" s="69" t="s">
        <v>199</v>
      </c>
      <c r="M946" s="70"/>
      <c r="N946" s="71" t="s">
        <v>12127</v>
      </c>
      <c r="O946" s="72" t="s">
        <v>36</v>
      </c>
      <c r="P946" s="72" t="s">
        <v>3654</v>
      </c>
      <c r="Q946" s="74">
        <v>36033</v>
      </c>
      <c r="R946" s="74">
        <v>43101</v>
      </c>
      <c r="S946" s="74">
        <v>44927</v>
      </c>
      <c r="T946" s="74">
        <v>44054</v>
      </c>
      <c r="U946" s="74">
        <v>44984</v>
      </c>
      <c r="V946" s="74">
        <v>45150</v>
      </c>
      <c r="W946" s="63">
        <v>2</v>
      </c>
      <c r="X946" s="65"/>
      <c r="Y946" s="65"/>
      <c r="Z946" s="117" t="s">
        <v>12128</v>
      </c>
      <c r="AA946" s="82">
        <v>977183026</v>
      </c>
      <c r="AB946" s="72" t="s">
        <v>3655</v>
      </c>
      <c r="AC946" s="72">
        <v>977183026</v>
      </c>
      <c r="AD946" s="72" t="s">
        <v>3656</v>
      </c>
      <c r="AE946" s="72"/>
      <c r="AF946" s="90" t="s">
        <v>3657</v>
      </c>
      <c r="AG946" s="90" t="s">
        <v>3658</v>
      </c>
      <c r="AH946" s="80">
        <v>75936540</v>
      </c>
      <c r="AI946" s="65">
        <v>11</v>
      </c>
    </row>
    <row r="947" spans="1:35" ht="17.100000000000001" customHeight="1" x14ac:dyDescent="0.25">
      <c r="A947" s="63">
        <f t="shared" ref="A947:A1010" si="15">+A946+1</f>
        <v>766</v>
      </c>
      <c r="B947" s="73">
        <v>31826442</v>
      </c>
      <c r="C947" s="69">
        <v>171</v>
      </c>
      <c r="D947" s="65" t="s">
        <v>684</v>
      </c>
      <c r="E947" s="70" t="s">
        <v>32</v>
      </c>
      <c r="F947" s="73">
        <v>4</v>
      </c>
      <c r="G947" s="69"/>
      <c r="H947" s="69"/>
      <c r="I947" s="69" t="s">
        <v>12129</v>
      </c>
      <c r="J947" s="65">
        <v>100147</v>
      </c>
      <c r="K947" s="70">
        <v>23</v>
      </c>
      <c r="L947" s="65" t="s">
        <v>199</v>
      </c>
      <c r="M947" s="72"/>
      <c r="N947" s="71" t="s">
        <v>11878</v>
      </c>
      <c r="O947" s="70" t="s">
        <v>36</v>
      </c>
      <c r="P947" s="72" t="s">
        <v>3659</v>
      </c>
      <c r="Q947" s="74">
        <v>32572</v>
      </c>
      <c r="R947" s="74">
        <v>41944</v>
      </c>
      <c r="S947" s="74">
        <v>45658</v>
      </c>
      <c r="T947" s="74">
        <v>43177</v>
      </c>
      <c r="U947" s="74" t="s">
        <v>3660</v>
      </c>
      <c r="V947" s="74">
        <v>45623</v>
      </c>
      <c r="W947" s="63">
        <v>2</v>
      </c>
      <c r="X947" s="65"/>
      <c r="Y947" s="65"/>
      <c r="Z947" s="117" t="s">
        <v>12130</v>
      </c>
      <c r="AA947" s="82">
        <v>943498745</v>
      </c>
      <c r="AB947" s="72" t="s">
        <v>3661</v>
      </c>
      <c r="AC947" s="72">
        <v>994648685</v>
      </c>
      <c r="AD947" s="70"/>
      <c r="AE947" s="72"/>
      <c r="AF947" s="72"/>
      <c r="AG947" s="114"/>
      <c r="AH947" s="80">
        <v>45652469</v>
      </c>
      <c r="AI947" s="65">
        <v>11</v>
      </c>
    </row>
    <row r="948" spans="1:35" ht="17.100000000000001" customHeight="1" x14ac:dyDescent="0.25">
      <c r="A948" s="63">
        <f t="shared" si="15"/>
        <v>767</v>
      </c>
      <c r="B948" s="113">
        <v>32487695</v>
      </c>
      <c r="C948" s="69">
        <v>180</v>
      </c>
      <c r="D948" s="69" t="s">
        <v>892</v>
      </c>
      <c r="E948" s="70" t="s">
        <v>32</v>
      </c>
      <c r="F948" s="73">
        <v>4</v>
      </c>
      <c r="G948" s="65"/>
      <c r="H948" s="65"/>
      <c r="I948" s="72" t="s">
        <v>3662</v>
      </c>
      <c r="J948" s="65">
        <v>100147</v>
      </c>
      <c r="K948" s="70">
        <v>23</v>
      </c>
      <c r="L948" s="65" t="s">
        <v>199</v>
      </c>
      <c r="M948" s="72"/>
      <c r="N948" s="71" t="s">
        <v>2160</v>
      </c>
      <c r="O948" s="72" t="s">
        <v>36</v>
      </c>
      <c r="P948" s="72" t="s">
        <v>3663</v>
      </c>
      <c r="Q948" s="83">
        <v>37721</v>
      </c>
      <c r="R948" s="83">
        <v>45292</v>
      </c>
      <c r="S948" s="83">
        <v>45292</v>
      </c>
      <c r="T948" s="83">
        <v>45318</v>
      </c>
      <c r="U948" s="83">
        <v>45320</v>
      </c>
      <c r="V948" s="83">
        <v>45352</v>
      </c>
      <c r="W948" s="73">
        <v>1</v>
      </c>
      <c r="X948" s="69"/>
      <c r="Y948" s="69"/>
      <c r="Z948" s="117" t="s">
        <v>12131</v>
      </c>
      <c r="AA948" s="82">
        <v>985768820</v>
      </c>
      <c r="AB948" s="70" t="s">
        <v>3664</v>
      </c>
      <c r="AC948" s="70">
        <v>985768820</v>
      </c>
      <c r="AD948" s="70"/>
      <c r="AE948" s="70"/>
      <c r="AF948" s="70"/>
      <c r="AG948" s="70"/>
      <c r="AH948" s="69">
        <v>75061972</v>
      </c>
      <c r="AI948" s="69">
        <v>11</v>
      </c>
    </row>
    <row r="949" spans="1:35" ht="17.100000000000001" customHeight="1" x14ac:dyDescent="0.25">
      <c r="A949" s="63">
        <f t="shared" si="15"/>
        <v>768</v>
      </c>
      <c r="B949" s="128">
        <v>32430418</v>
      </c>
      <c r="C949" s="69">
        <v>180</v>
      </c>
      <c r="D949" s="69" t="s">
        <v>892</v>
      </c>
      <c r="E949" s="70" t="s">
        <v>32</v>
      </c>
      <c r="F949" s="73">
        <v>4</v>
      </c>
      <c r="G949" s="69"/>
      <c r="H949" s="69"/>
      <c r="I949" s="129" t="s">
        <v>3665</v>
      </c>
      <c r="J949" s="65">
        <v>100147</v>
      </c>
      <c r="K949" s="70">
        <v>23</v>
      </c>
      <c r="L949" s="65" t="s">
        <v>199</v>
      </c>
      <c r="M949" s="72"/>
      <c r="N949" s="71" t="s">
        <v>11878</v>
      </c>
      <c r="O949" s="70" t="s">
        <v>36</v>
      </c>
      <c r="P949" s="72" t="s">
        <v>3666</v>
      </c>
      <c r="Q949" s="74">
        <v>36764</v>
      </c>
      <c r="R949" s="74">
        <v>43831</v>
      </c>
      <c r="S949" s="74">
        <v>44562</v>
      </c>
      <c r="T949" s="74">
        <v>44568</v>
      </c>
      <c r="U949" s="136" t="s">
        <v>3667</v>
      </c>
      <c r="V949" s="74">
        <v>45895</v>
      </c>
      <c r="W949" s="63">
        <v>1</v>
      </c>
      <c r="X949" s="65"/>
      <c r="Y949" s="65"/>
      <c r="Z949" s="117" t="s">
        <v>12132</v>
      </c>
      <c r="AA949" s="82">
        <v>981403963</v>
      </c>
      <c r="AB949" s="142" t="s">
        <v>3668</v>
      </c>
      <c r="AC949" s="144">
        <v>931050905</v>
      </c>
      <c r="AD949" s="171" t="s">
        <v>3669</v>
      </c>
      <c r="AE949" s="72"/>
      <c r="AF949" s="72"/>
      <c r="AG949" s="72"/>
      <c r="AH949" s="80">
        <v>70219675</v>
      </c>
      <c r="AI949" s="65">
        <v>11</v>
      </c>
    </row>
    <row r="950" spans="1:35" ht="17.100000000000001" customHeight="1" x14ac:dyDescent="0.25">
      <c r="A950" s="63">
        <f t="shared" si="15"/>
        <v>769</v>
      </c>
      <c r="B950" s="63">
        <v>30732359</v>
      </c>
      <c r="C950" s="65">
        <v>110</v>
      </c>
      <c r="D950" s="65" t="s">
        <v>665</v>
      </c>
      <c r="E950" s="72" t="s">
        <v>32</v>
      </c>
      <c r="F950" s="63">
        <v>1</v>
      </c>
      <c r="G950" s="65"/>
      <c r="H950" s="65"/>
      <c r="I950" s="69" t="s">
        <v>12133</v>
      </c>
      <c r="J950" s="69">
        <v>100061</v>
      </c>
      <c r="K950" s="65">
        <v>25</v>
      </c>
      <c r="L950" s="69" t="s">
        <v>132</v>
      </c>
      <c r="M950" s="72"/>
      <c r="N950" s="71" t="s">
        <v>12134</v>
      </c>
      <c r="O950" s="72" t="s">
        <v>36</v>
      </c>
      <c r="P950" s="72" t="s">
        <v>3670</v>
      </c>
      <c r="Q950" s="74">
        <v>25648</v>
      </c>
      <c r="R950" s="74">
        <v>32905</v>
      </c>
      <c r="S950" s="74">
        <v>40544</v>
      </c>
      <c r="T950" s="74">
        <v>38117</v>
      </c>
      <c r="U950" s="97">
        <v>38132</v>
      </c>
      <c r="V950" s="74">
        <v>41806</v>
      </c>
      <c r="W950" s="63">
        <v>1</v>
      </c>
      <c r="X950" s="65"/>
      <c r="Y950" s="65"/>
      <c r="Z950" s="117" t="s">
        <v>12135</v>
      </c>
      <c r="AA950" s="82">
        <v>981484450</v>
      </c>
      <c r="AB950" s="72" t="s">
        <v>3671</v>
      </c>
      <c r="AC950" s="72">
        <v>933555914</v>
      </c>
      <c r="AD950" s="72"/>
      <c r="AE950" s="72"/>
      <c r="AF950" s="72">
        <v>11840</v>
      </c>
      <c r="AG950" s="72"/>
      <c r="AH950" s="80" t="s">
        <v>3672</v>
      </c>
      <c r="AI950" s="65">
        <v>11</v>
      </c>
    </row>
    <row r="951" spans="1:35" ht="17.100000000000001" customHeight="1" x14ac:dyDescent="0.25">
      <c r="A951" s="63">
        <f t="shared" si="15"/>
        <v>770</v>
      </c>
      <c r="B951" s="63">
        <v>30820495</v>
      </c>
      <c r="C951" s="65">
        <v>110</v>
      </c>
      <c r="D951" s="65" t="s">
        <v>665</v>
      </c>
      <c r="E951" s="72" t="s">
        <v>32</v>
      </c>
      <c r="F951" s="63">
        <v>1</v>
      </c>
      <c r="G951" s="65"/>
      <c r="H951" s="65" t="s">
        <v>7</v>
      </c>
      <c r="I951" s="69" t="s">
        <v>12136</v>
      </c>
      <c r="J951" s="65">
        <v>100061</v>
      </c>
      <c r="K951" s="65">
        <v>25</v>
      </c>
      <c r="L951" s="69" t="s">
        <v>132</v>
      </c>
      <c r="M951" s="72"/>
      <c r="N951" s="71" t="s">
        <v>12137</v>
      </c>
      <c r="O951" s="72" t="s">
        <v>36</v>
      </c>
      <c r="P951" s="72"/>
      <c r="Q951" s="74">
        <v>24980</v>
      </c>
      <c r="R951" s="74">
        <v>32843</v>
      </c>
      <c r="S951" s="83">
        <v>44562</v>
      </c>
      <c r="T951" s="74">
        <v>37407</v>
      </c>
      <c r="U951" s="76" t="s">
        <v>38</v>
      </c>
      <c r="V951" s="74">
        <v>39504</v>
      </c>
      <c r="W951" s="63">
        <v>1</v>
      </c>
      <c r="X951" s="65"/>
      <c r="Y951" s="65"/>
      <c r="Z951" s="117" t="s">
        <v>12138</v>
      </c>
      <c r="AA951" s="82">
        <v>997509334</v>
      </c>
      <c r="AB951" s="72" t="s">
        <v>3673</v>
      </c>
      <c r="AC951" s="72" t="s">
        <v>3674</v>
      </c>
      <c r="AD951" s="72"/>
      <c r="AE951" s="72"/>
      <c r="AF951" s="72">
        <v>5895</v>
      </c>
      <c r="AG951" s="72"/>
      <c r="AH951" s="80" t="s">
        <v>3675</v>
      </c>
      <c r="AI951" s="65">
        <v>14</v>
      </c>
    </row>
    <row r="952" spans="1:35" ht="17.100000000000001" customHeight="1" x14ac:dyDescent="0.25">
      <c r="A952" s="63">
        <f t="shared" si="15"/>
        <v>771</v>
      </c>
      <c r="B952" s="63">
        <v>30706974</v>
      </c>
      <c r="C952" s="65">
        <v>110</v>
      </c>
      <c r="D952" s="65" t="s">
        <v>665</v>
      </c>
      <c r="E952" s="72" t="s">
        <v>32</v>
      </c>
      <c r="F952" s="63">
        <v>3</v>
      </c>
      <c r="G952" s="65"/>
      <c r="H952" s="65"/>
      <c r="I952" s="69" t="s">
        <v>12139</v>
      </c>
      <c r="J952" s="69">
        <v>100061</v>
      </c>
      <c r="K952" s="65">
        <v>25</v>
      </c>
      <c r="L952" s="69" t="s">
        <v>132</v>
      </c>
      <c r="M952" s="72" t="s">
        <v>12</v>
      </c>
      <c r="N952" s="71" t="s">
        <v>1003</v>
      </c>
      <c r="O952" s="72" t="s">
        <v>36</v>
      </c>
      <c r="P952" s="72"/>
      <c r="Q952" s="74">
        <v>24457</v>
      </c>
      <c r="R952" s="74">
        <v>32478</v>
      </c>
      <c r="S952" s="74">
        <v>40179</v>
      </c>
      <c r="T952" s="74">
        <v>35070</v>
      </c>
      <c r="U952" s="76" t="s">
        <v>38</v>
      </c>
      <c r="V952" s="74">
        <v>39210</v>
      </c>
      <c r="W952" s="63">
        <v>1</v>
      </c>
      <c r="X952" s="65" t="s">
        <v>3676</v>
      </c>
      <c r="Y952" s="65" t="s">
        <v>738</v>
      </c>
      <c r="Z952" s="117" t="s">
        <v>12140</v>
      </c>
      <c r="AA952" s="82">
        <v>993593074</v>
      </c>
      <c r="AB952" s="72" t="s">
        <v>3677</v>
      </c>
      <c r="AC952" s="72">
        <v>993593074</v>
      </c>
      <c r="AD952" s="72"/>
      <c r="AE952" s="72"/>
      <c r="AF952" s="72">
        <v>7595</v>
      </c>
      <c r="AG952" s="72"/>
      <c r="AH952" s="80" t="s">
        <v>3678</v>
      </c>
      <c r="AI952" s="65">
        <v>11</v>
      </c>
    </row>
    <row r="953" spans="1:35" ht="17.100000000000001" customHeight="1" x14ac:dyDescent="0.25">
      <c r="A953" s="63">
        <f t="shared" si="15"/>
        <v>772</v>
      </c>
      <c r="B953" s="84">
        <v>30817969</v>
      </c>
      <c r="C953" s="69">
        <v>110</v>
      </c>
      <c r="D953" s="69" t="s">
        <v>665</v>
      </c>
      <c r="E953" s="70" t="s">
        <v>32</v>
      </c>
      <c r="F953" s="73">
        <v>1</v>
      </c>
      <c r="G953" s="69"/>
      <c r="H953" s="69" t="s">
        <v>7</v>
      </c>
      <c r="I953" s="70" t="s">
        <v>3679</v>
      </c>
      <c r="J953" s="69">
        <v>100061</v>
      </c>
      <c r="K953" s="65">
        <v>25</v>
      </c>
      <c r="L953" s="69" t="s">
        <v>132</v>
      </c>
      <c r="M953" s="70"/>
      <c r="N953" s="71" t="s">
        <v>12141</v>
      </c>
      <c r="O953" s="72" t="s">
        <v>36</v>
      </c>
      <c r="P953" s="72" t="s">
        <v>3681</v>
      </c>
      <c r="Q953" s="136">
        <v>24386</v>
      </c>
      <c r="R953" s="136">
        <v>32387</v>
      </c>
      <c r="S953" s="74">
        <v>46023</v>
      </c>
      <c r="T953" s="136">
        <v>43861</v>
      </c>
      <c r="U953" s="76" t="s">
        <v>38</v>
      </c>
      <c r="V953" s="136">
        <v>43861</v>
      </c>
      <c r="W953" s="73">
        <v>1</v>
      </c>
      <c r="X953" s="69"/>
      <c r="Y953" s="69"/>
      <c r="Z953" s="117" t="s">
        <v>12142</v>
      </c>
      <c r="AA953" s="82">
        <v>989304057</v>
      </c>
      <c r="AB953" s="70" t="s">
        <v>3682</v>
      </c>
      <c r="AC953" s="70">
        <v>989304057</v>
      </c>
      <c r="AD953" s="70"/>
      <c r="AE953" s="70"/>
      <c r="AF953" s="70">
        <v>4845</v>
      </c>
      <c r="AG953" s="70"/>
      <c r="AH953" s="72">
        <v>8066225</v>
      </c>
      <c r="AI953" s="69">
        <v>11</v>
      </c>
    </row>
    <row r="954" spans="1:35" ht="17.100000000000001" customHeight="1" x14ac:dyDescent="0.25">
      <c r="A954" s="63">
        <f t="shared" si="15"/>
        <v>773</v>
      </c>
      <c r="B954" s="73">
        <v>31301845</v>
      </c>
      <c r="C954" s="65">
        <v>120</v>
      </c>
      <c r="D954" s="65" t="s">
        <v>696</v>
      </c>
      <c r="E954" s="72" t="s">
        <v>32</v>
      </c>
      <c r="F954" s="63">
        <v>1</v>
      </c>
      <c r="G954" s="65"/>
      <c r="H954" s="65"/>
      <c r="I954" s="69" t="s">
        <v>12143</v>
      </c>
      <c r="J954" s="69">
        <v>100061</v>
      </c>
      <c r="K954" s="65">
        <v>25</v>
      </c>
      <c r="L954" s="69" t="s">
        <v>132</v>
      </c>
      <c r="M954" s="70"/>
      <c r="N954" s="71" t="s">
        <v>2673</v>
      </c>
      <c r="O954" s="72" t="s">
        <v>36</v>
      </c>
      <c r="P954" s="72" t="s">
        <v>3683</v>
      </c>
      <c r="Q954" s="97">
        <v>29422</v>
      </c>
      <c r="R954" s="87">
        <v>36161</v>
      </c>
      <c r="S954" s="87">
        <v>46023</v>
      </c>
      <c r="T954" s="87">
        <v>46084</v>
      </c>
      <c r="U954" s="62" t="s">
        <v>38</v>
      </c>
      <c r="V954" s="74">
        <v>46084</v>
      </c>
      <c r="W954" s="63">
        <v>1</v>
      </c>
      <c r="X954" s="65"/>
      <c r="Y954" s="65"/>
      <c r="Z954" s="117" t="s">
        <v>12144</v>
      </c>
      <c r="AA954" s="82">
        <v>966799226</v>
      </c>
      <c r="AB954" s="72" t="s">
        <v>3684</v>
      </c>
      <c r="AC954" s="72">
        <v>966799226</v>
      </c>
      <c r="AD954" s="72"/>
      <c r="AE954" s="72"/>
      <c r="AF954" s="72"/>
      <c r="AG954" s="72"/>
      <c r="AH954" s="65">
        <v>43296919</v>
      </c>
      <c r="AI954" s="65">
        <v>11</v>
      </c>
    </row>
    <row r="955" spans="1:35" ht="17.100000000000001" customHeight="1" x14ac:dyDescent="0.25">
      <c r="A955" s="63">
        <f t="shared" si="15"/>
        <v>774</v>
      </c>
      <c r="B955" s="73">
        <v>31295447</v>
      </c>
      <c r="C955" s="69">
        <v>131</v>
      </c>
      <c r="D955" s="69" t="s">
        <v>708</v>
      </c>
      <c r="E955" s="70" t="s">
        <v>32</v>
      </c>
      <c r="F955" s="73">
        <v>4</v>
      </c>
      <c r="G955" s="69"/>
      <c r="H955" s="69" t="s">
        <v>7</v>
      </c>
      <c r="I955" s="69" t="s">
        <v>12145</v>
      </c>
      <c r="J955" s="69">
        <v>100061</v>
      </c>
      <c r="K955" s="69">
        <v>25</v>
      </c>
      <c r="L955" s="69" t="s">
        <v>132</v>
      </c>
      <c r="M955" s="70"/>
      <c r="N955" s="71" t="s">
        <v>12146</v>
      </c>
      <c r="O955" s="70" t="s">
        <v>36</v>
      </c>
      <c r="P955" s="70" t="s">
        <v>3685</v>
      </c>
      <c r="Q955" s="83">
        <v>29244</v>
      </c>
      <c r="R955" s="83">
        <v>36100</v>
      </c>
      <c r="S955" s="83">
        <v>44562</v>
      </c>
      <c r="T955" s="83">
        <v>39692</v>
      </c>
      <c r="U955" s="136" t="s">
        <v>3686</v>
      </c>
      <c r="V955" s="83">
        <v>44324</v>
      </c>
      <c r="W955" s="73">
        <v>2</v>
      </c>
      <c r="X955" s="69"/>
      <c r="Y955" s="69"/>
      <c r="Z955" s="117" t="s">
        <v>12147</v>
      </c>
      <c r="AA955" s="82">
        <v>949772388</v>
      </c>
      <c r="AB955" s="71" t="s">
        <v>3687</v>
      </c>
      <c r="AC955" s="70">
        <v>949772388</v>
      </c>
      <c r="AD955" s="72"/>
      <c r="AE955" s="90" t="s">
        <v>3688</v>
      </c>
      <c r="AF955" s="90" t="s">
        <v>3689</v>
      </c>
      <c r="AG955" s="90" t="s">
        <v>3690</v>
      </c>
      <c r="AH955" s="86" t="s">
        <v>3691</v>
      </c>
      <c r="AI955" s="69">
        <v>11</v>
      </c>
    </row>
    <row r="956" spans="1:35" ht="17.100000000000001" customHeight="1" x14ac:dyDescent="0.25">
      <c r="A956" s="63">
        <f t="shared" si="15"/>
        <v>775</v>
      </c>
      <c r="B956" s="84">
        <v>31347732</v>
      </c>
      <c r="C956" s="69">
        <v>131</v>
      </c>
      <c r="D956" s="65" t="s">
        <v>708</v>
      </c>
      <c r="E956" s="70" t="s">
        <v>32</v>
      </c>
      <c r="F956" s="73">
        <v>4</v>
      </c>
      <c r="G956" s="69"/>
      <c r="H956" s="69"/>
      <c r="I956" s="70" t="s">
        <v>12148</v>
      </c>
      <c r="J956" s="69">
        <v>100061</v>
      </c>
      <c r="K956" s="65">
        <v>25</v>
      </c>
      <c r="L956" s="69" t="s">
        <v>132</v>
      </c>
      <c r="M956" s="72"/>
      <c r="N956" s="71" t="s">
        <v>12149</v>
      </c>
      <c r="O956" s="72" t="s">
        <v>36</v>
      </c>
      <c r="P956" s="70" t="s">
        <v>3692</v>
      </c>
      <c r="Q956" s="97">
        <v>29476</v>
      </c>
      <c r="R956" s="97">
        <v>37408</v>
      </c>
      <c r="S956" s="74">
        <v>46023</v>
      </c>
      <c r="T956" s="162">
        <v>44308</v>
      </c>
      <c r="U956" s="62" t="s">
        <v>38</v>
      </c>
      <c r="V956" s="162">
        <v>44330</v>
      </c>
      <c r="W956" s="73">
        <v>2</v>
      </c>
      <c r="X956" s="65"/>
      <c r="Y956" s="65"/>
      <c r="Z956" s="117" t="s">
        <v>12150</v>
      </c>
      <c r="AA956" s="82">
        <v>989105741</v>
      </c>
      <c r="AB956" s="72" t="s">
        <v>3693</v>
      </c>
      <c r="AC956" s="72">
        <v>989105741</v>
      </c>
      <c r="AD956" s="72"/>
      <c r="AE956" s="72"/>
      <c r="AF956" s="72"/>
      <c r="AG956" s="72"/>
      <c r="AH956" s="72">
        <v>43256126</v>
      </c>
      <c r="AI956" s="69">
        <v>11</v>
      </c>
    </row>
    <row r="957" spans="1:35" ht="17.100000000000001" customHeight="1" x14ac:dyDescent="0.25">
      <c r="A957" s="63">
        <f t="shared" si="15"/>
        <v>776</v>
      </c>
      <c r="B957" s="120">
        <v>31323820</v>
      </c>
      <c r="C957" s="69">
        <v>131</v>
      </c>
      <c r="D957" s="65" t="s">
        <v>708</v>
      </c>
      <c r="E957" s="60" t="s">
        <v>32</v>
      </c>
      <c r="F957" s="120">
        <v>4</v>
      </c>
      <c r="G957" s="116"/>
      <c r="H957" s="116"/>
      <c r="I957" s="60" t="s">
        <v>12151</v>
      </c>
      <c r="J957" s="65">
        <v>100061</v>
      </c>
      <c r="K957" s="65">
        <v>25</v>
      </c>
      <c r="L957" s="65" t="s">
        <v>132</v>
      </c>
      <c r="M957" s="72"/>
      <c r="N957" s="71" t="s">
        <v>12152</v>
      </c>
      <c r="O957" s="72" t="s">
        <v>36</v>
      </c>
      <c r="P957" s="60" t="s">
        <v>3694</v>
      </c>
      <c r="Q957" s="121">
        <v>28068</v>
      </c>
      <c r="R957" s="121">
        <v>36495</v>
      </c>
      <c r="S957" s="74">
        <v>46023</v>
      </c>
      <c r="T957" s="121">
        <v>43890</v>
      </c>
      <c r="U957" s="76" t="s">
        <v>38</v>
      </c>
      <c r="V957" s="121">
        <v>44403</v>
      </c>
      <c r="W957" s="120">
        <v>2</v>
      </c>
      <c r="X957" s="120"/>
      <c r="Y957" s="120"/>
      <c r="Z957" s="117" t="s">
        <v>12153</v>
      </c>
      <c r="AA957" s="82">
        <v>986904835</v>
      </c>
      <c r="AB957" s="60" t="s">
        <v>3695</v>
      </c>
      <c r="AC957" s="116">
        <v>986904835</v>
      </c>
      <c r="AD957" s="120"/>
      <c r="AE957" s="120"/>
      <c r="AF957" s="120"/>
      <c r="AG957" s="60" t="s">
        <v>3696</v>
      </c>
      <c r="AH957" s="116">
        <v>10392717</v>
      </c>
      <c r="AI957" s="69">
        <v>11</v>
      </c>
    </row>
    <row r="958" spans="1:35" ht="17.100000000000001" customHeight="1" x14ac:dyDescent="0.25">
      <c r="A958" s="63">
        <f t="shared" si="15"/>
        <v>777</v>
      </c>
      <c r="B958" s="73">
        <v>31360221</v>
      </c>
      <c r="C958" s="69">
        <v>140</v>
      </c>
      <c r="D958" s="69" t="s">
        <v>715</v>
      </c>
      <c r="E958" s="70" t="s">
        <v>32</v>
      </c>
      <c r="F958" s="73">
        <v>4</v>
      </c>
      <c r="G958" s="69"/>
      <c r="H958" s="69"/>
      <c r="I958" s="69" t="s">
        <v>12154</v>
      </c>
      <c r="J958" s="69">
        <v>100061</v>
      </c>
      <c r="K958" s="65">
        <v>25</v>
      </c>
      <c r="L958" s="69" t="s">
        <v>132</v>
      </c>
      <c r="M958" s="70"/>
      <c r="N958" s="71" t="s">
        <v>12155</v>
      </c>
      <c r="O958" s="70" t="s">
        <v>36</v>
      </c>
      <c r="P958" s="72" t="s">
        <v>3697</v>
      </c>
      <c r="Q958" s="74">
        <v>29894</v>
      </c>
      <c r="R958" s="74">
        <v>37987</v>
      </c>
      <c r="S958" s="74">
        <v>37987</v>
      </c>
      <c r="T958" s="74">
        <v>45923</v>
      </c>
      <c r="U958" s="62" t="s">
        <v>38</v>
      </c>
      <c r="V958" s="74">
        <v>45923</v>
      </c>
      <c r="W958" s="63">
        <v>1</v>
      </c>
      <c r="X958" s="65"/>
      <c r="Y958" s="65"/>
      <c r="Z958" s="117" t="s">
        <v>12156</v>
      </c>
      <c r="AA958" s="82">
        <v>917740903</v>
      </c>
      <c r="AB958" s="72" t="s">
        <v>3698</v>
      </c>
      <c r="AC958" s="76">
        <v>917740903</v>
      </c>
      <c r="AD958" s="72"/>
      <c r="AE958" s="72"/>
      <c r="AF958" s="84"/>
      <c r="AG958" s="65"/>
      <c r="AH958" s="65">
        <v>41666114</v>
      </c>
      <c r="AI958" s="65">
        <v>11</v>
      </c>
    </row>
    <row r="959" spans="1:35" ht="17.100000000000001" customHeight="1" x14ac:dyDescent="0.25">
      <c r="A959" s="63">
        <f t="shared" si="15"/>
        <v>778</v>
      </c>
      <c r="B959" s="73">
        <v>31347562</v>
      </c>
      <c r="C959" s="65">
        <v>141</v>
      </c>
      <c r="D959" s="65" t="s">
        <v>715</v>
      </c>
      <c r="E959" s="70" t="s">
        <v>32</v>
      </c>
      <c r="F959" s="84">
        <v>4</v>
      </c>
      <c r="G959" s="69"/>
      <c r="H959" s="69"/>
      <c r="I959" s="69" t="s">
        <v>12157</v>
      </c>
      <c r="J959" s="65">
        <v>100061</v>
      </c>
      <c r="K959" s="65">
        <v>25</v>
      </c>
      <c r="L959" s="65" t="s">
        <v>132</v>
      </c>
      <c r="M959" s="72"/>
      <c r="N959" s="71" t="s">
        <v>12158</v>
      </c>
      <c r="O959" s="72" t="s">
        <v>36</v>
      </c>
      <c r="P959" s="70" t="s">
        <v>3704</v>
      </c>
      <c r="Q959" s="87">
        <v>28150</v>
      </c>
      <c r="R959" s="87">
        <v>37408</v>
      </c>
      <c r="S959" s="87">
        <v>44927</v>
      </c>
      <c r="T959" s="87">
        <v>44335</v>
      </c>
      <c r="U959" s="62" t="s">
        <v>38</v>
      </c>
      <c r="V959" s="74">
        <v>44335</v>
      </c>
      <c r="W959" s="63">
        <v>2</v>
      </c>
      <c r="X959" s="65"/>
      <c r="Y959" s="65"/>
      <c r="Z959" s="117" t="s">
        <v>12159</v>
      </c>
      <c r="AA959" s="82">
        <v>989924688</v>
      </c>
      <c r="AB959" s="72" t="s">
        <v>3705</v>
      </c>
      <c r="AC959" s="72" t="s">
        <v>3706</v>
      </c>
      <c r="AD959" s="72"/>
      <c r="AE959" s="72"/>
      <c r="AF959" s="72">
        <v>1352</v>
      </c>
      <c r="AG959" s="72"/>
      <c r="AH959" s="80" t="s">
        <v>3707</v>
      </c>
      <c r="AI959" s="65">
        <v>11</v>
      </c>
    </row>
    <row r="960" spans="1:35" ht="17.100000000000001" customHeight="1" x14ac:dyDescent="0.25">
      <c r="A960" s="63">
        <f t="shared" si="15"/>
        <v>779</v>
      </c>
      <c r="B960" s="84">
        <v>31471735</v>
      </c>
      <c r="C960" s="69">
        <v>150</v>
      </c>
      <c r="D960" s="69" t="s">
        <v>669</v>
      </c>
      <c r="E960" s="70" t="s">
        <v>32</v>
      </c>
      <c r="F960" s="73">
        <v>4</v>
      </c>
      <c r="G960" s="69"/>
      <c r="H960" s="69"/>
      <c r="I960" s="70" t="s">
        <v>12160</v>
      </c>
      <c r="J960" s="69">
        <v>100061</v>
      </c>
      <c r="K960" s="65">
        <v>25</v>
      </c>
      <c r="L960" s="69" t="s">
        <v>132</v>
      </c>
      <c r="M960" s="72"/>
      <c r="N960" s="71" t="s">
        <v>12161</v>
      </c>
      <c r="O960" s="72" t="s">
        <v>36</v>
      </c>
      <c r="P960" s="70" t="s">
        <v>3712</v>
      </c>
      <c r="Q960" s="97">
        <v>32650</v>
      </c>
      <c r="R960" s="97">
        <v>39569</v>
      </c>
      <c r="S960" s="97">
        <v>45292</v>
      </c>
      <c r="T960" s="97">
        <v>43153</v>
      </c>
      <c r="U960" s="62" t="s">
        <v>38</v>
      </c>
      <c r="V960" s="74">
        <v>43181</v>
      </c>
      <c r="W960" s="73">
        <v>1</v>
      </c>
      <c r="X960" s="69"/>
      <c r="Y960" s="69"/>
      <c r="Z960" s="117" t="s">
        <v>12162</v>
      </c>
      <c r="AA960" s="82">
        <v>954440373</v>
      </c>
      <c r="AB960" s="72" t="s">
        <v>3713</v>
      </c>
      <c r="AC960" s="72">
        <v>954440373</v>
      </c>
      <c r="AD960" s="72"/>
      <c r="AE960" s="72"/>
      <c r="AF960" s="72"/>
      <c r="AG960" s="72"/>
      <c r="AH960" s="72">
        <v>46172197</v>
      </c>
      <c r="AI960" s="65">
        <v>16</v>
      </c>
    </row>
    <row r="961" spans="1:35" ht="17.100000000000001" customHeight="1" x14ac:dyDescent="0.25">
      <c r="A961" s="63">
        <f t="shared" si="15"/>
        <v>780</v>
      </c>
      <c r="B961" s="113">
        <v>31436451</v>
      </c>
      <c r="C961" s="72">
        <v>151</v>
      </c>
      <c r="D961" s="69" t="s">
        <v>669</v>
      </c>
      <c r="E961" s="72" t="s">
        <v>32</v>
      </c>
      <c r="F961" s="113">
        <v>4</v>
      </c>
      <c r="G961" s="113"/>
      <c r="H961" s="113"/>
      <c r="I961" s="70" t="s">
        <v>12163</v>
      </c>
      <c r="J961" s="65">
        <v>100061</v>
      </c>
      <c r="K961" s="65">
        <v>25</v>
      </c>
      <c r="L961" s="65" t="s">
        <v>132</v>
      </c>
      <c r="M961" s="72"/>
      <c r="N961" s="71" t="s">
        <v>12164</v>
      </c>
      <c r="O961" s="72" t="s">
        <v>36</v>
      </c>
      <c r="P961" s="72" t="s">
        <v>3714</v>
      </c>
      <c r="Q961" s="97">
        <v>29417</v>
      </c>
      <c r="R961" s="97">
        <v>39222</v>
      </c>
      <c r="S961" s="97">
        <v>44927</v>
      </c>
      <c r="T961" s="97">
        <v>39255</v>
      </c>
      <c r="U961" s="97" t="s">
        <v>3715</v>
      </c>
      <c r="V961" s="97">
        <v>44872</v>
      </c>
      <c r="W961" s="113">
        <v>2</v>
      </c>
      <c r="X961" s="72"/>
      <c r="Y961" s="72"/>
      <c r="Z961" s="117" t="s">
        <v>12165</v>
      </c>
      <c r="AA961" s="82">
        <v>942935966</v>
      </c>
      <c r="AB961" s="72" t="s">
        <v>3716</v>
      </c>
      <c r="AC961" s="72" t="s">
        <v>3717</v>
      </c>
      <c r="AD961" s="72"/>
      <c r="AE961" s="72"/>
      <c r="AF961" s="72">
        <v>1717</v>
      </c>
      <c r="AG961" s="72"/>
      <c r="AH961" s="76" t="s">
        <v>3718</v>
      </c>
      <c r="AI961" s="72">
        <v>14</v>
      </c>
    </row>
    <row r="962" spans="1:35" ht="17.100000000000001" customHeight="1" x14ac:dyDescent="0.25">
      <c r="A962" s="63">
        <f t="shared" si="15"/>
        <v>781</v>
      </c>
      <c r="B962" s="63">
        <v>31455438</v>
      </c>
      <c r="C962" s="69">
        <v>151</v>
      </c>
      <c r="D962" s="65" t="s">
        <v>669</v>
      </c>
      <c r="E962" s="72" t="s">
        <v>32</v>
      </c>
      <c r="F962" s="63">
        <v>4</v>
      </c>
      <c r="G962" s="65"/>
      <c r="H962" s="65"/>
      <c r="I962" s="69" t="s">
        <v>12166</v>
      </c>
      <c r="J962" s="69">
        <v>100061</v>
      </c>
      <c r="K962" s="65">
        <v>25</v>
      </c>
      <c r="L962" s="69" t="s">
        <v>132</v>
      </c>
      <c r="M962" s="70"/>
      <c r="N962" s="71" t="s">
        <v>3719</v>
      </c>
      <c r="O962" s="72" t="s">
        <v>36</v>
      </c>
      <c r="P962" s="72" t="s">
        <v>3720</v>
      </c>
      <c r="Q962" s="74">
        <v>31599</v>
      </c>
      <c r="R962" s="74">
        <v>39448</v>
      </c>
      <c r="S962" s="74">
        <v>46023</v>
      </c>
      <c r="T962" s="74">
        <v>39931</v>
      </c>
      <c r="U962" s="97" t="s">
        <v>3721</v>
      </c>
      <c r="V962" s="74">
        <v>45314</v>
      </c>
      <c r="W962" s="63">
        <v>2</v>
      </c>
      <c r="X962" s="65"/>
      <c r="Y962" s="65"/>
      <c r="Z962" s="117" t="s">
        <v>12167</v>
      </c>
      <c r="AA962" s="82">
        <v>992286464</v>
      </c>
      <c r="AB962" s="72" t="s">
        <v>3722</v>
      </c>
      <c r="AC962" s="72">
        <v>992286464</v>
      </c>
      <c r="AD962" s="70"/>
      <c r="AE962" s="90" t="s">
        <v>3723</v>
      </c>
      <c r="AF962" s="72">
        <v>3138</v>
      </c>
      <c r="AG962" s="72"/>
      <c r="AH962" s="80" t="s">
        <v>3724</v>
      </c>
      <c r="AI962" s="65">
        <v>11</v>
      </c>
    </row>
    <row r="963" spans="1:35" ht="17.100000000000001" customHeight="1" x14ac:dyDescent="0.25">
      <c r="A963" s="63">
        <f t="shared" si="15"/>
        <v>782</v>
      </c>
      <c r="B963" s="73">
        <v>31347798</v>
      </c>
      <c r="C963" s="55">
        <v>151</v>
      </c>
      <c r="D963" s="55" t="s">
        <v>669</v>
      </c>
      <c r="E963" s="70" t="s">
        <v>32</v>
      </c>
      <c r="F963" s="73">
        <v>4</v>
      </c>
      <c r="G963" s="69"/>
      <c r="H963" s="69"/>
      <c r="I963" s="69" t="s">
        <v>12168</v>
      </c>
      <c r="J963" s="69">
        <v>100050</v>
      </c>
      <c r="K963" s="69">
        <v>31</v>
      </c>
      <c r="L963" s="69" t="s">
        <v>246</v>
      </c>
      <c r="M963" s="70"/>
      <c r="N963" s="71" t="s">
        <v>2732</v>
      </c>
      <c r="O963" s="72" t="s">
        <v>36</v>
      </c>
      <c r="P963" s="72" t="s">
        <v>12169</v>
      </c>
      <c r="Q963" s="74">
        <v>28850</v>
      </c>
      <c r="R963" s="74">
        <v>37408</v>
      </c>
      <c r="S963" s="74">
        <v>43831</v>
      </c>
      <c r="T963" s="74">
        <v>45201</v>
      </c>
      <c r="U963" s="74" t="s">
        <v>12170</v>
      </c>
      <c r="V963" s="74">
        <v>46191</v>
      </c>
      <c r="W963" s="63">
        <v>2</v>
      </c>
      <c r="X963" s="65"/>
      <c r="Y963" s="65"/>
      <c r="Z963" s="117" t="s">
        <v>12171</v>
      </c>
      <c r="AA963" s="82">
        <v>969736522</v>
      </c>
      <c r="AB963" s="72" t="s">
        <v>3725</v>
      </c>
      <c r="AC963" s="76">
        <v>969736522</v>
      </c>
      <c r="AD963" s="72"/>
      <c r="AE963" s="72"/>
      <c r="AF963" s="84"/>
      <c r="AG963" s="84"/>
      <c r="AH963" s="65">
        <v>40236051</v>
      </c>
      <c r="AI963" s="69">
        <v>11</v>
      </c>
    </row>
    <row r="964" spans="1:35" ht="17.100000000000001" customHeight="1" x14ac:dyDescent="0.25">
      <c r="A964" s="63">
        <f t="shared" si="15"/>
        <v>783</v>
      </c>
      <c r="B964" s="63">
        <v>31436549</v>
      </c>
      <c r="C964" s="69">
        <v>151</v>
      </c>
      <c r="D964" s="65" t="s">
        <v>669</v>
      </c>
      <c r="E964" s="72" t="s">
        <v>32</v>
      </c>
      <c r="F964" s="63">
        <v>4</v>
      </c>
      <c r="G964" s="65"/>
      <c r="H964" s="65"/>
      <c r="I964" s="69" t="s">
        <v>12172</v>
      </c>
      <c r="J964" s="65">
        <v>100061</v>
      </c>
      <c r="K964" s="65">
        <v>25</v>
      </c>
      <c r="L964" s="65" t="s">
        <v>132</v>
      </c>
      <c r="M964" s="72"/>
      <c r="N964" s="71" t="s">
        <v>12173</v>
      </c>
      <c r="O964" s="72" t="s">
        <v>36</v>
      </c>
      <c r="P964" s="72"/>
      <c r="Q964" s="74">
        <v>31945</v>
      </c>
      <c r="R964" s="74">
        <v>39221</v>
      </c>
      <c r="S964" s="74">
        <v>46023</v>
      </c>
      <c r="T964" s="74">
        <v>39255</v>
      </c>
      <c r="U964" s="76" t="s">
        <v>38</v>
      </c>
      <c r="V964" s="74">
        <v>41100</v>
      </c>
      <c r="W964" s="63">
        <v>2</v>
      </c>
      <c r="X964" s="65" t="s">
        <v>3726</v>
      </c>
      <c r="Y964" s="65" t="s">
        <v>678</v>
      </c>
      <c r="Z964" s="117" t="s">
        <v>12174</v>
      </c>
      <c r="AA964" s="82">
        <v>902310904</v>
      </c>
      <c r="AB964" s="72" t="s">
        <v>3727</v>
      </c>
      <c r="AC964" s="72">
        <v>972792478</v>
      </c>
      <c r="AD964" s="72"/>
      <c r="AE964" s="72"/>
      <c r="AF964" s="72">
        <v>931</v>
      </c>
      <c r="AG964" s="72"/>
      <c r="AH964" s="80" t="s">
        <v>3728</v>
      </c>
      <c r="AI964" s="65">
        <v>14</v>
      </c>
    </row>
    <row r="965" spans="1:35" ht="17.100000000000001" customHeight="1" x14ac:dyDescent="0.25">
      <c r="A965" s="63">
        <f t="shared" si="15"/>
        <v>784</v>
      </c>
      <c r="B965" s="73">
        <v>31772375</v>
      </c>
      <c r="C965" s="69">
        <v>160</v>
      </c>
      <c r="D965" s="69" t="s">
        <v>673</v>
      </c>
      <c r="E965" s="70" t="s">
        <v>32</v>
      </c>
      <c r="F965" s="73">
        <v>4</v>
      </c>
      <c r="G965" s="69"/>
      <c r="H965" s="69"/>
      <c r="I965" s="69" t="s">
        <v>12175</v>
      </c>
      <c r="J965" s="69">
        <v>100061</v>
      </c>
      <c r="K965" s="65">
        <v>25</v>
      </c>
      <c r="L965" s="69" t="s">
        <v>132</v>
      </c>
      <c r="M965" s="70"/>
      <c r="N965" s="71" t="s">
        <v>12176</v>
      </c>
      <c r="O965" s="70" t="s">
        <v>36</v>
      </c>
      <c r="P965" s="72" t="s">
        <v>3729</v>
      </c>
      <c r="Q965" s="83">
        <v>35023</v>
      </c>
      <c r="R965" s="83">
        <v>41944</v>
      </c>
      <c r="S965" s="74">
        <v>45658</v>
      </c>
      <c r="T965" s="83">
        <v>43281</v>
      </c>
      <c r="U965" s="62" t="s">
        <v>38</v>
      </c>
      <c r="V965" s="83">
        <v>43281</v>
      </c>
      <c r="W965" s="63">
        <v>1</v>
      </c>
      <c r="X965" s="69"/>
      <c r="Y965" s="69"/>
      <c r="Z965" s="70" t="s">
        <v>3730</v>
      </c>
      <c r="AA965" s="84">
        <v>924960538</v>
      </c>
      <c r="AB965" s="70" t="s">
        <v>3730</v>
      </c>
      <c r="AC965" s="70" t="s">
        <v>3731</v>
      </c>
      <c r="AD965" s="71"/>
      <c r="AE965" s="70"/>
      <c r="AF965" s="70"/>
      <c r="AG965" s="70"/>
      <c r="AH965" s="86">
        <v>48672964</v>
      </c>
      <c r="AI965" s="69">
        <v>11</v>
      </c>
    </row>
    <row r="966" spans="1:35" ht="17.100000000000001" customHeight="1" x14ac:dyDescent="0.25">
      <c r="A966" s="63">
        <f t="shared" si="15"/>
        <v>785</v>
      </c>
      <c r="B966" s="63">
        <v>31379874</v>
      </c>
      <c r="C966" s="65">
        <v>160</v>
      </c>
      <c r="D966" s="65" t="s">
        <v>673</v>
      </c>
      <c r="E966" s="72" t="s">
        <v>32</v>
      </c>
      <c r="F966" s="63">
        <v>4</v>
      </c>
      <c r="G966" s="65"/>
      <c r="H966" s="65"/>
      <c r="I966" s="81" t="s">
        <v>12177</v>
      </c>
      <c r="J966" s="69">
        <v>100061</v>
      </c>
      <c r="K966" s="65">
        <v>25</v>
      </c>
      <c r="L966" s="69" t="s">
        <v>132</v>
      </c>
      <c r="M966" s="72"/>
      <c r="N966" s="71" t="s">
        <v>12178</v>
      </c>
      <c r="O966" s="72" t="s">
        <v>36</v>
      </c>
      <c r="P966" s="117" t="s">
        <v>3732</v>
      </c>
      <c r="Q966" s="74">
        <v>30665</v>
      </c>
      <c r="R966" s="74">
        <v>38624</v>
      </c>
      <c r="S966" s="74">
        <v>44927</v>
      </c>
      <c r="T966" s="74">
        <v>42621</v>
      </c>
      <c r="U966" s="97" t="s">
        <v>3733</v>
      </c>
      <c r="V966" s="74">
        <v>43467</v>
      </c>
      <c r="W966" s="63">
        <v>1</v>
      </c>
      <c r="X966" s="147"/>
      <c r="Y966" s="80"/>
      <c r="Z966" s="117" t="s">
        <v>12179</v>
      </c>
      <c r="AA966" s="82">
        <v>955764147</v>
      </c>
      <c r="AB966" s="117" t="s">
        <v>3734</v>
      </c>
      <c r="AC966" s="117">
        <v>955764147</v>
      </c>
      <c r="AD966" s="82"/>
      <c r="AE966" s="82"/>
      <c r="AF966" s="82"/>
      <c r="AG966" s="82"/>
      <c r="AH966" s="80">
        <v>42278867</v>
      </c>
      <c r="AI966" s="69">
        <v>16</v>
      </c>
    </row>
    <row r="967" spans="1:35" ht="17.100000000000001" customHeight="1" x14ac:dyDescent="0.25">
      <c r="A967" s="63">
        <f t="shared" si="15"/>
        <v>786</v>
      </c>
      <c r="B967" s="73">
        <v>31631872</v>
      </c>
      <c r="C967" s="70">
        <v>160</v>
      </c>
      <c r="D967" s="70" t="s">
        <v>673</v>
      </c>
      <c r="E967" s="70" t="s">
        <v>32</v>
      </c>
      <c r="F967" s="73">
        <v>4</v>
      </c>
      <c r="G967" s="69"/>
      <c r="H967" s="69"/>
      <c r="I967" s="69" t="s">
        <v>3735</v>
      </c>
      <c r="J967" s="69">
        <v>100061</v>
      </c>
      <c r="K967" s="65">
        <v>25</v>
      </c>
      <c r="L967" s="69" t="s">
        <v>132</v>
      </c>
      <c r="M967" s="70"/>
      <c r="N967" s="71" t="s">
        <v>12176</v>
      </c>
      <c r="O967" s="72" t="s">
        <v>36</v>
      </c>
      <c r="P967" s="70" t="s">
        <v>3736</v>
      </c>
      <c r="Q967" s="87">
        <v>31395</v>
      </c>
      <c r="R967" s="87">
        <v>40999</v>
      </c>
      <c r="S967" s="87">
        <v>44927</v>
      </c>
      <c r="T967" s="87">
        <v>44827</v>
      </c>
      <c r="U967" s="87" t="s">
        <v>3737</v>
      </c>
      <c r="V967" s="87">
        <v>45698</v>
      </c>
      <c r="W967" s="63">
        <v>1</v>
      </c>
      <c r="X967" s="65"/>
      <c r="Y967" s="65"/>
      <c r="Z967" s="117" t="s">
        <v>12180</v>
      </c>
      <c r="AA967" s="82">
        <v>950582611</v>
      </c>
      <c r="AB967" s="72" t="s">
        <v>3738</v>
      </c>
      <c r="AC967" s="72">
        <v>995010571</v>
      </c>
      <c r="AD967" s="72"/>
      <c r="AE967" s="72"/>
      <c r="AF967" s="72"/>
      <c r="AG967" s="72"/>
      <c r="AH967" s="80">
        <v>43339854</v>
      </c>
      <c r="AI967" s="65">
        <v>11</v>
      </c>
    </row>
    <row r="968" spans="1:35" ht="17.100000000000001" customHeight="1" x14ac:dyDescent="0.25">
      <c r="A968" s="63">
        <f t="shared" si="15"/>
        <v>787</v>
      </c>
      <c r="B968" s="63">
        <v>31689878</v>
      </c>
      <c r="C968" s="72">
        <v>160</v>
      </c>
      <c r="D968" s="72" t="s">
        <v>673</v>
      </c>
      <c r="E968" s="72" t="s">
        <v>32</v>
      </c>
      <c r="F968" s="63">
        <v>4</v>
      </c>
      <c r="G968" s="65"/>
      <c r="H968" s="65" t="s">
        <v>7</v>
      </c>
      <c r="I968" s="69" t="s">
        <v>12181</v>
      </c>
      <c r="J968" s="69">
        <v>100061</v>
      </c>
      <c r="K968" s="65">
        <v>25</v>
      </c>
      <c r="L968" s="69" t="s">
        <v>132</v>
      </c>
      <c r="M968" s="70"/>
      <c r="N968" s="71" t="s">
        <v>12176</v>
      </c>
      <c r="O968" s="72" t="s">
        <v>36</v>
      </c>
      <c r="P968" s="72" t="s">
        <v>3743</v>
      </c>
      <c r="Q968" s="74">
        <v>34324</v>
      </c>
      <c r="R968" s="74">
        <v>41640</v>
      </c>
      <c r="S968" s="74">
        <v>45292</v>
      </c>
      <c r="T968" s="74">
        <v>42500</v>
      </c>
      <c r="U968" s="74" t="s">
        <v>3744</v>
      </c>
      <c r="V968" s="74">
        <v>45698</v>
      </c>
      <c r="W968" s="63">
        <v>1</v>
      </c>
      <c r="X968" s="65"/>
      <c r="Y968" s="65"/>
      <c r="Z968" s="117" t="s">
        <v>12182</v>
      </c>
      <c r="AA968" s="82">
        <v>986922861</v>
      </c>
      <c r="AB968" s="72" t="s">
        <v>3745</v>
      </c>
      <c r="AC968" s="72">
        <v>942275117</v>
      </c>
      <c r="AD968" s="72"/>
      <c r="AE968" s="72"/>
      <c r="AF968" s="72"/>
      <c r="AG968" s="72"/>
      <c r="AH968" s="80">
        <v>70542890</v>
      </c>
      <c r="AI968" s="65">
        <v>11</v>
      </c>
    </row>
    <row r="969" spans="1:35" ht="17.100000000000001" customHeight="1" x14ac:dyDescent="0.25">
      <c r="A969" s="63">
        <f t="shared" si="15"/>
        <v>788</v>
      </c>
      <c r="B969" s="113">
        <v>31464542</v>
      </c>
      <c r="C969" s="69">
        <v>160</v>
      </c>
      <c r="D969" s="69" t="s">
        <v>673</v>
      </c>
      <c r="E969" s="70" t="s">
        <v>32</v>
      </c>
      <c r="F969" s="63">
        <v>4</v>
      </c>
      <c r="G969" s="65" t="s">
        <v>1392</v>
      </c>
      <c r="H969" s="65"/>
      <c r="I969" s="65" t="s">
        <v>3746</v>
      </c>
      <c r="J969" s="69">
        <v>100061</v>
      </c>
      <c r="K969" s="65">
        <v>25</v>
      </c>
      <c r="L969" s="69" t="s">
        <v>132</v>
      </c>
      <c r="M969" s="70"/>
      <c r="N969" s="71" t="s">
        <v>12183</v>
      </c>
      <c r="O969" s="72" t="s">
        <v>36</v>
      </c>
      <c r="P969" s="72" t="s">
        <v>3747</v>
      </c>
      <c r="Q969" s="74">
        <v>30776</v>
      </c>
      <c r="R969" s="74">
        <v>39448</v>
      </c>
      <c r="S969" s="74">
        <v>44197</v>
      </c>
      <c r="T969" s="97">
        <v>43844</v>
      </c>
      <c r="U969" s="76" t="s">
        <v>38</v>
      </c>
      <c r="V969" s="97">
        <v>43860</v>
      </c>
      <c r="W969" s="63">
        <v>1</v>
      </c>
      <c r="X969" s="65"/>
      <c r="Y969" s="65"/>
      <c r="Z969" s="117" t="s">
        <v>12184</v>
      </c>
      <c r="AA969" s="82">
        <v>990537430</v>
      </c>
      <c r="AB969" s="72" t="s">
        <v>3748</v>
      </c>
      <c r="AC969" s="72">
        <v>990537430</v>
      </c>
      <c r="AD969" s="72"/>
      <c r="AE969" s="114"/>
      <c r="AF969" s="72"/>
      <c r="AG969" s="72" t="s">
        <v>764</v>
      </c>
      <c r="AH969" s="63" t="s">
        <v>3749</v>
      </c>
      <c r="AI969" s="69">
        <v>14</v>
      </c>
    </row>
    <row r="970" spans="1:35" ht="17.100000000000001" customHeight="1" x14ac:dyDescent="0.25">
      <c r="A970" s="63">
        <f t="shared" si="15"/>
        <v>789</v>
      </c>
      <c r="B970" s="151">
        <v>31698788</v>
      </c>
      <c r="C970" s="69">
        <v>160</v>
      </c>
      <c r="D970" s="69" t="s">
        <v>673</v>
      </c>
      <c r="E970" s="70" t="s">
        <v>32</v>
      </c>
      <c r="F970" s="73">
        <v>4</v>
      </c>
      <c r="G970" s="69"/>
      <c r="H970" s="69"/>
      <c r="I970" s="149" t="s">
        <v>12185</v>
      </c>
      <c r="J970" s="69">
        <v>100061</v>
      </c>
      <c r="K970" s="65">
        <v>25</v>
      </c>
      <c r="L970" s="69" t="s">
        <v>132</v>
      </c>
      <c r="M970" s="70"/>
      <c r="N970" s="71" t="s">
        <v>12155</v>
      </c>
      <c r="O970" s="72" t="s">
        <v>36</v>
      </c>
      <c r="P970" s="72" t="s">
        <v>3752</v>
      </c>
      <c r="Q970" s="97">
        <v>34364</v>
      </c>
      <c r="R970" s="97">
        <v>41640</v>
      </c>
      <c r="S970" s="74">
        <v>45658</v>
      </c>
      <c r="T970" s="97">
        <v>42332</v>
      </c>
      <c r="U970" s="97" t="s">
        <v>3753</v>
      </c>
      <c r="V970" s="97">
        <v>45995</v>
      </c>
      <c r="W970" s="63">
        <v>1</v>
      </c>
      <c r="X970" s="180" t="s">
        <v>3754</v>
      </c>
      <c r="Y970" s="65" t="s">
        <v>678</v>
      </c>
      <c r="Z970" s="117" t="s">
        <v>12186</v>
      </c>
      <c r="AA970" s="82">
        <v>954573338</v>
      </c>
      <c r="AB970" s="85" t="s">
        <v>3755</v>
      </c>
      <c r="AC970" s="76" t="s">
        <v>3756</v>
      </c>
      <c r="AD970" s="72"/>
      <c r="AE970" s="72"/>
      <c r="AF970" s="72"/>
      <c r="AG970" s="72"/>
      <c r="AH970" s="76">
        <v>46713563</v>
      </c>
      <c r="AI970" s="72">
        <v>14</v>
      </c>
    </row>
    <row r="971" spans="1:35" ht="17.100000000000001" customHeight="1" x14ac:dyDescent="0.25">
      <c r="A971" s="63">
        <f t="shared" si="15"/>
        <v>790</v>
      </c>
      <c r="B971" s="73">
        <v>31590765</v>
      </c>
      <c r="C971" s="69">
        <v>161</v>
      </c>
      <c r="D971" s="69" t="s">
        <v>673</v>
      </c>
      <c r="E971" s="70" t="s">
        <v>32</v>
      </c>
      <c r="F971" s="73">
        <v>4</v>
      </c>
      <c r="G971" s="69"/>
      <c r="H971" s="69"/>
      <c r="I971" s="69" t="s">
        <v>12187</v>
      </c>
      <c r="J971" s="69">
        <v>100061</v>
      </c>
      <c r="K971" s="65">
        <v>25</v>
      </c>
      <c r="L971" s="69" t="s">
        <v>132</v>
      </c>
      <c r="M971" s="70"/>
      <c r="N971" s="71" t="s">
        <v>12188</v>
      </c>
      <c r="O971" s="70" t="s">
        <v>36</v>
      </c>
      <c r="P971" s="72" t="s">
        <v>3758</v>
      </c>
      <c r="Q971" s="74">
        <v>32773</v>
      </c>
      <c r="R971" s="74">
        <v>40603</v>
      </c>
      <c r="S971" s="83">
        <v>44562</v>
      </c>
      <c r="T971" s="74">
        <v>40607</v>
      </c>
      <c r="U971" s="97" t="s">
        <v>3759</v>
      </c>
      <c r="V971" s="74">
        <v>45720</v>
      </c>
      <c r="W971" s="63">
        <v>2</v>
      </c>
      <c r="X971" s="65"/>
      <c r="Y971" s="65"/>
      <c r="Z971" s="117" t="s">
        <v>12189</v>
      </c>
      <c r="AA971" s="82">
        <v>987426039</v>
      </c>
      <c r="AB971" s="72" t="s">
        <v>3760</v>
      </c>
      <c r="AC971" s="72" t="s">
        <v>3761</v>
      </c>
      <c r="AD971" s="72"/>
      <c r="AE971" s="90" t="s">
        <v>3762</v>
      </c>
      <c r="AF971" s="72">
        <v>16665</v>
      </c>
      <c r="AG971" s="90" t="s">
        <v>3763</v>
      </c>
      <c r="AH971" s="80" t="s">
        <v>3764</v>
      </c>
      <c r="AI971" s="65">
        <v>11</v>
      </c>
    </row>
    <row r="972" spans="1:35" ht="17.100000000000001" customHeight="1" x14ac:dyDescent="0.25">
      <c r="A972" s="63">
        <f t="shared" si="15"/>
        <v>791</v>
      </c>
      <c r="B972" s="73">
        <v>32194433</v>
      </c>
      <c r="C972" s="69">
        <v>170</v>
      </c>
      <c r="D972" s="69" t="s">
        <v>684</v>
      </c>
      <c r="E972" s="70" t="s">
        <v>32</v>
      </c>
      <c r="F972" s="73">
        <v>4</v>
      </c>
      <c r="G972" s="69"/>
      <c r="H972" s="69"/>
      <c r="I972" s="69" t="s">
        <v>3766</v>
      </c>
      <c r="J972" s="69">
        <v>100061</v>
      </c>
      <c r="K972" s="65">
        <v>25</v>
      </c>
      <c r="L972" s="69" t="s">
        <v>132</v>
      </c>
      <c r="M972" s="70"/>
      <c r="N972" s="71" t="s">
        <v>12176</v>
      </c>
      <c r="O972" s="90" t="s">
        <v>12190</v>
      </c>
      <c r="P972" s="70" t="s">
        <v>3767</v>
      </c>
      <c r="Q972" s="87">
        <v>35914</v>
      </c>
      <c r="R972" s="87">
        <v>43617</v>
      </c>
      <c r="S972" s="74">
        <v>46023</v>
      </c>
      <c r="T972" s="87">
        <v>44827</v>
      </c>
      <c r="U972" s="87" t="s">
        <v>3768</v>
      </c>
      <c r="V972" s="87">
        <v>45698</v>
      </c>
      <c r="W972" s="63">
        <v>1</v>
      </c>
      <c r="X972" s="65"/>
      <c r="Y972" s="65"/>
      <c r="Z972" s="117" t="s">
        <v>12191</v>
      </c>
      <c r="AA972" s="82">
        <v>921941919</v>
      </c>
      <c r="AB972" s="72" t="s">
        <v>3769</v>
      </c>
      <c r="AC972" s="72">
        <v>918291213</v>
      </c>
      <c r="AD972" s="72"/>
      <c r="AE972" s="72"/>
      <c r="AF972" s="72"/>
      <c r="AG972" s="72"/>
      <c r="AH972" s="80">
        <v>75514193</v>
      </c>
      <c r="AI972" s="65">
        <v>11</v>
      </c>
    </row>
    <row r="973" spans="1:35" ht="17.100000000000001" customHeight="1" x14ac:dyDescent="0.25">
      <c r="A973" s="63">
        <f t="shared" si="15"/>
        <v>792</v>
      </c>
      <c r="B973" s="63">
        <v>31690005</v>
      </c>
      <c r="C973" s="72">
        <v>170</v>
      </c>
      <c r="D973" s="72" t="s">
        <v>684</v>
      </c>
      <c r="E973" s="72" t="s">
        <v>32</v>
      </c>
      <c r="F973" s="63">
        <v>4</v>
      </c>
      <c r="G973" s="65"/>
      <c r="H973" s="65"/>
      <c r="I973" s="69" t="s">
        <v>12192</v>
      </c>
      <c r="J973" s="69">
        <v>100061</v>
      </c>
      <c r="K973" s="65">
        <v>25</v>
      </c>
      <c r="L973" s="69" t="s">
        <v>132</v>
      </c>
      <c r="M973" s="70"/>
      <c r="N973" s="71" t="s">
        <v>2673</v>
      </c>
      <c r="O973" s="72" t="s">
        <v>36</v>
      </c>
      <c r="P973" s="72" t="s">
        <v>3770</v>
      </c>
      <c r="Q973" s="74">
        <v>33495</v>
      </c>
      <c r="R973" s="74">
        <v>41640</v>
      </c>
      <c r="S973" s="74">
        <v>44927</v>
      </c>
      <c r="T973" s="74">
        <v>42384</v>
      </c>
      <c r="U973" s="74" t="s">
        <v>3771</v>
      </c>
      <c r="V973" s="74">
        <v>45801</v>
      </c>
      <c r="W973" s="63">
        <v>1</v>
      </c>
      <c r="X973" s="65" t="s">
        <v>3772</v>
      </c>
      <c r="Y973" s="65" t="s">
        <v>738</v>
      </c>
      <c r="Z973" s="117" t="s">
        <v>12193</v>
      </c>
      <c r="AA973" s="82">
        <v>941389907</v>
      </c>
      <c r="AB973" s="72" t="s">
        <v>3773</v>
      </c>
      <c r="AC973" s="72">
        <v>941389907</v>
      </c>
      <c r="AD973" s="72"/>
      <c r="AE973" s="72"/>
      <c r="AF973" s="72"/>
      <c r="AG973" s="72"/>
      <c r="AH973" s="80">
        <v>46732186</v>
      </c>
      <c r="AI973" s="69">
        <v>11</v>
      </c>
    </row>
    <row r="974" spans="1:35" ht="17.100000000000001" customHeight="1" x14ac:dyDescent="0.25">
      <c r="A974" s="63">
        <f t="shared" si="15"/>
        <v>793</v>
      </c>
      <c r="B974" s="63">
        <v>31822813</v>
      </c>
      <c r="C974" s="65">
        <v>170</v>
      </c>
      <c r="D974" s="65" t="s">
        <v>684</v>
      </c>
      <c r="E974" s="72" t="s">
        <v>32</v>
      </c>
      <c r="F974" s="63">
        <v>4</v>
      </c>
      <c r="G974" s="65"/>
      <c r="H974" s="65"/>
      <c r="I974" s="55" t="s">
        <v>12194</v>
      </c>
      <c r="J974" s="69">
        <v>100061</v>
      </c>
      <c r="K974" s="65">
        <v>25</v>
      </c>
      <c r="L974" s="69" t="s">
        <v>132</v>
      </c>
      <c r="M974" s="70"/>
      <c r="N974" s="71" t="s">
        <v>12195</v>
      </c>
      <c r="O974" s="70" t="s">
        <v>36</v>
      </c>
      <c r="P974" s="72" t="s">
        <v>3774</v>
      </c>
      <c r="Q974" s="74">
        <v>33615</v>
      </c>
      <c r="R974" s="74">
        <v>41944</v>
      </c>
      <c r="S974" s="74">
        <v>45658</v>
      </c>
      <c r="T974" s="74">
        <v>42108</v>
      </c>
      <c r="U974" s="97" t="s">
        <v>3775</v>
      </c>
      <c r="V974" s="74">
        <v>45698</v>
      </c>
      <c r="W974" s="63">
        <v>1</v>
      </c>
      <c r="X974" s="65"/>
      <c r="Y974" s="65"/>
      <c r="Z974" s="117" t="s">
        <v>12196</v>
      </c>
      <c r="AA974" s="82">
        <v>902613423</v>
      </c>
      <c r="AB974" s="72" t="s">
        <v>3776</v>
      </c>
      <c r="AC974" s="72">
        <v>977145264</v>
      </c>
      <c r="AD974" s="72">
        <v>910265282</v>
      </c>
      <c r="AE974" s="123" t="s">
        <v>3777</v>
      </c>
      <c r="AF974" s="104" t="s">
        <v>3778</v>
      </c>
      <c r="AG974" s="72"/>
      <c r="AH974" s="65">
        <v>70559504</v>
      </c>
      <c r="AI974" s="69">
        <v>11</v>
      </c>
    </row>
    <row r="975" spans="1:35" ht="17.100000000000001" customHeight="1" x14ac:dyDescent="0.25">
      <c r="A975" s="63">
        <f t="shared" si="15"/>
        <v>794</v>
      </c>
      <c r="B975" s="84">
        <v>31937372</v>
      </c>
      <c r="C975" s="69">
        <v>170</v>
      </c>
      <c r="D975" s="69" t="s">
        <v>684</v>
      </c>
      <c r="E975" s="70" t="s">
        <v>32</v>
      </c>
      <c r="F975" s="84">
        <v>4</v>
      </c>
      <c r="G975" s="62"/>
      <c r="H975" s="62"/>
      <c r="I975" s="124" t="s">
        <v>12197</v>
      </c>
      <c r="J975" s="65">
        <v>100061</v>
      </c>
      <c r="K975" s="65">
        <v>25</v>
      </c>
      <c r="L975" s="69" t="s">
        <v>132</v>
      </c>
      <c r="M975" s="70"/>
      <c r="N975" s="71" t="s">
        <v>12176</v>
      </c>
      <c r="O975" s="90" t="s">
        <v>12190</v>
      </c>
      <c r="P975" s="72" t="s">
        <v>3779</v>
      </c>
      <c r="Q975" s="97">
        <v>35575</v>
      </c>
      <c r="R975" s="97">
        <v>42370</v>
      </c>
      <c r="S975" s="74">
        <v>45292</v>
      </c>
      <c r="T975" s="97">
        <v>45831</v>
      </c>
      <c r="U975" s="76" t="s">
        <v>38</v>
      </c>
      <c r="V975" s="97">
        <v>45831</v>
      </c>
      <c r="W975" s="113">
        <v>1</v>
      </c>
      <c r="X975" s="72"/>
      <c r="Y975" s="72"/>
      <c r="Z975" s="117" t="s">
        <v>12198</v>
      </c>
      <c r="AA975" s="82">
        <v>965433465</v>
      </c>
      <c r="AB975" s="72" t="s">
        <v>3780</v>
      </c>
      <c r="AC975" s="72">
        <v>965433461</v>
      </c>
      <c r="AD975" s="72"/>
      <c r="AE975" s="72"/>
      <c r="AF975" s="72"/>
      <c r="AG975" s="72"/>
      <c r="AH975" s="72">
        <v>72275231</v>
      </c>
      <c r="AI975" s="70">
        <v>11</v>
      </c>
    </row>
    <row r="976" spans="1:35" ht="17.100000000000001" customHeight="1" x14ac:dyDescent="0.25">
      <c r="A976" s="63">
        <f t="shared" si="15"/>
        <v>795</v>
      </c>
      <c r="B976" s="73">
        <v>32220685</v>
      </c>
      <c r="C976" s="69">
        <v>170</v>
      </c>
      <c r="D976" s="69" t="s">
        <v>684</v>
      </c>
      <c r="E976" s="70" t="s">
        <v>32</v>
      </c>
      <c r="F976" s="73">
        <v>4</v>
      </c>
      <c r="G976" s="69"/>
      <c r="H976" s="69"/>
      <c r="I976" s="69" t="s">
        <v>12199</v>
      </c>
      <c r="J976" s="69">
        <v>100061</v>
      </c>
      <c r="K976" s="65">
        <v>25</v>
      </c>
      <c r="L976" s="69" t="s">
        <v>132</v>
      </c>
      <c r="M976" s="70"/>
      <c r="N976" s="71" t="s">
        <v>12155</v>
      </c>
      <c r="O976" s="70" t="s">
        <v>36</v>
      </c>
      <c r="P976" s="72" t="s">
        <v>3782</v>
      </c>
      <c r="Q976" s="74">
        <v>35697</v>
      </c>
      <c r="R976" s="74">
        <v>43617</v>
      </c>
      <c r="S976" s="74">
        <v>46023</v>
      </c>
      <c r="T976" s="74">
        <v>45484</v>
      </c>
      <c r="U976" s="62" t="s">
        <v>38</v>
      </c>
      <c r="V976" s="74">
        <v>45484</v>
      </c>
      <c r="W976" s="63">
        <v>1</v>
      </c>
      <c r="X976" s="65"/>
      <c r="Y976" s="65"/>
      <c r="Z976" s="117" t="s">
        <v>12200</v>
      </c>
      <c r="AA976" s="82">
        <v>945150042</v>
      </c>
      <c r="AB976" s="72" t="s">
        <v>3783</v>
      </c>
      <c r="AC976" s="72">
        <v>945150042</v>
      </c>
      <c r="AD976" s="72"/>
      <c r="AE976" s="72"/>
      <c r="AF976" s="72"/>
      <c r="AG976" s="72"/>
      <c r="AH976" s="80">
        <v>76070438</v>
      </c>
      <c r="AI976" s="65">
        <v>11</v>
      </c>
    </row>
    <row r="977" spans="1:35" ht="17.100000000000001" customHeight="1" x14ac:dyDescent="0.25">
      <c r="A977" s="63">
        <f t="shared" si="15"/>
        <v>796</v>
      </c>
      <c r="B977" s="73">
        <v>32422901</v>
      </c>
      <c r="C977" s="69">
        <v>170</v>
      </c>
      <c r="D977" s="69" t="s">
        <v>684</v>
      </c>
      <c r="E977" s="70" t="s">
        <v>32</v>
      </c>
      <c r="F977" s="73">
        <v>4</v>
      </c>
      <c r="G977" s="69"/>
      <c r="H977" s="69"/>
      <c r="I977" s="69" t="s">
        <v>12201</v>
      </c>
      <c r="J977" s="69">
        <v>100061</v>
      </c>
      <c r="K977" s="65">
        <v>25</v>
      </c>
      <c r="L977" s="69" t="s">
        <v>132</v>
      </c>
      <c r="M977" s="70"/>
      <c r="N977" s="71" t="s">
        <v>12155</v>
      </c>
      <c r="O977" s="70" t="s">
        <v>36</v>
      </c>
      <c r="P977" s="72" t="s">
        <v>3784</v>
      </c>
      <c r="Q977" s="87">
        <v>36577</v>
      </c>
      <c r="R977" s="87">
        <v>43831</v>
      </c>
      <c r="S977" s="74">
        <v>46023</v>
      </c>
      <c r="T977" s="87">
        <v>44069</v>
      </c>
      <c r="U977" s="74">
        <v>45317</v>
      </c>
      <c r="V977" s="74">
        <v>45444</v>
      </c>
      <c r="W977" s="63">
        <v>1</v>
      </c>
      <c r="X977" s="65"/>
      <c r="Y977" s="65"/>
      <c r="Z977" s="72" t="s">
        <v>3785</v>
      </c>
      <c r="AA977" s="113">
        <v>927912570</v>
      </c>
      <c r="AB977" s="72" t="s">
        <v>3785</v>
      </c>
      <c r="AC977" s="76">
        <v>927912570</v>
      </c>
      <c r="AD977" s="72" t="s">
        <v>3786</v>
      </c>
      <c r="AE977" s="72"/>
      <c r="AF977" s="72"/>
      <c r="AG977" s="72"/>
      <c r="AH977" s="65">
        <v>75270673</v>
      </c>
      <c r="AI977" s="65">
        <v>11</v>
      </c>
    </row>
    <row r="978" spans="1:35" ht="17.100000000000001" customHeight="1" x14ac:dyDescent="0.25">
      <c r="A978" s="63">
        <f t="shared" si="15"/>
        <v>797</v>
      </c>
      <c r="B978" s="110">
        <v>31397880</v>
      </c>
      <c r="C978" s="65">
        <v>170</v>
      </c>
      <c r="D978" s="72" t="s">
        <v>684</v>
      </c>
      <c r="E978" s="70" t="s">
        <v>32</v>
      </c>
      <c r="F978" s="73">
        <v>4</v>
      </c>
      <c r="G978" s="69"/>
      <c r="H978" s="69"/>
      <c r="I978" s="111" t="s">
        <v>12202</v>
      </c>
      <c r="J978" s="69">
        <v>100061</v>
      </c>
      <c r="K978" s="65">
        <v>25</v>
      </c>
      <c r="L978" s="69" t="s">
        <v>132</v>
      </c>
      <c r="M978" s="70"/>
      <c r="N978" s="71" t="s">
        <v>12155</v>
      </c>
      <c r="O978" s="70" t="s">
        <v>36</v>
      </c>
      <c r="P978" s="72" t="s">
        <v>3787</v>
      </c>
      <c r="Q978" s="74">
        <v>30999</v>
      </c>
      <c r="R978" s="74">
        <v>38733</v>
      </c>
      <c r="S978" s="74">
        <v>41640</v>
      </c>
      <c r="T978" s="74">
        <v>45519</v>
      </c>
      <c r="U978" s="62" t="s">
        <v>38</v>
      </c>
      <c r="V978" s="74">
        <v>45987</v>
      </c>
      <c r="W978" s="63">
        <v>1</v>
      </c>
      <c r="X978" s="65" t="s">
        <v>3788</v>
      </c>
      <c r="Y978" s="65" t="s">
        <v>3789</v>
      </c>
      <c r="Z978" s="117" t="s">
        <v>12203</v>
      </c>
      <c r="AA978" s="82">
        <v>924878469</v>
      </c>
      <c r="AB978" s="72" t="s">
        <v>3790</v>
      </c>
      <c r="AC978" s="72">
        <v>924878469</v>
      </c>
      <c r="AD978" s="72"/>
      <c r="AE978" s="72"/>
      <c r="AF978" s="72"/>
      <c r="AG978" s="72"/>
      <c r="AH978" s="112">
        <v>42825114</v>
      </c>
      <c r="AI978" s="72">
        <v>11</v>
      </c>
    </row>
    <row r="979" spans="1:35" ht="17.100000000000001" customHeight="1" x14ac:dyDescent="0.25">
      <c r="A979" s="63">
        <f t="shared" si="15"/>
        <v>798</v>
      </c>
      <c r="B979" s="73">
        <v>32423071</v>
      </c>
      <c r="C979" s="69">
        <v>170</v>
      </c>
      <c r="D979" s="69" t="s">
        <v>684</v>
      </c>
      <c r="E979" s="70" t="s">
        <v>32</v>
      </c>
      <c r="F979" s="73">
        <v>4</v>
      </c>
      <c r="G979" s="69"/>
      <c r="H979" s="69"/>
      <c r="I979" s="69" t="s">
        <v>12204</v>
      </c>
      <c r="J979" s="69">
        <v>100061</v>
      </c>
      <c r="K979" s="65">
        <v>25</v>
      </c>
      <c r="L979" s="69" t="s">
        <v>132</v>
      </c>
      <c r="M979" s="70"/>
      <c r="N979" s="71" t="s">
        <v>12155</v>
      </c>
      <c r="O979" s="70" t="s">
        <v>36</v>
      </c>
      <c r="P979" s="72" t="s">
        <v>3791</v>
      </c>
      <c r="Q979" s="74">
        <v>36682</v>
      </c>
      <c r="R979" s="87">
        <v>43831</v>
      </c>
      <c r="S979" s="74">
        <v>46023</v>
      </c>
      <c r="T979" s="87">
        <v>44068</v>
      </c>
      <c r="U979" s="62" t="s">
        <v>38</v>
      </c>
      <c r="V979" s="74">
        <v>45369</v>
      </c>
      <c r="W979" s="63">
        <v>1</v>
      </c>
      <c r="X979" s="65" t="s">
        <v>3792</v>
      </c>
      <c r="Y979" s="65"/>
      <c r="Z979" s="117" t="s">
        <v>12205</v>
      </c>
      <c r="AA979" s="82">
        <v>947116714</v>
      </c>
      <c r="AB979" s="72" t="s">
        <v>3793</v>
      </c>
      <c r="AC979" s="72">
        <v>947116714</v>
      </c>
      <c r="AD979" s="72" t="s">
        <v>3794</v>
      </c>
      <c r="AE979" s="72"/>
      <c r="AF979" s="72"/>
      <c r="AG979" s="72"/>
      <c r="AH979" s="65">
        <v>70538038</v>
      </c>
      <c r="AI979" s="65">
        <v>11</v>
      </c>
    </row>
    <row r="980" spans="1:35" ht="17.100000000000001" customHeight="1" x14ac:dyDescent="0.25">
      <c r="A980" s="63">
        <f t="shared" si="15"/>
        <v>799</v>
      </c>
      <c r="B980" s="73">
        <v>31587922</v>
      </c>
      <c r="C980" s="69">
        <v>170</v>
      </c>
      <c r="D980" s="69" t="s">
        <v>684</v>
      </c>
      <c r="E980" s="70" t="s">
        <v>32</v>
      </c>
      <c r="F980" s="73">
        <v>4</v>
      </c>
      <c r="G980" s="69"/>
      <c r="H980" s="69"/>
      <c r="I980" s="69" t="s">
        <v>12206</v>
      </c>
      <c r="J980" s="65">
        <v>100061</v>
      </c>
      <c r="K980" s="65">
        <v>25</v>
      </c>
      <c r="L980" s="65" t="s">
        <v>132</v>
      </c>
      <c r="M980" s="70"/>
      <c r="N980" s="71" t="s">
        <v>12141</v>
      </c>
      <c r="O980" s="72" t="s">
        <v>36</v>
      </c>
      <c r="P980" s="72" t="s">
        <v>3795</v>
      </c>
      <c r="Q980" s="74">
        <v>32336</v>
      </c>
      <c r="R980" s="74">
        <v>40603</v>
      </c>
      <c r="S980" s="74">
        <v>43831</v>
      </c>
      <c r="T980" s="74">
        <v>40607</v>
      </c>
      <c r="U980" s="97" t="s">
        <v>3796</v>
      </c>
      <c r="V980" s="74">
        <v>43257</v>
      </c>
      <c r="W980" s="63">
        <v>1</v>
      </c>
      <c r="X980" s="65" t="s">
        <v>3797</v>
      </c>
      <c r="Y980" s="65" t="s">
        <v>678</v>
      </c>
      <c r="Z980" s="117" t="s">
        <v>12207</v>
      </c>
      <c r="AA980" s="82">
        <v>930573007</v>
      </c>
      <c r="AB980" s="72" t="s">
        <v>3798</v>
      </c>
      <c r="AC980" s="72" t="s">
        <v>3799</v>
      </c>
      <c r="AD980" s="72"/>
      <c r="AE980" s="72"/>
      <c r="AF980" s="72">
        <v>16355</v>
      </c>
      <c r="AG980" s="72"/>
      <c r="AH980" s="80" t="s">
        <v>3800</v>
      </c>
      <c r="AI980" s="65">
        <v>14</v>
      </c>
    </row>
    <row r="981" spans="1:35" ht="17.100000000000001" customHeight="1" x14ac:dyDescent="0.25">
      <c r="A981" s="63">
        <f t="shared" si="15"/>
        <v>800</v>
      </c>
      <c r="B981" s="84">
        <v>32327224</v>
      </c>
      <c r="C981" s="65">
        <v>170</v>
      </c>
      <c r="D981" s="65" t="s">
        <v>684</v>
      </c>
      <c r="E981" s="70" t="s">
        <v>32</v>
      </c>
      <c r="F981" s="84">
        <v>4</v>
      </c>
      <c r="G981" s="62"/>
      <c r="H981" s="62"/>
      <c r="I981" s="122" t="s">
        <v>3804</v>
      </c>
      <c r="J981" s="69">
        <v>100061</v>
      </c>
      <c r="K981" s="65">
        <v>25</v>
      </c>
      <c r="L981" s="69" t="s">
        <v>132</v>
      </c>
      <c r="M981" s="70"/>
      <c r="N981" s="71" t="s">
        <v>12176</v>
      </c>
      <c r="O981" s="72" t="s">
        <v>36</v>
      </c>
      <c r="P981" s="72" t="s">
        <v>3805</v>
      </c>
      <c r="Q981" s="97">
        <v>35299</v>
      </c>
      <c r="R981" s="97">
        <v>43831</v>
      </c>
      <c r="S981" s="74">
        <v>45658</v>
      </c>
      <c r="T981" s="97">
        <v>43831</v>
      </c>
      <c r="U981" s="97" t="s">
        <v>3806</v>
      </c>
      <c r="V981" s="74">
        <v>45754</v>
      </c>
      <c r="W981" s="113">
        <v>1</v>
      </c>
      <c r="X981" s="72"/>
      <c r="Y981" s="72"/>
      <c r="Z981" s="117" t="s">
        <v>12208</v>
      </c>
      <c r="AA981" s="82">
        <v>97875685</v>
      </c>
      <c r="AB981" s="72" t="s">
        <v>3807</v>
      </c>
      <c r="AC981" s="72">
        <v>946415016</v>
      </c>
      <c r="AD981" s="72"/>
      <c r="AE981" s="72"/>
      <c r="AF981" s="72"/>
      <c r="AG981" s="72"/>
      <c r="AH981" s="72">
        <v>75059817</v>
      </c>
      <c r="AI981" s="70">
        <v>11</v>
      </c>
    </row>
    <row r="982" spans="1:35" ht="17.100000000000001" customHeight="1" x14ac:dyDescent="0.25">
      <c r="A982" s="63">
        <f t="shared" si="15"/>
        <v>801</v>
      </c>
      <c r="B982" s="84">
        <v>32327305</v>
      </c>
      <c r="C982" s="69">
        <v>170</v>
      </c>
      <c r="D982" s="69" t="s">
        <v>684</v>
      </c>
      <c r="E982" s="72" t="s">
        <v>32</v>
      </c>
      <c r="F982" s="84">
        <v>4</v>
      </c>
      <c r="G982" s="62"/>
      <c r="H982" s="62"/>
      <c r="I982" s="70" t="s">
        <v>12209</v>
      </c>
      <c r="J982" s="69">
        <v>100061</v>
      </c>
      <c r="K982" s="69">
        <v>25</v>
      </c>
      <c r="L982" s="69" t="s">
        <v>132</v>
      </c>
      <c r="M982" s="70"/>
      <c r="N982" s="71" t="s">
        <v>12176</v>
      </c>
      <c r="O982" s="70" t="s">
        <v>36</v>
      </c>
      <c r="P982" s="72" t="s">
        <v>3808</v>
      </c>
      <c r="Q982" s="136">
        <v>34834</v>
      </c>
      <c r="R982" s="136">
        <v>43831</v>
      </c>
      <c r="S982" s="74">
        <v>46023</v>
      </c>
      <c r="T982" s="97">
        <v>43900</v>
      </c>
      <c r="U982" s="97" t="s">
        <v>3809</v>
      </c>
      <c r="V982" s="97">
        <v>45698</v>
      </c>
      <c r="W982" s="84">
        <v>1</v>
      </c>
      <c r="X982" s="70"/>
      <c r="Y982" s="70"/>
      <c r="Z982" s="117" t="s">
        <v>12210</v>
      </c>
      <c r="AA982" s="82">
        <v>977846806</v>
      </c>
      <c r="AB982" s="70" t="s">
        <v>3810</v>
      </c>
      <c r="AC982" s="70">
        <v>902622802</v>
      </c>
      <c r="AD982" s="70"/>
      <c r="AE982" s="72"/>
      <c r="AF982" s="70"/>
      <c r="AG982" s="70"/>
      <c r="AH982" s="181">
        <v>48736722</v>
      </c>
      <c r="AI982" s="70">
        <v>11</v>
      </c>
    </row>
    <row r="983" spans="1:35" ht="17.100000000000001" customHeight="1" x14ac:dyDescent="0.25">
      <c r="A983" s="63">
        <f t="shared" si="15"/>
        <v>802</v>
      </c>
      <c r="B983" s="63">
        <v>31837889</v>
      </c>
      <c r="C983" s="69">
        <v>170</v>
      </c>
      <c r="D983" s="69" t="s">
        <v>684</v>
      </c>
      <c r="E983" s="72" t="s">
        <v>32</v>
      </c>
      <c r="F983" s="63">
        <v>4</v>
      </c>
      <c r="G983" s="65"/>
      <c r="H983" s="65"/>
      <c r="I983" s="65" t="s">
        <v>12211</v>
      </c>
      <c r="J983" s="69">
        <v>100061</v>
      </c>
      <c r="K983" s="65">
        <v>25</v>
      </c>
      <c r="L983" s="69" t="s">
        <v>132</v>
      </c>
      <c r="M983" s="70"/>
      <c r="N983" s="71" t="s">
        <v>12176</v>
      </c>
      <c r="O983" s="72" t="s">
        <v>36</v>
      </c>
      <c r="P983" s="72" t="s">
        <v>3811</v>
      </c>
      <c r="Q983" s="74">
        <v>35026</v>
      </c>
      <c r="R983" s="74">
        <v>42095</v>
      </c>
      <c r="S983" s="74">
        <v>46023</v>
      </c>
      <c r="T983" s="74">
        <v>42108</v>
      </c>
      <c r="U983" s="97" t="s">
        <v>3812</v>
      </c>
      <c r="V983" s="74">
        <v>45896</v>
      </c>
      <c r="W983" s="63">
        <v>1</v>
      </c>
      <c r="X983" s="117" t="s">
        <v>3813</v>
      </c>
      <c r="Y983" s="65" t="s">
        <v>678</v>
      </c>
      <c r="Z983" s="117" t="s">
        <v>3814</v>
      </c>
      <c r="AA983" s="113">
        <v>931807687</v>
      </c>
      <c r="AB983" s="117" t="s">
        <v>3814</v>
      </c>
      <c r="AC983" s="72" t="s">
        <v>3815</v>
      </c>
      <c r="AD983" s="72"/>
      <c r="AE983" s="72"/>
      <c r="AF983" s="72"/>
      <c r="AG983" s="72"/>
      <c r="AH983" s="65">
        <v>75552735</v>
      </c>
      <c r="AI983" s="69">
        <v>11</v>
      </c>
    </row>
    <row r="984" spans="1:35" ht="17.100000000000001" customHeight="1" x14ac:dyDescent="0.25">
      <c r="A984" s="63">
        <f t="shared" si="15"/>
        <v>803</v>
      </c>
      <c r="B984" s="113">
        <v>31941219</v>
      </c>
      <c r="C984" s="69">
        <v>170</v>
      </c>
      <c r="D984" s="69" t="s">
        <v>684</v>
      </c>
      <c r="E984" s="72" t="s">
        <v>32</v>
      </c>
      <c r="F984" s="63">
        <v>4</v>
      </c>
      <c r="G984" s="65"/>
      <c r="H984" s="65"/>
      <c r="I984" s="122" t="s">
        <v>3816</v>
      </c>
      <c r="J984" s="69">
        <v>100061</v>
      </c>
      <c r="K984" s="65">
        <v>25</v>
      </c>
      <c r="L984" s="69" t="s">
        <v>132</v>
      </c>
      <c r="M984" s="70"/>
      <c r="N984" s="71" t="s">
        <v>2673</v>
      </c>
      <c r="O984" s="72" t="s">
        <v>36</v>
      </c>
      <c r="P984" s="72" t="s">
        <v>3817</v>
      </c>
      <c r="Q984" s="97">
        <v>34923</v>
      </c>
      <c r="R984" s="97">
        <v>42370</v>
      </c>
      <c r="S984" s="74">
        <v>46023</v>
      </c>
      <c r="T984" s="97">
        <v>42371</v>
      </c>
      <c r="U984" s="97" t="s">
        <v>3818</v>
      </c>
      <c r="V984" s="97">
        <v>45831</v>
      </c>
      <c r="W984" s="63">
        <v>1</v>
      </c>
      <c r="X984" s="65"/>
      <c r="Y984" s="65"/>
      <c r="Z984" s="117" t="s">
        <v>12212</v>
      </c>
      <c r="AA984" s="82">
        <v>940886313</v>
      </c>
      <c r="AB984" s="85" t="s">
        <v>3819</v>
      </c>
      <c r="AC984" s="76">
        <v>987527301</v>
      </c>
      <c r="AD984" s="72"/>
      <c r="AE984" s="72"/>
      <c r="AF984" s="72"/>
      <c r="AG984" s="72"/>
      <c r="AH984" s="72">
        <v>76935500</v>
      </c>
      <c r="AI984" s="69">
        <v>11</v>
      </c>
    </row>
    <row r="985" spans="1:35" ht="17.100000000000001" customHeight="1" x14ac:dyDescent="0.25">
      <c r="A985" s="63">
        <f t="shared" si="15"/>
        <v>804</v>
      </c>
      <c r="B985" s="73">
        <v>32139231</v>
      </c>
      <c r="C985" s="65">
        <v>170</v>
      </c>
      <c r="D985" s="65" t="s">
        <v>684</v>
      </c>
      <c r="E985" s="70" t="s">
        <v>32</v>
      </c>
      <c r="F985" s="73">
        <v>4</v>
      </c>
      <c r="G985" s="69"/>
      <c r="H985" s="69"/>
      <c r="I985" s="69" t="s">
        <v>12213</v>
      </c>
      <c r="J985" s="69">
        <v>100061</v>
      </c>
      <c r="K985" s="65">
        <v>25</v>
      </c>
      <c r="L985" s="69" t="s">
        <v>132</v>
      </c>
      <c r="M985" s="70"/>
      <c r="N985" s="71" t="s">
        <v>2673</v>
      </c>
      <c r="O985" s="70" t="s">
        <v>36</v>
      </c>
      <c r="P985" s="72" t="s">
        <v>3823</v>
      </c>
      <c r="Q985" s="74">
        <v>34632</v>
      </c>
      <c r="R985" s="74">
        <v>43101</v>
      </c>
      <c r="S985" s="74">
        <v>45658</v>
      </c>
      <c r="T985" s="74">
        <v>43174</v>
      </c>
      <c r="U985" s="97" t="s">
        <v>3824</v>
      </c>
      <c r="V985" s="74">
        <v>45484</v>
      </c>
      <c r="W985" s="63">
        <v>1</v>
      </c>
      <c r="X985" s="65"/>
      <c r="Y985" s="65"/>
      <c r="Z985" s="117" t="s">
        <v>12214</v>
      </c>
      <c r="AA985" s="82">
        <v>960411309</v>
      </c>
      <c r="AB985" s="72" t="s">
        <v>3825</v>
      </c>
      <c r="AC985" s="72">
        <v>945632589</v>
      </c>
      <c r="AD985" s="72"/>
      <c r="AE985" s="72"/>
      <c r="AF985" s="72"/>
      <c r="AG985" s="182" t="s">
        <v>3826</v>
      </c>
      <c r="AH985" s="80">
        <v>72689520</v>
      </c>
      <c r="AI985" s="65">
        <v>11</v>
      </c>
    </row>
    <row r="986" spans="1:35" ht="17.100000000000001" customHeight="1" x14ac:dyDescent="0.25">
      <c r="A986" s="63">
        <f t="shared" si="15"/>
        <v>805</v>
      </c>
      <c r="B986" s="84">
        <v>32333478</v>
      </c>
      <c r="C986" s="69">
        <v>170</v>
      </c>
      <c r="D986" s="69" t="s">
        <v>684</v>
      </c>
      <c r="E986" s="70" t="s">
        <v>32</v>
      </c>
      <c r="F986" s="113">
        <v>4</v>
      </c>
      <c r="G986" s="76"/>
      <c r="H986" s="76"/>
      <c r="I986" s="122" t="s">
        <v>3827</v>
      </c>
      <c r="J986" s="69">
        <v>100188</v>
      </c>
      <c r="K986" s="69">
        <v>40</v>
      </c>
      <c r="L986" s="69" t="s">
        <v>170</v>
      </c>
      <c r="M986" s="70"/>
      <c r="N986" s="71" t="s">
        <v>721</v>
      </c>
      <c r="O986" s="72" t="s">
        <v>36</v>
      </c>
      <c r="P986" s="72" t="s">
        <v>12215</v>
      </c>
      <c r="Q986" s="97">
        <v>35957</v>
      </c>
      <c r="R986" s="97">
        <v>43831</v>
      </c>
      <c r="S986" s="74">
        <v>46023</v>
      </c>
      <c r="T986" s="97">
        <v>43831</v>
      </c>
      <c r="U986" s="97" t="s">
        <v>12216</v>
      </c>
      <c r="V986" s="97">
        <v>46191</v>
      </c>
      <c r="W986" s="113">
        <v>1</v>
      </c>
      <c r="X986" s="72"/>
      <c r="Y986" s="72"/>
      <c r="Z986" s="72" t="s">
        <v>3828</v>
      </c>
      <c r="AA986" s="113">
        <v>970635016</v>
      </c>
      <c r="AB986" s="72" t="s">
        <v>3828</v>
      </c>
      <c r="AC986" s="76">
        <v>970635016</v>
      </c>
      <c r="AD986" s="72"/>
      <c r="AE986" s="72"/>
      <c r="AF986" s="72"/>
      <c r="AG986" s="72"/>
      <c r="AH986" s="72">
        <v>72722041</v>
      </c>
      <c r="AI986" s="70">
        <v>11</v>
      </c>
    </row>
    <row r="987" spans="1:35" ht="17.100000000000001" customHeight="1" x14ac:dyDescent="0.25">
      <c r="A987" s="63">
        <f t="shared" si="15"/>
        <v>806</v>
      </c>
      <c r="B987" s="113">
        <v>31942442</v>
      </c>
      <c r="C987" s="65">
        <v>170</v>
      </c>
      <c r="D987" s="72" t="s">
        <v>684</v>
      </c>
      <c r="E987" s="72" t="s">
        <v>32</v>
      </c>
      <c r="F987" s="63">
        <v>4</v>
      </c>
      <c r="G987" s="65"/>
      <c r="H987" s="65"/>
      <c r="I987" s="122" t="s">
        <v>3829</v>
      </c>
      <c r="J987" s="65">
        <v>100061</v>
      </c>
      <c r="K987" s="65">
        <v>25</v>
      </c>
      <c r="L987" s="69" t="s">
        <v>132</v>
      </c>
      <c r="M987" s="70"/>
      <c r="N987" s="71" t="s">
        <v>12217</v>
      </c>
      <c r="O987" s="72" t="s">
        <v>36</v>
      </c>
      <c r="P987" s="72" t="s">
        <v>3830</v>
      </c>
      <c r="Q987" s="97">
        <v>34881</v>
      </c>
      <c r="R987" s="97">
        <v>42370</v>
      </c>
      <c r="S987" s="97">
        <v>45292</v>
      </c>
      <c r="T987" s="97">
        <v>42371</v>
      </c>
      <c r="U987" s="97" t="s">
        <v>3831</v>
      </c>
      <c r="V987" s="97">
        <v>45016</v>
      </c>
      <c r="W987" s="63">
        <v>1</v>
      </c>
      <c r="X987" s="65"/>
      <c r="Y987" s="65"/>
      <c r="Z987" s="117" t="s">
        <v>12218</v>
      </c>
      <c r="AA987" s="82">
        <v>996603707</v>
      </c>
      <c r="AB987" s="85" t="s">
        <v>3832</v>
      </c>
      <c r="AC987" s="76">
        <v>996603707</v>
      </c>
      <c r="AD987" s="72"/>
      <c r="AE987" s="72"/>
      <c r="AF987" s="72"/>
      <c r="AG987" s="72"/>
      <c r="AH987" s="72">
        <v>77079482</v>
      </c>
      <c r="AI987" s="72">
        <v>11</v>
      </c>
    </row>
    <row r="988" spans="1:35" ht="17.100000000000001" customHeight="1" x14ac:dyDescent="0.25">
      <c r="A988" s="63">
        <f t="shared" si="15"/>
        <v>807</v>
      </c>
      <c r="B988" s="113">
        <v>31942507</v>
      </c>
      <c r="C988" s="65">
        <v>170</v>
      </c>
      <c r="D988" s="72" t="s">
        <v>684</v>
      </c>
      <c r="E988" s="72" t="s">
        <v>32</v>
      </c>
      <c r="F988" s="63">
        <v>4</v>
      </c>
      <c r="G988" s="65"/>
      <c r="H988" s="65"/>
      <c r="I988" s="122" t="s">
        <v>3833</v>
      </c>
      <c r="J988" s="65">
        <v>100061</v>
      </c>
      <c r="K988" s="65">
        <v>25</v>
      </c>
      <c r="L988" s="69" t="s">
        <v>132</v>
      </c>
      <c r="M988" s="72"/>
      <c r="N988" s="71" t="s">
        <v>2036</v>
      </c>
      <c r="O988" s="72" t="s">
        <v>36</v>
      </c>
      <c r="P988" s="72" t="s">
        <v>3834</v>
      </c>
      <c r="Q988" s="97">
        <v>35610</v>
      </c>
      <c r="R988" s="97">
        <v>42370</v>
      </c>
      <c r="S988" s="97">
        <v>44927</v>
      </c>
      <c r="T988" s="97">
        <v>42371</v>
      </c>
      <c r="U988" s="62" t="s">
        <v>38</v>
      </c>
      <c r="V988" s="97">
        <v>45735</v>
      </c>
      <c r="W988" s="63">
        <v>1</v>
      </c>
      <c r="X988" s="65"/>
      <c r="Y988" s="65"/>
      <c r="Z988" s="117" t="s">
        <v>12219</v>
      </c>
      <c r="AA988" s="82">
        <v>957832427</v>
      </c>
      <c r="AB988" s="85" t="s">
        <v>3835</v>
      </c>
      <c r="AC988" s="76">
        <v>960593853</v>
      </c>
      <c r="AD988" s="72"/>
      <c r="AE988" s="72"/>
      <c r="AF988" s="72"/>
      <c r="AG988" s="72"/>
      <c r="AH988" s="72">
        <v>76640912</v>
      </c>
      <c r="AI988" s="69">
        <v>14</v>
      </c>
    </row>
    <row r="989" spans="1:35" ht="17.100000000000001" customHeight="1" x14ac:dyDescent="0.25">
      <c r="A989" s="63">
        <f t="shared" si="15"/>
        <v>808</v>
      </c>
      <c r="B989" s="84">
        <v>32166253</v>
      </c>
      <c r="C989" s="69">
        <v>170</v>
      </c>
      <c r="D989" s="69" t="s">
        <v>684</v>
      </c>
      <c r="E989" s="70" t="s">
        <v>32</v>
      </c>
      <c r="F989" s="73">
        <v>4</v>
      </c>
      <c r="G989" s="69"/>
      <c r="H989" s="69"/>
      <c r="I989" s="72" t="s">
        <v>3836</v>
      </c>
      <c r="J989" s="69">
        <v>100061</v>
      </c>
      <c r="K989" s="65">
        <v>25</v>
      </c>
      <c r="L989" s="69" t="s">
        <v>132</v>
      </c>
      <c r="M989" s="70"/>
      <c r="N989" s="71" t="s">
        <v>2673</v>
      </c>
      <c r="O989" s="72" t="s">
        <v>36</v>
      </c>
      <c r="P989" s="72" t="s">
        <v>3837</v>
      </c>
      <c r="Q989" s="97">
        <v>36350</v>
      </c>
      <c r="R989" s="97">
        <v>43617</v>
      </c>
      <c r="S989" s="74">
        <v>46023</v>
      </c>
      <c r="T989" s="97">
        <v>43720</v>
      </c>
      <c r="U989" s="97">
        <v>44569</v>
      </c>
      <c r="V989" s="97">
        <v>45698</v>
      </c>
      <c r="W989" s="113">
        <v>1</v>
      </c>
      <c r="X989" s="72"/>
      <c r="Y989" s="72"/>
      <c r="Z989" s="117" t="s">
        <v>12220</v>
      </c>
      <c r="AA989" s="82">
        <v>916753930</v>
      </c>
      <c r="AB989" s="72" t="s">
        <v>3838</v>
      </c>
      <c r="AC989" s="72">
        <v>916753930</v>
      </c>
      <c r="AD989" s="72" t="s">
        <v>3839</v>
      </c>
      <c r="AE989" s="72"/>
      <c r="AF989" s="72"/>
      <c r="AG989" s="72"/>
      <c r="AH989" s="72">
        <v>73438700</v>
      </c>
      <c r="AI989" s="65">
        <v>11</v>
      </c>
    </row>
    <row r="990" spans="1:35" ht="17.100000000000001" customHeight="1" x14ac:dyDescent="0.25">
      <c r="A990" s="63">
        <f t="shared" si="15"/>
        <v>809</v>
      </c>
      <c r="B990" s="94">
        <v>31678853</v>
      </c>
      <c r="C990" s="95">
        <v>170</v>
      </c>
      <c r="D990" s="95" t="s">
        <v>684</v>
      </c>
      <c r="E990" s="90" t="s">
        <v>32</v>
      </c>
      <c r="F990" s="94">
        <v>4</v>
      </c>
      <c r="G990" s="95"/>
      <c r="H990" s="95"/>
      <c r="I990" s="95" t="s">
        <v>12221</v>
      </c>
      <c r="J990" s="95">
        <v>100061</v>
      </c>
      <c r="K990" s="95">
        <v>25</v>
      </c>
      <c r="L990" s="95" t="s">
        <v>132</v>
      </c>
      <c r="M990" s="90"/>
      <c r="N990" s="71" t="s">
        <v>12155</v>
      </c>
      <c r="O990" s="90" t="s">
        <v>10900</v>
      </c>
      <c r="P990" s="72" t="s">
        <v>3840</v>
      </c>
      <c r="Q990" s="74">
        <v>34014</v>
      </c>
      <c r="R990" s="74">
        <v>41275</v>
      </c>
      <c r="S990" s="74">
        <v>43831</v>
      </c>
      <c r="T990" s="74">
        <v>41286</v>
      </c>
      <c r="U990" s="97">
        <v>41603</v>
      </c>
      <c r="V990" s="74">
        <v>42382</v>
      </c>
      <c r="W990" s="63">
        <v>1</v>
      </c>
      <c r="X990" s="65" t="s">
        <v>3841</v>
      </c>
      <c r="Y990" s="65" t="s">
        <v>678</v>
      </c>
      <c r="Z990" s="117" t="s">
        <v>12222</v>
      </c>
      <c r="AA990" s="82">
        <v>950898990</v>
      </c>
      <c r="AB990" s="122" t="s">
        <v>3842</v>
      </c>
      <c r="AC990" s="72" t="s">
        <v>3843</v>
      </c>
      <c r="AD990" s="72"/>
      <c r="AE990" s="72"/>
      <c r="AF990" s="72">
        <v>0</v>
      </c>
      <c r="AG990" s="72"/>
      <c r="AH990" s="80" t="s">
        <v>3844</v>
      </c>
      <c r="AI990" s="65">
        <v>14</v>
      </c>
    </row>
    <row r="991" spans="1:35" ht="17.100000000000001" customHeight="1" x14ac:dyDescent="0.25">
      <c r="A991" s="63">
        <f t="shared" si="15"/>
        <v>810</v>
      </c>
      <c r="B991" s="73">
        <v>31639965</v>
      </c>
      <c r="C991" s="69">
        <v>170</v>
      </c>
      <c r="D991" s="70" t="s">
        <v>684</v>
      </c>
      <c r="E991" s="70" t="s">
        <v>32</v>
      </c>
      <c r="F991" s="73">
        <v>4</v>
      </c>
      <c r="G991" s="69"/>
      <c r="H991" s="69"/>
      <c r="I991" s="69" t="s">
        <v>12223</v>
      </c>
      <c r="J991" s="65">
        <v>100061</v>
      </c>
      <c r="K991" s="65">
        <v>25</v>
      </c>
      <c r="L991" s="69" t="s">
        <v>132</v>
      </c>
      <c r="M991" s="70"/>
      <c r="N991" s="71" t="s">
        <v>2673</v>
      </c>
      <c r="O991" s="70" t="s">
        <v>36</v>
      </c>
      <c r="P991" s="72" t="s">
        <v>3845</v>
      </c>
      <c r="Q991" s="74">
        <v>33872</v>
      </c>
      <c r="R991" s="74">
        <v>41000</v>
      </c>
      <c r="S991" s="74">
        <v>41000</v>
      </c>
      <c r="T991" s="74">
        <v>43108</v>
      </c>
      <c r="U991" s="97" t="s">
        <v>3846</v>
      </c>
      <c r="V991" s="74">
        <v>45973</v>
      </c>
      <c r="W991" s="63">
        <v>1</v>
      </c>
      <c r="X991" s="65"/>
      <c r="Y991" s="65"/>
      <c r="Z991" s="117" t="s">
        <v>12224</v>
      </c>
      <c r="AA991" s="82">
        <v>929665463</v>
      </c>
      <c r="AB991" s="72" t="s">
        <v>3847</v>
      </c>
      <c r="AC991" s="72">
        <v>922832334</v>
      </c>
      <c r="AD991" s="72" t="s">
        <v>3848</v>
      </c>
      <c r="AE991" s="72"/>
      <c r="AF991" s="72"/>
      <c r="AG991" s="90" t="s">
        <v>3849</v>
      </c>
      <c r="AH991" s="80">
        <v>48006939</v>
      </c>
      <c r="AI991" s="65">
        <v>11</v>
      </c>
    </row>
    <row r="992" spans="1:35" ht="17.100000000000001" customHeight="1" x14ac:dyDescent="0.25">
      <c r="A992" s="63">
        <f t="shared" si="15"/>
        <v>811</v>
      </c>
      <c r="B992" s="113">
        <v>31943252</v>
      </c>
      <c r="C992" s="65">
        <v>170</v>
      </c>
      <c r="D992" s="72" t="s">
        <v>684</v>
      </c>
      <c r="E992" s="72" t="s">
        <v>32</v>
      </c>
      <c r="F992" s="63">
        <v>4</v>
      </c>
      <c r="G992" s="65"/>
      <c r="H992" s="65"/>
      <c r="I992" s="122" t="s">
        <v>3850</v>
      </c>
      <c r="J992" s="69">
        <v>100061</v>
      </c>
      <c r="K992" s="65">
        <v>25</v>
      </c>
      <c r="L992" s="69" t="s">
        <v>132</v>
      </c>
      <c r="M992" s="70"/>
      <c r="N992" s="71" t="s">
        <v>12155</v>
      </c>
      <c r="O992" s="90" t="s">
        <v>12190</v>
      </c>
      <c r="P992" s="72" t="s">
        <v>3851</v>
      </c>
      <c r="Q992" s="97">
        <v>34788</v>
      </c>
      <c r="R992" s="97">
        <v>42370</v>
      </c>
      <c r="S992" s="83">
        <v>44562</v>
      </c>
      <c r="T992" s="97">
        <v>42371</v>
      </c>
      <c r="U992" s="97">
        <v>45069</v>
      </c>
      <c r="V992" s="97">
        <v>45896</v>
      </c>
      <c r="W992" s="63">
        <v>1</v>
      </c>
      <c r="X992" s="65"/>
      <c r="Y992" s="65"/>
      <c r="Z992" s="117" t="s">
        <v>12225</v>
      </c>
      <c r="AA992" s="82">
        <v>932858273</v>
      </c>
      <c r="AB992" s="85" t="s">
        <v>3852</v>
      </c>
      <c r="AC992" s="76">
        <v>950275770</v>
      </c>
      <c r="AD992" s="72"/>
      <c r="AE992" s="72"/>
      <c r="AF992" s="72"/>
      <c r="AG992" s="72"/>
      <c r="AH992" s="72">
        <v>72894787</v>
      </c>
      <c r="AI992" s="69">
        <v>11</v>
      </c>
    </row>
    <row r="993" spans="1:35" ht="17.100000000000001" customHeight="1" x14ac:dyDescent="0.25">
      <c r="A993" s="63">
        <f t="shared" si="15"/>
        <v>812</v>
      </c>
      <c r="B993" s="73">
        <v>31702788</v>
      </c>
      <c r="C993" s="69">
        <v>171</v>
      </c>
      <c r="D993" s="69" t="s">
        <v>684</v>
      </c>
      <c r="E993" s="70" t="s">
        <v>32</v>
      </c>
      <c r="F993" s="73">
        <v>4</v>
      </c>
      <c r="G993" s="69"/>
      <c r="H993" s="69"/>
      <c r="I993" s="70" t="s">
        <v>12226</v>
      </c>
      <c r="J993" s="65">
        <v>100061</v>
      </c>
      <c r="K993" s="65">
        <v>25</v>
      </c>
      <c r="L993" s="69" t="s">
        <v>132</v>
      </c>
      <c r="M993" s="70"/>
      <c r="N993" s="71" t="s">
        <v>12173</v>
      </c>
      <c r="O993" s="72" t="s">
        <v>36</v>
      </c>
      <c r="P993" s="72" t="s">
        <v>3853</v>
      </c>
      <c r="Q993" s="74">
        <v>33821</v>
      </c>
      <c r="R993" s="74">
        <v>41640</v>
      </c>
      <c r="S993" s="74">
        <v>45292</v>
      </c>
      <c r="T993" s="74">
        <v>41640</v>
      </c>
      <c r="U993" s="97" t="s">
        <v>3854</v>
      </c>
      <c r="V993" s="97">
        <v>45068</v>
      </c>
      <c r="W993" s="63">
        <v>2</v>
      </c>
      <c r="X993" s="65"/>
      <c r="Y993" s="65"/>
      <c r="Z993" s="72" t="s">
        <v>3855</v>
      </c>
      <c r="AA993" s="113">
        <v>959333456</v>
      </c>
      <c r="AB993" s="72" t="s">
        <v>3855</v>
      </c>
      <c r="AC993" s="163">
        <v>959333456</v>
      </c>
      <c r="AD993" s="72"/>
      <c r="AE993" s="72" t="s">
        <v>3856</v>
      </c>
      <c r="AF993" s="90" t="s">
        <v>3857</v>
      </c>
      <c r="AG993" s="72"/>
      <c r="AH993" s="80" t="s">
        <v>3858</v>
      </c>
      <c r="AI993" s="72">
        <v>11</v>
      </c>
    </row>
    <row r="994" spans="1:35" ht="17.100000000000001" customHeight="1" x14ac:dyDescent="0.25">
      <c r="A994" s="63">
        <f t="shared" si="15"/>
        <v>813</v>
      </c>
      <c r="B994" s="73">
        <v>31905206</v>
      </c>
      <c r="C994" s="65">
        <v>171</v>
      </c>
      <c r="D994" s="72" t="s">
        <v>684</v>
      </c>
      <c r="E994" s="60" t="s">
        <v>32</v>
      </c>
      <c r="F994" s="120">
        <v>4</v>
      </c>
      <c r="G994" s="116"/>
      <c r="H994" s="116"/>
      <c r="I994" s="81" t="s">
        <v>12227</v>
      </c>
      <c r="J994" s="65">
        <v>100061</v>
      </c>
      <c r="K994" s="65">
        <v>25</v>
      </c>
      <c r="L994" s="65" t="s">
        <v>132</v>
      </c>
      <c r="M994" s="72"/>
      <c r="N994" s="71" t="s">
        <v>2673</v>
      </c>
      <c r="O994" s="72" t="s">
        <v>36</v>
      </c>
      <c r="P994" s="117" t="s">
        <v>3859</v>
      </c>
      <c r="Q994" s="74">
        <v>34602</v>
      </c>
      <c r="R994" s="74">
        <v>42370</v>
      </c>
      <c r="S994" s="83">
        <v>44562</v>
      </c>
      <c r="T994" s="121">
        <v>43890</v>
      </c>
      <c r="U994" s="121" t="s">
        <v>3860</v>
      </c>
      <c r="V994" s="121">
        <v>45049</v>
      </c>
      <c r="W994" s="63">
        <v>2</v>
      </c>
      <c r="X994" s="63"/>
      <c r="Y994" s="63"/>
      <c r="Z994" s="117" t="s">
        <v>12228</v>
      </c>
      <c r="AA994" s="82">
        <v>991718012</v>
      </c>
      <c r="AB994" s="117" t="s">
        <v>3861</v>
      </c>
      <c r="AC994" s="76">
        <v>991718012</v>
      </c>
      <c r="AD994" s="113"/>
      <c r="AE994" s="113"/>
      <c r="AF994" s="113"/>
      <c r="AG994" s="60" t="s">
        <v>777</v>
      </c>
      <c r="AH994" s="80">
        <v>71950932</v>
      </c>
      <c r="AI994" s="69">
        <v>11</v>
      </c>
    </row>
    <row r="995" spans="1:35" ht="17.100000000000001" customHeight="1" x14ac:dyDescent="0.25">
      <c r="A995" s="63">
        <f t="shared" si="15"/>
        <v>814</v>
      </c>
      <c r="B995" s="73">
        <v>32413668</v>
      </c>
      <c r="C995" s="69">
        <v>171</v>
      </c>
      <c r="D995" s="69" t="s">
        <v>684</v>
      </c>
      <c r="E995" s="70" t="s">
        <v>32</v>
      </c>
      <c r="F995" s="73">
        <v>4</v>
      </c>
      <c r="G995" s="69"/>
      <c r="H995" s="69"/>
      <c r="I995" s="69" t="s">
        <v>3862</v>
      </c>
      <c r="J995" s="69">
        <v>100061</v>
      </c>
      <c r="K995" s="65">
        <v>25</v>
      </c>
      <c r="L995" s="69" t="s">
        <v>132</v>
      </c>
      <c r="M995" s="70"/>
      <c r="N995" s="71" t="s">
        <v>12176</v>
      </c>
      <c r="O995" s="70" t="s">
        <v>36</v>
      </c>
      <c r="P995" s="72" t="s">
        <v>3863</v>
      </c>
      <c r="Q995" s="97">
        <v>37061</v>
      </c>
      <c r="R995" s="87">
        <v>43831</v>
      </c>
      <c r="S995" s="74">
        <v>46023</v>
      </c>
      <c r="T995" s="87">
        <v>44045</v>
      </c>
      <c r="U995" s="97" t="s">
        <v>3864</v>
      </c>
      <c r="V995" s="74">
        <v>45315</v>
      </c>
      <c r="W995" s="63">
        <v>2</v>
      </c>
      <c r="X995" s="65"/>
      <c r="Y995" s="65"/>
      <c r="Z995" s="117" t="s">
        <v>12229</v>
      </c>
      <c r="AA995" s="82">
        <v>980406383</v>
      </c>
      <c r="AB995" s="72" t="s">
        <v>3865</v>
      </c>
      <c r="AC995" s="72">
        <v>980406383</v>
      </c>
      <c r="AD995" s="72" t="s">
        <v>3866</v>
      </c>
      <c r="AE995" s="72"/>
      <c r="AF995" s="72"/>
      <c r="AG995" s="72"/>
      <c r="AH995" s="65">
        <v>73679419</v>
      </c>
      <c r="AI995" s="65">
        <v>11</v>
      </c>
    </row>
    <row r="996" spans="1:35" ht="17.100000000000001" customHeight="1" x14ac:dyDescent="0.25">
      <c r="A996" s="63">
        <f t="shared" si="15"/>
        <v>815</v>
      </c>
      <c r="B996" s="63">
        <v>31765409</v>
      </c>
      <c r="C996" s="69">
        <v>171</v>
      </c>
      <c r="D996" s="69" t="s">
        <v>684</v>
      </c>
      <c r="E996" s="72" t="s">
        <v>32</v>
      </c>
      <c r="F996" s="63">
        <v>4</v>
      </c>
      <c r="G996" s="65"/>
      <c r="H996" s="65"/>
      <c r="I996" s="65" t="s">
        <v>12230</v>
      </c>
      <c r="J996" s="65">
        <v>100061</v>
      </c>
      <c r="K996" s="65">
        <v>25</v>
      </c>
      <c r="L996" s="69" t="s">
        <v>132</v>
      </c>
      <c r="M996" s="72"/>
      <c r="N996" s="71" t="s">
        <v>12155</v>
      </c>
      <c r="O996" s="72" t="s">
        <v>36</v>
      </c>
      <c r="P996" s="72" t="s">
        <v>3867</v>
      </c>
      <c r="Q996" s="74">
        <v>34959</v>
      </c>
      <c r="R996" s="74">
        <v>41944</v>
      </c>
      <c r="S996" s="74">
        <v>46023</v>
      </c>
      <c r="T996" s="74">
        <v>42108</v>
      </c>
      <c r="U996" s="97" t="s">
        <v>3868</v>
      </c>
      <c r="V996" s="74">
        <v>44308</v>
      </c>
      <c r="W996" s="63">
        <v>2</v>
      </c>
      <c r="X996" s="65" t="s">
        <v>3869</v>
      </c>
      <c r="Y996" s="65" t="s">
        <v>678</v>
      </c>
      <c r="Z996" s="117" t="s">
        <v>12231</v>
      </c>
      <c r="AA996" s="82">
        <v>980821825</v>
      </c>
      <c r="AB996" s="72" t="s">
        <v>3870</v>
      </c>
      <c r="AC996" s="72">
        <v>987522352</v>
      </c>
      <c r="AD996" s="72"/>
      <c r="AE996" s="177" t="s">
        <v>3871</v>
      </c>
      <c r="AF996" s="72"/>
      <c r="AG996" s="72"/>
      <c r="AH996" s="65">
        <v>70396972</v>
      </c>
      <c r="AI996" s="69">
        <v>11</v>
      </c>
    </row>
    <row r="997" spans="1:35" ht="17.100000000000001" customHeight="1" x14ac:dyDescent="0.25">
      <c r="A997" s="63">
        <f t="shared" si="15"/>
        <v>816</v>
      </c>
      <c r="B997" s="73">
        <v>32411472</v>
      </c>
      <c r="C997" s="69">
        <v>171</v>
      </c>
      <c r="D997" s="69" t="s">
        <v>684</v>
      </c>
      <c r="E997" s="70" t="s">
        <v>32</v>
      </c>
      <c r="F997" s="73">
        <v>4</v>
      </c>
      <c r="G997" s="69"/>
      <c r="H997" s="69"/>
      <c r="I997" s="69" t="s">
        <v>3872</v>
      </c>
      <c r="J997" s="69">
        <v>100061</v>
      </c>
      <c r="K997" s="69">
        <v>25</v>
      </c>
      <c r="L997" s="69" t="s">
        <v>132</v>
      </c>
      <c r="M997" s="70" t="s">
        <v>3680</v>
      </c>
      <c r="N997" s="71" t="s">
        <v>12232</v>
      </c>
      <c r="O997" s="70" t="s">
        <v>36</v>
      </c>
      <c r="P997" s="72" t="s">
        <v>3873</v>
      </c>
      <c r="Q997" s="97">
        <v>36466</v>
      </c>
      <c r="R997" s="87">
        <v>43831</v>
      </c>
      <c r="S997" s="74">
        <v>46023</v>
      </c>
      <c r="T997" s="87">
        <v>44045</v>
      </c>
      <c r="U997" s="97">
        <v>44158</v>
      </c>
      <c r="V997" s="74">
        <v>44326</v>
      </c>
      <c r="W997" s="63">
        <v>2</v>
      </c>
      <c r="X997" s="65"/>
      <c r="Y997" s="65"/>
      <c r="Z997" s="117" t="s">
        <v>12233</v>
      </c>
      <c r="AA997" s="82">
        <v>924786543</v>
      </c>
      <c r="AB997" s="72" t="s">
        <v>3874</v>
      </c>
      <c r="AC997" s="72">
        <v>960340177</v>
      </c>
      <c r="AD997" s="72" t="s">
        <v>3875</v>
      </c>
      <c r="AE997" s="72"/>
      <c r="AF997" s="90" t="s">
        <v>3876</v>
      </c>
      <c r="AG997" s="90" t="s">
        <v>3877</v>
      </c>
      <c r="AH997" s="65">
        <v>74086624</v>
      </c>
      <c r="AI997" s="65">
        <v>11</v>
      </c>
    </row>
    <row r="998" spans="1:35" ht="17.100000000000001" customHeight="1" x14ac:dyDescent="0.25">
      <c r="A998" s="63">
        <f t="shared" si="15"/>
        <v>817</v>
      </c>
      <c r="B998" s="73">
        <v>32116770</v>
      </c>
      <c r="C998" s="69">
        <v>171</v>
      </c>
      <c r="D998" s="69" t="s">
        <v>684</v>
      </c>
      <c r="E998" s="70" t="s">
        <v>32</v>
      </c>
      <c r="F998" s="73">
        <v>4</v>
      </c>
      <c r="G998" s="69"/>
      <c r="H998" s="69"/>
      <c r="I998" s="69" t="s">
        <v>12234</v>
      </c>
      <c r="J998" s="69">
        <v>100061</v>
      </c>
      <c r="K998" s="65">
        <v>25</v>
      </c>
      <c r="L998" s="69" t="s">
        <v>132</v>
      </c>
      <c r="M998" s="72"/>
      <c r="N998" s="71" t="s">
        <v>12235</v>
      </c>
      <c r="O998" s="70" t="s">
        <v>36</v>
      </c>
      <c r="P998" s="72" t="s">
        <v>3878</v>
      </c>
      <c r="Q998" s="74">
        <v>35221</v>
      </c>
      <c r="R998" s="74">
        <v>43101</v>
      </c>
      <c r="S998" s="74">
        <v>45292</v>
      </c>
      <c r="T998" s="74">
        <v>43176</v>
      </c>
      <c r="U998" s="97">
        <v>43375</v>
      </c>
      <c r="V998" s="74">
        <v>44561</v>
      </c>
      <c r="W998" s="63">
        <v>2</v>
      </c>
      <c r="X998" s="65"/>
      <c r="Y998" s="65"/>
      <c r="Z998" s="117" t="s">
        <v>12236</v>
      </c>
      <c r="AA998" s="82">
        <v>936185776</v>
      </c>
      <c r="AB998" s="122" t="s">
        <v>3879</v>
      </c>
      <c r="AC998" s="183">
        <v>936185776</v>
      </c>
      <c r="AD998" s="70"/>
      <c r="AE998" s="72"/>
      <c r="AF998" s="90" t="s">
        <v>3880</v>
      </c>
      <c r="AG998" s="114"/>
      <c r="AH998" s="80">
        <v>73074153</v>
      </c>
      <c r="AI998" s="65">
        <v>16</v>
      </c>
    </row>
    <row r="999" spans="1:35" ht="17.100000000000001" customHeight="1" x14ac:dyDescent="0.25">
      <c r="A999" s="63">
        <f t="shared" si="15"/>
        <v>818</v>
      </c>
      <c r="B999" s="73">
        <v>32412088</v>
      </c>
      <c r="C999" s="69">
        <v>171</v>
      </c>
      <c r="D999" s="69" t="s">
        <v>684</v>
      </c>
      <c r="E999" s="70" t="s">
        <v>32</v>
      </c>
      <c r="F999" s="73">
        <v>4</v>
      </c>
      <c r="G999" s="69"/>
      <c r="H999" s="69"/>
      <c r="I999" s="69" t="s">
        <v>3881</v>
      </c>
      <c r="J999" s="69">
        <v>100061</v>
      </c>
      <c r="K999" s="65">
        <v>25</v>
      </c>
      <c r="L999" s="69" t="s">
        <v>132</v>
      </c>
      <c r="M999" s="72"/>
      <c r="N999" s="71" t="s">
        <v>12176</v>
      </c>
      <c r="O999" s="70" t="s">
        <v>36</v>
      </c>
      <c r="P999" s="72" t="s">
        <v>3882</v>
      </c>
      <c r="Q999" s="97">
        <v>36967</v>
      </c>
      <c r="R999" s="87">
        <v>43831</v>
      </c>
      <c r="S999" s="74">
        <v>46023</v>
      </c>
      <c r="T999" s="87">
        <v>44045</v>
      </c>
      <c r="U999" s="97">
        <v>44045</v>
      </c>
      <c r="V999" s="74">
        <v>44414</v>
      </c>
      <c r="W999" s="63">
        <v>2</v>
      </c>
      <c r="X999" s="65"/>
      <c r="Y999" s="65"/>
      <c r="Z999" s="117" t="s">
        <v>12237</v>
      </c>
      <c r="AA999" s="82">
        <v>928301645</v>
      </c>
      <c r="AB999" s="72" t="s">
        <v>3883</v>
      </c>
      <c r="AC999" s="72">
        <v>986336365</v>
      </c>
      <c r="AD999" s="72" t="s">
        <v>3884</v>
      </c>
      <c r="AE999" s="72"/>
      <c r="AF999" s="72"/>
      <c r="AG999" s="72"/>
      <c r="AH999" s="65">
        <v>76895748</v>
      </c>
      <c r="AI999" s="65">
        <v>11</v>
      </c>
    </row>
    <row r="1000" spans="1:35" ht="17.100000000000001" customHeight="1" x14ac:dyDescent="0.25">
      <c r="A1000" s="63">
        <f t="shared" si="15"/>
        <v>819</v>
      </c>
      <c r="B1000" s="73">
        <v>32116146</v>
      </c>
      <c r="C1000" s="69">
        <v>171</v>
      </c>
      <c r="D1000" s="69" t="s">
        <v>684</v>
      </c>
      <c r="E1000" s="70" t="s">
        <v>32</v>
      </c>
      <c r="F1000" s="73">
        <v>4</v>
      </c>
      <c r="G1000" s="69"/>
      <c r="H1000" s="69"/>
      <c r="I1000" s="69" t="s">
        <v>12238</v>
      </c>
      <c r="J1000" s="69">
        <v>100061</v>
      </c>
      <c r="K1000" s="65">
        <v>25</v>
      </c>
      <c r="L1000" s="69" t="s">
        <v>132</v>
      </c>
      <c r="M1000" s="72"/>
      <c r="N1000" s="71" t="s">
        <v>12155</v>
      </c>
      <c r="O1000" s="70" t="s">
        <v>36</v>
      </c>
      <c r="P1000" s="72" t="s">
        <v>3885</v>
      </c>
      <c r="Q1000" s="74">
        <v>35786</v>
      </c>
      <c r="R1000" s="74">
        <v>43101</v>
      </c>
      <c r="S1000" s="74">
        <v>45292</v>
      </c>
      <c r="T1000" s="74">
        <v>43176</v>
      </c>
      <c r="U1000" s="62" t="s">
        <v>38</v>
      </c>
      <c r="V1000" s="74">
        <v>43375</v>
      </c>
      <c r="W1000" s="63">
        <v>2</v>
      </c>
      <c r="X1000" s="65"/>
      <c r="Y1000" s="65"/>
      <c r="Z1000" s="117" t="s">
        <v>12239</v>
      </c>
      <c r="AA1000" s="82">
        <v>900659757</v>
      </c>
      <c r="AB1000" s="122" t="s">
        <v>3886</v>
      </c>
      <c r="AC1000" s="144" t="s">
        <v>3887</v>
      </c>
      <c r="AD1000" s="70"/>
      <c r="AE1000" s="72"/>
      <c r="AF1000" s="72"/>
      <c r="AG1000" s="114"/>
      <c r="AH1000" s="80">
        <v>75770406</v>
      </c>
      <c r="AI1000" s="65">
        <v>11</v>
      </c>
    </row>
    <row r="1001" spans="1:35" ht="17.100000000000001" customHeight="1" x14ac:dyDescent="0.25">
      <c r="A1001" s="63">
        <f t="shared" si="15"/>
        <v>820</v>
      </c>
      <c r="B1001" s="73">
        <v>31774595</v>
      </c>
      <c r="C1001" s="69">
        <v>171</v>
      </c>
      <c r="D1001" s="69" t="s">
        <v>684</v>
      </c>
      <c r="E1001" s="70" t="s">
        <v>32</v>
      </c>
      <c r="F1001" s="73">
        <v>4</v>
      </c>
      <c r="G1001" s="69"/>
      <c r="H1001" s="69"/>
      <c r="I1001" s="69" t="s">
        <v>12240</v>
      </c>
      <c r="J1001" s="69">
        <v>100061</v>
      </c>
      <c r="K1001" s="65">
        <v>25</v>
      </c>
      <c r="L1001" s="69" t="s">
        <v>132</v>
      </c>
      <c r="M1001" s="70"/>
      <c r="N1001" s="71" t="s">
        <v>16207</v>
      </c>
      <c r="O1001" s="70" t="s">
        <v>2176</v>
      </c>
      <c r="P1001" s="72" t="s">
        <v>3888</v>
      </c>
      <c r="Q1001" s="74">
        <v>34071</v>
      </c>
      <c r="R1001" s="74">
        <v>41944</v>
      </c>
      <c r="S1001" s="74">
        <v>46023</v>
      </c>
      <c r="T1001" s="97">
        <v>42418</v>
      </c>
      <c r="U1001" s="97" t="s">
        <v>3889</v>
      </c>
      <c r="V1001" s="97">
        <v>44412</v>
      </c>
      <c r="W1001" s="63">
        <v>2</v>
      </c>
      <c r="X1001" s="65"/>
      <c r="Y1001" s="65"/>
      <c r="Z1001" s="117" t="s">
        <v>12241</v>
      </c>
      <c r="AA1001" s="82">
        <v>943536500</v>
      </c>
      <c r="AB1001" s="72" t="s">
        <v>3890</v>
      </c>
      <c r="AC1001" s="72">
        <v>943536500</v>
      </c>
      <c r="AD1001" s="72"/>
      <c r="AE1001" s="90" t="s">
        <v>3891</v>
      </c>
      <c r="AF1001" s="90" t="s">
        <v>3892</v>
      </c>
      <c r="AG1001" s="72"/>
      <c r="AH1001" s="80">
        <v>48099335</v>
      </c>
      <c r="AI1001" s="69">
        <v>11</v>
      </c>
    </row>
    <row r="1002" spans="1:35" ht="17.100000000000001" customHeight="1" x14ac:dyDescent="0.25">
      <c r="A1002" s="63">
        <f t="shared" si="15"/>
        <v>821</v>
      </c>
      <c r="B1002" s="73">
        <v>32116843</v>
      </c>
      <c r="C1002" s="69">
        <v>171</v>
      </c>
      <c r="D1002" s="69" t="s">
        <v>684</v>
      </c>
      <c r="E1002" s="69" t="s">
        <v>32</v>
      </c>
      <c r="F1002" s="73">
        <v>4</v>
      </c>
      <c r="G1002" s="69"/>
      <c r="H1002" s="69"/>
      <c r="I1002" s="70" t="s">
        <v>12242</v>
      </c>
      <c r="J1002" s="69">
        <v>100061</v>
      </c>
      <c r="K1002" s="65">
        <v>25</v>
      </c>
      <c r="L1002" s="69" t="s">
        <v>132</v>
      </c>
      <c r="M1002" s="70"/>
      <c r="N1002" s="71" t="s">
        <v>12155</v>
      </c>
      <c r="O1002" s="70" t="s">
        <v>36</v>
      </c>
      <c r="P1002" s="72" t="s">
        <v>3893</v>
      </c>
      <c r="Q1002" s="74">
        <v>34972</v>
      </c>
      <c r="R1002" s="74">
        <v>43101</v>
      </c>
      <c r="S1002" s="74">
        <v>46023</v>
      </c>
      <c r="T1002" s="74">
        <v>45268</v>
      </c>
      <c r="U1002" s="76" t="s">
        <v>38</v>
      </c>
      <c r="V1002" s="74">
        <v>45322</v>
      </c>
      <c r="W1002" s="63">
        <v>2</v>
      </c>
      <c r="X1002" s="65"/>
      <c r="Y1002" s="65"/>
      <c r="Z1002" s="117" t="s">
        <v>12243</v>
      </c>
      <c r="AA1002" s="82">
        <v>987019638</v>
      </c>
      <c r="AB1002" s="72" t="s">
        <v>3894</v>
      </c>
      <c r="AC1002" s="72">
        <v>987019368</v>
      </c>
      <c r="AD1002" s="72"/>
      <c r="AE1002" s="72"/>
      <c r="AF1002" s="72"/>
      <c r="AG1002" s="72"/>
      <c r="AH1002" s="65">
        <v>77327092</v>
      </c>
      <c r="AI1002" s="69">
        <v>11</v>
      </c>
    </row>
    <row r="1003" spans="1:35" ht="17.100000000000001" customHeight="1" x14ac:dyDescent="0.25">
      <c r="A1003" s="63">
        <f t="shared" si="15"/>
        <v>822</v>
      </c>
      <c r="B1003" s="73">
        <v>32414389</v>
      </c>
      <c r="C1003" s="69">
        <v>171</v>
      </c>
      <c r="D1003" s="69" t="s">
        <v>684</v>
      </c>
      <c r="E1003" s="70" t="s">
        <v>32</v>
      </c>
      <c r="F1003" s="73">
        <v>4</v>
      </c>
      <c r="G1003" s="69"/>
      <c r="H1003" s="69"/>
      <c r="I1003" s="69" t="s">
        <v>3895</v>
      </c>
      <c r="J1003" s="65">
        <v>100061</v>
      </c>
      <c r="K1003" s="65">
        <v>25</v>
      </c>
      <c r="L1003" s="69" t="s">
        <v>132</v>
      </c>
      <c r="M1003" s="70"/>
      <c r="N1003" s="71" t="s">
        <v>12155</v>
      </c>
      <c r="O1003" s="70" t="s">
        <v>36</v>
      </c>
      <c r="P1003" s="72" t="s">
        <v>3896</v>
      </c>
      <c r="Q1003" s="97">
        <v>36921</v>
      </c>
      <c r="R1003" s="87">
        <v>43831</v>
      </c>
      <c r="S1003" s="74">
        <v>46023</v>
      </c>
      <c r="T1003" s="87">
        <v>44045</v>
      </c>
      <c r="U1003" s="97" t="s">
        <v>3897</v>
      </c>
      <c r="V1003" s="74">
        <v>45077</v>
      </c>
      <c r="W1003" s="63">
        <v>2</v>
      </c>
      <c r="X1003" s="65"/>
      <c r="Y1003" s="65"/>
      <c r="Z1003" s="117" t="s">
        <v>12244</v>
      </c>
      <c r="AA1003" s="82">
        <v>993098746</v>
      </c>
      <c r="AB1003" s="72" t="s">
        <v>3898</v>
      </c>
      <c r="AC1003" s="72">
        <v>960985504</v>
      </c>
      <c r="AD1003" s="72" t="s">
        <v>3899</v>
      </c>
      <c r="AE1003" s="72"/>
      <c r="AF1003" s="72"/>
      <c r="AG1003" s="72"/>
      <c r="AH1003" s="65">
        <v>76428744</v>
      </c>
      <c r="AI1003" s="65">
        <v>11</v>
      </c>
    </row>
    <row r="1004" spans="1:35" ht="17.100000000000001" customHeight="1" x14ac:dyDescent="0.25">
      <c r="A1004" s="63">
        <f t="shared" si="15"/>
        <v>823</v>
      </c>
      <c r="B1004" s="73">
        <v>32412444</v>
      </c>
      <c r="C1004" s="69">
        <v>171</v>
      </c>
      <c r="D1004" s="69" t="s">
        <v>684</v>
      </c>
      <c r="E1004" s="70" t="s">
        <v>32</v>
      </c>
      <c r="F1004" s="73">
        <v>4</v>
      </c>
      <c r="G1004" s="69"/>
      <c r="H1004" s="69"/>
      <c r="I1004" s="69" t="s">
        <v>3900</v>
      </c>
      <c r="J1004" s="65">
        <v>100061</v>
      </c>
      <c r="K1004" s="65">
        <v>25</v>
      </c>
      <c r="L1004" s="69" t="s">
        <v>132</v>
      </c>
      <c r="M1004" s="70"/>
      <c r="N1004" s="71" t="s">
        <v>15902</v>
      </c>
      <c r="O1004" s="70" t="s">
        <v>36</v>
      </c>
      <c r="P1004" s="72" t="s">
        <v>3901</v>
      </c>
      <c r="Q1004" s="97">
        <v>36772</v>
      </c>
      <c r="R1004" s="87">
        <v>43831</v>
      </c>
      <c r="S1004" s="74">
        <v>46023</v>
      </c>
      <c r="T1004" s="87">
        <v>44045</v>
      </c>
      <c r="U1004" s="97" t="s">
        <v>3902</v>
      </c>
      <c r="V1004" s="74">
        <v>45730</v>
      </c>
      <c r="W1004" s="63">
        <v>2</v>
      </c>
      <c r="X1004" s="65"/>
      <c r="Y1004" s="65"/>
      <c r="Z1004" s="117" t="s">
        <v>12245</v>
      </c>
      <c r="AA1004" s="82">
        <v>977313101</v>
      </c>
      <c r="AB1004" s="72" t="s">
        <v>3903</v>
      </c>
      <c r="AC1004" s="72">
        <v>977313101</v>
      </c>
      <c r="AD1004" s="72" t="s">
        <v>3904</v>
      </c>
      <c r="AE1004" s="72"/>
      <c r="AF1004" s="72"/>
      <c r="AG1004" s="72"/>
      <c r="AH1004" s="65">
        <v>70460836</v>
      </c>
      <c r="AI1004" s="65">
        <v>11</v>
      </c>
    </row>
    <row r="1005" spans="1:35" ht="17.100000000000001" customHeight="1" x14ac:dyDescent="0.25">
      <c r="A1005" s="63">
        <f t="shared" si="15"/>
        <v>824</v>
      </c>
      <c r="B1005" s="73">
        <v>32412533</v>
      </c>
      <c r="C1005" s="69">
        <v>171</v>
      </c>
      <c r="D1005" s="69" t="s">
        <v>684</v>
      </c>
      <c r="E1005" s="70" t="s">
        <v>32</v>
      </c>
      <c r="F1005" s="73">
        <v>4</v>
      </c>
      <c r="G1005" s="69"/>
      <c r="H1005" s="69"/>
      <c r="I1005" s="69" t="s">
        <v>3905</v>
      </c>
      <c r="J1005" s="65">
        <v>100061</v>
      </c>
      <c r="K1005" s="65">
        <v>25</v>
      </c>
      <c r="L1005" s="65" t="s">
        <v>132</v>
      </c>
      <c r="M1005" s="72"/>
      <c r="N1005" s="71" t="s">
        <v>12176</v>
      </c>
      <c r="O1005" s="70" t="s">
        <v>36</v>
      </c>
      <c r="P1005" s="72" t="s">
        <v>3906</v>
      </c>
      <c r="Q1005" s="97">
        <v>35963</v>
      </c>
      <c r="R1005" s="87">
        <v>43831</v>
      </c>
      <c r="S1005" s="74">
        <v>46023</v>
      </c>
      <c r="T1005" s="87">
        <v>44045</v>
      </c>
      <c r="U1005" s="62" t="s">
        <v>38</v>
      </c>
      <c r="V1005" s="74">
        <v>44326</v>
      </c>
      <c r="W1005" s="63">
        <v>2</v>
      </c>
      <c r="X1005" s="65"/>
      <c r="Y1005" s="65"/>
      <c r="Z1005" s="117" t="s">
        <v>12246</v>
      </c>
      <c r="AA1005" s="82">
        <v>966807874</v>
      </c>
      <c r="AB1005" s="72" t="s">
        <v>3907</v>
      </c>
      <c r="AC1005" s="72">
        <v>966807874</v>
      </c>
      <c r="AD1005" s="72" t="s">
        <v>3908</v>
      </c>
      <c r="AE1005" s="72"/>
      <c r="AF1005" s="72"/>
      <c r="AG1005" s="72"/>
      <c r="AH1005" s="65">
        <v>73271105</v>
      </c>
      <c r="AI1005" s="65">
        <v>11</v>
      </c>
    </row>
    <row r="1006" spans="1:35" ht="17.100000000000001" customHeight="1" x14ac:dyDescent="0.25">
      <c r="A1006" s="63">
        <f t="shared" si="15"/>
        <v>825</v>
      </c>
      <c r="B1006" s="73">
        <v>32412809</v>
      </c>
      <c r="C1006" s="69">
        <v>171</v>
      </c>
      <c r="D1006" s="69" t="s">
        <v>684</v>
      </c>
      <c r="E1006" s="70" t="s">
        <v>32</v>
      </c>
      <c r="F1006" s="73">
        <v>4</v>
      </c>
      <c r="G1006" s="69"/>
      <c r="H1006" s="69"/>
      <c r="I1006" s="69" t="s">
        <v>12247</v>
      </c>
      <c r="J1006" s="69">
        <v>100061</v>
      </c>
      <c r="K1006" s="65">
        <v>25</v>
      </c>
      <c r="L1006" s="69" t="s">
        <v>132</v>
      </c>
      <c r="M1006" s="70"/>
      <c r="N1006" s="71" t="s">
        <v>12155</v>
      </c>
      <c r="O1006" s="70" t="s">
        <v>36</v>
      </c>
      <c r="P1006" s="72" t="s">
        <v>3909</v>
      </c>
      <c r="Q1006" s="97">
        <v>36709</v>
      </c>
      <c r="R1006" s="87">
        <v>43831</v>
      </c>
      <c r="S1006" s="74">
        <v>46023</v>
      </c>
      <c r="T1006" s="87">
        <v>44045</v>
      </c>
      <c r="U1006" s="74" t="s">
        <v>3910</v>
      </c>
      <c r="V1006" s="74">
        <v>45314</v>
      </c>
      <c r="W1006" s="63">
        <v>2</v>
      </c>
      <c r="X1006" s="65"/>
      <c r="Y1006" s="65"/>
      <c r="Z1006" s="117" t="s">
        <v>12248</v>
      </c>
      <c r="AA1006" s="82">
        <v>932928700</v>
      </c>
      <c r="AB1006" s="72" t="s">
        <v>3911</v>
      </c>
      <c r="AC1006" s="72">
        <v>932928700</v>
      </c>
      <c r="AD1006" s="72" t="s">
        <v>3912</v>
      </c>
      <c r="AE1006" s="72"/>
      <c r="AF1006" s="72"/>
      <c r="AG1006" s="104" t="s">
        <v>3913</v>
      </c>
      <c r="AH1006" s="65">
        <v>72672909</v>
      </c>
      <c r="AI1006" s="65">
        <v>11</v>
      </c>
    </row>
    <row r="1007" spans="1:35" ht="17.100000000000001" customHeight="1" x14ac:dyDescent="0.25">
      <c r="A1007" s="63">
        <f t="shared" si="15"/>
        <v>826</v>
      </c>
      <c r="B1007" s="73">
        <v>32414575</v>
      </c>
      <c r="C1007" s="69">
        <v>171</v>
      </c>
      <c r="D1007" s="69" t="s">
        <v>684</v>
      </c>
      <c r="E1007" s="70" t="s">
        <v>32</v>
      </c>
      <c r="F1007" s="73">
        <v>4</v>
      </c>
      <c r="G1007" s="69"/>
      <c r="H1007" s="69"/>
      <c r="I1007" s="69" t="s">
        <v>3914</v>
      </c>
      <c r="J1007" s="65">
        <v>100061</v>
      </c>
      <c r="K1007" s="65">
        <v>25</v>
      </c>
      <c r="L1007" s="69" t="s">
        <v>132</v>
      </c>
      <c r="M1007" s="70"/>
      <c r="N1007" s="71" t="s">
        <v>12155</v>
      </c>
      <c r="O1007" s="90" t="s">
        <v>12190</v>
      </c>
      <c r="P1007" s="72" t="s">
        <v>3915</v>
      </c>
      <c r="Q1007" s="97">
        <v>36664</v>
      </c>
      <c r="R1007" s="87">
        <v>43831</v>
      </c>
      <c r="S1007" s="74">
        <v>46023</v>
      </c>
      <c r="T1007" s="87">
        <v>44044</v>
      </c>
      <c r="U1007" s="97" t="s">
        <v>3916</v>
      </c>
      <c r="V1007" s="74">
        <v>45068</v>
      </c>
      <c r="W1007" s="63">
        <v>2</v>
      </c>
      <c r="X1007" s="65"/>
      <c r="Y1007" s="65"/>
      <c r="Z1007" s="117" t="s">
        <v>12249</v>
      </c>
      <c r="AA1007" s="82">
        <v>939861719</v>
      </c>
      <c r="AB1007" s="72" t="s">
        <v>3917</v>
      </c>
      <c r="AC1007" s="72">
        <v>939861719</v>
      </c>
      <c r="AD1007" s="72" t="s">
        <v>3918</v>
      </c>
      <c r="AE1007" s="72"/>
      <c r="AF1007" s="72"/>
      <c r="AG1007" s="72"/>
      <c r="AH1007" s="65">
        <v>75076647</v>
      </c>
      <c r="AI1007" s="65">
        <v>11</v>
      </c>
    </row>
    <row r="1008" spans="1:35" ht="17.100000000000001" customHeight="1" x14ac:dyDescent="0.25">
      <c r="A1008" s="63">
        <f t="shared" si="15"/>
        <v>827</v>
      </c>
      <c r="B1008" s="73">
        <v>31844757</v>
      </c>
      <c r="C1008" s="69">
        <v>171</v>
      </c>
      <c r="D1008" s="69" t="s">
        <v>684</v>
      </c>
      <c r="E1008" s="72" t="s">
        <v>32</v>
      </c>
      <c r="F1008" s="63">
        <v>4</v>
      </c>
      <c r="G1008" s="65"/>
      <c r="H1008" s="65"/>
      <c r="I1008" s="69" t="s">
        <v>12250</v>
      </c>
      <c r="J1008" s="69">
        <v>100061</v>
      </c>
      <c r="K1008" s="65">
        <v>25</v>
      </c>
      <c r="L1008" s="69" t="s">
        <v>132</v>
      </c>
      <c r="M1008" s="70"/>
      <c r="N1008" s="71" t="s">
        <v>12152</v>
      </c>
      <c r="O1008" s="70" t="s">
        <v>36</v>
      </c>
      <c r="P1008" s="72" t="s">
        <v>3919</v>
      </c>
      <c r="Q1008" s="83">
        <v>35204</v>
      </c>
      <c r="R1008" s="83">
        <v>42095</v>
      </c>
      <c r="S1008" s="74">
        <v>46023</v>
      </c>
      <c r="T1008" s="83">
        <v>43215</v>
      </c>
      <c r="U1008" s="62" t="s">
        <v>38</v>
      </c>
      <c r="V1008" s="83">
        <v>43216</v>
      </c>
      <c r="W1008" s="73">
        <v>2</v>
      </c>
      <c r="X1008" s="86"/>
      <c r="Y1008" s="69"/>
      <c r="Z1008" s="72" t="s">
        <v>3920</v>
      </c>
      <c r="AA1008" s="113">
        <v>986522028</v>
      </c>
      <c r="AB1008" s="72" t="s">
        <v>3920</v>
      </c>
      <c r="AC1008" s="72">
        <v>986522028</v>
      </c>
      <c r="AD1008" s="70"/>
      <c r="AE1008" s="70"/>
      <c r="AF1008" s="70"/>
      <c r="AG1008" s="70"/>
      <c r="AH1008" s="86">
        <v>73061418</v>
      </c>
      <c r="AI1008" s="69">
        <v>11</v>
      </c>
    </row>
    <row r="1009" spans="1:35" ht="17.100000000000001" customHeight="1" x14ac:dyDescent="0.25">
      <c r="A1009" s="63">
        <f t="shared" si="15"/>
        <v>828</v>
      </c>
      <c r="B1009" s="73">
        <v>32242141</v>
      </c>
      <c r="C1009" s="69">
        <v>171</v>
      </c>
      <c r="D1009" s="69" t="s">
        <v>684</v>
      </c>
      <c r="E1009" s="70" t="s">
        <v>32</v>
      </c>
      <c r="F1009" s="73">
        <v>4</v>
      </c>
      <c r="G1009" s="69"/>
      <c r="H1009" s="69"/>
      <c r="I1009" s="69" t="s">
        <v>12251</v>
      </c>
      <c r="J1009" s="69">
        <v>100061</v>
      </c>
      <c r="K1009" s="65">
        <v>25</v>
      </c>
      <c r="L1009" s="69" t="s">
        <v>132</v>
      </c>
      <c r="M1009" s="70"/>
      <c r="N1009" s="71" t="s">
        <v>12235</v>
      </c>
      <c r="O1009" s="70" t="s">
        <v>36</v>
      </c>
      <c r="P1009" s="72" t="s">
        <v>3921</v>
      </c>
      <c r="Q1009" s="74">
        <v>35748</v>
      </c>
      <c r="R1009" s="74">
        <v>43617</v>
      </c>
      <c r="S1009" s="74">
        <v>46023</v>
      </c>
      <c r="T1009" s="74">
        <v>44551</v>
      </c>
      <c r="U1009" s="74">
        <v>45286</v>
      </c>
      <c r="V1009" s="74">
        <v>45314</v>
      </c>
      <c r="W1009" s="63">
        <v>2</v>
      </c>
      <c r="X1009" s="65"/>
      <c r="Y1009" s="65"/>
      <c r="Z1009" s="117" t="s">
        <v>12252</v>
      </c>
      <c r="AA1009" s="82">
        <v>979234600</v>
      </c>
      <c r="AB1009" s="72" t="s">
        <v>3922</v>
      </c>
      <c r="AC1009" s="76">
        <v>979234600</v>
      </c>
      <c r="AD1009" s="72"/>
      <c r="AE1009" s="72"/>
      <c r="AF1009" s="90" t="s">
        <v>3923</v>
      </c>
      <c r="AG1009" s="90" t="s">
        <v>3923</v>
      </c>
      <c r="AH1009" s="65">
        <v>72115375</v>
      </c>
      <c r="AI1009" s="69">
        <v>11</v>
      </c>
    </row>
    <row r="1010" spans="1:35" ht="17.100000000000001" customHeight="1" x14ac:dyDescent="0.25">
      <c r="A1010" s="63">
        <f t="shared" si="15"/>
        <v>829</v>
      </c>
      <c r="B1010" s="73">
        <v>31683153</v>
      </c>
      <c r="C1010" s="65">
        <v>171</v>
      </c>
      <c r="D1010" s="72" t="s">
        <v>684</v>
      </c>
      <c r="E1010" s="70" t="s">
        <v>32</v>
      </c>
      <c r="F1010" s="73">
        <v>4</v>
      </c>
      <c r="G1010" s="69"/>
      <c r="H1010" s="69"/>
      <c r="I1010" s="69" t="s">
        <v>12253</v>
      </c>
      <c r="J1010" s="65">
        <v>100061</v>
      </c>
      <c r="K1010" s="65">
        <v>25</v>
      </c>
      <c r="L1010" s="65" t="s">
        <v>132</v>
      </c>
      <c r="M1010" s="72"/>
      <c r="N1010" s="71" t="s">
        <v>12254</v>
      </c>
      <c r="O1010" s="72" t="s">
        <v>36</v>
      </c>
      <c r="P1010" s="72" t="s">
        <v>3924</v>
      </c>
      <c r="Q1010" s="74">
        <v>33968</v>
      </c>
      <c r="R1010" s="74">
        <v>41275</v>
      </c>
      <c r="S1010" s="83">
        <v>44562</v>
      </c>
      <c r="T1010" s="74">
        <v>41286</v>
      </c>
      <c r="U1010" s="97" t="s">
        <v>3925</v>
      </c>
      <c r="V1010" s="74">
        <v>45839</v>
      </c>
      <c r="W1010" s="63">
        <v>2</v>
      </c>
      <c r="X1010" s="65"/>
      <c r="Y1010" s="65"/>
      <c r="Z1010" s="117" t="s">
        <v>12255</v>
      </c>
      <c r="AA1010" s="82">
        <v>964741837</v>
      </c>
      <c r="AB1010" s="72" t="s">
        <v>3926</v>
      </c>
      <c r="AC1010" s="72" t="s">
        <v>3927</v>
      </c>
      <c r="AD1010" s="72"/>
      <c r="AE1010" s="90" t="s">
        <v>3928</v>
      </c>
      <c r="AF1010" s="90" t="s">
        <v>2490</v>
      </c>
      <c r="AG1010" s="90" t="s">
        <v>3929</v>
      </c>
      <c r="AH1010" s="80" t="s">
        <v>3930</v>
      </c>
      <c r="AI1010" s="65">
        <v>11</v>
      </c>
    </row>
    <row r="1011" spans="1:35" ht="17.100000000000001" customHeight="1" x14ac:dyDescent="0.25">
      <c r="A1011" s="63">
        <f t="shared" ref="A1011:A1074" si="16">+A1010+1</f>
        <v>830</v>
      </c>
      <c r="B1011" s="73">
        <v>31764323</v>
      </c>
      <c r="C1011" s="65">
        <v>172</v>
      </c>
      <c r="D1011" s="72" t="s">
        <v>2186</v>
      </c>
      <c r="E1011" s="72" t="s">
        <v>674</v>
      </c>
      <c r="F1011" s="63">
        <v>4</v>
      </c>
      <c r="G1011" s="65"/>
      <c r="H1011" s="65"/>
      <c r="I1011" s="69" t="s">
        <v>12256</v>
      </c>
      <c r="J1011" s="69">
        <v>100061</v>
      </c>
      <c r="K1011" s="65">
        <v>25</v>
      </c>
      <c r="L1011" s="69" t="s">
        <v>132</v>
      </c>
      <c r="M1011" s="70"/>
      <c r="N1011" s="71" t="s">
        <v>12257</v>
      </c>
      <c r="O1011" s="72" t="s">
        <v>36</v>
      </c>
      <c r="P1011" s="70" t="s">
        <v>3931</v>
      </c>
      <c r="Q1011" s="83">
        <v>31353</v>
      </c>
      <c r="R1011" s="83">
        <v>41791</v>
      </c>
      <c r="S1011" s="74">
        <v>46023</v>
      </c>
      <c r="T1011" s="83">
        <v>42460</v>
      </c>
      <c r="U1011" s="62" t="s">
        <v>38</v>
      </c>
      <c r="V1011" s="83">
        <v>45369</v>
      </c>
      <c r="W1011" s="73">
        <v>1</v>
      </c>
      <c r="X1011" s="117" t="s">
        <v>3932</v>
      </c>
      <c r="Y1011" s="69" t="s">
        <v>678</v>
      </c>
      <c r="Z1011" s="117" t="s">
        <v>12258</v>
      </c>
      <c r="AA1011" s="82">
        <v>933957842</v>
      </c>
      <c r="AB1011" s="70" t="s">
        <v>3933</v>
      </c>
      <c r="AC1011" s="70">
        <v>964153968</v>
      </c>
      <c r="AD1011" s="70"/>
      <c r="AE1011" s="72"/>
      <c r="AF1011" s="70"/>
      <c r="AG1011" s="70"/>
      <c r="AH1011" s="69">
        <v>43321172</v>
      </c>
      <c r="AI1011" s="69">
        <v>11</v>
      </c>
    </row>
    <row r="1012" spans="1:35" ht="17.100000000000001" customHeight="1" x14ac:dyDescent="0.25">
      <c r="A1012" s="63">
        <f t="shared" si="16"/>
        <v>831</v>
      </c>
      <c r="B1012" s="113">
        <v>32487768</v>
      </c>
      <c r="C1012" s="69">
        <v>180</v>
      </c>
      <c r="D1012" s="69" t="s">
        <v>892</v>
      </c>
      <c r="E1012" s="70" t="s">
        <v>32</v>
      </c>
      <c r="F1012" s="73">
        <v>4</v>
      </c>
      <c r="G1012" s="65"/>
      <c r="H1012" s="65"/>
      <c r="I1012" s="72" t="s">
        <v>3934</v>
      </c>
      <c r="J1012" s="69">
        <v>100061</v>
      </c>
      <c r="K1012" s="65">
        <v>25</v>
      </c>
      <c r="L1012" s="69" t="s">
        <v>132</v>
      </c>
      <c r="M1012" s="70"/>
      <c r="N1012" s="71" t="s">
        <v>12155</v>
      </c>
      <c r="O1012" s="72" t="s">
        <v>36</v>
      </c>
      <c r="P1012" s="72" t="s">
        <v>3935</v>
      </c>
      <c r="Q1012" s="83">
        <v>36216</v>
      </c>
      <c r="R1012" s="83">
        <v>45292</v>
      </c>
      <c r="S1012" s="83">
        <v>45292</v>
      </c>
      <c r="T1012" s="83">
        <v>45318</v>
      </c>
      <c r="U1012" s="62" t="s">
        <v>38</v>
      </c>
      <c r="V1012" s="83">
        <v>45320</v>
      </c>
      <c r="W1012" s="73">
        <v>1</v>
      </c>
      <c r="X1012" s="69"/>
      <c r="Y1012" s="69"/>
      <c r="Z1012" s="117" t="s">
        <v>12259</v>
      </c>
      <c r="AA1012" s="82">
        <v>981182047</v>
      </c>
      <c r="AB1012" s="70" t="s">
        <v>3936</v>
      </c>
      <c r="AC1012" s="70">
        <v>981122047</v>
      </c>
      <c r="AD1012" s="70"/>
      <c r="AE1012" s="70"/>
      <c r="AF1012" s="70"/>
      <c r="AG1012" s="70"/>
      <c r="AH1012" s="69">
        <v>61833287</v>
      </c>
      <c r="AI1012" s="69">
        <v>11</v>
      </c>
    </row>
    <row r="1013" spans="1:35" ht="17.100000000000001" customHeight="1" x14ac:dyDescent="0.25">
      <c r="A1013" s="63">
        <f t="shared" si="16"/>
        <v>832</v>
      </c>
      <c r="B1013" s="63">
        <v>32482275</v>
      </c>
      <c r="C1013" s="69">
        <v>180</v>
      </c>
      <c r="D1013" s="69" t="s">
        <v>892</v>
      </c>
      <c r="E1013" s="70" t="s">
        <v>32</v>
      </c>
      <c r="F1013" s="73">
        <v>4</v>
      </c>
      <c r="G1013" s="69"/>
      <c r="H1013" s="69" t="s">
        <v>6</v>
      </c>
      <c r="I1013" s="147" t="s">
        <v>3937</v>
      </c>
      <c r="J1013" s="69">
        <v>100061</v>
      </c>
      <c r="K1013" s="65">
        <v>25</v>
      </c>
      <c r="L1013" s="69" t="s">
        <v>132</v>
      </c>
      <c r="M1013" s="70"/>
      <c r="N1013" s="71" t="s">
        <v>12260</v>
      </c>
      <c r="O1013" s="70" t="s">
        <v>36</v>
      </c>
      <c r="P1013" s="72" t="s">
        <v>3938</v>
      </c>
      <c r="Q1013" s="74">
        <v>35668</v>
      </c>
      <c r="R1013" s="74">
        <v>45292</v>
      </c>
      <c r="S1013" s="74">
        <v>45292</v>
      </c>
      <c r="T1013" s="74">
        <v>45312</v>
      </c>
      <c r="U1013" s="62" t="s">
        <v>38</v>
      </c>
      <c r="V1013" s="74">
        <v>45394</v>
      </c>
      <c r="W1013" s="63">
        <v>1</v>
      </c>
      <c r="X1013" s="65"/>
      <c r="Y1013" s="65"/>
      <c r="Z1013" s="85" t="s">
        <v>3939</v>
      </c>
      <c r="AA1013" s="113">
        <v>923096211</v>
      </c>
      <c r="AB1013" s="85" t="s">
        <v>3939</v>
      </c>
      <c r="AC1013" s="76">
        <v>923096211</v>
      </c>
      <c r="AD1013" s="72"/>
      <c r="AE1013" s="72"/>
      <c r="AF1013" s="72"/>
      <c r="AG1013" s="72"/>
      <c r="AH1013" s="65">
        <v>73326525</v>
      </c>
      <c r="AI1013" s="69">
        <v>11</v>
      </c>
    </row>
    <row r="1014" spans="1:35" ht="17.100000000000001" customHeight="1" x14ac:dyDescent="0.25">
      <c r="A1014" s="63">
        <f t="shared" si="16"/>
        <v>833</v>
      </c>
      <c r="B1014" s="63">
        <v>32482072</v>
      </c>
      <c r="C1014" s="69">
        <v>180</v>
      </c>
      <c r="D1014" s="69" t="s">
        <v>892</v>
      </c>
      <c r="E1014" s="70" t="s">
        <v>32</v>
      </c>
      <c r="F1014" s="73">
        <v>4</v>
      </c>
      <c r="G1014" s="69"/>
      <c r="H1014" s="69" t="s">
        <v>6</v>
      </c>
      <c r="I1014" s="147" t="s">
        <v>3940</v>
      </c>
      <c r="J1014" s="65">
        <v>100061</v>
      </c>
      <c r="K1014" s="65">
        <v>25</v>
      </c>
      <c r="L1014" s="69" t="s">
        <v>132</v>
      </c>
      <c r="M1014" s="70"/>
      <c r="N1014" s="71" t="s">
        <v>12155</v>
      </c>
      <c r="O1014" s="90" t="s">
        <v>12190</v>
      </c>
      <c r="P1014" s="72" t="s">
        <v>3941</v>
      </c>
      <c r="Q1014" s="74">
        <v>37034</v>
      </c>
      <c r="R1014" s="74">
        <v>45292</v>
      </c>
      <c r="S1014" s="74">
        <v>45292</v>
      </c>
      <c r="T1014" s="74">
        <v>45312</v>
      </c>
      <c r="U1014" s="62" t="s">
        <v>38</v>
      </c>
      <c r="V1014" s="74">
        <v>45313</v>
      </c>
      <c r="W1014" s="63">
        <v>1</v>
      </c>
      <c r="X1014" s="65"/>
      <c r="Y1014" s="65"/>
      <c r="Z1014" s="117" t="s">
        <v>12261</v>
      </c>
      <c r="AA1014" s="82">
        <v>995669674</v>
      </c>
      <c r="AB1014" s="85" t="s">
        <v>3942</v>
      </c>
      <c r="AC1014" s="76">
        <v>984872696</v>
      </c>
      <c r="AD1014" s="72"/>
      <c r="AE1014" s="72"/>
      <c r="AF1014" s="72"/>
      <c r="AG1014" s="72"/>
      <c r="AH1014" s="65">
        <v>75125937</v>
      </c>
      <c r="AI1014" s="69">
        <v>16</v>
      </c>
    </row>
    <row r="1015" spans="1:35" ht="17.100000000000001" customHeight="1" x14ac:dyDescent="0.25">
      <c r="A1015" s="63">
        <f t="shared" si="16"/>
        <v>834</v>
      </c>
      <c r="B1015" s="113">
        <v>32487735</v>
      </c>
      <c r="C1015" s="69">
        <v>180</v>
      </c>
      <c r="D1015" s="69" t="s">
        <v>892</v>
      </c>
      <c r="E1015" s="70" t="s">
        <v>32</v>
      </c>
      <c r="F1015" s="73">
        <v>4</v>
      </c>
      <c r="G1015" s="65"/>
      <c r="H1015" s="65"/>
      <c r="I1015" s="72" t="s">
        <v>3943</v>
      </c>
      <c r="J1015" s="69">
        <v>100061</v>
      </c>
      <c r="K1015" s="65">
        <v>25</v>
      </c>
      <c r="L1015" s="69" t="s">
        <v>132</v>
      </c>
      <c r="M1015" s="70"/>
      <c r="N1015" s="71" t="s">
        <v>12155</v>
      </c>
      <c r="O1015" s="72" t="s">
        <v>36</v>
      </c>
      <c r="P1015" s="72" t="s">
        <v>3935</v>
      </c>
      <c r="Q1015" s="83">
        <v>37186</v>
      </c>
      <c r="R1015" s="83">
        <v>45292</v>
      </c>
      <c r="S1015" s="83">
        <v>45292</v>
      </c>
      <c r="T1015" s="83">
        <v>45318</v>
      </c>
      <c r="U1015" s="62" t="s">
        <v>38</v>
      </c>
      <c r="V1015" s="83">
        <v>45320</v>
      </c>
      <c r="W1015" s="73">
        <v>1</v>
      </c>
      <c r="X1015" s="69"/>
      <c r="Y1015" s="69"/>
      <c r="Z1015" s="117" t="s">
        <v>12262</v>
      </c>
      <c r="AA1015" s="82">
        <v>907200219</v>
      </c>
      <c r="AB1015" s="70" t="s">
        <v>3944</v>
      </c>
      <c r="AC1015" s="70">
        <v>907200219</v>
      </c>
      <c r="AD1015" s="70"/>
      <c r="AE1015" s="70"/>
      <c r="AF1015" s="70"/>
      <c r="AG1015" s="70"/>
      <c r="AH1015" s="69">
        <v>76371431</v>
      </c>
      <c r="AI1015" s="69">
        <v>11</v>
      </c>
    </row>
    <row r="1016" spans="1:35" ht="17.100000000000001" customHeight="1" x14ac:dyDescent="0.25">
      <c r="A1016" s="63">
        <f t="shared" si="16"/>
        <v>835</v>
      </c>
      <c r="B1016" s="113">
        <v>32487443</v>
      </c>
      <c r="C1016" s="69">
        <v>180</v>
      </c>
      <c r="D1016" s="69" t="s">
        <v>892</v>
      </c>
      <c r="E1016" s="70" t="s">
        <v>32</v>
      </c>
      <c r="F1016" s="73">
        <v>4</v>
      </c>
      <c r="G1016" s="65"/>
      <c r="H1016" s="65"/>
      <c r="I1016" s="72" t="s">
        <v>3945</v>
      </c>
      <c r="J1016" s="69">
        <v>100061</v>
      </c>
      <c r="K1016" s="65">
        <v>25</v>
      </c>
      <c r="L1016" s="69" t="s">
        <v>132</v>
      </c>
      <c r="M1016" s="70"/>
      <c r="N1016" s="71" t="s">
        <v>12155</v>
      </c>
      <c r="O1016" s="72" t="s">
        <v>36</v>
      </c>
      <c r="P1016" s="72" t="s">
        <v>3935</v>
      </c>
      <c r="Q1016" s="83">
        <v>37303</v>
      </c>
      <c r="R1016" s="83">
        <v>45292</v>
      </c>
      <c r="S1016" s="83">
        <v>45292</v>
      </c>
      <c r="T1016" s="83">
        <v>45318</v>
      </c>
      <c r="U1016" s="62" t="s">
        <v>38</v>
      </c>
      <c r="V1016" s="83">
        <v>45320</v>
      </c>
      <c r="W1016" s="73">
        <v>1</v>
      </c>
      <c r="X1016" s="69"/>
      <c r="Y1016" s="69"/>
      <c r="Z1016" s="117" t="s">
        <v>12263</v>
      </c>
      <c r="AA1016" s="82">
        <v>907248080</v>
      </c>
      <c r="AB1016" s="70" t="s">
        <v>3946</v>
      </c>
      <c r="AC1016" s="70">
        <v>907248080</v>
      </c>
      <c r="AD1016" s="70"/>
      <c r="AE1016" s="70"/>
      <c r="AF1016" s="70"/>
      <c r="AG1016" s="70"/>
      <c r="AH1016" s="69">
        <v>76268039</v>
      </c>
      <c r="AI1016" s="69">
        <v>11</v>
      </c>
    </row>
    <row r="1017" spans="1:35" ht="17.100000000000001" customHeight="1" x14ac:dyDescent="0.25">
      <c r="A1017" s="63">
        <f t="shared" si="16"/>
        <v>836</v>
      </c>
      <c r="B1017" s="63">
        <v>32482259</v>
      </c>
      <c r="C1017" s="69">
        <v>180</v>
      </c>
      <c r="D1017" s="69" t="s">
        <v>892</v>
      </c>
      <c r="E1017" s="70" t="s">
        <v>32</v>
      </c>
      <c r="F1017" s="73">
        <v>4</v>
      </c>
      <c r="G1017" s="69"/>
      <c r="H1017" s="69" t="s">
        <v>6</v>
      </c>
      <c r="I1017" s="147" t="s">
        <v>3947</v>
      </c>
      <c r="J1017" s="69">
        <v>100061</v>
      </c>
      <c r="K1017" s="65">
        <v>25</v>
      </c>
      <c r="L1017" s="69" t="s">
        <v>132</v>
      </c>
      <c r="M1017" s="70"/>
      <c r="N1017" s="71" t="s">
        <v>12155</v>
      </c>
      <c r="O1017" s="70" t="s">
        <v>36</v>
      </c>
      <c r="P1017" s="72" t="s">
        <v>3948</v>
      </c>
      <c r="Q1017" s="74">
        <v>37921</v>
      </c>
      <c r="R1017" s="74">
        <v>45292</v>
      </c>
      <c r="S1017" s="74">
        <v>45292</v>
      </c>
      <c r="T1017" s="74">
        <v>45313</v>
      </c>
      <c r="U1017" s="62" t="s">
        <v>38</v>
      </c>
      <c r="V1017" s="74">
        <v>45488</v>
      </c>
      <c r="W1017" s="63">
        <v>1</v>
      </c>
      <c r="X1017" s="65"/>
      <c r="Y1017" s="65"/>
      <c r="Z1017" s="117" t="s">
        <v>12264</v>
      </c>
      <c r="AA1017" s="82">
        <v>902347212</v>
      </c>
      <c r="AB1017" s="85" t="s">
        <v>3949</v>
      </c>
      <c r="AC1017" s="76">
        <v>902347212</v>
      </c>
      <c r="AD1017" s="72"/>
      <c r="AE1017" s="72"/>
      <c r="AF1017" s="72"/>
      <c r="AG1017" s="72"/>
      <c r="AH1017" s="65">
        <v>74974425</v>
      </c>
      <c r="AI1017" s="69">
        <v>11</v>
      </c>
    </row>
    <row r="1018" spans="1:35" ht="17.100000000000001" customHeight="1" x14ac:dyDescent="0.25">
      <c r="A1018" s="63">
        <f t="shared" si="16"/>
        <v>837</v>
      </c>
      <c r="B1018" s="73">
        <v>32330067</v>
      </c>
      <c r="C1018" s="69">
        <v>170</v>
      </c>
      <c r="D1018" s="69" t="s">
        <v>684</v>
      </c>
      <c r="E1018" s="70" t="s">
        <v>32</v>
      </c>
      <c r="F1018" s="73">
        <v>4</v>
      </c>
      <c r="G1018" s="69"/>
      <c r="H1018" s="69"/>
      <c r="I1018" s="72" t="s">
        <v>3950</v>
      </c>
      <c r="J1018" s="69">
        <v>100050</v>
      </c>
      <c r="K1018" s="69">
        <v>31</v>
      </c>
      <c r="L1018" s="69" t="s">
        <v>246</v>
      </c>
      <c r="M1018" s="70"/>
      <c r="N1018" s="71" t="s">
        <v>2732</v>
      </c>
      <c r="O1018" s="70" t="s">
        <v>36</v>
      </c>
      <c r="P1018" s="72" t="s">
        <v>12265</v>
      </c>
      <c r="Q1018" s="74">
        <v>35728</v>
      </c>
      <c r="R1018" s="74">
        <v>43831</v>
      </c>
      <c r="S1018" s="74">
        <v>43831</v>
      </c>
      <c r="T1018" s="74">
        <v>43831</v>
      </c>
      <c r="U1018" s="97" t="s">
        <v>12266</v>
      </c>
      <c r="V1018" s="74">
        <v>46191</v>
      </c>
      <c r="W1018" s="63">
        <v>1</v>
      </c>
      <c r="X1018" s="65"/>
      <c r="Y1018" s="65"/>
      <c r="Z1018" s="72" t="s">
        <v>3951</v>
      </c>
      <c r="AA1018" s="113">
        <v>991048723</v>
      </c>
      <c r="AB1018" s="72" t="s">
        <v>3951</v>
      </c>
      <c r="AC1018" s="72">
        <v>991048723</v>
      </c>
      <c r="AD1018" s="72"/>
      <c r="AE1018" s="72"/>
      <c r="AF1018" s="72"/>
      <c r="AG1018" s="90" t="s">
        <v>3952</v>
      </c>
      <c r="AH1018" s="65">
        <v>71030568</v>
      </c>
      <c r="AI1018" s="69">
        <v>11</v>
      </c>
    </row>
    <row r="1019" spans="1:35" ht="17.100000000000001" customHeight="1" x14ac:dyDescent="0.25">
      <c r="A1019" s="63">
        <f t="shared" si="16"/>
        <v>838</v>
      </c>
      <c r="B1019" s="113">
        <v>32487808</v>
      </c>
      <c r="C1019" s="69">
        <v>180</v>
      </c>
      <c r="D1019" s="69" t="s">
        <v>892</v>
      </c>
      <c r="E1019" s="70" t="s">
        <v>32</v>
      </c>
      <c r="F1019" s="73">
        <v>4</v>
      </c>
      <c r="G1019" s="65"/>
      <c r="H1019" s="65"/>
      <c r="I1019" s="72" t="s">
        <v>3953</v>
      </c>
      <c r="J1019" s="69">
        <v>100061</v>
      </c>
      <c r="K1019" s="65">
        <v>25</v>
      </c>
      <c r="L1019" s="69" t="s">
        <v>132</v>
      </c>
      <c r="M1019" s="70"/>
      <c r="N1019" s="71" t="s">
        <v>12155</v>
      </c>
      <c r="O1019" s="90" t="s">
        <v>12190</v>
      </c>
      <c r="P1019" s="72" t="s">
        <v>3935</v>
      </c>
      <c r="Q1019" s="83">
        <v>35431</v>
      </c>
      <c r="R1019" s="83">
        <v>45292</v>
      </c>
      <c r="S1019" s="83">
        <v>45292</v>
      </c>
      <c r="T1019" s="83">
        <v>45318</v>
      </c>
      <c r="U1019" s="62" t="s">
        <v>38</v>
      </c>
      <c r="V1019" s="83">
        <v>45320</v>
      </c>
      <c r="W1019" s="73">
        <v>1</v>
      </c>
      <c r="X1019" s="69"/>
      <c r="Y1019" s="69"/>
      <c r="Z1019" s="117" t="s">
        <v>12267</v>
      </c>
      <c r="AA1019" s="82">
        <v>926183459</v>
      </c>
      <c r="AB1019" s="70" t="s">
        <v>3954</v>
      </c>
      <c r="AC1019" s="70">
        <v>990730914</v>
      </c>
      <c r="AD1019" s="70"/>
      <c r="AE1019" s="70"/>
      <c r="AF1019" s="70"/>
      <c r="AG1019" s="70"/>
      <c r="AH1019" s="69">
        <v>74374214</v>
      </c>
      <c r="AI1019" s="69">
        <v>11</v>
      </c>
    </row>
    <row r="1020" spans="1:35" ht="17.100000000000001" customHeight="1" x14ac:dyDescent="0.25">
      <c r="A1020" s="63">
        <f t="shared" si="16"/>
        <v>839</v>
      </c>
      <c r="B1020" s="113">
        <v>32487824</v>
      </c>
      <c r="C1020" s="69">
        <v>180</v>
      </c>
      <c r="D1020" s="69" t="s">
        <v>892</v>
      </c>
      <c r="E1020" s="70" t="s">
        <v>32</v>
      </c>
      <c r="F1020" s="73">
        <v>4</v>
      </c>
      <c r="G1020" s="65"/>
      <c r="H1020" s="65"/>
      <c r="I1020" s="72" t="s">
        <v>3955</v>
      </c>
      <c r="J1020" s="69">
        <v>100061</v>
      </c>
      <c r="K1020" s="65">
        <v>25</v>
      </c>
      <c r="L1020" s="69" t="s">
        <v>132</v>
      </c>
      <c r="M1020" s="70"/>
      <c r="N1020" s="71" t="s">
        <v>12155</v>
      </c>
      <c r="O1020" s="72" t="s">
        <v>36</v>
      </c>
      <c r="P1020" s="72" t="s">
        <v>3935</v>
      </c>
      <c r="Q1020" s="83">
        <v>37232</v>
      </c>
      <c r="R1020" s="83">
        <v>45292</v>
      </c>
      <c r="S1020" s="83">
        <v>45292</v>
      </c>
      <c r="T1020" s="83">
        <v>45318</v>
      </c>
      <c r="U1020" s="62" t="s">
        <v>38</v>
      </c>
      <c r="V1020" s="83">
        <v>45320</v>
      </c>
      <c r="W1020" s="73">
        <v>1</v>
      </c>
      <c r="X1020" s="69"/>
      <c r="Y1020" s="69"/>
      <c r="Z1020" s="117" t="s">
        <v>12268</v>
      </c>
      <c r="AA1020" s="82">
        <v>912247138</v>
      </c>
      <c r="AB1020" s="70" t="s">
        <v>3956</v>
      </c>
      <c r="AC1020" s="70">
        <v>912247138</v>
      </c>
      <c r="AD1020" s="70"/>
      <c r="AE1020" s="70"/>
      <c r="AF1020" s="70"/>
      <c r="AG1020" s="70"/>
      <c r="AH1020" s="69">
        <v>74780698</v>
      </c>
      <c r="AI1020" s="69">
        <v>11</v>
      </c>
    </row>
    <row r="1021" spans="1:35" ht="17.100000000000001" customHeight="1" x14ac:dyDescent="0.25">
      <c r="A1021" s="63">
        <f t="shared" si="16"/>
        <v>840</v>
      </c>
      <c r="B1021" s="113">
        <v>32487419</v>
      </c>
      <c r="C1021" s="69">
        <v>180</v>
      </c>
      <c r="D1021" s="69" t="s">
        <v>892</v>
      </c>
      <c r="E1021" s="70" t="s">
        <v>32</v>
      </c>
      <c r="F1021" s="73">
        <v>4</v>
      </c>
      <c r="G1021" s="65"/>
      <c r="H1021" s="65"/>
      <c r="I1021" s="72" t="s">
        <v>3957</v>
      </c>
      <c r="J1021" s="69">
        <v>100061</v>
      </c>
      <c r="K1021" s="65">
        <v>25</v>
      </c>
      <c r="L1021" s="69" t="s">
        <v>132</v>
      </c>
      <c r="M1021" s="70"/>
      <c r="N1021" s="71" t="s">
        <v>12155</v>
      </c>
      <c r="O1021" s="72" t="s">
        <v>36</v>
      </c>
      <c r="P1021" s="72" t="s">
        <v>3935</v>
      </c>
      <c r="Q1021" s="83">
        <v>37007</v>
      </c>
      <c r="R1021" s="83">
        <v>45292</v>
      </c>
      <c r="S1021" s="83">
        <v>45292</v>
      </c>
      <c r="T1021" s="83">
        <v>45318</v>
      </c>
      <c r="U1021" s="62" t="s">
        <v>38</v>
      </c>
      <c r="V1021" s="83">
        <v>45320</v>
      </c>
      <c r="W1021" s="73">
        <v>1</v>
      </c>
      <c r="X1021" s="69"/>
      <c r="Y1021" s="69"/>
      <c r="Z1021" s="117" t="s">
        <v>12269</v>
      </c>
      <c r="AA1021" s="82">
        <v>936063877</v>
      </c>
      <c r="AB1021" s="70" t="s">
        <v>3958</v>
      </c>
      <c r="AC1021" s="70">
        <v>936063877</v>
      </c>
      <c r="AD1021" s="70"/>
      <c r="AE1021" s="70"/>
      <c r="AF1021" s="70"/>
      <c r="AG1021" s="70"/>
      <c r="AH1021" s="69">
        <v>71585696</v>
      </c>
      <c r="AI1021" s="69">
        <v>11</v>
      </c>
    </row>
    <row r="1022" spans="1:35" ht="17.100000000000001" customHeight="1" x14ac:dyDescent="0.25">
      <c r="A1022" s="63">
        <f t="shared" si="16"/>
        <v>841</v>
      </c>
      <c r="B1022" s="113">
        <v>32487621</v>
      </c>
      <c r="C1022" s="69">
        <v>180</v>
      </c>
      <c r="D1022" s="69" t="s">
        <v>892</v>
      </c>
      <c r="E1022" s="70" t="s">
        <v>32</v>
      </c>
      <c r="F1022" s="73">
        <v>4</v>
      </c>
      <c r="G1022" s="65"/>
      <c r="H1022" s="65"/>
      <c r="I1022" s="72" t="s">
        <v>3959</v>
      </c>
      <c r="J1022" s="69">
        <v>100061</v>
      </c>
      <c r="K1022" s="65">
        <v>25</v>
      </c>
      <c r="L1022" s="69" t="s">
        <v>132</v>
      </c>
      <c r="M1022" s="70"/>
      <c r="N1022" s="71" t="s">
        <v>12155</v>
      </c>
      <c r="O1022" s="72" t="s">
        <v>36</v>
      </c>
      <c r="P1022" s="72" t="s">
        <v>3935</v>
      </c>
      <c r="Q1022" s="83">
        <v>37970</v>
      </c>
      <c r="R1022" s="83">
        <v>45292</v>
      </c>
      <c r="S1022" s="83">
        <v>45292</v>
      </c>
      <c r="T1022" s="83">
        <v>45318</v>
      </c>
      <c r="U1022" s="62" t="s">
        <v>38</v>
      </c>
      <c r="V1022" s="83">
        <v>45320</v>
      </c>
      <c r="W1022" s="73">
        <v>1</v>
      </c>
      <c r="X1022" s="69"/>
      <c r="Y1022" s="69"/>
      <c r="Z1022" s="117" t="s">
        <v>12270</v>
      </c>
      <c r="AA1022" s="82">
        <v>991415949</v>
      </c>
      <c r="AB1022" s="70" t="s">
        <v>3960</v>
      </c>
      <c r="AC1022" s="70">
        <v>991415949</v>
      </c>
      <c r="AD1022" s="70"/>
      <c r="AE1022" s="70"/>
      <c r="AF1022" s="70"/>
      <c r="AG1022" s="70"/>
      <c r="AH1022" s="69">
        <v>91638513</v>
      </c>
      <c r="AI1022" s="69">
        <v>11</v>
      </c>
    </row>
    <row r="1023" spans="1:35" ht="17.100000000000001" customHeight="1" x14ac:dyDescent="0.25">
      <c r="A1023" s="63">
        <f t="shared" si="16"/>
        <v>842</v>
      </c>
      <c r="B1023" s="113">
        <v>32487402</v>
      </c>
      <c r="C1023" s="69">
        <v>180</v>
      </c>
      <c r="D1023" s="69" t="s">
        <v>892</v>
      </c>
      <c r="E1023" s="70" t="s">
        <v>32</v>
      </c>
      <c r="F1023" s="73">
        <v>4</v>
      </c>
      <c r="G1023" s="65"/>
      <c r="H1023" s="65"/>
      <c r="I1023" s="72" t="s">
        <v>3961</v>
      </c>
      <c r="J1023" s="69">
        <v>100061</v>
      </c>
      <c r="K1023" s="65">
        <v>25</v>
      </c>
      <c r="L1023" s="69" t="s">
        <v>132</v>
      </c>
      <c r="M1023" s="70"/>
      <c r="N1023" s="71" t="s">
        <v>12260</v>
      </c>
      <c r="O1023" s="72" t="s">
        <v>36</v>
      </c>
      <c r="P1023" s="72" t="s">
        <v>3935</v>
      </c>
      <c r="Q1023" s="83">
        <v>36614</v>
      </c>
      <c r="R1023" s="83">
        <v>45292</v>
      </c>
      <c r="S1023" s="83">
        <v>45292</v>
      </c>
      <c r="T1023" s="83">
        <v>45318</v>
      </c>
      <c r="U1023" s="62" t="s">
        <v>38</v>
      </c>
      <c r="V1023" s="83">
        <v>45320</v>
      </c>
      <c r="W1023" s="73">
        <v>1</v>
      </c>
      <c r="X1023" s="69"/>
      <c r="Y1023" s="69"/>
      <c r="Z1023" s="70" t="s">
        <v>3962</v>
      </c>
      <c r="AA1023" s="84">
        <v>981199720</v>
      </c>
      <c r="AB1023" s="70" t="s">
        <v>3962</v>
      </c>
      <c r="AC1023" s="70">
        <v>981199720</v>
      </c>
      <c r="AD1023" s="70"/>
      <c r="AE1023" s="70"/>
      <c r="AF1023" s="70"/>
      <c r="AG1023" s="70"/>
      <c r="AH1023" s="69">
        <v>75330437</v>
      </c>
      <c r="AI1023" s="69">
        <v>11</v>
      </c>
    </row>
    <row r="1024" spans="1:35" ht="17.100000000000001" customHeight="1" x14ac:dyDescent="0.25">
      <c r="A1024" s="63">
        <f t="shared" si="16"/>
        <v>843</v>
      </c>
      <c r="B1024" s="63">
        <v>32481919</v>
      </c>
      <c r="C1024" s="69">
        <v>180</v>
      </c>
      <c r="D1024" s="69" t="s">
        <v>892</v>
      </c>
      <c r="E1024" s="70" t="s">
        <v>32</v>
      </c>
      <c r="F1024" s="73">
        <v>4</v>
      </c>
      <c r="G1024" s="69"/>
      <c r="H1024" s="69" t="s">
        <v>6</v>
      </c>
      <c r="I1024" s="147" t="s">
        <v>3963</v>
      </c>
      <c r="J1024" s="65">
        <v>100061</v>
      </c>
      <c r="K1024" s="65">
        <v>25</v>
      </c>
      <c r="L1024" s="69" t="s">
        <v>132</v>
      </c>
      <c r="M1024" s="72"/>
      <c r="N1024" s="71" t="s">
        <v>12155</v>
      </c>
      <c r="O1024" s="70" t="s">
        <v>36</v>
      </c>
      <c r="P1024" s="72" t="s">
        <v>3964</v>
      </c>
      <c r="Q1024" s="74">
        <v>36631</v>
      </c>
      <c r="R1024" s="74">
        <v>45292</v>
      </c>
      <c r="S1024" s="74">
        <v>45292</v>
      </c>
      <c r="T1024" s="74">
        <v>45312</v>
      </c>
      <c r="U1024" s="74">
        <v>45323</v>
      </c>
      <c r="V1024" s="74">
        <v>45563</v>
      </c>
      <c r="W1024" s="63">
        <v>1</v>
      </c>
      <c r="X1024" s="65"/>
      <c r="Y1024" s="65"/>
      <c r="Z1024" s="117" t="s">
        <v>12271</v>
      </c>
      <c r="AA1024" s="82">
        <v>984543158</v>
      </c>
      <c r="AB1024" s="85" t="s">
        <v>3965</v>
      </c>
      <c r="AC1024" s="76">
        <v>984543158</v>
      </c>
      <c r="AD1024" s="72"/>
      <c r="AE1024" s="72"/>
      <c r="AF1024" s="72"/>
      <c r="AG1024" s="72"/>
      <c r="AH1024" s="65">
        <v>74385242</v>
      </c>
      <c r="AI1024" s="69">
        <v>11</v>
      </c>
    </row>
    <row r="1025" spans="1:35" ht="17.100000000000001" customHeight="1" x14ac:dyDescent="0.25">
      <c r="A1025" s="63">
        <f t="shared" si="16"/>
        <v>844</v>
      </c>
      <c r="B1025" s="113">
        <v>32487549</v>
      </c>
      <c r="C1025" s="69">
        <v>180</v>
      </c>
      <c r="D1025" s="69" t="s">
        <v>892</v>
      </c>
      <c r="E1025" s="70" t="s">
        <v>32</v>
      </c>
      <c r="F1025" s="73">
        <v>4</v>
      </c>
      <c r="G1025" s="65"/>
      <c r="H1025" s="65"/>
      <c r="I1025" s="72" t="s">
        <v>3966</v>
      </c>
      <c r="J1025" s="69">
        <v>100061</v>
      </c>
      <c r="K1025" s="65">
        <v>25</v>
      </c>
      <c r="L1025" s="69" t="s">
        <v>132</v>
      </c>
      <c r="M1025" s="70"/>
      <c r="N1025" s="71" t="s">
        <v>12155</v>
      </c>
      <c r="O1025" s="72" t="s">
        <v>36</v>
      </c>
      <c r="P1025" s="72" t="s">
        <v>3935</v>
      </c>
      <c r="Q1025" s="83">
        <v>36020</v>
      </c>
      <c r="R1025" s="83">
        <v>45292</v>
      </c>
      <c r="S1025" s="83">
        <v>45292</v>
      </c>
      <c r="T1025" s="83">
        <v>45318</v>
      </c>
      <c r="U1025" s="62" t="s">
        <v>38</v>
      </c>
      <c r="V1025" s="83">
        <v>45320</v>
      </c>
      <c r="W1025" s="73">
        <v>1</v>
      </c>
      <c r="X1025" s="69"/>
      <c r="Y1025" s="69"/>
      <c r="Z1025" s="70" t="s">
        <v>3967</v>
      </c>
      <c r="AA1025" s="82">
        <v>902682187</v>
      </c>
      <c r="AB1025" s="70" t="s">
        <v>3967</v>
      </c>
      <c r="AC1025" s="70">
        <v>902682187</v>
      </c>
      <c r="AD1025" s="70"/>
      <c r="AE1025" s="70"/>
      <c r="AF1025" s="70"/>
      <c r="AG1025" s="70"/>
      <c r="AH1025" s="69">
        <v>76521469</v>
      </c>
      <c r="AI1025" s="69">
        <v>11</v>
      </c>
    </row>
    <row r="1026" spans="1:35" ht="17.100000000000001" customHeight="1" x14ac:dyDescent="0.25">
      <c r="A1026" s="63">
        <f t="shared" si="16"/>
        <v>845</v>
      </c>
      <c r="B1026" s="73">
        <v>32422529</v>
      </c>
      <c r="C1026" s="69">
        <v>180</v>
      </c>
      <c r="D1026" s="69" t="s">
        <v>892</v>
      </c>
      <c r="E1026" s="70" t="s">
        <v>32</v>
      </c>
      <c r="F1026" s="73">
        <v>4</v>
      </c>
      <c r="G1026" s="69"/>
      <c r="H1026" s="69"/>
      <c r="I1026" s="69" t="s">
        <v>12272</v>
      </c>
      <c r="J1026" s="69">
        <v>100061</v>
      </c>
      <c r="K1026" s="65">
        <v>25</v>
      </c>
      <c r="L1026" s="69" t="s">
        <v>132</v>
      </c>
      <c r="M1026" s="70"/>
      <c r="N1026" s="71" t="s">
        <v>12155</v>
      </c>
      <c r="O1026" s="72" t="s">
        <v>36</v>
      </c>
      <c r="P1026" s="72" t="s">
        <v>3968</v>
      </c>
      <c r="Q1026" s="97">
        <v>36859</v>
      </c>
      <c r="R1026" s="87">
        <v>43831</v>
      </c>
      <c r="S1026" s="87">
        <v>44044</v>
      </c>
      <c r="T1026" s="87">
        <v>44045</v>
      </c>
      <c r="U1026" s="97" t="s">
        <v>3969</v>
      </c>
      <c r="V1026" s="74">
        <v>45899</v>
      </c>
      <c r="W1026" s="63">
        <v>1</v>
      </c>
      <c r="X1026" s="65"/>
      <c r="Y1026" s="65"/>
      <c r="Z1026" s="72" t="s">
        <v>3970</v>
      </c>
      <c r="AA1026" s="82">
        <v>993285461</v>
      </c>
      <c r="AB1026" s="72" t="s">
        <v>3970</v>
      </c>
      <c r="AC1026" s="72">
        <v>958050434</v>
      </c>
      <c r="AD1026" s="72" t="s">
        <v>3971</v>
      </c>
      <c r="AE1026" s="72"/>
      <c r="AF1026" s="72"/>
      <c r="AG1026" s="90" t="s">
        <v>3972</v>
      </c>
      <c r="AH1026" s="65">
        <v>71784322</v>
      </c>
      <c r="AI1026" s="65">
        <v>11</v>
      </c>
    </row>
    <row r="1027" spans="1:35" ht="17.100000000000001" customHeight="1" x14ac:dyDescent="0.25">
      <c r="A1027" s="63">
        <f t="shared" si="16"/>
        <v>846</v>
      </c>
      <c r="B1027" s="94">
        <v>32137758</v>
      </c>
      <c r="C1027" s="95">
        <v>180</v>
      </c>
      <c r="D1027" s="90" t="s">
        <v>935</v>
      </c>
      <c r="E1027" s="90" t="s">
        <v>32</v>
      </c>
      <c r="F1027" s="94">
        <v>4</v>
      </c>
      <c r="G1027" s="95"/>
      <c r="H1027" s="95"/>
      <c r="I1027" s="95" t="s">
        <v>3973</v>
      </c>
      <c r="J1027" s="95">
        <v>100061</v>
      </c>
      <c r="K1027" s="95">
        <v>25</v>
      </c>
      <c r="L1027" s="95" t="s">
        <v>132</v>
      </c>
      <c r="M1027" s="90"/>
      <c r="N1027" s="123" t="s">
        <v>15910</v>
      </c>
      <c r="O1027" s="104" t="s">
        <v>3974</v>
      </c>
      <c r="P1027" s="72" t="s">
        <v>3975</v>
      </c>
      <c r="Q1027" s="74">
        <v>35171</v>
      </c>
      <c r="R1027" s="74">
        <v>43101</v>
      </c>
      <c r="S1027" s="74">
        <v>43101</v>
      </c>
      <c r="T1027" s="97">
        <v>43105</v>
      </c>
      <c r="U1027" s="97" t="s">
        <v>3976</v>
      </c>
      <c r="V1027" s="97">
        <v>45698</v>
      </c>
      <c r="W1027" s="63">
        <v>1</v>
      </c>
      <c r="X1027" s="65"/>
      <c r="Y1027" s="65"/>
      <c r="Z1027" s="117" t="s">
        <v>3977</v>
      </c>
      <c r="AA1027" s="113">
        <v>926854056</v>
      </c>
      <c r="AB1027" s="117" t="s">
        <v>3977</v>
      </c>
      <c r="AC1027" s="72">
        <v>926854056</v>
      </c>
      <c r="AD1027" s="72"/>
      <c r="AE1027" s="114"/>
      <c r="AF1027" s="72"/>
      <c r="AG1027" s="90" t="s">
        <v>3877</v>
      </c>
      <c r="AH1027" s="80">
        <v>76873677</v>
      </c>
      <c r="AI1027" s="56">
        <v>11</v>
      </c>
    </row>
    <row r="1028" spans="1:35" ht="17.100000000000001" customHeight="1" x14ac:dyDescent="0.25">
      <c r="A1028" s="63">
        <f t="shared" si="16"/>
        <v>847</v>
      </c>
      <c r="B1028" s="113">
        <v>32487670</v>
      </c>
      <c r="C1028" s="69">
        <v>180</v>
      </c>
      <c r="D1028" s="69" t="s">
        <v>892</v>
      </c>
      <c r="E1028" s="70" t="s">
        <v>32</v>
      </c>
      <c r="F1028" s="73">
        <v>4</v>
      </c>
      <c r="G1028" s="65"/>
      <c r="H1028" s="65"/>
      <c r="I1028" s="72" t="s">
        <v>3978</v>
      </c>
      <c r="J1028" s="69">
        <v>100061</v>
      </c>
      <c r="K1028" s="65">
        <v>25</v>
      </c>
      <c r="L1028" s="69" t="s">
        <v>132</v>
      </c>
      <c r="M1028" s="70"/>
      <c r="N1028" s="71" t="s">
        <v>12155</v>
      </c>
      <c r="O1028" s="72" t="s">
        <v>36</v>
      </c>
      <c r="P1028" s="72" t="s">
        <v>3979</v>
      </c>
      <c r="Q1028" s="83">
        <v>37529</v>
      </c>
      <c r="R1028" s="83">
        <v>45292</v>
      </c>
      <c r="S1028" s="83">
        <v>45292</v>
      </c>
      <c r="T1028" s="83">
        <v>45320</v>
      </c>
      <c r="U1028" s="83" t="s">
        <v>3980</v>
      </c>
      <c r="V1028" s="83">
        <v>45922</v>
      </c>
      <c r="W1028" s="73">
        <v>1</v>
      </c>
      <c r="X1028" s="69"/>
      <c r="Y1028" s="69"/>
      <c r="Z1028" s="117" t="s">
        <v>12273</v>
      </c>
      <c r="AA1028" s="82">
        <v>920801943</v>
      </c>
      <c r="AB1028" s="70" t="s">
        <v>3981</v>
      </c>
      <c r="AC1028" s="70">
        <v>920801943</v>
      </c>
      <c r="AD1028" s="70"/>
      <c r="AE1028" s="70"/>
      <c r="AF1028" s="70"/>
      <c r="AG1028" s="104" t="s">
        <v>3982</v>
      </c>
      <c r="AH1028" s="69">
        <v>75557882</v>
      </c>
      <c r="AI1028" s="69">
        <v>16</v>
      </c>
    </row>
    <row r="1029" spans="1:35" ht="17.100000000000001" customHeight="1" x14ac:dyDescent="0.25">
      <c r="A1029" s="63">
        <f t="shared" si="16"/>
        <v>848</v>
      </c>
      <c r="B1029" s="113">
        <v>32487743</v>
      </c>
      <c r="C1029" s="69">
        <v>180</v>
      </c>
      <c r="D1029" s="69" t="s">
        <v>892</v>
      </c>
      <c r="E1029" s="70" t="s">
        <v>32</v>
      </c>
      <c r="F1029" s="73">
        <v>4</v>
      </c>
      <c r="G1029" s="65"/>
      <c r="H1029" s="65"/>
      <c r="I1029" s="72" t="s">
        <v>3983</v>
      </c>
      <c r="J1029" s="69">
        <v>100061</v>
      </c>
      <c r="K1029" s="65">
        <v>25</v>
      </c>
      <c r="L1029" s="69" t="s">
        <v>132</v>
      </c>
      <c r="M1029" s="70"/>
      <c r="N1029" s="71" t="s">
        <v>12155</v>
      </c>
      <c r="O1029" s="72" t="s">
        <v>36</v>
      </c>
      <c r="P1029" s="72" t="s">
        <v>3935</v>
      </c>
      <c r="Q1029" s="83">
        <v>36489</v>
      </c>
      <c r="R1029" s="83">
        <v>45292</v>
      </c>
      <c r="S1029" s="83">
        <v>45292</v>
      </c>
      <c r="T1029" s="83">
        <v>45318</v>
      </c>
      <c r="U1029" s="62" t="s">
        <v>38</v>
      </c>
      <c r="V1029" s="83">
        <v>45320</v>
      </c>
      <c r="W1029" s="73">
        <v>1</v>
      </c>
      <c r="X1029" s="69"/>
      <c r="Y1029" s="69"/>
      <c r="Z1029" s="117" t="s">
        <v>12274</v>
      </c>
      <c r="AA1029" s="82">
        <v>904400974</v>
      </c>
      <c r="AB1029" s="70" t="s">
        <v>3984</v>
      </c>
      <c r="AC1029" s="70">
        <v>904400974</v>
      </c>
      <c r="AD1029" s="70"/>
      <c r="AE1029" s="70"/>
      <c r="AF1029" s="70"/>
      <c r="AG1029" s="70"/>
      <c r="AH1029" s="69">
        <v>75263842</v>
      </c>
      <c r="AI1029" s="69">
        <v>11</v>
      </c>
    </row>
    <row r="1030" spans="1:35" ht="17.100000000000001" customHeight="1" x14ac:dyDescent="0.25">
      <c r="A1030" s="63">
        <f t="shared" si="16"/>
        <v>849</v>
      </c>
      <c r="B1030" s="113">
        <v>32487532</v>
      </c>
      <c r="C1030" s="69">
        <v>180</v>
      </c>
      <c r="D1030" s="69" t="s">
        <v>892</v>
      </c>
      <c r="E1030" s="70" t="s">
        <v>32</v>
      </c>
      <c r="F1030" s="73">
        <v>4</v>
      </c>
      <c r="G1030" s="65"/>
      <c r="H1030" s="65"/>
      <c r="I1030" s="72" t="s">
        <v>3985</v>
      </c>
      <c r="J1030" s="69">
        <v>100061</v>
      </c>
      <c r="K1030" s="65">
        <v>25</v>
      </c>
      <c r="L1030" s="69" t="s">
        <v>132</v>
      </c>
      <c r="M1030" s="70"/>
      <c r="N1030" s="71" t="s">
        <v>12155</v>
      </c>
      <c r="O1030" s="72" t="s">
        <v>36</v>
      </c>
      <c r="P1030" s="72" t="s">
        <v>3935</v>
      </c>
      <c r="Q1030" s="83">
        <v>37104</v>
      </c>
      <c r="R1030" s="83">
        <v>45292</v>
      </c>
      <c r="S1030" s="83">
        <v>45292</v>
      </c>
      <c r="T1030" s="83">
        <v>45318</v>
      </c>
      <c r="U1030" s="62" t="s">
        <v>38</v>
      </c>
      <c r="V1030" s="83">
        <v>45320</v>
      </c>
      <c r="W1030" s="73">
        <v>1</v>
      </c>
      <c r="X1030" s="69"/>
      <c r="Y1030" s="69"/>
      <c r="Z1030" s="117" t="s">
        <v>12275</v>
      </c>
      <c r="AA1030" s="82">
        <v>980532795</v>
      </c>
      <c r="AB1030" s="70" t="s">
        <v>3987</v>
      </c>
      <c r="AC1030" s="70">
        <v>950532795</v>
      </c>
      <c r="AD1030" s="70"/>
      <c r="AE1030" s="70"/>
      <c r="AF1030" s="70"/>
      <c r="AG1030" s="70"/>
      <c r="AH1030" s="69">
        <v>73171553</v>
      </c>
      <c r="AI1030" s="69">
        <v>11</v>
      </c>
    </row>
    <row r="1031" spans="1:35" ht="17.100000000000001" customHeight="1" x14ac:dyDescent="0.25">
      <c r="A1031" s="63">
        <f t="shared" si="16"/>
        <v>850</v>
      </c>
      <c r="B1031" s="113">
        <v>32487435</v>
      </c>
      <c r="C1031" s="69">
        <v>180</v>
      </c>
      <c r="D1031" s="69" t="s">
        <v>892</v>
      </c>
      <c r="E1031" s="70" t="s">
        <v>32</v>
      </c>
      <c r="F1031" s="73">
        <v>4</v>
      </c>
      <c r="G1031" s="65"/>
      <c r="H1031" s="65"/>
      <c r="I1031" s="72" t="s">
        <v>3988</v>
      </c>
      <c r="J1031" s="69">
        <v>100061</v>
      </c>
      <c r="K1031" s="65">
        <v>25</v>
      </c>
      <c r="L1031" s="69" t="s">
        <v>132</v>
      </c>
      <c r="M1031" s="70"/>
      <c r="N1031" s="71" t="s">
        <v>12155</v>
      </c>
      <c r="O1031" s="90" t="s">
        <v>12190</v>
      </c>
      <c r="P1031" s="72" t="s">
        <v>3935</v>
      </c>
      <c r="Q1031" s="83">
        <v>37357</v>
      </c>
      <c r="R1031" s="83">
        <v>45292</v>
      </c>
      <c r="S1031" s="83">
        <v>45292</v>
      </c>
      <c r="T1031" s="83">
        <v>45318</v>
      </c>
      <c r="U1031" s="62" t="s">
        <v>38</v>
      </c>
      <c r="V1031" s="83">
        <v>45320</v>
      </c>
      <c r="W1031" s="73">
        <v>1</v>
      </c>
      <c r="X1031" s="69"/>
      <c r="Y1031" s="69"/>
      <c r="Z1031" s="117" t="s">
        <v>12276</v>
      </c>
      <c r="AA1031" s="82">
        <v>924636507</v>
      </c>
      <c r="AB1031" s="70" t="s">
        <v>3989</v>
      </c>
      <c r="AC1031" s="70">
        <v>924636507</v>
      </c>
      <c r="AD1031" s="70"/>
      <c r="AE1031" s="70"/>
      <c r="AF1031" s="70"/>
      <c r="AG1031" s="70"/>
      <c r="AH1031" s="69">
        <v>77156861</v>
      </c>
      <c r="AI1031" s="69">
        <v>11</v>
      </c>
    </row>
    <row r="1032" spans="1:35" ht="17.100000000000001" customHeight="1" x14ac:dyDescent="0.25">
      <c r="A1032" s="63">
        <f t="shared" si="16"/>
        <v>851</v>
      </c>
      <c r="B1032" s="128">
        <v>32429674</v>
      </c>
      <c r="C1032" s="69">
        <v>180</v>
      </c>
      <c r="D1032" s="69" t="s">
        <v>892</v>
      </c>
      <c r="E1032" s="70" t="s">
        <v>32</v>
      </c>
      <c r="F1032" s="73">
        <v>4</v>
      </c>
      <c r="G1032" s="69"/>
      <c r="H1032" s="69"/>
      <c r="I1032" s="129" t="s">
        <v>3990</v>
      </c>
      <c r="J1032" s="65">
        <v>100061</v>
      </c>
      <c r="K1032" s="65">
        <v>25</v>
      </c>
      <c r="L1032" s="69" t="s">
        <v>132</v>
      </c>
      <c r="M1032" s="70"/>
      <c r="N1032" s="71" t="s">
        <v>12176</v>
      </c>
      <c r="O1032" s="70" t="s">
        <v>36</v>
      </c>
      <c r="P1032" s="72" t="s">
        <v>3991</v>
      </c>
      <c r="Q1032" s="74">
        <v>37008</v>
      </c>
      <c r="R1032" s="74">
        <v>43831</v>
      </c>
      <c r="S1032" s="74">
        <v>44562</v>
      </c>
      <c r="T1032" s="74">
        <v>44568</v>
      </c>
      <c r="U1032" s="74" t="s">
        <v>3992</v>
      </c>
      <c r="V1032" s="74">
        <v>45871</v>
      </c>
      <c r="W1032" s="63">
        <v>1</v>
      </c>
      <c r="X1032" s="65"/>
      <c r="Y1032" s="65"/>
      <c r="Z1032" s="117" t="s">
        <v>12277</v>
      </c>
      <c r="AA1032" s="82">
        <v>943374144</v>
      </c>
      <c r="AB1032" s="72" t="s">
        <v>3993</v>
      </c>
      <c r="AC1032" s="72">
        <v>966641168</v>
      </c>
      <c r="AD1032" s="72" t="s">
        <v>3994</v>
      </c>
      <c r="AE1032" s="72"/>
      <c r="AF1032" s="72"/>
      <c r="AG1032" s="72"/>
      <c r="AH1032" s="80">
        <v>72127699</v>
      </c>
      <c r="AI1032" s="65">
        <v>11</v>
      </c>
    </row>
    <row r="1033" spans="1:35" ht="17.100000000000001" customHeight="1" x14ac:dyDescent="0.25">
      <c r="A1033" s="63">
        <f t="shared" si="16"/>
        <v>852</v>
      </c>
      <c r="B1033" s="63">
        <v>32481910</v>
      </c>
      <c r="C1033" s="69">
        <v>180</v>
      </c>
      <c r="D1033" s="69" t="s">
        <v>892</v>
      </c>
      <c r="E1033" s="70" t="s">
        <v>32</v>
      </c>
      <c r="F1033" s="73">
        <v>4</v>
      </c>
      <c r="G1033" s="69"/>
      <c r="H1033" s="69" t="s">
        <v>6</v>
      </c>
      <c r="I1033" s="147" t="s">
        <v>3995</v>
      </c>
      <c r="J1033" s="65">
        <v>100061</v>
      </c>
      <c r="K1033" s="65">
        <v>25</v>
      </c>
      <c r="L1033" s="69" t="s">
        <v>132</v>
      </c>
      <c r="M1033" s="72"/>
      <c r="N1033" s="71" t="s">
        <v>12155</v>
      </c>
      <c r="O1033" s="70" t="s">
        <v>36</v>
      </c>
      <c r="P1033" s="72" t="s">
        <v>3996</v>
      </c>
      <c r="Q1033" s="74">
        <v>35679</v>
      </c>
      <c r="R1033" s="74">
        <v>45292</v>
      </c>
      <c r="S1033" s="74">
        <v>45292</v>
      </c>
      <c r="T1033" s="74">
        <v>45312</v>
      </c>
      <c r="U1033" s="74">
        <v>45323</v>
      </c>
      <c r="V1033" s="74">
        <v>45563</v>
      </c>
      <c r="W1033" s="63">
        <v>1</v>
      </c>
      <c r="X1033" s="65"/>
      <c r="Y1033" s="65"/>
      <c r="Z1033" s="89" t="s">
        <v>3997</v>
      </c>
      <c r="AA1033" s="113">
        <v>927725249</v>
      </c>
      <c r="AB1033" s="85" t="s">
        <v>3997</v>
      </c>
      <c r="AC1033" s="76">
        <v>927725249</v>
      </c>
      <c r="AD1033" s="72"/>
      <c r="AE1033" s="72"/>
      <c r="AF1033" s="72"/>
      <c r="AG1033" s="72"/>
      <c r="AH1033" s="65">
        <v>71046784</v>
      </c>
      <c r="AI1033" s="69">
        <v>11</v>
      </c>
    </row>
    <row r="1034" spans="1:35" ht="17.100000000000001" customHeight="1" x14ac:dyDescent="0.25">
      <c r="A1034" s="63">
        <f t="shared" si="16"/>
        <v>853</v>
      </c>
      <c r="B1034" s="113">
        <v>32487654</v>
      </c>
      <c r="C1034" s="69">
        <v>180</v>
      </c>
      <c r="D1034" s="69" t="s">
        <v>892</v>
      </c>
      <c r="E1034" s="70" t="s">
        <v>32</v>
      </c>
      <c r="F1034" s="73">
        <v>4</v>
      </c>
      <c r="G1034" s="65"/>
      <c r="H1034" s="65"/>
      <c r="I1034" s="72" t="s">
        <v>3998</v>
      </c>
      <c r="J1034" s="69">
        <v>100061</v>
      </c>
      <c r="K1034" s="65">
        <v>25</v>
      </c>
      <c r="L1034" s="69" t="s">
        <v>132</v>
      </c>
      <c r="M1034" s="70"/>
      <c r="N1034" s="71" t="s">
        <v>12155</v>
      </c>
      <c r="O1034" s="72" t="s">
        <v>36</v>
      </c>
      <c r="P1034" s="72" t="s">
        <v>3935</v>
      </c>
      <c r="Q1034" s="83">
        <v>37851</v>
      </c>
      <c r="R1034" s="83">
        <v>45292</v>
      </c>
      <c r="S1034" s="83">
        <v>45292</v>
      </c>
      <c r="T1034" s="83">
        <v>45318</v>
      </c>
      <c r="U1034" s="62" t="s">
        <v>38</v>
      </c>
      <c r="V1034" s="83">
        <v>45320</v>
      </c>
      <c r="W1034" s="73">
        <v>1</v>
      </c>
      <c r="X1034" s="69"/>
      <c r="Y1034" s="69"/>
      <c r="Z1034" s="117" t="s">
        <v>12278</v>
      </c>
      <c r="AA1034" s="82">
        <v>961807099</v>
      </c>
      <c r="AB1034" s="70" t="s">
        <v>3999</v>
      </c>
      <c r="AC1034" s="70">
        <v>961807099</v>
      </c>
      <c r="AD1034" s="70"/>
      <c r="AE1034" s="70"/>
      <c r="AF1034" s="70"/>
      <c r="AG1034" s="70"/>
      <c r="AH1034" s="69">
        <v>76350310</v>
      </c>
      <c r="AI1034" s="69">
        <v>11</v>
      </c>
    </row>
    <row r="1035" spans="1:35" ht="17.100000000000001" customHeight="1" x14ac:dyDescent="0.25">
      <c r="A1035" s="73">
        <f t="shared" si="16"/>
        <v>854</v>
      </c>
      <c r="B1035" s="63">
        <v>32481854</v>
      </c>
      <c r="C1035" s="69">
        <v>180</v>
      </c>
      <c r="D1035" s="69" t="s">
        <v>892</v>
      </c>
      <c r="E1035" s="70" t="s">
        <v>32</v>
      </c>
      <c r="F1035" s="73">
        <v>4</v>
      </c>
      <c r="G1035" s="69"/>
      <c r="H1035" s="69" t="s">
        <v>6</v>
      </c>
      <c r="I1035" s="147" t="s">
        <v>4000</v>
      </c>
      <c r="J1035" s="65">
        <v>100061</v>
      </c>
      <c r="K1035" s="65">
        <v>25</v>
      </c>
      <c r="L1035" s="69" t="s">
        <v>132</v>
      </c>
      <c r="M1035" s="70"/>
      <c r="N1035" s="71" t="s">
        <v>12155</v>
      </c>
      <c r="O1035" s="70" t="s">
        <v>36</v>
      </c>
      <c r="P1035" s="72" t="s">
        <v>3941</v>
      </c>
      <c r="Q1035" s="74">
        <v>36585</v>
      </c>
      <c r="R1035" s="74">
        <v>45292</v>
      </c>
      <c r="S1035" s="74">
        <v>45292</v>
      </c>
      <c r="T1035" s="74">
        <v>45312</v>
      </c>
      <c r="U1035" s="62" t="s">
        <v>38</v>
      </c>
      <c r="V1035" s="74">
        <v>45313</v>
      </c>
      <c r="W1035" s="63">
        <v>1</v>
      </c>
      <c r="X1035" s="65"/>
      <c r="Y1035" s="65"/>
      <c r="Z1035" s="117" t="s">
        <v>12279</v>
      </c>
      <c r="AA1035" s="82">
        <v>999154429</v>
      </c>
      <c r="AB1035" s="85" t="s">
        <v>4001</v>
      </c>
      <c r="AC1035" s="76">
        <v>999154429</v>
      </c>
      <c r="AD1035" s="72"/>
      <c r="AE1035" s="72"/>
      <c r="AF1035" s="72"/>
      <c r="AG1035" s="72"/>
      <c r="AH1035" s="65">
        <v>70776530</v>
      </c>
      <c r="AI1035" s="69">
        <v>11</v>
      </c>
    </row>
    <row r="1036" spans="1:35" ht="17.100000000000001" customHeight="1" x14ac:dyDescent="0.25">
      <c r="A1036" s="63">
        <f t="shared" si="16"/>
        <v>855</v>
      </c>
      <c r="B1036" s="113">
        <v>32487646</v>
      </c>
      <c r="C1036" s="69">
        <v>180</v>
      </c>
      <c r="D1036" s="69" t="s">
        <v>892</v>
      </c>
      <c r="E1036" s="70" t="s">
        <v>32</v>
      </c>
      <c r="F1036" s="73">
        <v>4</v>
      </c>
      <c r="G1036" s="65"/>
      <c r="H1036" s="65"/>
      <c r="I1036" s="72" t="s">
        <v>4002</v>
      </c>
      <c r="J1036" s="69">
        <v>100061</v>
      </c>
      <c r="K1036" s="65">
        <v>25</v>
      </c>
      <c r="L1036" s="69" t="s">
        <v>132</v>
      </c>
      <c r="M1036" s="70"/>
      <c r="N1036" s="71" t="s">
        <v>12155</v>
      </c>
      <c r="O1036" s="72" t="s">
        <v>36</v>
      </c>
      <c r="P1036" s="72" t="s">
        <v>3935</v>
      </c>
      <c r="Q1036" s="83">
        <v>36148</v>
      </c>
      <c r="R1036" s="83">
        <v>45292</v>
      </c>
      <c r="S1036" s="83">
        <v>45292</v>
      </c>
      <c r="T1036" s="83">
        <v>45318</v>
      </c>
      <c r="U1036" s="62" t="s">
        <v>38</v>
      </c>
      <c r="V1036" s="83">
        <v>46023</v>
      </c>
      <c r="W1036" s="73">
        <v>1</v>
      </c>
      <c r="X1036" s="69"/>
      <c r="Y1036" s="69"/>
      <c r="Z1036" s="117" t="s">
        <v>12280</v>
      </c>
      <c r="AA1036" s="82">
        <v>951723304</v>
      </c>
      <c r="AB1036" s="70" t="s">
        <v>4003</v>
      </c>
      <c r="AC1036" s="70">
        <v>951723304</v>
      </c>
      <c r="AD1036" s="70"/>
      <c r="AE1036" s="70"/>
      <c r="AF1036" s="70"/>
      <c r="AG1036" s="70"/>
      <c r="AH1036" s="69">
        <v>74771179</v>
      </c>
      <c r="AI1036" s="69">
        <v>11</v>
      </c>
    </row>
    <row r="1037" spans="1:35" ht="17.100000000000001" customHeight="1" x14ac:dyDescent="0.25">
      <c r="A1037" s="63">
        <f t="shared" si="16"/>
        <v>856</v>
      </c>
      <c r="B1037" s="84">
        <v>32487476</v>
      </c>
      <c r="C1037" s="69">
        <v>180</v>
      </c>
      <c r="D1037" s="69" t="s">
        <v>892</v>
      </c>
      <c r="E1037" s="70" t="s">
        <v>32</v>
      </c>
      <c r="F1037" s="73">
        <v>4</v>
      </c>
      <c r="G1037" s="69"/>
      <c r="H1037" s="69"/>
      <c r="I1037" s="70" t="s">
        <v>4004</v>
      </c>
      <c r="J1037" s="69">
        <v>100061</v>
      </c>
      <c r="K1037" s="69">
        <v>25</v>
      </c>
      <c r="L1037" s="69" t="s">
        <v>132</v>
      </c>
      <c r="M1037" s="70"/>
      <c r="N1037" s="71" t="s">
        <v>2673</v>
      </c>
      <c r="O1037" s="72" t="s">
        <v>36</v>
      </c>
      <c r="P1037" s="72" t="s">
        <v>4005</v>
      </c>
      <c r="Q1037" s="83">
        <v>37888</v>
      </c>
      <c r="R1037" s="83">
        <v>45292</v>
      </c>
      <c r="S1037" s="83">
        <v>45292</v>
      </c>
      <c r="T1037" s="83">
        <v>45318</v>
      </c>
      <c r="U1037" s="62" t="s">
        <v>38</v>
      </c>
      <c r="V1037" s="83">
        <v>45320</v>
      </c>
      <c r="W1037" s="73">
        <v>1</v>
      </c>
      <c r="X1037" s="69"/>
      <c r="Y1037" s="69"/>
      <c r="Z1037" s="117" t="s">
        <v>12281</v>
      </c>
      <c r="AA1037" s="82">
        <v>954888223</v>
      </c>
      <c r="AB1037" s="70" t="s">
        <v>4006</v>
      </c>
      <c r="AC1037" s="70">
        <v>954888223</v>
      </c>
      <c r="AD1037" s="70"/>
      <c r="AE1037" s="70"/>
      <c r="AF1037" s="70"/>
      <c r="AG1037" s="123" t="s">
        <v>4007</v>
      </c>
      <c r="AH1037" s="69">
        <v>73604399</v>
      </c>
      <c r="AI1037" s="69">
        <v>11</v>
      </c>
    </row>
    <row r="1038" spans="1:35" ht="17.100000000000001" customHeight="1" x14ac:dyDescent="0.25">
      <c r="A1038" s="63">
        <f t="shared" si="16"/>
        <v>857</v>
      </c>
      <c r="B1038" s="63">
        <v>32482056</v>
      </c>
      <c r="C1038" s="69">
        <v>180</v>
      </c>
      <c r="D1038" s="69" t="s">
        <v>892</v>
      </c>
      <c r="E1038" s="70" t="s">
        <v>32</v>
      </c>
      <c r="F1038" s="73">
        <v>4</v>
      </c>
      <c r="G1038" s="69"/>
      <c r="H1038" s="69" t="s">
        <v>6</v>
      </c>
      <c r="I1038" s="147" t="s">
        <v>4008</v>
      </c>
      <c r="J1038" s="69">
        <v>100144</v>
      </c>
      <c r="K1038" s="69">
        <v>22</v>
      </c>
      <c r="L1038" s="69" t="s">
        <v>218</v>
      </c>
      <c r="M1038" s="70"/>
      <c r="N1038" s="71" t="s">
        <v>11878</v>
      </c>
      <c r="O1038" s="70" t="s">
        <v>36</v>
      </c>
      <c r="P1038" s="72" t="s">
        <v>15911</v>
      </c>
      <c r="Q1038" s="74">
        <v>37195</v>
      </c>
      <c r="R1038" s="74">
        <v>45292</v>
      </c>
      <c r="S1038" s="74">
        <v>45292</v>
      </c>
      <c r="T1038" s="74">
        <v>45312</v>
      </c>
      <c r="U1038" s="62" t="s">
        <v>38</v>
      </c>
      <c r="V1038" s="74">
        <v>46196</v>
      </c>
      <c r="W1038" s="63">
        <v>1</v>
      </c>
      <c r="X1038" s="65"/>
      <c r="Y1038" s="65"/>
      <c r="Z1038" s="117" t="s">
        <v>12282</v>
      </c>
      <c r="AA1038" s="82">
        <v>932248274</v>
      </c>
      <c r="AB1038" s="85" t="s">
        <v>4009</v>
      </c>
      <c r="AC1038" s="76">
        <v>932248274</v>
      </c>
      <c r="AD1038" s="72"/>
      <c r="AE1038" s="72"/>
      <c r="AF1038" s="72"/>
      <c r="AG1038" s="72"/>
      <c r="AH1038" s="65">
        <v>77433934</v>
      </c>
      <c r="AI1038" s="69">
        <v>11</v>
      </c>
    </row>
    <row r="1039" spans="1:35" ht="17.100000000000001" customHeight="1" x14ac:dyDescent="0.25">
      <c r="A1039" s="63">
        <f t="shared" si="16"/>
        <v>858</v>
      </c>
      <c r="B1039" s="113">
        <v>31679314</v>
      </c>
      <c r="C1039" s="72">
        <v>180</v>
      </c>
      <c r="D1039" s="72" t="s">
        <v>892</v>
      </c>
      <c r="E1039" s="72" t="s">
        <v>32</v>
      </c>
      <c r="F1039" s="84">
        <v>4</v>
      </c>
      <c r="G1039" s="62"/>
      <c r="H1039" s="62"/>
      <c r="I1039" s="70" t="s">
        <v>12283</v>
      </c>
      <c r="J1039" s="69">
        <v>100061</v>
      </c>
      <c r="K1039" s="65">
        <v>25</v>
      </c>
      <c r="L1039" s="69" t="s">
        <v>132</v>
      </c>
      <c r="M1039" s="70"/>
      <c r="N1039" s="71" t="s">
        <v>12155</v>
      </c>
      <c r="O1039" s="72" t="s">
        <v>36</v>
      </c>
      <c r="P1039" s="72" t="s">
        <v>4010</v>
      </c>
      <c r="Q1039" s="97">
        <v>33223</v>
      </c>
      <c r="R1039" s="97">
        <v>41275</v>
      </c>
      <c r="S1039" s="97">
        <v>41275</v>
      </c>
      <c r="T1039" s="97">
        <v>41286</v>
      </c>
      <c r="U1039" s="97" t="s">
        <v>4011</v>
      </c>
      <c r="V1039" s="97">
        <v>45897</v>
      </c>
      <c r="W1039" s="113">
        <v>1</v>
      </c>
      <c r="X1039" s="72" t="s">
        <v>4012</v>
      </c>
      <c r="Y1039" s="72" t="s">
        <v>678</v>
      </c>
      <c r="Z1039" s="72" t="s">
        <v>4013</v>
      </c>
      <c r="AA1039" s="113">
        <v>998584334</v>
      </c>
      <c r="AB1039" s="72" t="s">
        <v>4013</v>
      </c>
      <c r="AC1039" s="72" t="s">
        <v>4014</v>
      </c>
      <c r="AD1039" s="72"/>
      <c r="AE1039" s="72"/>
      <c r="AF1039" s="72">
        <v>0</v>
      </c>
      <c r="AG1039" s="72"/>
      <c r="AH1039" s="76" t="s">
        <v>4015</v>
      </c>
      <c r="AI1039" s="72">
        <v>16</v>
      </c>
    </row>
    <row r="1040" spans="1:35" ht="17.100000000000001" customHeight="1" x14ac:dyDescent="0.25">
      <c r="A1040" s="63">
        <f t="shared" si="16"/>
        <v>859</v>
      </c>
      <c r="B1040" s="63">
        <v>32481895</v>
      </c>
      <c r="C1040" s="69">
        <v>180</v>
      </c>
      <c r="D1040" s="69" t="s">
        <v>892</v>
      </c>
      <c r="E1040" s="70" t="s">
        <v>32</v>
      </c>
      <c r="F1040" s="73">
        <v>4</v>
      </c>
      <c r="G1040" s="69"/>
      <c r="H1040" s="69" t="s">
        <v>6</v>
      </c>
      <c r="I1040" s="147" t="s">
        <v>4016</v>
      </c>
      <c r="J1040" s="65">
        <v>100061</v>
      </c>
      <c r="K1040" s="65">
        <v>25</v>
      </c>
      <c r="L1040" s="69" t="s">
        <v>132</v>
      </c>
      <c r="M1040" s="70"/>
      <c r="N1040" s="71" t="s">
        <v>12155</v>
      </c>
      <c r="O1040" s="70" t="s">
        <v>36</v>
      </c>
      <c r="P1040" s="72" t="s">
        <v>3941</v>
      </c>
      <c r="Q1040" s="74">
        <v>37331</v>
      </c>
      <c r="R1040" s="74">
        <v>45292</v>
      </c>
      <c r="S1040" s="74">
        <v>45292</v>
      </c>
      <c r="T1040" s="74">
        <v>45312</v>
      </c>
      <c r="U1040" s="62" t="s">
        <v>38</v>
      </c>
      <c r="V1040" s="74">
        <v>45313</v>
      </c>
      <c r="W1040" s="63">
        <v>1</v>
      </c>
      <c r="X1040" s="65"/>
      <c r="Y1040" s="65"/>
      <c r="Z1040" s="117" t="s">
        <v>12284</v>
      </c>
      <c r="AA1040" s="82">
        <v>983782444</v>
      </c>
      <c r="AB1040" s="85" t="s">
        <v>4017</v>
      </c>
      <c r="AC1040" s="76">
        <v>983782444</v>
      </c>
      <c r="AD1040" s="72"/>
      <c r="AE1040" s="72"/>
      <c r="AF1040" s="72"/>
      <c r="AG1040" s="72"/>
      <c r="AH1040" s="65">
        <v>76607941</v>
      </c>
      <c r="AI1040" s="69">
        <v>11</v>
      </c>
    </row>
    <row r="1041" spans="1:35" ht="17.100000000000001" customHeight="1" x14ac:dyDescent="0.25">
      <c r="A1041" s="63">
        <f t="shared" si="16"/>
        <v>860</v>
      </c>
      <c r="B1041" s="63">
        <v>32481862</v>
      </c>
      <c r="C1041" s="69">
        <v>180</v>
      </c>
      <c r="D1041" s="69" t="s">
        <v>892</v>
      </c>
      <c r="E1041" s="70" t="s">
        <v>32</v>
      </c>
      <c r="F1041" s="73">
        <v>4</v>
      </c>
      <c r="G1041" s="69"/>
      <c r="H1041" s="69" t="s">
        <v>6</v>
      </c>
      <c r="I1041" s="147" t="s">
        <v>4018</v>
      </c>
      <c r="J1041" s="65">
        <v>100061</v>
      </c>
      <c r="K1041" s="65">
        <v>25</v>
      </c>
      <c r="L1041" s="69" t="s">
        <v>132</v>
      </c>
      <c r="M1041" s="70"/>
      <c r="N1041" s="71" t="s">
        <v>12155</v>
      </c>
      <c r="O1041" s="70" t="s">
        <v>36</v>
      </c>
      <c r="P1041" s="72" t="s">
        <v>3941</v>
      </c>
      <c r="Q1041" s="74">
        <v>36397</v>
      </c>
      <c r="R1041" s="74">
        <v>45292</v>
      </c>
      <c r="S1041" s="74">
        <v>45292</v>
      </c>
      <c r="T1041" s="74">
        <v>45312</v>
      </c>
      <c r="U1041" s="62" t="s">
        <v>38</v>
      </c>
      <c r="V1041" s="74">
        <v>45313</v>
      </c>
      <c r="W1041" s="63">
        <v>1</v>
      </c>
      <c r="X1041" s="65"/>
      <c r="Y1041" s="65"/>
      <c r="Z1041" s="117" t="s">
        <v>12285</v>
      </c>
      <c r="AA1041" s="82">
        <v>912629480</v>
      </c>
      <c r="AB1041" s="85" t="s">
        <v>4019</v>
      </c>
      <c r="AC1041" s="76">
        <v>912629480</v>
      </c>
      <c r="AD1041" s="72"/>
      <c r="AE1041" s="72"/>
      <c r="AF1041" s="72"/>
      <c r="AG1041" s="72"/>
      <c r="AH1041" s="65">
        <v>73178845</v>
      </c>
      <c r="AI1041" s="69">
        <v>11</v>
      </c>
    </row>
    <row r="1042" spans="1:35" ht="17.100000000000001" customHeight="1" x14ac:dyDescent="0.25">
      <c r="A1042" s="63">
        <f t="shared" si="16"/>
        <v>861</v>
      </c>
      <c r="B1042" s="113">
        <v>32487679</v>
      </c>
      <c r="C1042" s="69">
        <v>180</v>
      </c>
      <c r="D1042" s="69" t="s">
        <v>892</v>
      </c>
      <c r="E1042" s="70" t="s">
        <v>32</v>
      </c>
      <c r="F1042" s="73">
        <v>4</v>
      </c>
      <c r="G1042" s="65"/>
      <c r="H1042" s="65"/>
      <c r="I1042" s="72" t="s">
        <v>4020</v>
      </c>
      <c r="J1042" s="69">
        <v>100061</v>
      </c>
      <c r="K1042" s="65">
        <v>25</v>
      </c>
      <c r="L1042" s="69" t="s">
        <v>132</v>
      </c>
      <c r="M1042" s="70"/>
      <c r="N1042" s="71" t="s">
        <v>12155</v>
      </c>
      <c r="O1042" s="72" t="s">
        <v>36</v>
      </c>
      <c r="P1042" s="72" t="s">
        <v>3935</v>
      </c>
      <c r="Q1042" s="83">
        <v>37904</v>
      </c>
      <c r="R1042" s="83">
        <v>45292</v>
      </c>
      <c r="S1042" s="83">
        <v>45292</v>
      </c>
      <c r="T1042" s="83">
        <v>45318</v>
      </c>
      <c r="U1042" s="62" t="s">
        <v>38</v>
      </c>
      <c r="V1042" s="83">
        <v>45320</v>
      </c>
      <c r="W1042" s="73">
        <v>1</v>
      </c>
      <c r="X1042" s="69"/>
      <c r="Y1042" s="69"/>
      <c r="Z1042" s="117" t="s">
        <v>12286</v>
      </c>
      <c r="AA1042" s="82">
        <v>918021483</v>
      </c>
      <c r="AB1042" s="70" t="s">
        <v>4021</v>
      </c>
      <c r="AC1042" s="70">
        <v>918021483</v>
      </c>
      <c r="AD1042" s="70"/>
      <c r="AE1042" s="70"/>
      <c r="AF1042" s="70"/>
      <c r="AG1042" s="70"/>
      <c r="AH1042" s="69">
        <v>75838670</v>
      </c>
      <c r="AI1042" s="69">
        <v>11</v>
      </c>
    </row>
    <row r="1043" spans="1:35" ht="17.100000000000001" customHeight="1" x14ac:dyDescent="0.25">
      <c r="A1043" s="63">
        <f t="shared" si="16"/>
        <v>862</v>
      </c>
      <c r="B1043" s="113">
        <v>32487784</v>
      </c>
      <c r="C1043" s="69">
        <v>180</v>
      </c>
      <c r="D1043" s="69" t="s">
        <v>892</v>
      </c>
      <c r="E1043" s="70" t="s">
        <v>32</v>
      </c>
      <c r="F1043" s="73">
        <v>4</v>
      </c>
      <c r="G1043" s="65"/>
      <c r="H1043" s="65"/>
      <c r="I1043" s="72" t="s">
        <v>4022</v>
      </c>
      <c r="J1043" s="69">
        <v>100061</v>
      </c>
      <c r="K1043" s="65">
        <v>25</v>
      </c>
      <c r="L1043" s="69" t="s">
        <v>132</v>
      </c>
      <c r="M1043" s="70"/>
      <c r="N1043" s="71" t="s">
        <v>12155</v>
      </c>
      <c r="O1043" s="72" t="s">
        <v>36</v>
      </c>
      <c r="P1043" s="72" t="s">
        <v>4023</v>
      </c>
      <c r="Q1043" s="83">
        <v>35752</v>
      </c>
      <c r="R1043" s="83">
        <v>45292</v>
      </c>
      <c r="S1043" s="83">
        <v>45292</v>
      </c>
      <c r="T1043" s="83">
        <v>45320</v>
      </c>
      <c r="U1043" s="62" t="s">
        <v>38</v>
      </c>
      <c r="V1043" s="83">
        <v>45325</v>
      </c>
      <c r="W1043" s="73">
        <v>1</v>
      </c>
      <c r="X1043" s="69"/>
      <c r="Y1043" s="69"/>
      <c r="Z1043" s="117" t="s">
        <v>12287</v>
      </c>
      <c r="AA1043" s="82">
        <v>923272125</v>
      </c>
      <c r="AB1043" s="70" t="s">
        <v>4024</v>
      </c>
      <c r="AC1043" s="70">
        <v>923272125</v>
      </c>
      <c r="AD1043" s="70"/>
      <c r="AE1043" s="70"/>
      <c r="AF1043" s="70"/>
      <c r="AG1043" s="70"/>
      <c r="AH1043" s="69">
        <v>76382667</v>
      </c>
      <c r="AI1043" s="69">
        <v>11</v>
      </c>
    </row>
    <row r="1044" spans="1:35" ht="17.100000000000001" customHeight="1" x14ac:dyDescent="0.25">
      <c r="A1044" s="63">
        <f t="shared" si="16"/>
        <v>863</v>
      </c>
      <c r="B1044" s="113">
        <v>32487581</v>
      </c>
      <c r="C1044" s="69">
        <v>180</v>
      </c>
      <c r="D1044" s="69" t="s">
        <v>892</v>
      </c>
      <c r="E1044" s="70" t="s">
        <v>32</v>
      </c>
      <c r="F1044" s="73">
        <v>4</v>
      </c>
      <c r="G1044" s="65"/>
      <c r="H1044" s="65"/>
      <c r="I1044" s="72" t="s">
        <v>4025</v>
      </c>
      <c r="J1044" s="69">
        <v>100061</v>
      </c>
      <c r="K1044" s="65">
        <v>25</v>
      </c>
      <c r="L1044" s="69" t="s">
        <v>132</v>
      </c>
      <c r="M1044" s="70"/>
      <c r="N1044" s="71" t="s">
        <v>12155</v>
      </c>
      <c r="O1044" s="72" t="s">
        <v>36</v>
      </c>
      <c r="P1044" s="72" t="s">
        <v>3935</v>
      </c>
      <c r="Q1044" s="83">
        <v>36498</v>
      </c>
      <c r="R1044" s="83">
        <v>45292</v>
      </c>
      <c r="S1044" s="83">
        <v>45292</v>
      </c>
      <c r="T1044" s="83">
        <v>45318</v>
      </c>
      <c r="U1044" s="62" t="s">
        <v>38</v>
      </c>
      <c r="V1044" s="83">
        <v>45320</v>
      </c>
      <c r="W1044" s="73">
        <v>1</v>
      </c>
      <c r="X1044" s="69"/>
      <c r="Y1044" s="69"/>
      <c r="Z1044" s="117" t="s">
        <v>12288</v>
      </c>
      <c r="AA1044" s="82">
        <v>988328652</v>
      </c>
      <c r="AB1044" s="70" t="s">
        <v>4026</v>
      </c>
      <c r="AC1044" s="70">
        <v>988328652</v>
      </c>
      <c r="AD1044" s="70"/>
      <c r="AE1044" s="70"/>
      <c r="AF1044" s="70"/>
      <c r="AG1044" s="70"/>
      <c r="AH1044" s="69">
        <v>74712605</v>
      </c>
      <c r="AI1044" s="69">
        <v>11</v>
      </c>
    </row>
    <row r="1045" spans="1:35" ht="17.100000000000001" customHeight="1" x14ac:dyDescent="0.25">
      <c r="A1045" s="63">
        <f t="shared" si="16"/>
        <v>864</v>
      </c>
      <c r="B1045" s="113">
        <v>32487524</v>
      </c>
      <c r="C1045" s="69">
        <v>180</v>
      </c>
      <c r="D1045" s="69" t="s">
        <v>892</v>
      </c>
      <c r="E1045" s="70" t="s">
        <v>32</v>
      </c>
      <c r="F1045" s="73">
        <v>4</v>
      </c>
      <c r="G1045" s="65"/>
      <c r="H1045" s="65"/>
      <c r="I1045" s="72" t="s">
        <v>4027</v>
      </c>
      <c r="J1045" s="69">
        <v>100061</v>
      </c>
      <c r="K1045" s="65">
        <v>25</v>
      </c>
      <c r="L1045" s="69" t="s">
        <v>132</v>
      </c>
      <c r="M1045" s="70"/>
      <c r="N1045" s="71" t="s">
        <v>12155</v>
      </c>
      <c r="O1045" s="72" t="s">
        <v>36</v>
      </c>
      <c r="P1045" s="72" t="s">
        <v>3935</v>
      </c>
      <c r="Q1045" s="83">
        <v>35796</v>
      </c>
      <c r="R1045" s="83">
        <v>45292</v>
      </c>
      <c r="S1045" s="83">
        <v>45292</v>
      </c>
      <c r="T1045" s="83">
        <v>45318</v>
      </c>
      <c r="U1045" s="62" t="s">
        <v>38</v>
      </c>
      <c r="V1045" s="83">
        <v>45320</v>
      </c>
      <c r="W1045" s="73">
        <v>1</v>
      </c>
      <c r="X1045" s="69"/>
      <c r="Y1045" s="69"/>
      <c r="Z1045" s="70" t="s">
        <v>4028</v>
      </c>
      <c r="AA1045" s="84">
        <v>967348774</v>
      </c>
      <c r="AB1045" s="70" t="s">
        <v>4028</v>
      </c>
      <c r="AC1045" s="70">
        <v>967348774</v>
      </c>
      <c r="AD1045" s="70"/>
      <c r="AE1045" s="70"/>
      <c r="AF1045" s="70"/>
      <c r="AG1045" s="70"/>
      <c r="AH1045" s="69">
        <v>70919527</v>
      </c>
      <c r="AI1045" s="69">
        <v>11</v>
      </c>
    </row>
    <row r="1046" spans="1:35" ht="17.100000000000001" customHeight="1" x14ac:dyDescent="0.25">
      <c r="A1046" s="63">
        <f t="shared" si="16"/>
        <v>865</v>
      </c>
      <c r="B1046" s="113">
        <v>32487710</v>
      </c>
      <c r="C1046" s="69">
        <v>180</v>
      </c>
      <c r="D1046" s="69" t="s">
        <v>892</v>
      </c>
      <c r="E1046" s="70" t="s">
        <v>32</v>
      </c>
      <c r="F1046" s="73">
        <v>4</v>
      </c>
      <c r="G1046" s="65"/>
      <c r="H1046" s="65"/>
      <c r="I1046" s="72" t="s">
        <v>4029</v>
      </c>
      <c r="J1046" s="69">
        <v>100061</v>
      </c>
      <c r="K1046" s="65">
        <v>25</v>
      </c>
      <c r="L1046" s="69" t="s">
        <v>132</v>
      </c>
      <c r="M1046" s="70"/>
      <c r="N1046" s="71" t="s">
        <v>12195</v>
      </c>
      <c r="O1046" s="72" t="s">
        <v>36</v>
      </c>
      <c r="P1046" s="72" t="s">
        <v>3935</v>
      </c>
      <c r="Q1046" s="83">
        <v>37131</v>
      </c>
      <c r="R1046" s="83">
        <v>45292</v>
      </c>
      <c r="S1046" s="83">
        <v>45292</v>
      </c>
      <c r="T1046" s="83">
        <v>45318</v>
      </c>
      <c r="U1046" s="62" t="s">
        <v>38</v>
      </c>
      <c r="V1046" s="83">
        <v>45320</v>
      </c>
      <c r="W1046" s="73">
        <v>1</v>
      </c>
      <c r="X1046" s="69"/>
      <c r="Y1046" s="69"/>
      <c r="Z1046" s="117" t="s">
        <v>12289</v>
      </c>
      <c r="AA1046" s="82">
        <v>980561342</v>
      </c>
      <c r="AB1046" s="70" t="s">
        <v>4030</v>
      </c>
      <c r="AC1046" s="70">
        <v>980561342</v>
      </c>
      <c r="AD1046" s="70"/>
      <c r="AE1046" s="70"/>
      <c r="AF1046" s="70"/>
      <c r="AG1046" s="70"/>
      <c r="AH1046" s="69">
        <v>76784856</v>
      </c>
      <c r="AI1046" s="69">
        <v>11</v>
      </c>
    </row>
    <row r="1047" spans="1:35" ht="17.100000000000001" customHeight="1" x14ac:dyDescent="0.25">
      <c r="A1047" s="63">
        <f t="shared" si="16"/>
        <v>866</v>
      </c>
      <c r="B1047" s="113">
        <v>32487792</v>
      </c>
      <c r="C1047" s="69">
        <v>180</v>
      </c>
      <c r="D1047" s="69" t="s">
        <v>892</v>
      </c>
      <c r="E1047" s="70" t="s">
        <v>32</v>
      </c>
      <c r="F1047" s="73">
        <v>4</v>
      </c>
      <c r="G1047" s="65"/>
      <c r="H1047" s="65"/>
      <c r="I1047" s="72" t="s">
        <v>4031</v>
      </c>
      <c r="J1047" s="69">
        <v>100061</v>
      </c>
      <c r="K1047" s="65">
        <v>25</v>
      </c>
      <c r="L1047" s="69" t="s">
        <v>132</v>
      </c>
      <c r="M1047" s="70"/>
      <c r="N1047" s="71" t="s">
        <v>12195</v>
      </c>
      <c r="O1047" s="72" t="s">
        <v>36</v>
      </c>
      <c r="P1047" s="72" t="s">
        <v>3935</v>
      </c>
      <c r="Q1047" s="83">
        <v>36242</v>
      </c>
      <c r="R1047" s="83">
        <v>45292</v>
      </c>
      <c r="S1047" s="83">
        <v>45292</v>
      </c>
      <c r="T1047" s="83">
        <v>45318</v>
      </c>
      <c r="U1047" s="62" t="s">
        <v>38</v>
      </c>
      <c r="V1047" s="83">
        <v>45320</v>
      </c>
      <c r="W1047" s="73">
        <v>1</v>
      </c>
      <c r="X1047" s="69"/>
      <c r="Y1047" s="69"/>
      <c r="Z1047" s="117" t="s">
        <v>12290</v>
      </c>
      <c r="AA1047" s="82">
        <v>971851484</v>
      </c>
      <c r="AB1047" s="70" t="s">
        <v>4032</v>
      </c>
      <c r="AC1047" s="70">
        <v>971851484</v>
      </c>
      <c r="AD1047" s="70"/>
      <c r="AE1047" s="70"/>
      <c r="AF1047" s="70"/>
      <c r="AG1047" s="70"/>
      <c r="AH1047" s="69">
        <v>71333617</v>
      </c>
      <c r="AI1047" s="69">
        <v>11</v>
      </c>
    </row>
    <row r="1048" spans="1:35" ht="17.100000000000001" customHeight="1" x14ac:dyDescent="0.25">
      <c r="A1048" s="63">
        <f t="shared" si="16"/>
        <v>867</v>
      </c>
      <c r="B1048" s="113">
        <v>32487395</v>
      </c>
      <c r="C1048" s="69">
        <v>180</v>
      </c>
      <c r="D1048" s="69" t="s">
        <v>892</v>
      </c>
      <c r="E1048" s="70" t="s">
        <v>32</v>
      </c>
      <c r="F1048" s="73">
        <v>4</v>
      </c>
      <c r="G1048" s="65"/>
      <c r="H1048" s="65"/>
      <c r="I1048" s="72" t="s">
        <v>4033</v>
      </c>
      <c r="J1048" s="69">
        <v>100061</v>
      </c>
      <c r="K1048" s="65">
        <v>25</v>
      </c>
      <c r="L1048" s="69" t="s">
        <v>132</v>
      </c>
      <c r="M1048" s="70"/>
      <c r="N1048" s="71" t="s">
        <v>12195</v>
      </c>
      <c r="O1048" s="72" t="s">
        <v>36</v>
      </c>
      <c r="P1048" s="72" t="s">
        <v>3935</v>
      </c>
      <c r="Q1048" s="83">
        <v>37851</v>
      </c>
      <c r="R1048" s="83">
        <v>45292</v>
      </c>
      <c r="S1048" s="83">
        <v>45292</v>
      </c>
      <c r="T1048" s="83">
        <v>45318</v>
      </c>
      <c r="U1048" s="62" t="s">
        <v>38</v>
      </c>
      <c r="V1048" s="83">
        <v>45320</v>
      </c>
      <c r="W1048" s="73">
        <v>1</v>
      </c>
      <c r="X1048" s="69"/>
      <c r="Y1048" s="69"/>
      <c r="Z1048" s="117" t="s">
        <v>12291</v>
      </c>
      <c r="AA1048" s="82">
        <v>979309731</v>
      </c>
      <c r="AB1048" s="70" t="s">
        <v>4034</v>
      </c>
      <c r="AC1048" s="70">
        <v>979309731</v>
      </c>
      <c r="AD1048" s="70"/>
      <c r="AE1048" s="70"/>
      <c r="AF1048" s="70"/>
      <c r="AG1048" s="70"/>
      <c r="AH1048" s="69">
        <v>77472093</v>
      </c>
      <c r="AI1048" s="69">
        <v>11</v>
      </c>
    </row>
    <row r="1049" spans="1:35" ht="17.100000000000001" customHeight="1" x14ac:dyDescent="0.25">
      <c r="A1049" s="63">
        <f t="shared" si="16"/>
        <v>868</v>
      </c>
      <c r="B1049" s="63">
        <v>32482007</v>
      </c>
      <c r="C1049" s="69">
        <v>180</v>
      </c>
      <c r="D1049" s="69" t="s">
        <v>892</v>
      </c>
      <c r="E1049" s="70" t="s">
        <v>32</v>
      </c>
      <c r="F1049" s="73">
        <v>4</v>
      </c>
      <c r="G1049" s="69"/>
      <c r="H1049" s="69" t="s">
        <v>6</v>
      </c>
      <c r="I1049" s="147" t="s">
        <v>4035</v>
      </c>
      <c r="J1049" s="69">
        <v>100061</v>
      </c>
      <c r="K1049" s="65">
        <v>25</v>
      </c>
      <c r="L1049" s="69" t="s">
        <v>132</v>
      </c>
      <c r="M1049" s="70"/>
      <c r="N1049" s="71" t="s">
        <v>12155</v>
      </c>
      <c r="O1049" s="70" t="s">
        <v>36</v>
      </c>
      <c r="P1049" s="72" t="s">
        <v>4036</v>
      </c>
      <c r="Q1049" s="74">
        <v>37962</v>
      </c>
      <c r="R1049" s="74">
        <v>45292</v>
      </c>
      <c r="S1049" s="74">
        <v>45292</v>
      </c>
      <c r="T1049" s="74">
        <v>45312</v>
      </c>
      <c r="U1049" s="62" t="s">
        <v>38</v>
      </c>
      <c r="V1049" s="74">
        <v>45346</v>
      </c>
      <c r="W1049" s="63">
        <v>1</v>
      </c>
      <c r="X1049" s="65"/>
      <c r="Y1049" s="65"/>
      <c r="Z1049" s="117" t="s">
        <v>12292</v>
      </c>
      <c r="AA1049" s="82">
        <v>935723033</v>
      </c>
      <c r="AB1049" s="85" t="s">
        <v>4037</v>
      </c>
      <c r="AC1049" s="76">
        <v>935723033</v>
      </c>
      <c r="AD1049" s="72"/>
      <c r="AE1049" s="72"/>
      <c r="AF1049" s="72"/>
      <c r="AG1049" s="72"/>
      <c r="AH1049" s="65">
        <v>73802385</v>
      </c>
      <c r="AI1049" s="69">
        <v>11</v>
      </c>
    </row>
    <row r="1050" spans="1:35" ht="17.100000000000001" customHeight="1" x14ac:dyDescent="0.25">
      <c r="A1050" s="63">
        <f t="shared" si="16"/>
        <v>869</v>
      </c>
      <c r="B1050" s="113">
        <v>32487370</v>
      </c>
      <c r="C1050" s="69">
        <v>180</v>
      </c>
      <c r="D1050" s="69" t="s">
        <v>892</v>
      </c>
      <c r="E1050" s="70" t="s">
        <v>32</v>
      </c>
      <c r="F1050" s="73">
        <v>4</v>
      </c>
      <c r="G1050" s="65"/>
      <c r="H1050" s="65"/>
      <c r="I1050" s="72" t="s">
        <v>4038</v>
      </c>
      <c r="J1050" s="69">
        <v>100061</v>
      </c>
      <c r="K1050" s="65">
        <v>25</v>
      </c>
      <c r="L1050" s="69" t="s">
        <v>132</v>
      </c>
      <c r="M1050" s="70"/>
      <c r="N1050" s="71" t="s">
        <v>12195</v>
      </c>
      <c r="O1050" s="72" t="s">
        <v>36</v>
      </c>
      <c r="P1050" s="72" t="s">
        <v>3935</v>
      </c>
      <c r="Q1050" s="83">
        <v>35434</v>
      </c>
      <c r="R1050" s="83">
        <v>45292</v>
      </c>
      <c r="S1050" s="83">
        <v>45292</v>
      </c>
      <c r="T1050" s="83">
        <v>45318</v>
      </c>
      <c r="U1050" s="62" t="s">
        <v>38</v>
      </c>
      <c r="V1050" s="83">
        <v>45320</v>
      </c>
      <c r="W1050" s="73">
        <v>1</v>
      </c>
      <c r="X1050" s="69"/>
      <c r="Y1050" s="69"/>
      <c r="Z1050" s="117" t="s">
        <v>12293</v>
      </c>
      <c r="AA1050" s="82">
        <v>913280194</v>
      </c>
      <c r="AB1050" s="70" t="s">
        <v>4039</v>
      </c>
      <c r="AC1050" s="70">
        <v>913280194</v>
      </c>
      <c r="AD1050" s="70"/>
      <c r="AE1050" s="70"/>
      <c r="AF1050" s="70"/>
      <c r="AG1050" s="70"/>
      <c r="AH1050" s="69">
        <v>48848225</v>
      </c>
      <c r="AI1050" s="69">
        <v>16</v>
      </c>
    </row>
    <row r="1051" spans="1:35" ht="17.100000000000001" customHeight="1" x14ac:dyDescent="0.25">
      <c r="A1051" s="63">
        <f t="shared" si="16"/>
        <v>870</v>
      </c>
      <c r="B1051" s="63">
        <v>32481870</v>
      </c>
      <c r="C1051" s="69">
        <v>180</v>
      </c>
      <c r="D1051" s="69" t="s">
        <v>892</v>
      </c>
      <c r="E1051" s="70" t="s">
        <v>32</v>
      </c>
      <c r="F1051" s="73">
        <v>4</v>
      </c>
      <c r="G1051" s="69"/>
      <c r="H1051" s="69" t="s">
        <v>6</v>
      </c>
      <c r="I1051" s="147" t="s">
        <v>4040</v>
      </c>
      <c r="J1051" s="65">
        <v>100061</v>
      </c>
      <c r="K1051" s="65">
        <v>25</v>
      </c>
      <c r="L1051" s="69" t="s">
        <v>132</v>
      </c>
      <c r="M1051" s="70"/>
      <c r="N1051" s="71" t="s">
        <v>12176</v>
      </c>
      <c r="O1051" s="70" t="s">
        <v>36</v>
      </c>
      <c r="P1051" s="72" t="s">
        <v>3941</v>
      </c>
      <c r="Q1051" s="74">
        <v>36183</v>
      </c>
      <c r="R1051" s="74">
        <v>45292</v>
      </c>
      <c r="S1051" s="74">
        <v>45292</v>
      </c>
      <c r="T1051" s="74">
        <v>45312</v>
      </c>
      <c r="U1051" s="62" t="s">
        <v>38</v>
      </c>
      <c r="V1051" s="74">
        <v>45313</v>
      </c>
      <c r="W1051" s="63">
        <v>1</v>
      </c>
      <c r="X1051" s="65"/>
      <c r="Y1051" s="65"/>
      <c r="Z1051" s="117" t="s">
        <v>12294</v>
      </c>
      <c r="AA1051" s="82">
        <v>903415824</v>
      </c>
      <c r="AB1051" s="85" t="s">
        <v>4041</v>
      </c>
      <c r="AC1051" s="76">
        <v>903415824</v>
      </c>
      <c r="AD1051" s="72"/>
      <c r="AE1051" s="72"/>
      <c r="AF1051" s="72"/>
      <c r="AG1051" s="72"/>
      <c r="AH1051" s="65">
        <v>70902882</v>
      </c>
      <c r="AI1051" s="69">
        <v>11</v>
      </c>
    </row>
    <row r="1052" spans="1:35" ht="17.100000000000001" customHeight="1" x14ac:dyDescent="0.25">
      <c r="A1052" s="63">
        <f t="shared" si="16"/>
        <v>871</v>
      </c>
      <c r="B1052" s="113">
        <v>32487613</v>
      </c>
      <c r="C1052" s="69">
        <v>180</v>
      </c>
      <c r="D1052" s="69" t="s">
        <v>892</v>
      </c>
      <c r="E1052" s="70" t="s">
        <v>32</v>
      </c>
      <c r="F1052" s="73">
        <v>4</v>
      </c>
      <c r="G1052" s="65"/>
      <c r="H1052" s="65"/>
      <c r="I1052" s="72" t="s">
        <v>4042</v>
      </c>
      <c r="J1052" s="69">
        <v>100061</v>
      </c>
      <c r="K1052" s="65">
        <v>25</v>
      </c>
      <c r="L1052" s="69" t="s">
        <v>132</v>
      </c>
      <c r="M1052" s="70"/>
      <c r="N1052" s="71" t="s">
        <v>12155</v>
      </c>
      <c r="O1052" s="90" t="s">
        <v>12190</v>
      </c>
      <c r="P1052" s="72" t="s">
        <v>3935</v>
      </c>
      <c r="Q1052" s="83">
        <v>36768</v>
      </c>
      <c r="R1052" s="83">
        <v>45292</v>
      </c>
      <c r="S1052" s="83">
        <v>45292</v>
      </c>
      <c r="T1052" s="83">
        <v>45318</v>
      </c>
      <c r="U1052" s="62" t="s">
        <v>38</v>
      </c>
      <c r="V1052" s="83">
        <v>45320</v>
      </c>
      <c r="W1052" s="73">
        <v>1</v>
      </c>
      <c r="X1052" s="69"/>
      <c r="Y1052" s="69"/>
      <c r="Z1052" s="117" t="s">
        <v>12295</v>
      </c>
      <c r="AA1052" s="82">
        <v>960512728</v>
      </c>
      <c r="AB1052" s="70" t="s">
        <v>4043</v>
      </c>
      <c r="AC1052" s="70">
        <v>960512728</v>
      </c>
      <c r="AD1052" s="70"/>
      <c r="AE1052" s="70"/>
      <c r="AF1052" s="70"/>
      <c r="AG1052" s="70"/>
      <c r="AH1052" s="69">
        <v>74987692</v>
      </c>
      <c r="AI1052" s="69">
        <v>11</v>
      </c>
    </row>
    <row r="1053" spans="1:35" ht="17.100000000000001" customHeight="1" x14ac:dyDescent="0.25">
      <c r="A1053" s="63">
        <f t="shared" si="16"/>
        <v>872</v>
      </c>
      <c r="B1053" s="73">
        <v>31930284</v>
      </c>
      <c r="C1053" s="69">
        <v>180</v>
      </c>
      <c r="D1053" s="69" t="s">
        <v>935</v>
      </c>
      <c r="E1053" s="70" t="s">
        <v>32</v>
      </c>
      <c r="F1053" s="73">
        <v>4</v>
      </c>
      <c r="G1053" s="69"/>
      <c r="H1053" s="69"/>
      <c r="I1053" s="69" t="s">
        <v>12296</v>
      </c>
      <c r="J1053" s="69">
        <v>100061</v>
      </c>
      <c r="K1053" s="65">
        <v>25</v>
      </c>
      <c r="L1053" s="69" t="s">
        <v>132</v>
      </c>
      <c r="M1053" s="70"/>
      <c r="N1053" s="71" t="s">
        <v>12155</v>
      </c>
      <c r="O1053" s="70" t="s">
        <v>36</v>
      </c>
      <c r="P1053" s="72" t="s">
        <v>4044</v>
      </c>
      <c r="Q1053" s="74">
        <v>35235</v>
      </c>
      <c r="R1053" s="74">
        <v>42370</v>
      </c>
      <c r="S1053" s="74">
        <v>42370</v>
      </c>
      <c r="T1053" s="74">
        <v>43370</v>
      </c>
      <c r="U1053" s="74" t="s">
        <v>4045</v>
      </c>
      <c r="V1053" s="74">
        <v>45818</v>
      </c>
      <c r="W1053" s="63">
        <v>1</v>
      </c>
      <c r="X1053" s="65"/>
      <c r="Y1053" s="65"/>
      <c r="Z1053" s="72" t="s">
        <v>4046</v>
      </c>
      <c r="AA1053" s="113">
        <v>979220882</v>
      </c>
      <c r="AB1053" s="72" t="s">
        <v>4046</v>
      </c>
      <c r="AC1053" s="72">
        <v>979220882</v>
      </c>
      <c r="AD1053" s="72"/>
      <c r="AE1053" s="72"/>
      <c r="AF1053" s="72"/>
      <c r="AG1053" s="72"/>
      <c r="AH1053" s="65">
        <v>76326266</v>
      </c>
      <c r="AI1053" s="65">
        <v>11</v>
      </c>
    </row>
    <row r="1054" spans="1:35" ht="17.100000000000001" customHeight="1" x14ac:dyDescent="0.25">
      <c r="A1054" s="63">
        <f t="shared" si="16"/>
        <v>873</v>
      </c>
      <c r="B1054" s="113">
        <v>32487540</v>
      </c>
      <c r="C1054" s="69">
        <v>180</v>
      </c>
      <c r="D1054" s="69" t="s">
        <v>892</v>
      </c>
      <c r="E1054" s="70" t="s">
        <v>32</v>
      </c>
      <c r="F1054" s="73">
        <v>4</v>
      </c>
      <c r="G1054" s="65"/>
      <c r="H1054" s="65"/>
      <c r="I1054" s="72" t="s">
        <v>4047</v>
      </c>
      <c r="J1054" s="69">
        <v>100061</v>
      </c>
      <c r="K1054" s="65">
        <v>25</v>
      </c>
      <c r="L1054" s="69" t="s">
        <v>132</v>
      </c>
      <c r="M1054" s="70"/>
      <c r="N1054" s="71" t="s">
        <v>12155</v>
      </c>
      <c r="O1054" s="72" t="s">
        <v>36</v>
      </c>
      <c r="P1054" s="72" t="s">
        <v>4048</v>
      </c>
      <c r="Q1054" s="83">
        <v>36546</v>
      </c>
      <c r="R1054" s="83">
        <v>45292</v>
      </c>
      <c r="S1054" s="83">
        <v>45292</v>
      </c>
      <c r="T1054" s="83">
        <v>45320</v>
      </c>
      <c r="U1054" s="83">
        <v>45657</v>
      </c>
      <c r="V1054" s="83">
        <v>45903</v>
      </c>
      <c r="W1054" s="73">
        <v>1</v>
      </c>
      <c r="X1054" s="69"/>
      <c r="Y1054" s="69"/>
      <c r="Z1054" s="70" t="s">
        <v>4049</v>
      </c>
      <c r="AA1054" s="84">
        <v>914413265</v>
      </c>
      <c r="AB1054" s="70" t="s">
        <v>4049</v>
      </c>
      <c r="AC1054" s="70">
        <v>914413265</v>
      </c>
      <c r="AD1054" s="70"/>
      <c r="AE1054" s="70"/>
      <c r="AF1054" s="70"/>
      <c r="AG1054" s="70"/>
      <c r="AH1054" s="69">
        <v>71585952</v>
      </c>
      <c r="AI1054" s="69">
        <v>11</v>
      </c>
    </row>
    <row r="1055" spans="1:35" ht="17.100000000000001" customHeight="1" x14ac:dyDescent="0.25">
      <c r="A1055" s="63">
        <f t="shared" si="16"/>
        <v>874</v>
      </c>
      <c r="B1055" s="113">
        <v>32487484</v>
      </c>
      <c r="C1055" s="69">
        <v>180</v>
      </c>
      <c r="D1055" s="69" t="s">
        <v>892</v>
      </c>
      <c r="E1055" s="70" t="s">
        <v>32</v>
      </c>
      <c r="F1055" s="73">
        <v>4</v>
      </c>
      <c r="G1055" s="65"/>
      <c r="H1055" s="65"/>
      <c r="I1055" s="72" t="s">
        <v>4050</v>
      </c>
      <c r="J1055" s="69">
        <v>100061</v>
      </c>
      <c r="K1055" s="65">
        <v>25</v>
      </c>
      <c r="L1055" s="69" t="s">
        <v>132</v>
      </c>
      <c r="M1055" s="70"/>
      <c r="N1055" s="71" t="s">
        <v>12155</v>
      </c>
      <c r="O1055" s="72" t="s">
        <v>36</v>
      </c>
      <c r="P1055" s="72" t="s">
        <v>3935</v>
      </c>
      <c r="Q1055" s="83">
        <v>36991</v>
      </c>
      <c r="R1055" s="83">
        <v>45292</v>
      </c>
      <c r="S1055" s="83">
        <v>45292</v>
      </c>
      <c r="T1055" s="83">
        <v>45318</v>
      </c>
      <c r="U1055" s="62" t="s">
        <v>38</v>
      </c>
      <c r="V1055" s="83">
        <v>45320</v>
      </c>
      <c r="W1055" s="73">
        <v>1</v>
      </c>
      <c r="X1055" s="69"/>
      <c r="Y1055" s="69"/>
      <c r="Z1055" s="117" t="s">
        <v>12297</v>
      </c>
      <c r="AA1055" s="82">
        <v>984494261</v>
      </c>
      <c r="AB1055" s="70" t="s">
        <v>4051</v>
      </c>
      <c r="AC1055" s="70">
        <v>984494261</v>
      </c>
      <c r="AD1055" s="70"/>
      <c r="AE1055" s="70"/>
      <c r="AF1055" s="70"/>
      <c r="AG1055" s="70"/>
      <c r="AH1055" s="69">
        <v>78803252</v>
      </c>
      <c r="AI1055" s="69">
        <v>11</v>
      </c>
    </row>
    <row r="1056" spans="1:35" ht="17.100000000000001" customHeight="1" x14ac:dyDescent="0.25">
      <c r="A1056" s="63">
        <f t="shared" si="16"/>
        <v>875</v>
      </c>
      <c r="B1056" s="113">
        <v>32487516</v>
      </c>
      <c r="C1056" s="69">
        <v>180</v>
      </c>
      <c r="D1056" s="69" t="s">
        <v>892</v>
      </c>
      <c r="E1056" s="70" t="s">
        <v>32</v>
      </c>
      <c r="F1056" s="73">
        <v>4</v>
      </c>
      <c r="G1056" s="65"/>
      <c r="H1056" s="65"/>
      <c r="I1056" s="72" t="s">
        <v>4052</v>
      </c>
      <c r="J1056" s="69">
        <v>100061</v>
      </c>
      <c r="K1056" s="65">
        <v>25</v>
      </c>
      <c r="L1056" s="69" t="s">
        <v>132</v>
      </c>
      <c r="M1056" s="70"/>
      <c r="N1056" s="71" t="s">
        <v>12155</v>
      </c>
      <c r="O1056" s="72" t="s">
        <v>36</v>
      </c>
      <c r="P1056" s="72" t="s">
        <v>3935</v>
      </c>
      <c r="Q1056" s="83">
        <v>36006</v>
      </c>
      <c r="R1056" s="83">
        <v>45292</v>
      </c>
      <c r="S1056" s="83">
        <v>45292</v>
      </c>
      <c r="T1056" s="83">
        <v>45318</v>
      </c>
      <c r="U1056" s="62" t="s">
        <v>38</v>
      </c>
      <c r="V1056" s="83">
        <v>45320</v>
      </c>
      <c r="W1056" s="73">
        <v>1</v>
      </c>
      <c r="X1056" s="69"/>
      <c r="Y1056" s="69"/>
      <c r="Z1056" s="70" t="s">
        <v>4053</v>
      </c>
      <c r="AA1056" s="82">
        <v>934535234</v>
      </c>
      <c r="AB1056" s="70" t="s">
        <v>4053</v>
      </c>
      <c r="AC1056" s="70">
        <v>934535234</v>
      </c>
      <c r="AD1056" s="70"/>
      <c r="AE1056" s="70"/>
      <c r="AF1056" s="70"/>
      <c r="AG1056" s="70"/>
      <c r="AH1056" s="69">
        <v>74366123</v>
      </c>
      <c r="AI1056" s="69">
        <v>11</v>
      </c>
    </row>
    <row r="1057" spans="1:35" ht="17.100000000000001" customHeight="1" x14ac:dyDescent="0.25">
      <c r="A1057" s="63">
        <f t="shared" si="16"/>
        <v>876</v>
      </c>
      <c r="B1057" s="120">
        <v>32489955</v>
      </c>
      <c r="C1057" s="69">
        <v>180</v>
      </c>
      <c r="D1057" s="70" t="s">
        <v>935</v>
      </c>
      <c r="E1057" s="70" t="s">
        <v>32</v>
      </c>
      <c r="F1057" s="73">
        <v>4</v>
      </c>
      <c r="G1057" s="69"/>
      <c r="H1057" s="69"/>
      <c r="I1057" s="124" t="s">
        <v>4054</v>
      </c>
      <c r="J1057" s="72">
        <v>100061</v>
      </c>
      <c r="K1057" s="70">
        <v>25</v>
      </c>
      <c r="L1057" s="65" t="s">
        <v>132</v>
      </c>
      <c r="M1057" s="70"/>
      <c r="N1057" s="71" t="s">
        <v>12155</v>
      </c>
      <c r="O1057" s="70" t="s">
        <v>36</v>
      </c>
      <c r="P1057" s="72" t="s">
        <v>4055</v>
      </c>
      <c r="Q1057" s="121">
        <v>38290</v>
      </c>
      <c r="R1057" s="121">
        <v>44756</v>
      </c>
      <c r="S1057" s="121">
        <v>45292</v>
      </c>
      <c r="T1057" s="121">
        <v>45937</v>
      </c>
      <c r="U1057" s="76" t="s">
        <v>38</v>
      </c>
      <c r="V1057" s="121">
        <v>45937</v>
      </c>
      <c r="W1057" s="120">
        <v>1</v>
      </c>
      <c r="X1057" s="57"/>
      <c r="Y1057" s="57"/>
      <c r="Z1057" s="117" t="s">
        <v>12298</v>
      </c>
      <c r="AA1057" s="82">
        <v>929655649</v>
      </c>
      <c r="AB1057" s="60" t="s">
        <v>4056</v>
      </c>
      <c r="AC1057" s="116">
        <v>929655649</v>
      </c>
      <c r="AD1057" s="72" t="s">
        <v>4057</v>
      </c>
      <c r="AE1057" s="120"/>
      <c r="AF1057" s="116"/>
      <c r="AG1057" s="120"/>
      <c r="AH1057" s="116">
        <v>74202748</v>
      </c>
      <c r="AI1057" s="69">
        <v>11</v>
      </c>
    </row>
    <row r="1058" spans="1:35" ht="17.100000000000001" customHeight="1" x14ac:dyDescent="0.25">
      <c r="A1058" s="63">
        <f t="shared" si="16"/>
        <v>877</v>
      </c>
      <c r="B1058" s="63">
        <v>32482064</v>
      </c>
      <c r="C1058" s="69">
        <v>180</v>
      </c>
      <c r="D1058" s="69" t="s">
        <v>892</v>
      </c>
      <c r="E1058" s="70" t="s">
        <v>32</v>
      </c>
      <c r="F1058" s="73">
        <v>4</v>
      </c>
      <c r="G1058" s="69"/>
      <c r="H1058" s="69" t="s">
        <v>6</v>
      </c>
      <c r="I1058" s="81" t="s">
        <v>4058</v>
      </c>
      <c r="J1058" s="65">
        <v>100061</v>
      </c>
      <c r="K1058" s="65">
        <v>25</v>
      </c>
      <c r="L1058" s="69" t="s">
        <v>132</v>
      </c>
      <c r="M1058" s="70"/>
      <c r="N1058" s="71" t="s">
        <v>12155</v>
      </c>
      <c r="O1058" s="70" t="s">
        <v>36</v>
      </c>
      <c r="P1058" s="72" t="s">
        <v>3941</v>
      </c>
      <c r="Q1058" s="74">
        <v>37391</v>
      </c>
      <c r="R1058" s="74">
        <v>45292</v>
      </c>
      <c r="S1058" s="74">
        <v>45292</v>
      </c>
      <c r="T1058" s="74">
        <v>45312</v>
      </c>
      <c r="U1058" s="62" t="s">
        <v>38</v>
      </c>
      <c r="V1058" s="74">
        <v>45313</v>
      </c>
      <c r="W1058" s="63">
        <v>1</v>
      </c>
      <c r="X1058" s="65"/>
      <c r="Y1058" s="65"/>
      <c r="Z1058" s="117" t="s">
        <v>12299</v>
      </c>
      <c r="AA1058" s="82">
        <v>924326075</v>
      </c>
      <c r="AB1058" s="85" t="s">
        <v>4059</v>
      </c>
      <c r="AC1058" s="76">
        <v>924326075</v>
      </c>
      <c r="AD1058" s="72"/>
      <c r="AE1058" s="72"/>
      <c r="AF1058" s="72"/>
      <c r="AG1058" s="72"/>
      <c r="AH1058" s="65">
        <v>72678641</v>
      </c>
      <c r="AI1058" s="69">
        <v>11</v>
      </c>
    </row>
    <row r="1059" spans="1:35" ht="17.100000000000001" customHeight="1" x14ac:dyDescent="0.25">
      <c r="A1059" s="63">
        <f t="shared" si="16"/>
        <v>878</v>
      </c>
      <c r="B1059" s="128">
        <v>32534958</v>
      </c>
      <c r="C1059" s="65">
        <v>181</v>
      </c>
      <c r="D1059" s="72" t="s">
        <v>935</v>
      </c>
      <c r="E1059" s="72" t="s">
        <v>32</v>
      </c>
      <c r="F1059" s="63">
        <v>4</v>
      </c>
      <c r="G1059" s="69"/>
      <c r="H1059" s="69"/>
      <c r="I1059" s="160" t="s">
        <v>4060</v>
      </c>
      <c r="J1059" s="69">
        <v>100061</v>
      </c>
      <c r="K1059" s="65">
        <v>25</v>
      </c>
      <c r="L1059" s="69" t="s">
        <v>132</v>
      </c>
      <c r="M1059" s="70"/>
      <c r="N1059" s="71" t="s">
        <v>12155</v>
      </c>
      <c r="O1059" s="70" t="s">
        <v>36</v>
      </c>
      <c r="P1059" s="72" t="s">
        <v>4061</v>
      </c>
      <c r="Q1059" s="74">
        <v>37210</v>
      </c>
      <c r="R1059" s="74">
        <v>45505</v>
      </c>
      <c r="S1059" s="74">
        <v>45505</v>
      </c>
      <c r="T1059" s="74">
        <v>45523</v>
      </c>
      <c r="U1059" s="62" t="s">
        <v>38</v>
      </c>
      <c r="V1059" s="74">
        <v>45523</v>
      </c>
      <c r="W1059" s="63">
        <v>2</v>
      </c>
      <c r="X1059" s="65"/>
      <c r="Y1059" s="65"/>
      <c r="Z1059" s="117" t="s">
        <v>12300</v>
      </c>
      <c r="AA1059" s="82">
        <v>952179213</v>
      </c>
      <c r="AB1059" s="72" t="s">
        <v>4062</v>
      </c>
      <c r="AC1059" s="72">
        <v>952179213</v>
      </c>
      <c r="AD1059" s="72" t="s">
        <v>4063</v>
      </c>
      <c r="AE1059" s="72"/>
      <c r="AF1059" s="72"/>
      <c r="AG1059" s="72"/>
      <c r="AH1059" s="112">
        <v>74360507</v>
      </c>
      <c r="AI1059" s="72">
        <v>11</v>
      </c>
    </row>
    <row r="1060" spans="1:35" ht="17.100000000000001" customHeight="1" x14ac:dyDescent="0.25">
      <c r="A1060" s="63">
        <f t="shared" si="16"/>
        <v>879</v>
      </c>
      <c r="B1060" s="84">
        <v>32608157</v>
      </c>
      <c r="C1060" s="69">
        <v>181</v>
      </c>
      <c r="D1060" s="69" t="s">
        <v>892</v>
      </c>
      <c r="E1060" s="70" t="s">
        <v>32</v>
      </c>
      <c r="F1060" s="73">
        <v>4</v>
      </c>
      <c r="G1060" s="69"/>
      <c r="H1060" s="69"/>
      <c r="I1060" s="70" t="s">
        <v>4064</v>
      </c>
      <c r="J1060" s="69">
        <v>100061</v>
      </c>
      <c r="K1060" s="65">
        <v>25</v>
      </c>
      <c r="L1060" s="69" t="s">
        <v>132</v>
      </c>
      <c r="M1060" s="70"/>
      <c r="N1060" s="71" t="s">
        <v>12155</v>
      </c>
      <c r="O1060" s="70" t="s">
        <v>36</v>
      </c>
      <c r="P1060" s="90" t="s">
        <v>4065</v>
      </c>
      <c r="Q1060" s="83">
        <v>37248</v>
      </c>
      <c r="R1060" s="83">
        <v>45901</v>
      </c>
      <c r="S1060" s="83">
        <v>45901</v>
      </c>
      <c r="T1060" s="83">
        <v>45901</v>
      </c>
      <c r="U1060" s="62" t="s">
        <v>38</v>
      </c>
      <c r="V1060" s="83">
        <v>45901</v>
      </c>
      <c r="W1060" s="73">
        <v>2</v>
      </c>
      <c r="X1060" s="69"/>
      <c r="Y1060" s="69"/>
      <c r="Z1060" s="117" t="s">
        <v>12301</v>
      </c>
      <c r="AA1060" s="82">
        <v>992290400</v>
      </c>
      <c r="AB1060" s="70" t="s">
        <v>4066</v>
      </c>
      <c r="AC1060" s="70">
        <v>992290400</v>
      </c>
      <c r="AD1060" s="184" t="s">
        <v>4067</v>
      </c>
      <c r="AE1060" s="70"/>
      <c r="AF1060" s="70"/>
      <c r="AG1060" s="70"/>
      <c r="AH1060" s="69">
        <v>74734379</v>
      </c>
      <c r="AI1060" s="69">
        <v>11</v>
      </c>
    </row>
    <row r="1061" spans="1:35" ht="17.100000000000001" customHeight="1" x14ac:dyDescent="0.25">
      <c r="A1061" s="63">
        <f t="shared" si="16"/>
        <v>880</v>
      </c>
      <c r="B1061" s="73">
        <v>32413449</v>
      </c>
      <c r="C1061" s="69">
        <v>181</v>
      </c>
      <c r="D1061" s="69" t="s">
        <v>892</v>
      </c>
      <c r="E1061" s="70" t="s">
        <v>32</v>
      </c>
      <c r="F1061" s="73">
        <v>4</v>
      </c>
      <c r="G1061" s="69"/>
      <c r="H1061" s="69"/>
      <c r="I1061" s="69" t="s">
        <v>4068</v>
      </c>
      <c r="J1061" s="69">
        <v>100061</v>
      </c>
      <c r="K1061" s="69">
        <v>25</v>
      </c>
      <c r="L1061" s="69" t="s">
        <v>132</v>
      </c>
      <c r="M1061" s="70"/>
      <c r="N1061" s="71" t="s">
        <v>12155</v>
      </c>
      <c r="O1061" s="70" t="s">
        <v>36</v>
      </c>
      <c r="P1061" s="72" t="s">
        <v>4069</v>
      </c>
      <c r="Q1061" s="97">
        <v>36570</v>
      </c>
      <c r="R1061" s="87">
        <v>43831</v>
      </c>
      <c r="S1061" s="87">
        <v>44044</v>
      </c>
      <c r="T1061" s="87">
        <v>44045</v>
      </c>
      <c r="U1061" s="97" t="s">
        <v>4070</v>
      </c>
      <c r="V1061" s="74">
        <v>45527</v>
      </c>
      <c r="W1061" s="63">
        <v>2</v>
      </c>
      <c r="X1061" s="65"/>
      <c r="Y1061" s="65"/>
      <c r="Z1061" s="72" t="s">
        <v>15912</v>
      </c>
      <c r="AA1061" s="113">
        <v>936818892</v>
      </c>
      <c r="AB1061" s="72" t="s">
        <v>4071</v>
      </c>
      <c r="AC1061" s="72">
        <v>936818892</v>
      </c>
      <c r="AD1061" s="72" t="s">
        <v>4072</v>
      </c>
      <c r="AE1061" s="72"/>
      <c r="AF1061" s="90" t="s">
        <v>4073</v>
      </c>
      <c r="AG1061" s="90" t="s">
        <v>4074</v>
      </c>
      <c r="AH1061" s="65">
        <v>75326010</v>
      </c>
      <c r="AI1061" s="65">
        <v>11</v>
      </c>
    </row>
    <row r="1062" spans="1:35" ht="17.100000000000001" customHeight="1" x14ac:dyDescent="0.25">
      <c r="A1062" s="63">
        <f t="shared" si="16"/>
        <v>881</v>
      </c>
      <c r="B1062" s="115">
        <v>32535127</v>
      </c>
      <c r="C1062" s="69">
        <v>181</v>
      </c>
      <c r="D1062" s="70" t="s">
        <v>935</v>
      </c>
      <c r="E1062" s="70" t="s">
        <v>32</v>
      </c>
      <c r="F1062" s="73">
        <v>4</v>
      </c>
      <c r="G1062" s="69"/>
      <c r="H1062" s="69"/>
      <c r="I1062" s="124" t="s">
        <v>4075</v>
      </c>
      <c r="J1062" s="69">
        <v>100061</v>
      </c>
      <c r="K1062" s="69">
        <v>25</v>
      </c>
      <c r="L1062" s="69" t="s">
        <v>132</v>
      </c>
      <c r="M1062" s="70"/>
      <c r="N1062" s="71" t="s">
        <v>12155</v>
      </c>
      <c r="O1062" s="70" t="s">
        <v>876</v>
      </c>
      <c r="P1062" s="72" t="s">
        <v>4076</v>
      </c>
      <c r="Q1062" s="74">
        <v>36639</v>
      </c>
      <c r="R1062" s="74">
        <v>45505</v>
      </c>
      <c r="S1062" s="74">
        <v>45505</v>
      </c>
      <c r="T1062" s="74">
        <v>45523</v>
      </c>
      <c r="U1062" s="74">
        <v>45523</v>
      </c>
      <c r="V1062" s="74">
        <v>45659</v>
      </c>
      <c r="W1062" s="63">
        <v>2</v>
      </c>
      <c r="X1062" s="65"/>
      <c r="Y1062" s="65"/>
      <c r="Z1062" s="72" t="s">
        <v>4077</v>
      </c>
      <c r="AA1062" s="113">
        <v>992343606</v>
      </c>
      <c r="AB1062" s="72" t="s">
        <v>4077</v>
      </c>
      <c r="AC1062" s="72">
        <v>992343606</v>
      </c>
      <c r="AD1062" s="72" t="s">
        <v>4078</v>
      </c>
      <c r="AE1062" s="72"/>
      <c r="AF1062" s="72"/>
      <c r="AG1062" s="90" t="s">
        <v>4079</v>
      </c>
      <c r="AH1062" s="112">
        <v>75365978</v>
      </c>
      <c r="AI1062" s="72">
        <v>11</v>
      </c>
    </row>
    <row r="1063" spans="1:35" ht="17.100000000000001" customHeight="1" x14ac:dyDescent="0.25">
      <c r="A1063" s="63">
        <f t="shared" si="16"/>
        <v>882</v>
      </c>
      <c r="B1063" s="84">
        <v>32608221</v>
      </c>
      <c r="C1063" s="69">
        <v>181</v>
      </c>
      <c r="D1063" s="69" t="s">
        <v>892</v>
      </c>
      <c r="E1063" s="70" t="s">
        <v>32</v>
      </c>
      <c r="F1063" s="73">
        <v>4</v>
      </c>
      <c r="G1063" s="69"/>
      <c r="H1063" s="69"/>
      <c r="I1063" s="70" t="s">
        <v>4080</v>
      </c>
      <c r="J1063" s="69">
        <v>100061</v>
      </c>
      <c r="K1063" s="65">
        <v>25</v>
      </c>
      <c r="L1063" s="69" t="s">
        <v>132</v>
      </c>
      <c r="M1063" s="70"/>
      <c r="N1063" s="71" t="s">
        <v>12155</v>
      </c>
      <c r="O1063" s="70" t="s">
        <v>36</v>
      </c>
      <c r="P1063" s="90" t="s">
        <v>4065</v>
      </c>
      <c r="Q1063" s="83">
        <v>38519</v>
      </c>
      <c r="R1063" s="83">
        <v>45901</v>
      </c>
      <c r="S1063" s="83">
        <v>45901</v>
      </c>
      <c r="T1063" s="83">
        <v>45901</v>
      </c>
      <c r="U1063" s="62" t="s">
        <v>38</v>
      </c>
      <c r="V1063" s="83">
        <v>45901</v>
      </c>
      <c r="W1063" s="73">
        <v>2</v>
      </c>
      <c r="X1063" s="69"/>
      <c r="Y1063" s="69"/>
      <c r="Z1063" s="70" t="s">
        <v>4081</v>
      </c>
      <c r="AA1063" s="84">
        <v>931268206</v>
      </c>
      <c r="AB1063" s="70" t="s">
        <v>4081</v>
      </c>
      <c r="AC1063" s="70">
        <v>931268206</v>
      </c>
      <c r="AD1063" s="184" t="s">
        <v>4082</v>
      </c>
      <c r="AE1063" s="70"/>
      <c r="AF1063" s="70"/>
      <c r="AG1063" s="70"/>
      <c r="AH1063" s="69">
        <v>71735278</v>
      </c>
      <c r="AI1063" s="69">
        <v>11</v>
      </c>
    </row>
    <row r="1064" spans="1:35" ht="17.100000000000001" customHeight="1" x14ac:dyDescent="0.25">
      <c r="A1064" s="63">
        <f t="shared" si="16"/>
        <v>883</v>
      </c>
      <c r="B1064" s="84">
        <v>32608854</v>
      </c>
      <c r="C1064" s="69">
        <v>181</v>
      </c>
      <c r="D1064" s="69" t="s">
        <v>892</v>
      </c>
      <c r="E1064" s="70" t="s">
        <v>32</v>
      </c>
      <c r="F1064" s="73">
        <v>4</v>
      </c>
      <c r="G1064" s="69"/>
      <c r="H1064" s="69"/>
      <c r="I1064" s="70" t="s">
        <v>4083</v>
      </c>
      <c r="J1064" s="69">
        <v>100061</v>
      </c>
      <c r="K1064" s="65">
        <v>25</v>
      </c>
      <c r="L1064" s="69" t="s">
        <v>132</v>
      </c>
      <c r="M1064" s="70"/>
      <c r="N1064" s="71" t="s">
        <v>12155</v>
      </c>
      <c r="O1064" s="70" t="s">
        <v>36</v>
      </c>
      <c r="P1064" s="90" t="s">
        <v>4065</v>
      </c>
      <c r="Q1064" s="83">
        <v>38104</v>
      </c>
      <c r="R1064" s="83">
        <v>45901</v>
      </c>
      <c r="S1064" s="83">
        <v>45901</v>
      </c>
      <c r="T1064" s="83">
        <v>45901</v>
      </c>
      <c r="U1064" s="62" t="s">
        <v>38</v>
      </c>
      <c r="V1064" s="83">
        <v>45901</v>
      </c>
      <c r="W1064" s="73">
        <v>2</v>
      </c>
      <c r="X1064" s="69"/>
      <c r="Y1064" s="69"/>
      <c r="Z1064" s="70" t="s">
        <v>4084</v>
      </c>
      <c r="AA1064" s="84">
        <v>923255104</v>
      </c>
      <c r="AB1064" s="70" t="s">
        <v>4084</v>
      </c>
      <c r="AC1064" s="70">
        <v>923255104</v>
      </c>
      <c r="AD1064" s="184" t="s">
        <v>4085</v>
      </c>
      <c r="AE1064" s="70"/>
      <c r="AF1064" s="70"/>
      <c r="AG1064" s="70"/>
      <c r="AH1064" s="69">
        <v>71223989</v>
      </c>
      <c r="AI1064" s="69">
        <v>11</v>
      </c>
    </row>
    <row r="1065" spans="1:35" ht="17.100000000000001" customHeight="1" x14ac:dyDescent="0.25">
      <c r="A1065" s="63">
        <f t="shared" si="16"/>
        <v>884</v>
      </c>
      <c r="B1065" s="84">
        <v>32608879</v>
      </c>
      <c r="C1065" s="69">
        <v>181</v>
      </c>
      <c r="D1065" s="69" t="s">
        <v>892</v>
      </c>
      <c r="E1065" s="70" t="s">
        <v>32</v>
      </c>
      <c r="F1065" s="73">
        <v>4</v>
      </c>
      <c r="G1065" s="69"/>
      <c r="H1065" s="69"/>
      <c r="I1065" s="70" t="s">
        <v>4086</v>
      </c>
      <c r="J1065" s="69">
        <v>100061</v>
      </c>
      <c r="K1065" s="65">
        <v>25</v>
      </c>
      <c r="L1065" s="69" t="s">
        <v>132</v>
      </c>
      <c r="M1065" s="70"/>
      <c r="N1065" s="71" t="s">
        <v>12155</v>
      </c>
      <c r="O1065" s="70" t="s">
        <v>36</v>
      </c>
      <c r="P1065" s="90" t="s">
        <v>4065</v>
      </c>
      <c r="Q1065" s="83">
        <v>36415</v>
      </c>
      <c r="R1065" s="83">
        <v>45901</v>
      </c>
      <c r="S1065" s="83">
        <v>45901</v>
      </c>
      <c r="T1065" s="83">
        <v>45901</v>
      </c>
      <c r="U1065" s="62" t="s">
        <v>38</v>
      </c>
      <c r="V1065" s="83">
        <v>45901</v>
      </c>
      <c r="W1065" s="73">
        <v>2</v>
      </c>
      <c r="X1065" s="69"/>
      <c r="Y1065" s="69"/>
      <c r="Z1065" s="185" t="s">
        <v>4087</v>
      </c>
      <c r="AA1065" s="84">
        <v>980858705</v>
      </c>
      <c r="AB1065" s="185" t="s">
        <v>4087</v>
      </c>
      <c r="AC1065" s="70">
        <v>980858705</v>
      </c>
      <c r="AD1065" s="184" t="s">
        <v>4088</v>
      </c>
      <c r="AE1065" s="70"/>
      <c r="AF1065" s="70"/>
      <c r="AG1065" s="70"/>
      <c r="AH1065" s="69">
        <v>73209723</v>
      </c>
      <c r="AI1065" s="69">
        <v>11</v>
      </c>
    </row>
    <row r="1066" spans="1:35" ht="17.100000000000001" customHeight="1" x14ac:dyDescent="0.25">
      <c r="A1066" s="63">
        <f t="shared" si="16"/>
        <v>885</v>
      </c>
      <c r="B1066" s="145">
        <v>32608327</v>
      </c>
      <c r="C1066" s="69">
        <v>181</v>
      </c>
      <c r="D1066" s="69" t="s">
        <v>892</v>
      </c>
      <c r="E1066" s="70" t="s">
        <v>32</v>
      </c>
      <c r="F1066" s="73">
        <v>4</v>
      </c>
      <c r="G1066" s="69"/>
      <c r="H1066" s="69"/>
      <c r="I1066" s="70" t="s">
        <v>4089</v>
      </c>
      <c r="J1066" s="69">
        <v>100061</v>
      </c>
      <c r="K1066" s="65">
        <v>25</v>
      </c>
      <c r="L1066" s="69" t="s">
        <v>132</v>
      </c>
      <c r="M1066" s="70"/>
      <c r="N1066" s="71" t="s">
        <v>12155</v>
      </c>
      <c r="O1066" s="90" t="s">
        <v>12190</v>
      </c>
      <c r="P1066" s="90" t="s">
        <v>4065</v>
      </c>
      <c r="Q1066" s="83">
        <v>39159</v>
      </c>
      <c r="R1066" s="83">
        <v>45901</v>
      </c>
      <c r="S1066" s="83">
        <v>45901</v>
      </c>
      <c r="T1066" s="83">
        <v>45901</v>
      </c>
      <c r="U1066" s="62" t="s">
        <v>38</v>
      </c>
      <c r="V1066" s="83">
        <v>45901</v>
      </c>
      <c r="W1066" s="73">
        <v>2</v>
      </c>
      <c r="X1066" s="69"/>
      <c r="Y1066" s="69"/>
      <c r="Z1066" s="117" t="s">
        <v>12302</v>
      </c>
      <c r="AA1066" s="82">
        <v>919443863</v>
      </c>
      <c r="AB1066" s="70" t="s">
        <v>4090</v>
      </c>
      <c r="AC1066" s="70">
        <v>919443863</v>
      </c>
      <c r="AD1066" s="184" t="s">
        <v>4091</v>
      </c>
      <c r="AE1066" s="70"/>
      <c r="AF1066" s="70"/>
      <c r="AG1066" s="70"/>
      <c r="AH1066" s="69">
        <v>75521324</v>
      </c>
      <c r="AI1066" s="69">
        <v>11</v>
      </c>
    </row>
    <row r="1067" spans="1:35" ht="17.100000000000001" customHeight="1" x14ac:dyDescent="0.25">
      <c r="A1067" s="63">
        <f t="shared" si="16"/>
        <v>886</v>
      </c>
      <c r="B1067" s="128">
        <v>32534722</v>
      </c>
      <c r="C1067" s="65">
        <v>181</v>
      </c>
      <c r="D1067" s="72" t="s">
        <v>935</v>
      </c>
      <c r="E1067" s="72" t="s">
        <v>32</v>
      </c>
      <c r="F1067" s="63">
        <v>4</v>
      </c>
      <c r="G1067" s="69"/>
      <c r="H1067" s="69"/>
      <c r="I1067" s="160" t="s">
        <v>4092</v>
      </c>
      <c r="J1067" s="69">
        <v>100061</v>
      </c>
      <c r="K1067" s="65">
        <v>25</v>
      </c>
      <c r="L1067" s="69" t="s">
        <v>132</v>
      </c>
      <c r="M1067" s="70"/>
      <c r="N1067" s="71" t="s">
        <v>12155</v>
      </c>
      <c r="O1067" s="70" t="s">
        <v>36</v>
      </c>
      <c r="P1067" s="72" t="s">
        <v>4061</v>
      </c>
      <c r="Q1067" s="74">
        <v>37072</v>
      </c>
      <c r="R1067" s="74">
        <v>45505</v>
      </c>
      <c r="S1067" s="74">
        <v>45505</v>
      </c>
      <c r="T1067" s="74">
        <v>45523</v>
      </c>
      <c r="U1067" s="62" t="s">
        <v>38</v>
      </c>
      <c r="V1067" s="74">
        <v>45523</v>
      </c>
      <c r="W1067" s="63">
        <v>2</v>
      </c>
      <c r="X1067" s="65"/>
      <c r="Y1067" s="65"/>
      <c r="Z1067" s="72" t="s">
        <v>4093</v>
      </c>
      <c r="AA1067" s="113">
        <v>989704877</v>
      </c>
      <c r="AB1067" s="72" t="s">
        <v>4093</v>
      </c>
      <c r="AC1067" s="72">
        <v>989704877</v>
      </c>
      <c r="AD1067" s="72" t="s">
        <v>4094</v>
      </c>
      <c r="AE1067" s="72"/>
      <c r="AF1067" s="72"/>
      <c r="AG1067" s="72"/>
      <c r="AH1067" s="112">
        <v>74967749</v>
      </c>
      <c r="AI1067" s="72">
        <v>11</v>
      </c>
    </row>
    <row r="1068" spans="1:35" ht="17.100000000000001" customHeight="1" x14ac:dyDescent="0.25">
      <c r="A1068" s="63">
        <f t="shared" si="16"/>
        <v>887</v>
      </c>
      <c r="B1068" s="84">
        <v>32608165</v>
      </c>
      <c r="C1068" s="69">
        <v>181</v>
      </c>
      <c r="D1068" s="69" t="s">
        <v>892</v>
      </c>
      <c r="E1068" s="70" t="s">
        <v>32</v>
      </c>
      <c r="F1068" s="73">
        <v>4</v>
      </c>
      <c r="G1068" s="69"/>
      <c r="H1068" s="69"/>
      <c r="I1068" s="70" t="s">
        <v>4095</v>
      </c>
      <c r="J1068" s="69">
        <v>100061</v>
      </c>
      <c r="K1068" s="65">
        <v>25</v>
      </c>
      <c r="L1068" s="69" t="s">
        <v>132</v>
      </c>
      <c r="M1068" s="70"/>
      <c r="N1068" s="71" t="s">
        <v>12155</v>
      </c>
      <c r="O1068" s="70" t="s">
        <v>36</v>
      </c>
      <c r="P1068" s="90" t="s">
        <v>4065</v>
      </c>
      <c r="Q1068" s="83">
        <v>36528</v>
      </c>
      <c r="R1068" s="83">
        <v>45901</v>
      </c>
      <c r="S1068" s="83">
        <v>45901</v>
      </c>
      <c r="T1068" s="83">
        <v>45901</v>
      </c>
      <c r="U1068" s="62" t="s">
        <v>38</v>
      </c>
      <c r="V1068" s="83">
        <v>45901</v>
      </c>
      <c r="W1068" s="73">
        <v>2</v>
      </c>
      <c r="X1068" s="69"/>
      <c r="Y1068" s="69"/>
      <c r="Z1068" s="117" t="s">
        <v>12303</v>
      </c>
      <c r="AA1068" s="82">
        <v>907686199</v>
      </c>
      <c r="AB1068" s="70" t="s">
        <v>4096</v>
      </c>
      <c r="AC1068" s="70">
        <v>929387917</v>
      </c>
      <c r="AD1068" s="184" t="s">
        <v>4097</v>
      </c>
      <c r="AE1068" s="70"/>
      <c r="AF1068" s="70"/>
      <c r="AG1068" s="70"/>
      <c r="AH1068" s="69">
        <v>77439035</v>
      </c>
      <c r="AI1068" s="69">
        <v>11</v>
      </c>
    </row>
    <row r="1069" spans="1:35" ht="17.100000000000001" customHeight="1" x14ac:dyDescent="0.25">
      <c r="A1069" s="63">
        <f t="shared" si="16"/>
        <v>888</v>
      </c>
      <c r="B1069" s="84">
        <v>32608887</v>
      </c>
      <c r="C1069" s="69">
        <v>181</v>
      </c>
      <c r="D1069" s="69" t="s">
        <v>892</v>
      </c>
      <c r="E1069" s="70" t="s">
        <v>32</v>
      </c>
      <c r="F1069" s="73">
        <v>4</v>
      </c>
      <c r="G1069" s="69"/>
      <c r="H1069" s="69"/>
      <c r="I1069" s="70" t="s">
        <v>4098</v>
      </c>
      <c r="J1069" s="69">
        <v>100061</v>
      </c>
      <c r="K1069" s="65">
        <v>25</v>
      </c>
      <c r="L1069" s="69" t="s">
        <v>132</v>
      </c>
      <c r="M1069" s="70"/>
      <c r="N1069" s="71" t="s">
        <v>12155</v>
      </c>
      <c r="O1069" s="70" t="s">
        <v>36</v>
      </c>
      <c r="P1069" s="90" t="s">
        <v>4065</v>
      </c>
      <c r="Q1069" s="83">
        <v>45207</v>
      </c>
      <c r="R1069" s="83">
        <v>45901</v>
      </c>
      <c r="S1069" s="83">
        <v>45901</v>
      </c>
      <c r="T1069" s="83">
        <v>45901</v>
      </c>
      <c r="U1069" s="62" t="s">
        <v>38</v>
      </c>
      <c r="V1069" s="83">
        <v>45901</v>
      </c>
      <c r="W1069" s="73">
        <v>2</v>
      </c>
      <c r="X1069" s="69"/>
      <c r="Y1069" s="69"/>
      <c r="Z1069" s="117" t="s">
        <v>12304</v>
      </c>
      <c r="AA1069" s="82">
        <v>903541001</v>
      </c>
      <c r="AB1069" s="70" t="s">
        <v>4099</v>
      </c>
      <c r="AC1069" s="70">
        <v>903541001</v>
      </c>
      <c r="AD1069" s="184" t="s">
        <v>4100</v>
      </c>
      <c r="AE1069" s="70"/>
      <c r="AF1069" s="70"/>
      <c r="AG1069" s="70"/>
      <c r="AH1069" s="69">
        <v>74991137</v>
      </c>
      <c r="AI1069" s="69">
        <v>11</v>
      </c>
    </row>
    <row r="1070" spans="1:35" ht="17.100000000000001" customHeight="1" x14ac:dyDescent="0.25">
      <c r="A1070" s="63">
        <f t="shared" si="16"/>
        <v>889</v>
      </c>
      <c r="B1070" s="84">
        <v>32608076</v>
      </c>
      <c r="C1070" s="69">
        <v>181</v>
      </c>
      <c r="D1070" s="69" t="s">
        <v>892</v>
      </c>
      <c r="E1070" s="70" t="s">
        <v>32</v>
      </c>
      <c r="F1070" s="73">
        <v>4</v>
      </c>
      <c r="G1070" s="69"/>
      <c r="H1070" s="69"/>
      <c r="I1070" s="70" t="s">
        <v>4101</v>
      </c>
      <c r="J1070" s="69">
        <v>100061</v>
      </c>
      <c r="K1070" s="65">
        <v>25</v>
      </c>
      <c r="L1070" s="69" t="s">
        <v>132</v>
      </c>
      <c r="M1070" s="70"/>
      <c r="N1070" s="71" t="s">
        <v>12155</v>
      </c>
      <c r="O1070" s="70" t="s">
        <v>36</v>
      </c>
      <c r="P1070" s="90" t="s">
        <v>4065</v>
      </c>
      <c r="Q1070" s="83">
        <v>37794</v>
      </c>
      <c r="R1070" s="83">
        <v>45901</v>
      </c>
      <c r="S1070" s="83">
        <v>45901</v>
      </c>
      <c r="T1070" s="83">
        <v>45901</v>
      </c>
      <c r="U1070" s="62" t="s">
        <v>38</v>
      </c>
      <c r="V1070" s="83">
        <v>45901</v>
      </c>
      <c r="W1070" s="73">
        <v>2</v>
      </c>
      <c r="X1070" s="69"/>
      <c r="Y1070" s="69"/>
      <c r="Z1070" s="117" t="s">
        <v>12305</v>
      </c>
      <c r="AA1070" s="82">
        <v>913747869</v>
      </c>
      <c r="AB1070" s="70" t="s">
        <v>4102</v>
      </c>
      <c r="AC1070" s="70">
        <v>913747869</v>
      </c>
      <c r="AD1070" s="184" t="s">
        <v>4103</v>
      </c>
      <c r="AE1070" s="70"/>
      <c r="AF1070" s="70"/>
      <c r="AG1070" s="70"/>
      <c r="AH1070" s="69">
        <v>75805080</v>
      </c>
      <c r="AI1070" s="69">
        <v>11</v>
      </c>
    </row>
    <row r="1071" spans="1:35" ht="17.100000000000001" customHeight="1" x14ac:dyDescent="0.25">
      <c r="A1071" s="63">
        <f t="shared" si="16"/>
        <v>890</v>
      </c>
      <c r="B1071" s="128">
        <v>32535240</v>
      </c>
      <c r="C1071" s="65">
        <v>181</v>
      </c>
      <c r="D1071" s="72" t="s">
        <v>935</v>
      </c>
      <c r="E1071" s="72" t="s">
        <v>32</v>
      </c>
      <c r="F1071" s="63">
        <v>4</v>
      </c>
      <c r="G1071" s="69"/>
      <c r="H1071" s="69"/>
      <c r="I1071" s="124" t="s">
        <v>4104</v>
      </c>
      <c r="J1071" s="69">
        <v>100061</v>
      </c>
      <c r="K1071" s="65">
        <v>25</v>
      </c>
      <c r="L1071" s="69" t="s">
        <v>132</v>
      </c>
      <c r="M1071" s="70"/>
      <c r="N1071" s="71" t="s">
        <v>12155</v>
      </c>
      <c r="O1071" s="70" t="s">
        <v>36</v>
      </c>
      <c r="P1071" s="72" t="s">
        <v>4061</v>
      </c>
      <c r="Q1071" s="74">
        <v>38106</v>
      </c>
      <c r="R1071" s="74">
        <v>45505</v>
      </c>
      <c r="S1071" s="74">
        <v>45505</v>
      </c>
      <c r="T1071" s="74">
        <v>45523</v>
      </c>
      <c r="U1071" s="62" t="s">
        <v>38</v>
      </c>
      <c r="V1071" s="74">
        <v>45523</v>
      </c>
      <c r="W1071" s="63">
        <v>2</v>
      </c>
      <c r="X1071" s="65"/>
      <c r="Y1071" s="65"/>
      <c r="Z1071" s="117" t="s">
        <v>12306</v>
      </c>
      <c r="AA1071" s="82">
        <v>934410572</v>
      </c>
      <c r="AB1071" s="72" t="s">
        <v>4105</v>
      </c>
      <c r="AC1071" s="72">
        <v>934410572</v>
      </c>
      <c r="AD1071" s="72" t="s">
        <v>4106</v>
      </c>
      <c r="AE1071" s="72"/>
      <c r="AF1071" s="72"/>
      <c r="AG1071" s="72"/>
      <c r="AH1071" s="112">
        <v>73736376</v>
      </c>
      <c r="AI1071" s="72">
        <v>11</v>
      </c>
    </row>
    <row r="1072" spans="1:35" ht="17.100000000000001" customHeight="1" x14ac:dyDescent="0.25">
      <c r="A1072" s="63">
        <f t="shared" si="16"/>
        <v>891</v>
      </c>
      <c r="B1072" s="84">
        <v>32608870</v>
      </c>
      <c r="C1072" s="69">
        <v>181</v>
      </c>
      <c r="D1072" s="69" t="s">
        <v>892</v>
      </c>
      <c r="E1072" s="70" t="s">
        <v>32</v>
      </c>
      <c r="F1072" s="73">
        <v>4</v>
      </c>
      <c r="G1072" s="69"/>
      <c r="H1072" s="69"/>
      <c r="I1072" s="70" t="s">
        <v>4107</v>
      </c>
      <c r="J1072" s="69">
        <v>100061</v>
      </c>
      <c r="K1072" s="65">
        <v>25</v>
      </c>
      <c r="L1072" s="69" t="s">
        <v>132</v>
      </c>
      <c r="M1072" s="70"/>
      <c r="N1072" s="71" t="s">
        <v>12155</v>
      </c>
      <c r="O1072" s="70" t="s">
        <v>36</v>
      </c>
      <c r="P1072" s="90" t="s">
        <v>4065</v>
      </c>
      <c r="Q1072" s="83">
        <v>38584</v>
      </c>
      <c r="R1072" s="83">
        <v>45901</v>
      </c>
      <c r="S1072" s="83">
        <v>45901</v>
      </c>
      <c r="T1072" s="83">
        <v>45901</v>
      </c>
      <c r="U1072" s="62" t="s">
        <v>38</v>
      </c>
      <c r="V1072" s="83">
        <v>45901</v>
      </c>
      <c r="W1072" s="73">
        <v>2</v>
      </c>
      <c r="X1072" s="69"/>
      <c r="Y1072" s="69"/>
      <c r="Z1072" s="117" t="s">
        <v>12307</v>
      </c>
      <c r="AA1072" s="82">
        <v>986262768</v>
      </c>
      <c r="AB1072" s="70" t="s">
        <v>4108</v>
      </c>
      <c r="AC1072" s="70">
        <v>986262768</v>
      </c>
      <c r="AD1072" s="184" t="s">
        <v>4109</v>
      </c>
      <c r="AE1072" s="70"/>
      <c r="AF1072" s="70"/>
      <c r="AG1072" s="70"/>
      <c r="AH1072" s="69">
        <v>75173094</v>
      </c>
      <c r="AI1072" s="69">
        <v>11</v>
      </c>
    </row>
    <row r="1073" spans="1:35" ht="17.100000000000001" customHeight="1" x14ac:dyDescent="0.25">
      <c r="A1073" s="63">
        <f t="shared" si="16"/>
        <v>892</v>
      </c>
      <c r="B1073" s="84">
        <v>32608295</v>
      </c>
      <c r="C1073" s="69">
        <v>181</v>
      </c>
      <c r="D1073" s="69" t="s">
        <v>892</v>
      </c>
      <c r="E1073" s="70" t="s">
        <v>32</v>
      </c>
      <c r="F1073" s="73">
        <v>4</v>
      </c>
      <c r="G1073" s="69"/>
      <c r="H1073" s="69"/>
      <c r="I1073" s="70" t="s">
        <v>4110</v>
      </c>
      <c r="J1073" s="69">
        <v>100061</v>
      </c>
      <c r="K1073" s="65">
        <v>25</v>
      </c>
      <c r="L1073" s="69" t="s">
        <v>132</v>
      </c>
      <c r="M1073" s="70"/>
      <c r="N1073" s="71" t="s">
        <v>12155</v>
      </c>
      <c r="O1073" s="70" t="s">
        <v>36</v>
      </c>
      <c r="P1073" s="90" t="s">
        <v>4065</v>
      </c>
      <c r="Q1073" s="83">
        <v>37561</v>
      </c>
      <c r="R1073" s="83">
        <v>45901</v>
      </c>
      <c r="S1073" s="83">
        <v>45901</v>
      </c>
      <c r="T1073" s="83">
        <v>45901</v>
      </c>
      <c r="U1073" s="62" t="s">
        <v>38</v>
      </c>
      <c r="V1073" s="83">
        <v>45901</v>
      </c>
      <c r="W1073" s="73">
        <v>2</v>
      </c>
      <c r="X1073" s="69"/>
      <c r="Y1073" s="69"/>
      <c r="Z1073" s="70" t="s">
        <v>4111</v>
      </c>
      <c r="AA1073" s="84">
        <v>942213663</v>
      </c>
      <c r="AB1073" s="70" t="s">
        <v>4111</v>
      </c>
      <c r="AC1073" s="70">
        <v>942213663</v>
      </c>
      <c r="AD1073" s="184" t="s">
        <v>4112</v>
      </c>
      <c r="AE1073" s="70"/>
      <c r="AF1073" s="70"/>
      <c r="AG1073" s="70"/>
      <c r="AH1073" s="69">
        <v>77822208</v>
      </c>
      <c r="AI1073" s="69">
        <v>11</v>
      </c>
    </row>
    <row r="1074" spans="1:35" ht="17.100000000000001" customHeight="1" x14ac:dyDescent="0.25">
      <c r="A1074" s="63">
        <f t="shared" si="16"/>
        <v>893</v>
      </c>
      <c r="B1074" s="128">
        <v>32535151</v>
      </c>
      <c r="C1074" s="65">
        <v>181</v>
      </c>
      <c r="D1074" s="72" t="s">
        <v>935</v>
      </c>
      <c r="E1074" s="72" t="s">
        <v>32</v>
      </c>
      <c r="F1074" s="63">
        <v>4</v>
      </c>
      <c r="G1074" s="69"/>
      <c r="H1074" s="69"/>
      <c r="I1074" s="124" t="s">
        <v>4113</v>
      </c>
      <c r="J1074" s="69">
        <v>100061</v>
      </c>
      <c r="K1074" s="65">
        <v>25</v>
      </c>
      <c r="L1074" s="69" t="s">
        <v>132</v>
      </c>
      <c r="M1074" s="70"/>
      <c r="N1074" s="71" t="s">
        <v>12155</v>
      </c>
      <c r="O1074" s="70" t="s">
        <v>36</v>
      </c>
      <c r="P1074" s="72" t="s">
        <v>4061</v>
      </c>
      <c r="Q1074" s="74">
        <v>37847</v>
      </c>
      <c r="R1074" s="74">
        <v>45505</v>
      </c>
      <c r="S1074" s="74">
        <v>45505</v>
      </c>
      <c r="T1074" s="74">
        <v>45523</v>
      </c>
      <c r="U1074" s="62" t="s">
        <v>38</v>
      </c>
      <c r="V1074" s="74">
        <v>45523</v>
      </c>
      <c r="W1074" s="63">
        <v>2</v>
      </c>
      <c r="X1074" s="65"/>
      <c r="Y1074" s="65"/>
      <c r="Z1074" s="72" t="s">
        <v>12308</v>
      </c>
      <c r="AA1074" s="113">
        <v>963401854</v>
      </c>
      <c r="AB1074" s="72" t="s">
        <v>4114</v>
      </c>
      <c r="AC1074" s="72">
        <v>963401854</v>
      </c>
      <c r="AD1074" s="72" t="s">
        <v>4115</v>
      </c>
      <c r="AE1074" s="72"/>
      <c r="AF1074" s="72"/>
      <c r="AG1074" s="72"/>
      <c r="AH1074" s="112">
        <v>75518277</v>
      </c>
      <c r="AI1074" s="72">
        <v>11</v>
      </c>
    </row>
    <row r="1075" spans="1:35" ht="17.100000000000001" customHeight="1" x14ac:dyDescent="0.25">
      <c r="A1075" s="63">
        <f t="shared" ref="A1075:A1138" si="17">+A1074+1</f>
        <v>894</v>
      </c>
      <c r="B1075" s="84">
        <v>32608173</v>
      </c>
      <c r="C1075" s="69">
        <v>181</v>
      </c>
      <c r="D1075" s="69" t="s">
        <v>892</v>
      </c>
      <c r="E1075" s="70" t="s">
        <v>32</v>
      </c>
      <c r="F1075" s="73">
        <v>4</v>
      </c>
      <c r="G1075" s="69"/>
      <c r="H1075" s="69"/>
      <c r="I1075" s="70" t="s">
        <v>4116</v>
      </c>
      <c r="J1075" s="69">
        <v>100061</v>
      </c>
      <c r="K1075" s="65">
        <v>25</v>
      </c>
      <c r="L1075" s="69" t="s">
        <v>132</v>
      </c>
      <c r="M1075" s="70"/>
      <c r="N1075" s="71" t="s">
        <v>12155</v>
      </c>
      <c r="O1075" s="70" t="s">
        <v>36</v>
      </c>
      <c r="P1075" s="90" t="s">
        <v>4065</v>
      </c>
      <c r="Q1075" s="83">
        <v>38370</v>
      </c>
      <c r="R1075" s="83">
        <v>45901</v>
      </c>
      <c r="S1075" s="83">
        <v>45901</v>
      </c>
      <c r="T1075" s="83">
        <v>45901</v>
      </c>
      <c r="U1075" s="62" t="s">
        <v>38</v>
      </c>
      <c r="V1075" s="83">
        <v>45901</v>
      </c>
      <c r="W1075" s="73">
        <v>2</v>
      </c>
      <c r="X1075" s="69"/>
      <c r="Y1075" s="69"/>
      <c r="Z1075" s="70" t="s">
        <v>4111</v>
      </c>
      <c r="AA1075" s="84">
        <v>992733158</v>
      </c>
      <c r="AB1075" s="70" t="s">
        <v>4111</v>
      </c>
      <c r="AC1075" s="70">
        <v>992733158</v>
      </c>
      <c r="AD1075" s="184" t="s">
        <v>4117</v>
      </c>
      <c r="AE1075" s="70"/>
      <c r="AF1075" s="70"/>
      <c r="AG1075" s="70"/>
      <c r="AH1075" s="69">
        <v>72230426</v>
      </c>
      <c r="AI1075" s="69">
        <v>11</v>
      </c>
    </row>
    <row r="1076" spans="1:35" ht="17.100000000000001" customHeight="1" x14ac:dyDescent="0.25">
      <c r="A1076" s="63">
        <f t="shared" si="17"/>
        <v>895</v>
      </c>
      <c r="B1076" s="84">
        <v>32608310</v>
      </c>
      <c r="C1076" s="69">
        <v>181</v>
      </c>
      <c r="D1076" s="69" t="s">
        <v>892</v>
      </c>
      <c r="E1076" s="70" t="s">
        <v>32</v>
      </c>
      <c r="F1076" s="73">
        <v>4</v>
      </c>
      <c r="G1076" s="69"/>
      <c r="H1076" s="69"/>
      <c r="I1076" s="70" t="s">
        <v>4118</v>
      </c>
      <c r="J1076" s="69">
        <v>100061</v>
      </c>
      <c r="K1076" s="65">
        <v>25</v>
      </c>
      <c r="L1076" s="69" t="s">
        <v>132</v>
      </c>
      <c r="M1076" s="70"/>
      <c r="N1076" s="71" t="s">
        <v>12155</v>
      </c>
      <c r="O1076" s="70" t="s">
        <v>36</v>
      </c>
      <c r="P1076" s="90" t="s">
        <v>4065</v>
      </c>
      <c r="Q1076" s="83">
        <v>38469</v>
      </c>
      <c r="R1076" s="83">
        <v>45901</v>
      </c>
      <c r="S1076" s="83">
        <v>45901</v>
      </c>
      <c r="T1076" s="83">
        <v>45901</v>
      </c>
      <c r="U1076" s="62" t="s">
        <v>38</v>
      </c>
      <c r="V1076" s="83">
        <v>45901</v>
      </c>
      <c r="W1076" s="73">
        <v>2</v>
      </c>
      <c r="X1076" s="69"/>
      <c r="Y1076" s="69"/>
      <c r="Z1076" s="70" t="s">
        <v>4119</v>
      </c>
      <c r="AA1076" s="84">
        <v>960264457</v>
      </c>
      <c r="AB1076" s="70" t="s">
        <v>4119</v>
      </c>
      <c r="AC1076" s="70">
        <v>960264457</v>
      </c>
      <c r="AD1076" s="184" t="s">
        <v>4120</v>
      </c>
      <c r="AE1076" s="70"/>
      <c r="AF1076" s="70"/>
      <c r="AG1076" s="70"/>
      <c r="AH1076" s="69">
        <v>75585302</v>
      </c>
      <c r="AI1076" s="69">
        <v>11</v>
      </c>
    </row>
    <row r="1077" spans="1:35" ht="17.100000000000001" customHeight="1" x14ac:dyDescent="0.25">
      <c r="A1077" s="63">
        <f t="shared" si="17"/>
        <v>896</v>
      </c>
      <c r="B1077" s="128">
        <v>32534999</v>
      </c>
      <c r="C1077" s="65">
        <v>181</v>
      </c>
      <c r="D1077" s="72" t="s">
        <v>935</v>
      </c>
      <c r="E1077" s="72" t="s">
        <v>32</v>
      </c>
      <c r="F1077" s="63">
        <v>4</v>
      </c>
      <c r="G1077" s="69"/>
      <c r="H1077" s="69"/>
      <c r="I1077" s="160" t="s">
        <v>4121</v>
      </c>
      <c r="J1077" s="69">
        <v>100061</v>
      </c>
      <c r="K1077" s="65">
        <v>25</v>
      </c>
      <c r="L1077" s="69" t="s">
        <v>132</v>
      </c>
      <c r="M1077" s="70"/>
      <c r="N1077" s="71" t="s">
        <v>12155</v>
      </c>
      <c r="O1077" s="70" t="s">
        <v>36</v>
      </c>
      <c r="P1077" s="72" t="s">
        <v>4061</v>
      </c>
      <c r="Q1077" s="74">
        <v>37600</v>
      </c>
      <c r="R1077" s="74">
        <v>45505</v>
      </c>
      <c r="S1077" s="74">
        <v>45505</v>
      </c>
      <c r="T1077" s="74">
        <v>45523</v>
      </c>
      <c r="U1077" s="62" t="s">
        <v>38</v>
      </c>
      <c r="V1077" s="74">
        <v>45523</v>
      </c>
      <c r="W1077" s="63">
        <v>2</v>
      </c>
      <c r="X1077" s="65"/>
      <c r="Y1077" s="65"/>
      <c r="Z1077" s="72" t="s">
        <v>4122</v>
      </c>
      <c r="AA1077" s="113">
        <v>968115862</v>
      </c>
      <c r="AB1077" s="72" t="s">
        <v>4122</v>
      </c>
      <c r="AC1077" s="72">
        <v>968115862</v>
      </c>
      <c r="AD1077" s="72" t="s">
        <v>4123</v>
      </c>
      <c r="AE1077" s="72"/>
      <c r="AF1077" s="72"/>
      <c r="AG1077" s="72"/>
      <c r="AH1077" s="112">
        <v>75626613</v>
      </c>
      <c r="AI1077" s="72">
        <v>11</v>
      </c>
    </row>
    <row r="1078" spans="1:35" ht="17.100000000000001" customHeight="1" x14ac:dyDescent="0.25">
      <c r="A1078" s="63">
        <f t="shared" si="17"/>
        <v>897</v>
      </c>
      <c r="B1078" s="128">
        <v>32535087</v>
      </c>
      <c r="C1078" s="65">
        <v>181</v>
      </c>
      <c r="D1078" s="72" t="s">
        <v>935</v>
      </c>
      <c r="E1078" s="72" t="s">
        <v>32</v>
      </c>
      <c r="F1078" s="63">
        <v>4</v>
      </c>
      <c r="G1078" s="69"/>
      <c r="H1078" s="69"/>
      <c r="I1078" s="160" t="s">
        <v>4124</v>
      </c>
      <c r="J1078" s="69">
        <v>100061</v>
      </c>
      <c r="K1078" s="65">
        <v>25</v>
      </c>
      <c r="L1078" s="69" t="s">
        <v>132</v>
      </c>
      <c r="M1078" s="70"/>
      <c r="N1078" s="71" t="s">
        <v>12155</v>
      </c>
      <c r="O1078" s="70" t="s">
        <v>36</v>
      </c>
      <c r="P1078" s="72" t="s">
        <v>4061</v>
      </c>
      <c r="Q1078" s="74">
        <v>37907</v>
      </c>
      <c r="R1078" s="74">
        <v>45505</v>
      </c>
      <c r="S1078" s="74">
        <v>45505</v>
      </c>
      <c r="T1078" s="74">
        <v>45523</v>
      </c>
      <c r="U1078" s="62" t="s">
        <v>38</v>
      </c>
      <c r="V1078" s="74">
        <v>45523</v>
      </c>
      <c r="W1078" s="63">
        <v>2</v>
      </c>
      <c r="X1078" s="65"/>
      <c r="Y1078" s="65"/>
      <c r="Z1078" s="72" t="s">
        <v>15913</v>
      </c>
      <c r="AA1078" s="113">
        <v>914416864</v>
      </c>
      <c r="AB1078" s="72" t="s">
        <v>4125</v>
      </c>
      <c r="AC1078" s="72">
        <v>914416864</v>
      </c>
      <c r="AD1078" s="72" t="s">
        <v>4126</v>
      </c>
      <c r="AE1078" s="72"/>
      <c r="AF1078" s="72"/>
      <c r="AG1078" s="72"/>
      <c r="AH1078" s="112">
        <v>72096884</v>
      </c>
      <c r="AI1078" s="72">
        <v>11</v>
      </c>
    </row>
    <row r="1079" spans="1:35" ht="17.100000000000001" customHeight="1" x14ac:dyDescent="0.25">
      <c r="A1079" s="63">
        <f t="shared" si="17"/>
        <v>898</v>
      </c>
      <c r="B1079" s="128">
        <v>32535281</v>
      </c>
      <c r="C1079" s="65">
        <v>181</v>
      </c>
      <c r="D1079" s="72" t="s">
        <v>935</v>
      </c>
      <c r="E1079" s="72" t="s">
        <v>32</v>
      </c>
      <c r="F1079" s="63">
        <v>4</v>
      </c>
      <c r="G1079" s="69"/>
      <c r="H1079" s="69"/>
      <c r="I1079" s="124" t="s">
        <v>4127</v>
      </c>
      <c r="J1079" s="69">
        <v>100061</v>
      </c>
      <c r="K1079" s="65">
        <v>25</v>
      </c>
      <c r="L1079" s="69" t="s">
        <v>132</v>
      </c>
      <c r="M1079" s="70"/>
      <c r="N1079" s="71" t="s">
        <v>12155</v>
      </c>
      <c r="O1079" s="70" t="s">
        <v>36</v>
      </c>
      <c r="P1079" s="72" t="s">
        <v>4061</v>
      </c>
      <c r="Q1079" s="74">
        <v>36636</v>
      </c>
      <c r="R1079" s="74">
        <v>45505</v>
      </c>
      <c r="S1079" s="74">
        <v>45505</v>
      </c>
      <c r="T1079" s="74">
        <v>45523</v>
      </c>
      <c r="U1079" s="62" t="s">
        <v>38</v>
      </c>
      <c r="V1079" s="74">
        <v>45523</v>
      </c>
      <c r="W1079" s="63">
        <v>2</v>
      </c>
      <c r="X1079" s="65"/>
      <c r="Y1079" s="65"/>
      <c r="Z1079" s="117" t="s">
        <v>12309</v>
      </c>
      <c r="AA1079" s="82">
        <v>902899675</v>
      </c>
      <c r="AB1079" s="72" t="s">
        <v>12310</v>
      </c>
      <c r="AC1079" s="72">
        <v>902899675</v>
      </c>
      <c r="AD1079" s="72" t="s">
        <v>4128</v>
      </c>
      <c r="AE1079" s="72"/>
      <c r="AF1079" s="72"/>
      <c r="AG1079" s="72"/>
      <c r="AH1079" s="112">
        <v>60377358</v>
      </c>
      <c r="AI1079" s="72">
        <v>11</v>
      </c>
    </row>
    <row r="1080" spans="1:35" ht="17.100000000000001" customHeight="1" x14ac:dyDescent="0.25">
      <c r="A1080" s="63">
        <f t="shared" si="17"/>
        <v>899</v>
      </c>
      <c r="B1080" s="73">
        <v>31703549</v>
      </c>
      <c r="C1080" s="65">
        <v>181</v>
      </c>
      <c r="D1080" s="69" t="s">
        <v>892</v>
      </c>
      <c r="E1080" s="72" t="s">
        <v>32</v>
      </c>
      <c r="F1080" s="63">
        <v>4</v>
      </c>
      <c r="G1080" s="65"/>
      <c r="H1080" s="65"/>
      <c r="I1080" s="69" t="s">
        <v>12311</v>
      </c>
      <c r="J1080" s="69">
        <v>100061</v>
      </c>
      <c r="K1080" s="65">
        <v>25</v>
      </c>
      <c r="L1080" s="69" t="s">
        <v>132</v>
      </c>
      <c r="M1080" s="70"/>
      <c r="N1080" s="71" t="s">
        <v>12155</v>
      </c>
      <c r="O1080" s="72" t="s">
        <v>36</v>
      </c>
      <c r="P1080" s="72" t="s">
        <v>4129</v>
      </c>
      <c r="Q1080" s="83">
        <v>34756</v>
      </c>
      <c r="R1080" s="83">
        <v>41640</v>
      </c>
      <c r="S1080" s="83">
        <v>41640</v>
      </c>
      <c r="T1080" s="83">
        <v>43217</v>
      </c>
      <c r="U1080" s="62" t="s">
        <v>38</v>
      </c>
      <c r="V1080" s="83">
        <v>44683</v>
      </c>
      <c r="W1080" s="73">
        <v>2</v>
      </c>
      <c r="X1080" s="86"/>
      <c r="Y1080" s="69"/>
      <c r="Z1080" s="72" t="s">
        <v>4130</v>
      </c>
      <c r="AA1080" s="113">
        <v>982650909</v>
      </c>
      <c r="AB1080" s="72" t="s">
        <v>4130</v>
      </c>
      <c r="AC1080" s="72">
        <v>982650909</v>
      </c>
      <c r="AD1080" s="70"/>
      <c r="AE1080" s="70"/>
      <c r="AF1080" s="70"/>
      <c r="AG1080" s="90" t="s">
        <v>4131</v>
      </c>
      <c r="AH1080" s="86">
        <v>74248746</v>
      </c>
      <c r="AI1080" s="69">
        <v>11</v>
      </c>
    </row>
    <row r="1081" spans="1:35" ht="17.100000000000001" customHeight="1" x14ac:dyDescent="0.25">
      <c r="A1081" s="63">
        <f t="shared" si="17"/>
        <v>900</v>
      </c>
      <c r="B1081" s="84">
        <v>32608895</v>
      </c>
      <c r="C1081" s="69">
        <v>181</v>
      </c>
      <c r="D1081" s="69" t="s">
        <v>892</v>
      </c>
      <c r="E1081" s="70" t="s">
        <v>32</v>
      </c>
      <c r="F1081" s="73">
        <v>4</v>
      </c>
      <c r="G1081" s="69"/>
      <c r="H1081" s="69"/>
      <c r="I1081" s="70" t="s">
        <v>4132</v>
      </c>
      <c r="J1081" s="69">
        <v>100061</v>
      </c>
      <c r="K1081" s="65">
        <v>25</v>
      </c>
      <c r="L1081" s="69" t="s">
        <v>132</v>
      </c>
      <c r="M1081" s="70"/>
      <c r="N1081" s="71" t="s">
        <v>12155</v>
      </c>
      <c r="O1081" s="70" t="s">
        <v>36</v>
      </c>
      <c r="P1081" s="90" t="s">
        <v>4065</v>
      </c>
      <c r="Q1081" s="83">
        <v>37377</v>
      </c>
      <c r="R1081" s="83">
        <v>45901</v>
      </c>
      <c r="S1081" s="83">
        <v>45901</v>
      </c>
      <c r="T1081" s="83">
        <v>45901</v>
      </c>
      <c r="U1081" s="62" t="s">
        <v>38</v>
      </c>
      <c r="V1081" s="83">
        <v>45901</v>
      </c>
      <c r="W1081" s="73">
        <v>2</v>
      </c>
      <c r="X1081" s="69"/>
      <c r="Y1081" s="69"/>
      <c r="Z1081" s="117" t="s">
        <v>12312</v>
      </c>
      <c r="AA1081" s="82">
        <v>978109922</v>
      </c>
      <c r="AB1081" s="70" t="s">
        <v>4133</v>
      </c>
      <c r="AC1081" s="70">
        <v>978109922</v>
      </c>
      <c r="AD1081" s="184" t="s">
        <v>4134</v>
      </c>
      <c r="AE1081" s="70"/>
      <c r="AF1081" s="70"/>
      <c r="AG1081" s="70"/>
      <c r="AH1081" s="69">
        <v>75300640</v>
      </c>
      <c r="AI1081" s="69">
        <v>11</v>
      </c>
    </row>
    <row r="1082" spans="1:35" ht="17.100000000000001" customHeight="1" x14ac:dyDescent="0.25">
      <c r="A1082" s="63">
        <f t="shared" si="17"/>
        <v>901</v>
      </c>
      <c r="B1082" s="84">
        <v>32608068</v>
      </c>
      <c r="C1082" s="69">
        <v>181</v>
      </c>
      <c r="D1082" s="69" t="s">
        <v>892</v>
      </c>
      <c r="E1082" s="70" t="s">
        <v>32</v>
      </c>
      <c r="F1082" s="73">
        <v>4</v>
      </c>
      <c r="G1082" s="69"/>
      <c r="H1082" s="69"/>
      <c r="I1082" s="70" t="s">
        <v>4135</v>
      </c>
      <c r="J1082" s="69">
        <v>100061</v>
      </c>
      <c r="K1082" s="65">
        <v>25</v>
      </c>
      <c r="L1082" s="69" t="s">
        <v>132</v>
      </c>
      <c r="M1082" s="70"/>
      <c r="N1082" s="71" t="s">
        <v>12155</v>
      </c>
      <c r="O1082" s="70" t="s">
        <v>36</v>
      </c>
      <c r="P1082" s="90" t="s">
        <v>4065</v>
      </c>
      <c r="Q1082" s="83">
        <v>37035</v>
      </c>
      <c r="R1082" s="83">
        <v>45901</v>
      </c>
      <c r="S1082" s="83">
        <v>45901</v>
      </c>
      <c r="T1082" s="83">
        <v>45901</v>
      </c>
      <c r="U1082" s="62" t="s">
        <v>38</v>
      </c>
      <c r="V1082" s="83">
        <v>45901</v>
      </c>
      <c r="W1082" s="73">
        <v>2</v>
      </c>
      <c r="X1082" s="69"/>
      <c r="Y1082" s="69"/>
      <c r="Z1082" s="117" t="s">
        <v>12313</v>
      </c>
      <c r="AA1082" s="82">
        <v>916735496</v>
      </c>
      <c r="AB1082" s="70" t="s">
        <v>4136</v>
      </c>
      <c r="AC1082" s="70">
        <v>916735496</v>
      </c>
      <c r="AD1082" s="184" t="s">
        <v>4137</v>
      </c>
      <c r="AE1082" s="70"/>
      <c r="AF1082" s="70"/>
      <c r="AG1082" s="70"/>
      <c r="AH1082" s="69">
        <v>74805843</v>
      </c>
      <c r="AI1082" s="69">
        <v>11</v>
      </c>
    </row>
    <row r="1083" spans="1:35" ht="17.100000000000001" customHeight="1" x14ac:dyDescent="0.25">
      <c r="A1083" s="63">
        <f t="shared" si="17"/>
        <v>902</v>
      </c>
      <c r="B1083" s="128">
        <v>32535265</v>
      </c>
      <c r="C1083" s="65">
        <v>181</v>
      </c>
      <c r="D1083" s="72" t="s">
        <v>935</v>
      </c>
      <c r="E1083" s="72" t="s">
        <v>32</v>
      </c>
      <c r="F1083" s="63">
        <v>4</v>
      </c>
      <c r="G1083" s="69"/>
      <c r="H1083" s="69"/>
      <c r="I1083" s="124" t="s">
        <v>4138</v>
      </c>
      <c r="J1083" s="69">
        <v>100061</v>
      </c>
      <c r="K1083" s="65">
        <v>25</v>
      </c>
      <c r="L1083" s="69" t="s">
        <v>132</v>
      </c>
      <c r="M1083" s="70"/>
      <c r="N1083" s="71" t="s">
        <v>12155</v>
      </c>
      <c r="O1083" s="70" t="s">
        <v>36</v>
      </c>
      <c r="P1083" s="72" t="s">
        <v>4061</v>
      </c>
      <c r="Q1083" s="74">
        <v>37868</v>
      </c>
      <c r="R1083" s="74">
        <v>45505</v>
      </c>
      <c r="S1083" s="74">
        <v>45505</v>
      </c>
      <c r="T1083" s="74">
        <v>45523</v>
      </c>
      <c r="U1083" s="62" t="s">
        <v>38</v>
      </c>
      <c r="V1083" s="74">
        <v>45523</v>
      </c>
      <c r="W1083" s="63">
        <v>2</v>
      </c>
      <c r="X1083" s="65"/>
      <c r="Y1083" s="65"/>
      <c r="Z1083" s="117" t="s">
        <v>12314</v>
      </c>
      <c r="AA1083" s="82">
        <v>927017615</v>
      </c>
      <c r="AB1083" s="72" t="s">
        <v>4139</v>
      </c>
      <c r="AC1083" s="72">
        <v>927017615</v>
      </c>
      <c r="AD1083" s="72"/>
      <c r="AE1083" s="72"/>
      <c r="AF1083" s="72"/>
      <c r="AG1083" s="72"/>
      <c r="AH1083" s="112">
        <v>70988609</v>
      </c>
      <c r="AI1083" s="72">
        <v>11</v>
      </c>
    </row>
    <row r="1084" spans="1:35" ht="17.100000000000001" customHeight="1" x14ac:dyDescent="0.25">
      <c r="A1084" s="63">
        <f t="shared" si="17"/>
        <v>903</v>
      </c>
      <c r="B1084" s="84">
        <v>32608116</v>
      </c>
      <c r="C1084" s="69">
        <v>181</v>
      </c>
      <c r="D1084" s="69" t="s">
        <v>892</v>
      </c>
      <c r="E1084" s="70" t="s">
        <v>32</v>
      </c>
      <c r="F1084" s="73">
        <v>4</v>
      </c>
      <c r="G1084" s="69"/>
      <c r="H1084" s="69"/>
      <c r="I1084" s="70" t="s">
        <v>4140</v>
      </c>
      <c r="J1084" s="69">
        <v>100061</v>
      </c>
      <c r="K1084" s="65">
        <v>25</v>
      </c>
      <c r="L1084" s="69" t="s">
        <v>132</v>
      </c>
      <c r="M1084" s="70"/>
      <c r="N1084" s="71" t="s">
        <v>12155</v>
      </c>
      <c r="O1084" s="70" t="s">
        <v>36</v>
      </c>
      <c r="P1084" s="90" t="s">
        <v>4065</v>
      </c>
      <c r="Q1084" s="83">
        <v>36737</v>
      </c>
      <c r="R1084" s="83">
        <v>45901</v>
      </c>
      <c r="S1084" s="83">
        <v>45901</v>
      </c>
      <c r="T1084" s="83">
        <v>45901</v>
      </c>
      <c r="U1084" s="62" t="s">
        <v>38</v>
      </c>
      <c r="V1084" s="83">
        <v>45901</v>
      </c>
      <c r="W1084" s="73">
        <v>2</v>
      </c>
      <c r="X1084" s="69"/>
      <c r="Y1084" s="69"/>
      <c r="Z1084" s="117" t="s">
        <v>12315</v>
      </c>
      <c r="AA1084" s="82">
        <v>999155123</v>
      </c>
      <c r="AB1084" s="70" t="s">
        <v>4141</v>
      </c>
      <c r="AC1084" s="70">
        <v>999155123</v>
      </c>
      <c r="AD1084" s="184" t="s">
        <v>4142</v>
      </c>
      <c r="AE1084" s="70"/>
      <c r="AF1084" s="70"/>
      <c r="AG1084" s="70"/>
      <c r="AH1084" s="69">
        <v>74027459</v>
      </c>
      <c r="AI1084" s="69">
        <v>11</v>
      </c>
    </row>
    <row r="1085" spans="1:35" ht="17.100000000000001" customHeight="1" x14ac:dyDescent="0.25">
      <c r="A1085" s="63">
        <f t="shared" si="17"/>
        <v>904</v>
      </c>
      <c r="B1085" s="84">
        <v>32608319</v>
      </c>
      <c r="C1085" s="69">
        <v>181</v>
      </c>
      <c r="D1085" s="69" t="s">
        <v>892</v>
      </c>
      <c r="E1085" s="70" t="s">
        <v>32</v>
      </c>
      <c r="F1085" s="73">
        <v>4</v>
      </c>
      <c r="G1085" s="69"/>
      <c r="H1085" s="69"/>
      <c r="I1085" s="70" t="s">
        <v>4143</v>
      </c>
      <c r="J1085" s="69">
        <v>100061</v>
      </c>
      <c r="K1085" s="65">
        <v>25</v>
      </c>
      <c r="L1085" s="69" t="s">
        <v>132</v>
      </c>
      <c r="M1085" s="70"/>
      <c r="N1085" s="71" t="s">
        <v>12155</v>
      </c>
      <c r="O1085" s="70" t="s">
        <v>36</v>
      </c>
      <c r="P1085" s="90" t="s">
        <v>4065</v>
      </c>
      <c r="Q1085" s="83">
        <v>37852</v>
      </c>
      <c r="R1085" s="83">
        <v>45901</v>
      </c>
      <c r="S1085" s="83">
        <v>45901</v>
      </c>
      <c r="T1085" s="83">
        <v>45901</v>
      </c>
      <c r="U1085" s="62" t="s">
        <v>38</v>
      </c>
      <c r="V1085" s="83">
        <v>45901</v>
      </c>
      <c r="W1085" s="73">
        <v>2</v>
      </c>
      <c r="X1085" s="69"/>
      <c r="Y1085" s="69"/>
      <c r="Z1085" s="70" t="s">
        <v>4144</v>
      </c>
      <c r="AA1085" s="84">
        <v>925155768</v>
      </c>
      <c r="AB1085" s="70" t="s">
        <v>4144</v>
      </c>
      <c r="AC1085" s="70">
        <v>925155768</v>
      </c>
      <c r="AD1085" s="184" t="s">
        <v>4145</v>
      </c>
      <c r="AE1085" s="70"/>
      <c r="AF1085" s="70"/>
      <c r="AG1085" s="70"/>
      <c r="AH1085" s="69">
        <v>77493242</v>
      </c>
      <c r="AI1085" s="69">
        <v>11</v>
      </c>
    </row>
    <row r="1086" spans="1:35" ht="17.100000000000001" customHeight="1" x14ac:dyDescent="0.25">
      <c r="A1086" s="63">
        <f t="shared" si="17"/>
        <v>905</v>
      </c>
      <c r="B1086" s="84">
        <v>32608302</v>
      </c>
      <c r="C1086" s="69">
        <v>181</v>
      </c>
      <c r="D1086" s="69" t="s">
        <v>892</v>
      </c>
      <c r="E1086" s="70" t="s">
        <v>32</v>
      </c>
      <c r="F1086" s="73">
        <v>4</v>
      </c>
      <c r="G1086" s="69"/>
      <c r="H1086" s="69"/>
      <c r="I1086" s="70" t="s">
        <v>4146</v>
      </c>
      <c r="J1086" s="69">
        <v>100213</v>
      </c>
      <c r="K1086" s="70">
        <v>46</v>
      </c>
      <c r="L1086" s="69" t="s">
        <v>161</v>
      </c>
      <c r="M1086" s="120"/>
      <c r="N1086" s="60" t="s">
        <v>2036</v>
      </c>
      <c r="O1086" s="70" t="s">
        <v>36</v>
      </c>
      <c r="P1086" s="90" t="s">
        <v>12316</v>
      </c>
      <c r="Q1086" s="83">
        <v>37758</v>
      </c>
      <c r="R1086" s="83">
        <v>45901</v>
      </c>
      <c r="S1086" s="83">
        <v>45901</v>
      </c>
      <c r="T1086" s="83">
        <v>45901</v>
      </c>
      <c r="U1086" s="62" t="s">
        <v>38</v>
      </c>
      <c r="V1086" s="83">
        <v>46191</v>
      </c>
      <c r="W1086" s="73">
        <v>2</v>
      </c>
      <c r="X1086" s="69"/>
      <c r="Y1086" s="69"/>
      <c r="Z1086" s="117" t="s">
        <v>15914</v>
      </c>
      <c r="AA1086" s="82" t="s">
        <v>15915</v>
      </c>
      <c r="AB1086" s="70" t="s">
        <v>4147</v>
      </c>
      <c r="AC1086" s="70">
        <v>936051159</v>
      </c>
      <c r="AD1086" s="184" t="s">
        <v>4148</v>
      </c>
      <c r="AE1086" s="70"/>
      <c r="AF1086" s="70"/>
      <c r="AG1086" s="70"/>
      <c r="AH1086" s="69">
        <v>71132833</v>
      </c>
      <c r="AI1086" s="69">
        <v>11</v>
      </c>
    </row>
    <row r="1087" spans="1:35" ht="17.100000000000001" customHeight="1" x14ac:dyDescent="0.25">
      <c r="A1087" s="63">
        <f t="shared" si="17"/>
        <v>906</v>
      </c>
      <c r="B1087" s="128">
        <v>32535119</v>
      </c>
      <c r="C1087" s="65">
        <v>181</v>
      </c>
      <c r="D1087" s="72" t="s">
        <v>935</v>
      </c>
      <c r="E1087" s="72" t="s">
        <v>32</v>
      </c>
      <c r="F1087" s="63">
        <v>4</v>
      </c>
      <c r="G1087" s="69"/>
      <c r="H1087" s="69"/>
      <c r="I1087" s="160" t="s">
        <v>4149</v>
      </c>
      <c r="J1087" s="69">
        <v>100061</v>
      </c>
      <c r="K1087" s="65">
        <v>25</v>
      </c>
      <c r="L1087" s="69" t="s">
        <v>132</v>
      </c>
      <c r="M1087" s="70"/>
      <c r="N1087" s="71" t="s">
        <v>12155</v>
      </c>
      <c r="O1087" s="70" t="s">
        <v>36</v>
      </c>
      <c r="P1087" s="72" t="s">
        <v>4061</v>
      </c>
      <c r="Q1087" s="74">
        <v>38005</v>
      </c>
      <c r="R1087" s="74">
        <v>45505</v>
      </c>
      <c r="S1087" s="74">
        <v>45505</v>
      </c>
      <c r="T1087" s="74">
        <v>45523</v>
      </c>
      <c r="U1087" s="62" t="s">
        <v>38</v>
      </c>
      <c r="V1087" s="74">
        <v>45523</v>
      </c>
      <c r="W1087" s="63">
        <v>2</v>
      </c>
      <c r="X1087" s="65"/>
      <c r="Y1087" s="65"/>
      <c r="Z1087" s="117" t="s">
        <v>12317</v>
      </c>
      <c r="AA1087" s="82">
        <v>912898670</v>
      </c>
      <c r="AB1087" s="72" t="s">
        <v>4150</v>
      </c>
      <c r="AC1087" s="72">
        <v>912898679</v>
      </c>
      <c r="AD1087" s="72" t="s">
        <v>4151</v>
      </c>
      <c r="AE1087" s="72"/>
      <c r="AF1087" s="72"/>
      <c r="AG1087" s="72"/>
      <c r="AH1087" s="112">
        <v>76839617</v>
      </c>
      <c r="AI1087" s="72">
        <v>11</v>
      </c>
    </row>
    <row r="1088" spans="1:35" ht="17.100000000000001" customHeight="1" x14ac:dyDescent="0.25">
      <c r="A1088" s="63">
        <f t="shared" si="17"/>
        <v>907</v>
      </c>
      <c r="B1088" s="128">
        <v>32535224</v>
      </c>
      <c r="C1088" s="65">
        <v>181</v>
      </c>
      <c r="D1088" s="72" t="s">
        <v>935</v>
      </c>
      <c r="E1088" s="72" t="s">
        <v>32</v>
      </c>
      <c r="F1088" s="63">
        <v>4</v>
      </c>
      <c r="G1088" s="69"/>
      <c r="H1088" s="69"/>
      <c r="I1088" s="124" t="s">
        <v>4152</v>
      </c>
      <c r="J1088" s="69">
        <v>100061</v>
      </c>
      <c r="K1088" s="65">
        <v>25</v>
      </c>
      <c r="L1088" s="69" t="s">
        <v>132</v>
      </c>
      <c r="M1088" s="70"/>
      <c r="N1088" s="71" t="s">
        <v>12155</v>
      </c>
      <c r="O1088" s="90" t="s">
        <v>12190</v>
      </c>
      <c r="P1088" s="72" t="s">
        <v>4061</v>
      </c>
      <c r="Q1088" s="74">
        <v>38226</v>
      </c>
      <c r="R1088" s="74">
        <v>45505</v>
      </c>
      <c r="S1088" s="74">
        <v>45505</v>
      </c>
      <c r="T1088" s="74">
        <v>45523</v>
      </c>
      <c r="U1088" s="62" t="s">
        <v>38</v>
      </c>
      <c r="V1088" s="74">
        <v>45523</v>
      </c>
      <c r="W1088" s="63">
        <v>2</v>
      </c>
      <c r="X1088" s="65"/>
      <c r="Y1088" s="65"/>
      <c r="Z1088" s="72" t="s">
        <v>12318</v>
      </c>
      <c r="AA1088" s="113">
        <v>991541103</v>
      </c>
      <c r="AB1088" s="72" t="s">
        <v>4153</v>
      </c>
      <c r="AC1088" s="72">
        <v>991541103</v>
      </c>
      <c r="AD1088" s="72" t="s">
        <v>4154</v>
      </c>
      <c r="AE1088" s="72"/>
      <c r="AF1088" s="72"/>
      <c r="AG1088" s="72"/>
      <c r="AH1088" s="112">
        <v>75664256</v>
      </c>
      <c r="AI1088" s="72">
        <v>11</v>
      </c>
    </row>
    <row r="1089" spans="1:35" ht="17.100000000000001" customHeight="1" x14ac:dyDescent="0.25">
      <c r="A1089" s="63">
        <f t="shared" si="17"/>
        <v>908</v>
      </c>
      <c r="B1089" s="84">
        <v>32608862</v>
      </c>
      <c r="C1089" s="69">
        <v>181</v>
      </c>
      <c r="D1089" s="69" t="s">
        <v>892</v>
      </c>
      <c r="E1089" s="70" t="s">
        <v>32</v>
      </c>
      <c r="F1089" s="73">
        <v>4</v>
      </c>
      <c r="G1089" s="69"/>
      <c r="H1089" s="69"/>
      <c r="I1089" s="70" t="s">
        <v>4155</v>
      </c>
      <c r="J1089" s="69">
        <v>100061</v>
      </c>
      <c r="K1089" s="65">
        <v>25</v>
      </c>
      <c r="L1089" s="69" t="s">
        <v>132</v>
      </c>
      <c r="M1089" s="70"/>
      <c r="N1089" s="71" t="s">
        <v>12155</v>
      </c>
      <c r="O1089" s="90" t="s">
        <v>12190</v>
      </c>
      <c r="P1089" s="90" t="s">
        <v>4065</v>
      </c>
      <c r="Q1089" s="83">
        <v>36612</v>
      </c>
      <c r="R1089" s="83">
        <v>45901</v>
      </c>
      <c r="S1089" s="83">
        <v>45901</v>
      </c>
      <c r="T1089" s="83">
        <v>45901</v>
      </c>
      <c r="U1089" s="62" t="s">
        <v>38</v>
      </c>
      <c r="V1089" s="83">
        <v>45901</v>
      </c>
      <c r="W1089" s="73">
        <v>2</v>
      </c>
      <c r="X1089" s="69"/>
      <c r="Y1089" s="69"/>
      <c r="Z1089" s="117" t="s">
        <v>15916</v>
      </c>
      <c r="AA1089" s="82">
        <v>953113651</v>
      </c>
      <c r="AB1089" s="70" t="s">
        <v>4156</v>
      </c>
      <c r="AC1089" s="70">
        <v>953113651</v>
      </c>
      <c r="AD1089" s="184" t="s">
        <v>4157</v>
      </c>
      <c r="AE1089" s="70"/>
      <c r="AF1089" s="70"/>
      <c r="AG1089" s="70"/>
      <c r="AH1089" s="69">
        <v>76339110</v>
      </c>
      <c r="AI1089" s="69">
        <v>11</v>
      </c>
    </row>
    <row r="1090" spans="1:35" ht="17.100000000000001" customHeight="1" x14ac:dyDescent="0.25">
      <c r="A1090" s="63">
        <f t="shared" si="17"/>
        <v>909</v>
      </c>
      <c r="B1090" s="128">
        <v>32535273</v>
      </c>
      <c r="C1090" s="65">
        <v>181</v>
      </c>
      <c r="D1090" s="72" t="s">
        <v>935</v>
      </c>
      <c r="E1090" s="72" t="s">
        <v>32</v>
      </c>
      <c r="F1090" s="63">
        <v>4</v>
      </c>
      <c r="G1090" s="69"/>
      <c r="H1090" s="69"/>
      <c r="I1090" s="124" t="s">
        <v>4158</v>
      </c>
      <c r="J1090" s="69">
        <v>100061</v>
      </c>
      <c r="K1090" s="65">
        <v>25</v>
      </c>
      <c r="L1090" s="69" t="s">
        <v>132</v>
      </c>
      <c r="M1090" s="70"/>
      <c r="N1090" s="71" t="s">
        <v>12155</v>
      </c>
      <c r="O1090" s="70" t="s">
        <v>36</v>
      </c>
      <c r="P1090" s="72" t="s">
        <v>4061</v>
      </c>
      <c r="Q1090" s="74">
        <v>37617</v>
      </c>
      <c r="R1090" s="74">
        <v>45505</v>
      </c>
      <c r="S1090" s="74">
        <v>45505</v>
      </c>
      <c r="T1090" s="74">
        <v>45523</v>
      </c>
      <c r="U1090" s="62" t="s">
        <v>38</v>
      </c>
      <c r="V1090" s="74">
        <v>45523</v>
      </c>
      <c r="W1090" s="63">
        <v>2</v>
      </c>
      <c r="X1090" s="65"/>
      <c r="Y1090" s="65"/>
      <c r="Z1090" s="117" t="s">
        <v>12319</v>
      </c>
      <c r="AA1090" s="82">
        <v>942339811</v>
      </c>
      <c r="AB1090" s="72" t="s">
        <v>12320</v>
      </c>
      <c r="AC1090" s="72">
        <v>942339811</v>
      </c>
      <c r="AD1090" s="72" t="s">
        <v>4159</v>
      </c>
      <c r="AE1090" s="72"/>
      <c r="AF1090" s="72"/>
      <c r="AG1090" s="72"/>
      <c r="AH1090" s="112">
        <v>62258226</v>
      </c>
      <c r="AI1090" s="72">
        <v>11</v>
      </c>
    </row>
    <row r="1091" spans="1:35" ht="17.100000000000001" customHeight="1" x14ac:dyDescent="0.25">
      <c r="A1091" s="63">
        <f t="shared" si="17"/>
        <v>910</v>
      </c>
      <c r="B1091" s="84">
        <v>32608287</v>
      </c>
      <c r="C1091" s="69">
        <v>181</v>
      </c>
      <c r="D1091" s="69" t="s">
        <v>892</v>
      </c>
      <c r="E1091" s="70" t="s">
        <v>32</v>
      </c>
      <c r="F1091" s="73">
        <v>4</v>
      </c>
      <c r="G1091" s="69"/>
      <c r="H1091" s="69"/>
      <c r="I1091" s="70" t="s">
        <v>4160</v>
      </c>
      <c r="J1091" s="69">
        <v>100061</v>
      </c>
      <c r="K1091" s="65">
        <v>25</v>
      </c>
      <c r="L1091" s="69" t="s">
        <v>132</v>
      </c>
      <c r="M1091" s="70"/>
      <c r="N1091" s="71" t="s">
        <v>12155</v>
      </c>
      <c r="O1091" s="70" t="s">
        <v>36</v>
      </c>
      <c r="P1091" s="90" t="s">
        <v>4065</v>
      </c>
      <c r="Q1091" s="83">
        <v>37558</v>
      </c>
      <c r="R1091" s="83">
        <v>45901</v>
      </c>
      <c r="S1091" s="83">
        <v>45901</v>
      </c>
      <c r="T1091" s="83">
        <v>45901</v>
      </c>
      <c r="U1091" s="62" t="s">
        <v>38</v>
      </c>
      <c r="V1091" s="83">
        <v>45901</v>
      </c>
      <c r="W1091" s="73">
        <v>2</v>
      </c>
      <c r="X1091" s="69"/>
      <c r="Y1091" s="69"/>
      <c r="Z1091" s="117" t="s">
        <v>15917</v>
      </c>
      <c r="AA1091" s="82">
        <v>940771195</v>
      </c>
      <c r="AB1091" s="70" t="s">
        <v>4161</v>
      </c>
      <c r="AC1091" s="70">
        <v>940771195</v>
      </c>
      <c r="AD1091" s="184" t="s">
        <v>4162</v>
      </c>
      <c r="AE1091" s="70"/>
      <c r="AF1091" s="70"/>
      <c r="AG1091" s="70"/>
      <c r="AH1091" s="69">
        <v>75068513</v>
      </c>
      <c r="AI1091" s="69">
        <v>11</v>
      </c>
    </row>
    <row r="1092" spans="1:35" ht="17.100000000000001" customHeight="1" x14ac:dyDescent="0.25">
      <c r="A1092" s="63">
        <f t="shared" si="17"/>
        <v>911</v>
      </c>
      <c r="B1092" s="84">
        <v>32608132</v>
      </c>
      <c r="C1092" s="69">
        <v>181</v>
      </c>
      <c r="D1092" s="69" t="s">
        <v>892</v>
      </c>
      <c r="E1092" s="70" t="s">
        <v>32</v>
      </c>
      <c r="F1092" s="73">
        <v>4</v>
      </c>
      <c r="G1092" s="69"/>
      <c r="H1092" s="69"/>
      <c r="I1092" s="70" t="s">
        <v>4163</v>
      </c>
      <c r="J1092" s="69">
        <v>100061</v>
      </c>
      <c r="K1092" s="65">
        <v>25</v>
      </c>
      <c r="L1092" s="69" t="s">
        <v>132</v>
      </c>
      <c r="M1092" s="70"/>
      <c r="N1092" s="71" t="s">
        <v>12155</v>
      </c>
      <c r="O1092" s="70" t="s">
        <v>36</v>
      </c>
      <c r="P1092" s="90" t="s">
        <v>4065</v>
      </c>
      <c r="Q1092" s="83">
        <v>37698</v>
      </c>
      <c r="R1092" s="83">
        <v>45901</v>
      </c>
      <c r="S1092" s="83">
        <v>45901</v>
      </c>
      <c r="T1092" s="83">
        <v>45901</v>
      </c>
      <c r="U1092" s="62" t="s">
        <v>38</v>
      </c>
      <c r="V1092" s="83">
        <v>45901</v>
      </c>
      <c r="W1092" s="73">
        <v>2</v>
      </c>
      <c r="X1092" s="69"/>
      <c r="Y1092" s="69"/>
      <c r="Z1092" s="70" t="s">
        <v>4164</v>
      </c>
      <c r="AA1092" s="84">
        <v>961913123</v>
      </c>
      <c r="AB1092" s="70" t="s">
        <v>4164</v>
      </c>
      <c r="AC1092" s="70">
        <v>961913123</v>
      </c>
      <c r="AD1092" s="184" t="s">
        <v>4165</v>
      </c>
      <c r="AE1092" s="70"/>
      <c r="AF1092" s="70"/>
      <c r="AG1092" s="70"/>
      <c r="AH1092" s="69">
        <v>73594387</v>
      </c>
      <c r="AI1092" s="69">
        <v>11</v>
      </c>
    </row>
    <row r="1093" spans="1:35" ht="17.100000000000001" customHeight="1" x14ac:dyDescent="0.25">
      <c r="A1093" s="63">
        <f t="shared" si="17"/>
        <v>912</v>
      </c>
      <c r="B1093" s="128">
        <v>32535079</v>
      </c>
      <c r="C1093" s="65">
        <v>181</v>
      </c>
      <c r="D1093" s="72" t="s">
        <v>935</v>
      </c>
      <c r="E1093" s="72" t="s">
        <v>32</v>
      </c>
      <c r="F1093" s="63">
        <v>4</v>
      </c>
      <c r="G1093" s="69"/>
      <c r="H1093" s="69"/>
      <c r="I1093" s="160" t="s">
        <v>4166</v>
      </c>
      <c r="J1093" s="69">
        <v>100061</v>
      </c>
      <c r="K1093" s="65">
        <v>25</v>
      </c>
      <c r="L1093" s="69" t="s">
        <v>132</v>
      </c>
      <c r="M1093" s="70"/>
      <c r="N1093" s="71" t="s">
        <v>12176</v>
      </c>
      <c r="O1093" s="70" t="s">
        <v>36</v>
      </c>
      <c r="P1093" s="72" t="s">
        <v>4061</v>
      </c>
      <c r="Q1093" s="74">
        <v>38173</v>
      </c>
      <c r="R1093" s="74">
        <v>45505</v>
      </c>
      <c r="S1093" s="74">
        <v>45505</v>
      </c>
      <c r="T1093" s="74">
        <v>45523</v>
      </c>
      <c r="U1093" s="62" t="s">
        <v>38</v>
      </c>
      <c r="V1093" s="74">
        <v>45523</v>
      </c>
      <c r="W1093" s="63">
        <v>2</v>
      </c>
      <c r="X1093" s="65"/>
      <c r="Y1093" s="65"/>
      <c r="Z1093" s="117" t="s">
        <v>12321</v>
      </c>
      <c r="AA1093" s="82">
        <v>912813150</v>
      </c>
      <c r="AB1093" s="72" t="s">
        <v>4167</v>
      </c>
      <c r="AC1093" s="72">
        <v>912813150</v>
      </c>
      <c r="AD1093" s="72" t="s">
        <v>4168</v>
      </c>
      <c r="AE1093" s="72"/>
      <c r="AF1093" s="72"/>
      <c r="AG1093" s="72"/>
      <c r="AH1093" s="112">
        <v>75170217</v>
      </c>
      <c r="AI1093" s="72">
        <v>11</v>
      </c>
    </row>
    <row r="1094" spans="1:35" ht="17.100000000000001" customHeight="1" x14ac:dyDescent="0.25">
      <c r="A1094" s="63">
        <f t="shared" si="17"/>
        <v>913</v>
      </c>
      <c r="B1094" s="128">
        <v>32535192</v>
      </c>
      <c r="C1094" s="65">
        <v>181</v>
      </c>
      <c r="D1094" s="72" t="s">
        <v>935</v>
      </c>
      <c r="E1094" s="72" t="s">
        <v>32</v>
      </c>
      <c r="F1094" s="63">
        <v>4</v>
      </c>
      <c r="G1094" s="69"/>
      <c r="H1094" s="69"/>
      <c r="I1094" s="124" t="s">
        <v>4169</v>
      </c>
      <c r="J1094" s="69">
        <v>100061</v>
      </c>
      <c r="K1094" s="65">
        <v>25</v>
      </c>
      <c r="L1094" s="69" t="s">
        <v>132</v>
      </c>
      <c r="M1094" s="70"/>
      <c r="N1094" s="71" t="s">
        <v>12155</v>
      </c>
      <c r="O1094" s="70" t="s">
        <v>36</v>
      </c>
      <c r="P1094" s="72" t="s">
        <v>4170</v>
      </c>
      <c r="Q1094" s="74">
        <v>37653</v>
      </c>
      <c r="R1094" s="74">
        <v>45505</v>
      </c>
      <c r="S1094" s="74">
        <v>45505</v>
      </c>
      <c r="T1094" s="74">
        <v>45523</v>
      </c>
      <c r="U1094" s="62" t="s">
        <v>38</v>
      </c>
      <c r="V1094" s="74">
        <v>46054</v>
      </c>
      <c r="W1094" s="63">
        <v>2</v>
      </c>
      <c r="X1094" s="65"/>
      <c r="Y1094" s="65"/>
      <c r="Z1094" s="117" t="s">
        <v>15918</v>
      </c>
      <c r="AA1094" s="82">
        <v>971695629</v>
      </c>
      <c r="AB1094" s="72" t="s">
        <v>4171</v>
      </c>
      <c r="AC1094" s="72">
        <v>971695629</v>
      </c>
      <c r="AD1094" s="72"/>
      <c r="AE1094" s="72"/>
      <c r="AF1094" s="72"/>
      <c r="AG1094" s="72"/>
      <c r="AH1094" s="112">
        <v>61281558</v>
      </c>
      <c r="AI1094" s="72">
        <v>11</v>
      </c>
    </row>
    <row r="1095" spans="1:35" ht="17.100000000000001" customHeight="1" x14ac:dyDescent="0.25">
      <c r="A1095" s="63">
        <f t="shared" si="17"/>
        <v>914</v>
      </c>
      <c r="B1095" s="128">
        <v>32535070</v>
      </c>
      <c r="C1095" s="65">
        <v>181</v>
      </c>
      <c r="D1095" s="72" t="s">
        <v>935</v>
      </c>
      <c r="E1095" s="72" t="s">
        <v>32</v>
      </c>
      <c r="F1095" s="63">
        <v>4</v>
      </c>
      <c r="G1095" s="69"/>
      <c r="H1095" s="69"/>
      <c r="I1095" s="160" t="s">
        <v>4172</v>
      </c>
      <c r="J1095" s="69">
        <v>100061</v>
      </c>
      <c r="K1095" s="65">
        <v>25</v>
      </c>
      <c r="L1095" s="69" t="s">
        <v>132</v>
      </c>
      <c r="M1095" s="70"/>
      <c r="N1095" s="71" t="s">
        <v>12155</v>
      </c>
      <c r="O1095" s="70" t="s">
        <v>36</v>
      </c>
      <c r="P1095" s="72" t="s">
        <v>4061</v>
      </c>
      <c r="Q1095" s="74">
        <v>37889</v>
      </c>
      <c r="R1095" s="74">
        <v>45505</v>
      </c>
      <c r="S1095" s="74">
        <v>45505</v>
      </c>
      <c r="T1095" s="74">
        <v>45523</v>
      </c>
      <c r="U1095" s="62" t="s">
        <v>38</v>
      </c>
      <c r="V1095" s="74">
        <v>45523</v>
      </c>
      <c r="W1095" s="63">
        <v>2</v>
      </c>
      <c r="X1095" s="65"/>
      <c r="Y1095" s="65"/>
      <c r="Z1095" s="117" t="s">
        <v>15919</v>
      </c>
      <c r="AA1095" s="82">
        <v>916871605</v>
      </c>
      <c r="AB1095" s="72" t="s">
        <v>4173</v>
      </c>
      <c r="AC1095" s="72">
        <v>916871605</v>
      </c>
      <c r="AD1095" s="72" t="s">
        <v>4174</v>
      </c>
      <c r="AE1095" s="72"/>
      <c r="AF1095" s="72"/>
      <c r="AG1095" s="72"/>
      <c r="AH1095" s="112">
        <v>76722080</v>
      </c>
      <c r="AI1095" s="72">
        <v>11</v>
      </c>
    </row>
    <row r="1096" spans="1:35" ht="17.100000000000001" customHeight="1" x14ac:dyDescent="0.25">
      <c r="A1096" s="63">
        <f t="shared" si="17"/>
        <v>915</v>
      </c>
      <c r="B1096" s="84">
        <v>32608238</v>
      </c>
      <c r="C1096" s="69">
        <v>181</v>
      </c>
      <c r="D1096" s="69" t="s">
        <v>892</v>
      </c>
      <c r="E1096" s="70" t="s">
        <v>32</v>
      </c>
      <c r="F1096" s="73">
        <v>4</v>
      </c>
      <c r="G1096" s="69"/>
      <c r="H1096" s="69"/>
      <c r="I1096" s="70" t="s">
        <v>4175</v>
      </c>
      <c r="J1096" s="69">
        <v>100061</v>
      </c>
      <c r="K1096" s="65">
        <v>25</v>
      </c>
      <c r="L1096" s="69" t="s">
        <v>132</v>
      </c>
      <c r="M1096" s="70"/>
      <c r="N1096" s="71" t="s">
        <v>2160</v>
      </c>
      <c r="O1096" s="70" t="s">
        <v>36</v>
      </c>
      <c r="P1096" s="90" t="s">
        <v>4065</v>
      </c>
      <c r="Q1096" s="83">
        <v>38215</v>
      </c>
      <c r="R1096" s="83">
        <v>45901</v>
      </c>
      <c r="S1096" s="83">
        <v>45901</v>
      </c>
      <c r="T1096" s="83">
        <v>45901</v>
      </c>
      <c r="U1096" s="62" t="s">
        <v>38</v>
      </c>
      <c r="V1096" s="83">
        <v>45901</v>
      </c>
      <c r="W1096" s="73">
        <v>2</v>
      </c>
      <c r="X1096" s="69"/>
      <c r="Y1096" s="69"/>
      <c r="Z1096" s="70" t="s">
        <v>4176</v>
      </c>
      <c r="AA1096" s="84">
        <v>945693101</v>
      </c>
      <c r="AB1096" s="70" t="s">
        <v>4176</v>
      </c>
      <c r="AC1096" s="70">
        <v>945693101</v>
      </c>
      <c r="AD1096" s="184" t="s">
        <v>4177</v>
      </c>
      <c r="AE1096" s="70"/>
      <c r="AF1096" s="70"/>
      <c r="AG1096" s="70"/>
      <c r="AH1096" s="69">
        <v>74424949</v>
      </c>
      <c r="AI1096" s="69">
        <v>11</v>
      </c>
    </row>
    <row r="1097" spans="1:35" ht="17.100000000000001" customHeight="1" x14ac:dyDescent="0.25">
      <c r="A1097" s="63">
        <f t="shared" si="17"/>
        <v>916</v>
      </c>
      <c r="B1097" s="128">
        <v>32535102</v>
      </c>
      <c r="C1097" s="65">
        <v>181</v>
      </c>
      <c r="D1097" s="72" t="s">
        <v>935</v>
      </c>
      <c r="E1097" s="72" t="s">
        <v>32</v>
      </c>
      <c r="F1097" s="63">
        <v>4</v>
      </c>
      <c r="G1097" s="69"/>
      <c r="H1097" s="69"/>
      <c r="I1097" s="160" t="s">
        <v>4178</v>
      </c>
      <c r="J1097" s="69">
        <v>100061</v>
      </c>
      <c r="K1097" s="65">
        <v>25</v>
      </c>
      <c r="L1097" s="69" t="s">
        <v>132</v>
      </c>
      <c r="M1097" s="70"/>
      <c r="N1097" s="71" t="s">
        <v>12155</v>
      </c>
      <c r="O1097" s="70" t="s">
        <v>36</v>
      </c>
      <c r="P1097" s="72" t="s">
        <v>4061</v>
      </c>
      <c r="Q1097" s="74">
        <v>37847</v>
      </c>
      <c r="R1097" s="74">
        <v>45505</v>
      </c>
      <c r="S1097" s="74">
        <v>45505</v>
      </c>
      <c r="T1097" s="74">
        <v>45523</v>
      </c>
      <c r="U1097" s="62" t="s">
        <v>38</v>
      </c>
      <c r="V1097" s="74">
        <v>45523</v>
      </c>
      <c r="W1097" s="63">
        <v>2</v>
      </c>
      <c r="X1097" s="65"/>
      <c r="Y1097" s="65"/>
      <c r="Z1097" s="117" t="s">
        <v>12322</v>
      </c>
      <c r="AA1097" s="82">
        <v>947198273</v>
      </c>
      <c r="AB1097" s="72" t="s">
        <v>4179</v>
      </c>
      <c r="AC1097" s="72">
        <v>907540729</v>
      </c>
      <c r="AD1097" s="72"/>
      <c r="AE1097" s="72"/>
      <c r="AF1097" s="72"/>
      <c r="AG1097" s="72"/>
      <c r="AH1097" s="112">
        <v>72924951</v>
      </c>
      <c r="AI1097" s="72">
        <v>11</v>
      </c>
    </row>
    <row r="1098" spans="1:35" ht="17.100000000000001" customHeight="1" x14ac:dyDescent="0.25">
      <c r="A1098" s="63">
        <f t="shared" si="17"/>
        <v>917</v>
      </c>
      <c r="B1098" s="128">
        <v>32535046</v>
      </c>
      <c r="C1098" s="65">
        <v>181</v>
      </c>
      <c r="D1098" s="72" t="s">
        <v>935</v>
      </c>
      <c r="E1098" s="72" t="s">
        <v>32</v>
      </c>
      <c r="F1098" s="63">
        <v>4</v>
      </c>
      <c r="G1098" s="69"/>
      <c r="H1098" s="69"/>
      <c r="I1098" s="160" t="s">
        <v>4180</v>
      </c>
      <c r="J1098" s="69">
        <v>100061</v>
      </c>
      <c r="K1098" s="65">
        <v>25</v>
      </c>
      <c r="L1098" s="69" t="s">
        <v>132</v>
      </c>
      <c r="M1098" s="70"/>
      <c r="N1098" s="71" t="s">
        <v>12155</v>
      </c>
      <c r="O1098" s="70" t="s">
        <v>36</v>
      </c>
      <c r="P1098" s="72" t="s">
        <v>4061</v>
      </c>
      <c r="Q1098" s="74">
        <v>37284</v>
      </c>
      <c r="R1098" s="74">
        <v>45505</v>
      </c>
      <c r="S1098" s="74">
        <v>45505</v>
      </c>
      <c r="T1098" s="74">
        <v>45523</v>
      </c>
      <c r="U1098" s="62" t="s">
        <v>38</v>
      </c>
      <c r="V1098" s="74">
        <v>45523</v>
      </c>
      <c r="W1098" s="63">
        <v>2</v>
      </c>
      <c r="X1098" s="65"/>
      <c r="Y1098" s="65"/>
      <c r="Z1098" s="117" t="s">
        <v>12323</v>
      </c>
      <c r="AA1098" s="82">
        <v>955326631</v>
      </c>
      <c r="AB1098" s="72" t="s">
        <v>4181</v>
      </c>
      <c r="AC1098" s="72">
        <v>955326631</v>
      </c>
      <c r="AD1098" s="72" t="s">
        <v>4182</v>
      </c>
      <c r="AE1098" s="72"/>
      <c r="AF1098" s="72"/>
      <c r="AG1098" s="72"/>
      <c r="AH1098" s="112">
        <v>71580394</v>
      </c>
      <c r="AI1098" s="72">
        <v>11</v>
      </c>
    </row>
    <row r="1099" spans="1:35" ht="17.100000000000001" customHeight="1" x14ac:dyDescent="0.25">
      <c r="A1099" s="63">
        <f t="shared" si="17"/>
        <v>918</v>
      </c>
      <c r="B1099" s="73">
        <v>31050201</v>
      </c>
      <c r="C1099" s="69">
        <v>110</v>
      </c>
      <c r="D1099" s="69" t="s">
        <v>665</v>
      </c>
      <c r="E1099" s="70" t="s">
        <v>32</v>
      </c>
      <c r="F1099" s="73">
        <v>1</v>
      </c>
      <c r="G1099" s="69"/>
      <c r="H1099" s="69"/>
      <c r="I1099" s="69" t="s">
        <v>12324</v>
      </c>
      <c r="J1099" s="69">
        <v>100146</v>
      </c>
      <c r="K1099" s="69">
        <v>26</v>
      </c>
      <c r="L1099" s="65" t="s">
        <v>114</v>
      </c>
      <c r="M1099" s="70"/>
      <c r="N1099" s="71" t="s">
        <v>12325</v>
      </c>
      <c r="O1099" s="70" t="s">
        <v>36</v>
      </c>
      <c r="P1099" s="70" t="s">
        <v>4183</v>
      </c>
      <c r="Q1099" s="83">
        <v>25256</v>
      </c>
      <c r="R1099" s="83">
        <v>34182</v>
      </c>
      <c r="S1099" s="74">
        <v>46023</v>
      </c>
      <c r="T1099" s="83">
        <v>41708</v>
      </c>
      <c r="U1099" s="136" t="s">
        <v>4184</v>
      </c>
      <c r="V1099" s="97">
        <v>46139</v>
      </c>
      <c r="W1099" s="73">
        <v>1</v>
      </c>
      <c r="X1099" s="69"/>
      <c r="Y1099" s="69"/>
      <c r="Z1099" s="117" t="s">
        <v>12326</v>
      </c>
      <c r="AA1099" s="82">
        <v>945709494</v>
      </c>
      <c r="AB1099" s="70" t="s">
        <v>4185</v>
      </c>
      <c r="AC1099" s="70" t="s">
        <v>4186</v>
      </c>
      <c r="AD1099" s="70"/>
      <c r="AE1099" s="90" t="s">
        <v>4187</v>
      </c>
      <c r="AF1099" s="70"/>
      <c r="AG1099" s="70"/>
      <c r="AH1099" s="86">
        <v>29552632</v>
      </c>
      <c r="AI1099" s="69">
        <v>11</v>
      </c>
    </row>
    <row r="1100" spans="1:35" ht="17.100000000000001" customHeight="1" x14ac:dyDescent="0.25">
      <c r="A1100" s="63">
        <f t="shared" si="17"/>
        <v>919</v>
      </c>
      <c r="B1100" s="73">
        <v>30907213</v>
      </c>
      <c r="C1100" s="65">
        <v>110</v>
      </c>
      <c r="D1100" s="65" t="s">
        <v>665</v>
      </c>
      <c r="E1100" s="72" t="s">
        <v>32</v>
      </c>
      <c r="F1100" s="73">
        <v>1</v>
      </c>
      <c r="G1100" s="69"/>
      <c r="H1100" s="69"/>
      <c r="I1100" s="69" t="s">
        <v>12327</v>
      </c>
      <c r="J1100" s="70">
        <v>100146</v>
      </c>
      <c r="K1100" s="69">
        <v>26</v>
      </c>
      <c r="L1100" s="72" t="s">
        <v>114</v>
      </c>
      <c r="M1100" s="70"/>
      <c r="N1100" s="71" t="s">
        <v>1936</v>
      </c>
      <c r="O1100" s="70" t="s">
        <v>36</v>
      </c>
      <c r="P1100" s="72" t="s">
        <v>4188</v>
      </c>
      <c r="Q1100" s="74">
        <v>24317</v>
      </c>
      <c r="R1100" s="74">
        <v>33725</v>
      </c>
      <c r="S1100" s="74">
        <v>45658</v>
      </c>
      <c r="T1100" s="74">
        <v>42452</v>
      </c>
      <c r="U1100" s="97" t="s">
        <v>4189</v>
      </c>
      <c r="V1100" s="74">
        <v>45743</v>
      </c>
      <c r="W1100" s="63">
        <v>1</v>
      </c>
      <c r="X1100" s="65"/>
      <c r="Y1100" s="65"/>
      <c r="Z1100" s="117" t="s">
        <v>12328</v>
      </c>
      <c r="AA1100" s="82">
        <v>955359968</v>
      </c>
      <c r="AB1100" s="72" t="s">
        <v>4190</v>
      </c>
      <c r="AC1100" s="72">
        <v>993594724</v>
      </c>
      <c r="AD1100" s="72">
        <v>955359968</v>
      </c>
      <c r="AE1100" s="72"/>
      <c r="AF1100" s="72"/>
      <c r="AG1100" s="90" t="s">
        <v>843</v>
      </c>
      <c r="AH1100" s="80" t="s">
        <v>4191</v>
      </c>
      <c r="AI1100" s="65">
        <v>11</v>
      </c>
    </row>
    <row r="1101" spans="1:35" ht="17.100000000000001" customHeight="1" x14ac:dyDescent="0.25">
      <c r="A1101" s="63">
        <f t="shared" si="17"/>
        <v>920</v>
      </c>
      <c r="B1101" s="63">
        <v>30955441</v>
      </c>
      <c r="C1101" s="65">
        <v>110</v>
      </c>
      <c r="D1101" s="65" t="s">
        <v>665</v>
      </c>
      <c r="E1101" s="72" t="s">
        <v>32</v>
      </c>
      <c r="F1101" s="63">
        <v>1</v>
      </c>
      <c r="G1101" s="65"/>
      <c r="H1101" s="65" t="s">
        <v>7</v>
      </c>
      <c r="I1101" s="55" t="s">
        <v>12329</v>
      </c>
      <c r="J1101" s="70">
        <v>100146</v>
      </c>
      <c r="K1101" s="69">
        <v>26</v>
      </c>
      <c r="L1101" s="72" t="s">
        <v>114</v>
      </c>
      <c r="M1101" s="70"/>
      <c r="N1101" s="71" t="s">
        <v>1936</v>
      </c>
      <c r="O1101" s="72" t="s">
        <v>36</v>
      </c>
      <c r="P1101" s="72" t="s">
        <v>4192</v>
      </c>
      <c r="Q1101" s="74">
        <v>25980</v>
      </c>
      <c r="R1101" s="74">
        <v>34121</v>
      </c>
      <c r="S1101" s="74">
        <v>45658</v>
      </c>
      <c r="T1101" s="74">
        <v>41802</v>
      </c>
      <c r="U1101" s="97" t="s">
        <v>4193</v>
      </c>
      <c r="V1101" s="74">
        <v>45774</v>
      </c>
      <c r="W1101" s="63">
        <v>1</v>
      </c>
      <c r="X1101" s="65" t="s">
        <v>4194</v>
      </c>
      <c r="Y1101" s="65" t="s">
        <v>678</v>
      </c>
      <c r="Z1101" s="117" t="s">
        <v>12330</v>
      </c>
      <c r="AA1101" s="82">
        <v>964278200</v>
      </c>
      <c r="AB1101" s="72" t="s">
        <v>4195</v>
      </c>
      <c r="AC1101" s="72">
        <v>959222853</v>
      </c>
      <c r="AD1101" s="119">
        <v>964278200</v>
      </c>
      <c r="AE1101" s="173"/>
      <c r="AF1101" s="72"/>
      <c r="AG1101" s="72"/>
      <c r="AH1101" s="80">
        <v>43258086</v>
      </c>
      <c r="AI1101" s="65">
        <v>11</v>
      </c>
    </row>
    <row r="1102" spans="1:35" ht="17.100000000000001" customHeight="1" x14ac:dyDescent="0.25">
      <c r="A1102" s="63">
        <f t="shared" si="17"/>
        <v>921</v>
      </c>
      <c r="B1102" s="73">
        <v>31060813</v>
      </c>
      <c r="C1102" s="65">
        <v>120</v>
      </c>
      <c r="D1102" s="65" t="s">
        <v>696</v>
      </c>
      <c r="E1102" s="70" t="s">
        <v>32</v>
      </c>
      <c r="F1102" s="73">
        <v>1</v>
      </c>
      <c r="G1102" s="69"/>
      <c r="H1102" s="69"/>
      <c r="I1102" s="69" t="s">
        <v>12331</v>
      </c>
      <c r="J1102" s="70">
        <v>100146</v>
      </c>
      <c r="K1102" s="69">
        <v>26</v>
      </c>
      <c r="L1102" s="72" t="s">
        <v>114</v>
      </c>
      <c r="M1102" s="70"/>
      <c r="N1102" s="71" t="s">
        <v>12332</v>
      </c>
      <c r="O1102" s="70" t="s">
        <v>36</v>
      </c>
      <c r="P1102" s="72" t="s">
        <v>4196</v>
      </c>
      <c r="Q1102" s="83">
        <v>27018</v>
      </c>
      <c r="R1102" s="83">
        <v>34335</v>
      </c>
      <c r="S1102" s="83">
        <v>44562</v>
      </c>
      <c r="T1102" s="83">
        <v>43271</v>
      </c>
      <c r="U1102" s="62" t="s">
        <v>38</v>
      </c>
      <c r="V1102" s="83">
        <v>43271</v>
      </c>
      <c r="W1102" s="63">
        <v>1</v>
      </c>
      <c r="X1102" s="69"/>
      <c r="Y1102" s="69"/>
      <c r="Z1102" s="117" t="s">
        <v>12333</v>
      </c>
      <c r="AA1102" s="82">
        <v>989342857</v>
      </c>
      <c r="AB1102" s="70" t="s">
        <v>4197</v>
      </c>
      <c r="AC1102" s="70">
        <v>989342857</v>
      </c>
      <c r="AD1102" s="71"/>
      <c r="AE1102" s="70"/>
      <c r="AF1102" s="70"/>
      <c r="AG1102" s="70"/>
      <c r="AH1102" s="86">
        <v>10199567</v>
      </c>
      <c r="AI1102" s="69">
        <v>11</v>
      </c>
    </row>
    <row r="1103" spans="1:35" ht="17.100000000000001" customHeight="1" x14ac:dyDescent="0.25">
      <c r="A1103" s="63">
        <f t="shared" si="17"/>
        <v>922</v>
      </c>
      <c r="B1103" s="73">
        <v>30910129</v>
      </c>
      <c r="C1103" s="65">
        <v>120</v>
      </c>
      <c r="D1103" s="65" t="s">
        <v>696</v>
      </c>
      <c r="E1103" s="70" t="s">
        <v>32</v>
      </c>
      <c r="F1103" s="73">
        <v>1</v>
      </c>
      <c r="G1103" s="69"/>
      <c r="H1103" s="69"/>
      <c r="I1103" s="69" t="s">
        <v>12334</v>
      </c>
      <c r="J1103" s="70">
        <v>100146</v>
      </c>
      <c r="K1103" s="69">
        <v>26</v>
      </c>
      <c r="L1103" s="70" t="s">
        <v>114</v>
      </c>
      <c r="M1103" s="70"/>
      <c r="N1103" s="71" t="s">
        <v>12335</v>
      </c>
      <c r="O1103" s="72" t="s">
        <v>36</v>
      </c>
      <c r="P1103" s="72" t="s">
        <v>4198</v>
      </c>
      <c r="Q1103" s="74">
        <v>24950</v>
      </c>
      <c r="R1103" s="74">
        <v>33725</v>
      </c>
      <c r="S1103" s="74">
        <v>46023</v>
      </c>
      <c r="T1103" s="74">
        <v>37919</v>
      </c>
      <c r="U1103" s="97" t="s">
        <v>4199</v>
      </c>
      <c r="V1103" s="74">
        <v>45042</v>
      </c>
      <c r="W1103" s="63">
        <v>1</v>
      </c>
      <c r="X1103" s="65"/>
      <c r="Y1103" s="65"/>
      <c r="Z1103" s="117" t="s">
        <v>15920</v>
      </c>
      <c r="AA1103" s="82">
        <v>993553258</v>
      </c>
      <c r="AB1103" s="72" t="s">
        <v>4200</v>
      </c>
      <c r="AC1103" s="85">
        <v>993553258</v>
      </c>
      <c r="AD1103" s="119">
        <v>900560683</v>
      </c>
      <c r="AE1103" s="90" t="s">
        <v>4201</v>
      </c>
      <c r="AF1103" s="72">
        <v>2582</v>
      </c>
      <c r="AG1103" s="72"/>
      <c r="AH1103" s="80" t="s">
        <v>4202</v>
      </c>
      <c r="AI1103" s="65">
        <v>11</v>
      </c>
    </row>
    <row r="1104" spans="1:35" ht="17.100000000000001" customHeight="1" x14ac:dyDescent="0.25">
      <c r="A1104" s="63">
        <f t="shared" si="17"/>
        <v>923</v>
      </c>
      <c r="B1104" s="63">
        <v>31031686</v>
      </c>
      <c r="C1104" s="65">
        <v>121</v>
      </c>
      <c r="D1104" s="65" t="s">
        <v>696</v>
      </c>
      <c r="E1104" s="72" t="s">
        <v>32</v>
      </c>
      <c r="F1104" s="63">
        <v>5</v>
      </c>
      <c r="G1104" s="65"/>
      <c r="H1104" s="65"/>
      <c r="I1104" s="69" t="s">
        <v>12336</v>
      </c>
      <c r="J1104" s="70">
        <v>100146</v>
      </c>
      <c r="K1104" s="69">
        <v>26</v>
      </c>
      <c r="L1104" s="72" t="s">
        <v>114</v>
      </c>
      <c r="M1104" s="72"/>
      <c r="N1104" s="71" t="s">
        <v>2860</v>
      </c>
      <c r="O1104" s="72" t="s">
        <v>36</v>
      </c>
      <c r="P1104" s="72" t="s">
        <v>4203</v>
      </c>
      <c r="Q1104" s="74">
        <v>24591</v>
      </c>
      <c r="R1104" s="74">
        <v>32843</v>
      </c>
      <c r="S1104" s="74">
        <v>44197</v>
      </c>
      <c r="T1104" s="74">
        <v>37161</v>
      </c>
      <c r="U1104" s="97" t="s">
        <v>4204</v>
      </c>
      <c r="V1104" s="74">
        <v>45414</v>
      </c>
      <c r="W1104" s="63">
        <v>2</v>
      </c>
      <c r="X1104" s="65"/>
      <c r="Y1104" s="65"/>
      <c r="Z1104" s="117" t="s">
        <v>12337</v>
      </c>
      <c r="AA1104" s="82">
        <v>940597362</v>
      </c>
      <c r="AB1104" s="72" t="s">
        <v>4205</v>
      </c>
      <c r="AC1104" s="72">
        <v>99084243</v>
      </c>
      <c r="AD1104" s="72"/>
      <c r="AE1104" s="72"/>
      <c r="AF1104" s="72">
        <v>11360</v>
      </c>
      <c r="AG1104" s="72"/>
      <c r="AH1104" s="80" t="s">
        <v>4206</v>
      </c>
      <c r="AI1104" s="65">
        <v>11</v>
      </c>
    </row>
    <row r="1105" spans="1:35" ht="17.100000000000001" customHeight="1" x14ac:dyDescent="0.25">
      <c r="A1105" s="63">
        <f t="shared" si="17"/>
        <v>924</v>
      </c>
      <c r="B1105" s="63">
        <v>30700111</v>
      </c>
      <c r="C1105" s="65">
        <v>130</v>
      </c>
      <c r="D1105" s="65" t="s">
        <v>708</v>
      </c>
      <c r="E1105" s="72" t="s">
        <v>32</v>
      </c>
      <c r="F1105" s="63">
        <v>3</v>
      </c>
      <c r="G1105" s="65"/>
      <c r="H1105" s="65"/>
      <c r="I1105" s="69" t="s">
        <v>12338</v>
      </c>
      <c r="J1105" s="70">
        <v>100146</v>
      </c>
      <c r="K1105" s="69">
        <v>26</v>
      </c>
      <c r="L1105" s="72" t="s">
        <v>114</v>
      </c>
      <c r="M1105" s="72"/>
      <c r="N1105" s="71" t="s">
        <v>1936</v>
      </c>
      <c r="O1105" s="72" t="s">
        <v>36</v>
      </c>
      <c r="P1105" s="72" t="s">
        <v>4207</v>
      </c>
      <c r="Q1105" s="74">
        <v>25592</v>
      </c>
      <c r="R1105" s="74">
        <v>32905</v>
      </c>
      <c r="S1105" s="74">
        <v>46023</v>
      </c>
      <c r="T1105" s="74">
        <v>38231</v>
      </c>
      <c r="U1105" s="97" t="s">
        <v>4208</v>
      </c>
      <c r="V1105" s="74">
        <v>45716</v>
      </c>
      <c r="W1105" s="63">
        <v>1</v>
      </c>
      <c r="X1105" s="65"/>
      <c r="Y1105" s="65"/>
      <c r="Z1105" s="117" t="s">
        <v>15921</v>
      </c>
      <c r="AA1105" s="82">
        <v>939286492</v>
      </c>
      <c r="AB1105" s="72" t="s">
        <v>4209</v>
      </c>
      <c r="AC1105" s="72" t="s">
        <v>4210</v>
      </c>
      <c r="AD1105" s="119">
        <v>939286492</v>
      </c>
      <c r="AE1105" s="72"/>
      <c r="AF1105" s="72">
        <v>4446</v>
      </c>
      <c r="AG1105" s="72"/>
      <c r="AH1105" s="80" t="s">
        <v>4211</v>
      </c>
      <c r="AI1105" s="65">
        <v>11</v>
      </c>
    </row>
    <row r="1106" spans="1:35" ht="17.100000000000001" customHeight="1" x14ac:dyDescent="0.25">
      <c r="A1106" s="63">
        <f t="shared" si="17"/>
        <v>925</v>
      </c>
      <c r="B1106" s="63">
        <v>31380691</v>
      </c>
      <c r="C1106" s="69">
        <v>140</v>
      </c>
      <c r="D1106" s="69" t="s">
        <v>715</v>
      </c>
      <c r="E1106" s="72" t="s">
        <v>32</v>
      </c>
      <c r="F1106" s="63">
        <v>4</v>
      </c>
      <c r="G1106" s="65"/>
      <c r="H1106" s="65"/>
      <c r="I1106" s="69" t="s">
        <v>12339</v>
      </c>
      <c r="J1106" s="70">
        <v>100146</v>
      </c>
      <c r="K1106" s="69">
        <v>26</v>
      </c>
      <c r="L1106" s="72" t="s">
        <v>114</v>
      </c>
      <c r="M1106" s="72"/>
      <c r="N1106" s="71" t="s">
        <v>2036</v>
      </c>
      <c r="O1106" s="72" t="s">
        <v>36</v>
      </c>
      <c r="P1106" s="72" t="s">
        <v>4212</v>
      </c>
      <c r="Q1106" s="74">
        <v>28981</v>
      </c>
      <c r="R1106" s="74">
        <v>38624</v>
      </c>
      <c r="S1106" s="74">
        <v>46023</v>
      </c>
      <c r="T1106" s="74">
        <v>38628</v>
      </c>
      <c r="U1106" s="97" t="s">
        <v>4213</v>
      </c>
      <c r="V1106" s="74">
        <v>45408</v>
      </c>
      <c r="W1106" s="63">
        <v>1</v>
      </c>
      <c r="X1106" s="65"/>
      <c r="Y1106" s="65"/>
      <c r="Z1106" s="117" t="s">
        <v>12340</v>
      </c>
      <c r="AA1106" s="82">
        <v>957832427</v>
      </c>
      <c r="AB1106" s="72" t="s">
        <v>4214</v>
      </c>
      <c r="AC1106" s="72" t="s">
        <v>4215</v>
      </c>
      <c r="AD1106" s="72"/>
      <c r="AE1106" s="72"/>
      <c r="AF1106" s="72">
        <v>2997</v>
      </c>
      <c r="AG1106" s="72"/>
      <c r="AH1106" s="80" t="s">
        <v>4216</v>
      </c>
      <c r="AI1106" s="65">
        <v>11</v>
      </c>
    </row>
    <row r="1107" spans="1:35" ht="17.100000000000001" customHeight="1" x14ac:dyDescent="0.25">
      <c r="A1107" s="63">
        <f t="shared" si="17"/>
        <v>926</v>
      </c>
      <c r="B1107" s="63">
        <v>31068200</v>
      </c>
      <c r="C1107" s="89">
        <v>140</v>
      </c>
      <c r="D1107" s="85" t="s">
        <v>4217</v>
      </c>
      <c r="E1107" s="72" t="s">
        <v>32</v>
      </c>
      <c r="F1107" s="113">
        <v>1</v>
      </c>
      <c r="G1107" s="72"/>
      <c r="H1107" s="72"/>
      <c r="I1107" s="55" t="s">
        <v>12341</v>
      </c>
      <c r="J1107" s="70">
        <v>100146</v>
      </c>
      <c r="K1107" s="69">
        <v>26</v>
      </c>
      <c r="L1107" s="72" t="s">
        <v>114</v>
      </c>
      <c r="M1107" s="72"/>
      <c r="N1107" s="71" t="s">
        <v>1936</v>
      </c>
      <c r="O1107" s="72" t="s">
        <v>36</v>
      </c>
      <c r="P1107" s="72" t="s">
        <v>4218</v>
      </c>
      <c r="Q1107" s="74">
        <v>25347</v>
      </c>
      <c r="R1107" s="74">
        <v>34335</v>
      </c>
      <c r="S1107" s="74">
        <v>39814</v>
      </c>
      <c r="T1107" s="74">
        <v>41851</v>
      </c>
      <c r="U1107" s="97" t="s">
        <v>4219</v>
      </c>
      <c r="V1107" s="74">
        <v>45848</v>
      </c>
      <c r="W1107" s="63">
        <v>1</v>
      </c>
      <c r="X1107" s="65"/>
      <c r="Y1107" s="65"/>
      <c r="Z1107" s="117" t="s">
        <v>12342</v>
      </c>
      <c r="AA1107" s="82">
        <v>902746350</v>
      </c>
      <c r="AB1107" s="72" t="s">
        <v>4220</v>
      </c>
      <c r="AC1107" s="72">
        <v>997683636</v>
      </c>
      <c r="AD1107" s="72"/>
      <c r="AE1107" s="173"/>
      <c r="AF1107" s="72"/>
      <c r="AG1107" s="72"/>
      <c r="AH1107" s="80">
        <v>15422440</v>
      </c>
      <c r="AI1107" s="65">
        <v>11</v>
      </c>
    </row>
    <row r="1108" spans="1:35" ht="17.100000000000001" customHeight="1" x14ac:dyDescent="0.25">
      <c r="A1108" s="63">
        <f t="shared" si="17"/>
        <v>927</v>
      </c>
      <c r="B1108" s="73">
        <v>31090719</v>
      </c>
      <c r="C1108" s="89">
        <v>140</v>
      </c>
      <c r="D1108" s="85" t="s">
        <v>4217</v>
      </c>
      <c r="E1108" s="70" t="s">
        <v>32</v>
      </c>
      <c r="F1108" s="73">
        <v>4</v>
      </c>
      <c r="G1108" s="69"/>
      <c r="H1108" s="69"/>
      <c r="I1108" s="69" t="s">
        <v>12343</v>
      </c>
      <c r="J1108" s="69">
        <v>100146</v>
      </c>
      <c r="K1108" s="69">
        <v>26</v>
      </c>
      <c r="L1108" s="65" t="s">
        <v>114</v>
      </c>
      <c r="M1108" s="70"/>
      <c r="N1108" s="71" t="s">
        <v>1936</v>
      </c>
      <c r="O1108" s="72" t="s">
        <v>36</v>
      </c>
      <c r="P1108" s="72" t="s">
        <v>4221</v>
      </c>
      <c r="Q1108" s="74">
        <v>27328</v>
      </c>
      <c r="R1108" s="74">
        <v>34486</v>
      </c>
      <c r="S1108" s="74">
        <v>45292</v>
      </c>
      <c r="T1108" s="74">
        <v>43883</v>
      </c>
      <c r="U1108" s="97" t="s">
        <v>4222</v>
      </c>
      <c r="V1108" s="74">
        <v>45908</v>
      </c>
      <c r="W1108" s="63">
        <v>1</v>
      </c>
      <c r="X1108" s="65"/>
      <c r="Y1108" s="65"/>
      <c r="Z1108" s="117" t="s">
        <v>12344</v>
      </c>
      <c r="AA1108" s="82">
        <v>989597382</v>
      </c>
      <c r="AB1108" s="72" t="s">
        <v>4223</v>
      </c>
      <c r="AC1108" s="72">
        <v>989597382</v>
      </c>
      <c r="AD1108" s="72"/>
      <c r="AE1108" s="72"/>
      <c r="AF1108" s="72"/>
      <c r="AG1108" s="72"/>
      <c r="AH1108" s="80">
        <v>9945868</v>
      </c>
      <c r="AI1108" s="65">
        <v>11</v>
      </c>
    </row>
    <row r="1109" spans="1:35" ht="17.100000000000001" customHeight="1" x14ac:dyDescent="0.25">
      <c r="A1109" s="63">
        <f t="shared" si="17"/>
        <v>928</v>
      </c>
      <c r="B1109" s="73">
        <v>31436379</v>
      </c>
      <c r="C1109" s="69">
        <v>151</v>
      </c>
      <c r="D1109" s="65" t="s">
        <v>669</v>
      </c>
      <c r="E1109" s="70" t="s">
        <v>32</v>
      </c>
      <c r="F1109" s="73">
        <v>4</v>
      </c>
      <c r="G1109" s="69"/>
      <c r="H1109" s="69"/>
      <c r="I1109" s="69" t="s">
        <v>12345</v>
      </c>
      <c r="J1109" s="69">
        <v>100146</v>
      </c>
      <c r="K1109" s="69">
        <v>26</v>
      </c>
      <c r="L1109" s="65" t="s">
        <v>114</v>
      </c>
      <c r="M1109" s="72"/>
      <c r="N1109" s="71" t="s">
        <v>2860</v>
      </c>
      <c r="O1109" s="72" t="s">
        <v>36</v>
      </c>
      <c r="P1109" s="72" t="s">
        <v>4224</v>
      </c>
      <c r="Q1109" s="74">
        <v>31780</v>
      </c>
      <c r="R1109" s="74">
        <v>39222</v>
      </c>
      <c r="S1109" s="74">
        <v>46023</v>
      </c>
      <c r="T1109" s="74">
        <v>39255</v>
      </c>
      <c r="U1109" s="97" t="s">
        <v>4225</v>
      </c>
      <c r="V1109" s="74">
        <v>45068</v>
      </c>
      <c r="W1109" s="63">
        <v>2</v>
      </c>
      <c r="X1109" s="65"/>
      <c r="Y1109" s="65"/>
      <c r="Z1109" s="117" t="s">
        <v>12346</v>
      </c>
      <c r="AA1109" s="82">
        <v>940404314</v>
      </c>
      <c r="AB1109" s="72" t="s">
        <v>4226</v>
      </c>
      <c r="AC1109" s="72">
        <v>940404314</v>
      </c>
      <c r="AD1109" s="72"/>
      <c r="AE1109" s="90" t="s">
        <v>4227</v>
      </c>
      <c r="AF1109" s="72">
        <v>1693</v>
      </c>
      <c r="AG1109" s="72"/>
      <c r="AH1109" s="80" t="s">
        <v>4228</v>
      </c>
      <c r="AI1109" s="65">
        <v>11</v>
      </c>
    </row>
    <row r="1110" spans="1:35" ht="17.100000000000001" customHeight="1" x14ac:dyDescent="0.25">
      <c r="A1110" s="63">
        <f t="shared" si="17"/>
        <v>929</v>
      </c>
      <c r="B1110" s="63">
        <v>31463724</v>
      </c>
      <c r="C1110" s="69">
        <v>151</v>
      </c>
      <c r="D1110" s="65" t="s">
        <v>669</v>
      </c>
      <c r="E1110" s="72" t="s">
        <v>32</v>
      </c>
      <c r="F1110" s="63">
        <v>4</v>
      </c>
      <c r="G1110" s="65"/>
      <c r="H1110" s="65"/>
      <c r="I1110" s="69" t="s">
        <v>12347</v>
      </c>
      <c r="J1110" s="70">
        <v>100146</v>
      </c>
      <c r="K1110" s="69">
        <v>26</v>
      </c>
      <c r="L1110" s="72" t="s">
        <v>114</v>
      </c>
      <c r="M1110" s="72"/>
      <c r="N1110" s="71" t="s">
        <v>1936</v>
      </c>
      <c r="O1110" s="72" t="s">
        <v>36</v>
      </c>
      <c r="P1110" s="72" t="s">
        <v>4229</v>
      </c>
      <c r="Q1110" s="74">
        <v>30523</v>
      </c>
      <c r="R1110" s="74">
        <v>39448</v>
      </c>
      <c r="S1110" s="74">
        <v>46023</v>
      </c>
      <c r="T1110" s="74">
        <v>40555</v>
      </c>
      <c r="U1110" s="97" t="s">
        <v>4230</v>
      </c>
      <c r="V1110" s="74">
        <v>44671</v>
      </c>
      <c r="W1110" s="63">
        <v>2</v>
      </c>
      <c r="X1110" s="65" t="s">
        <v>4231</v>
      </c>
      <c r="Y1110" s="65" t="s">
        <v>678</v>
      </c>
      <c r="Z1110" s="117" t="s">
        <v>12348</v>
      </c>
      <c r="AA1110" s="82">
        <v>929703956</v>
      </c>
      <c r="AB1110" s="72" t="s">
        <v>4232</v>
      </c>
      <c r="AC1110" s="9" t="s">
        <v>4233</v>
      </c>
      <c r="AD1110" s="72"/>
      <c r="AE1110" s="72"/>
      <c r="AF1110" s="72">
        <v>8685</v>
      </c>
      <c r="AG1110" s="72"/>
      <c r="AH1110" s="80" t="s">
        <v>4234</v>
      </c>
      <c r="AI1110" s="65">
        <v>11</v>
      </c>
    </row>
    <row r="1111" spans="1:35" ht="17.100000000000001" customHeight="1" x14ac:dyDescent="0.25">
      <c r="A1111" s="63">
        <f t="shared" si="17"/>
        <v>930</v>
      </c>
      <c r="B1111" s="84">
        <v>31797104</v>
      </c>
      <c r="C1111" s="69">
        <v>160</v>
      </c>
      <c r="D1111" s="69" t="s">
        <v>673</v>
      </c>
      <c r="E1111" s="70" t="s">
        <v>32</v>
      </c>
      <c r="F1111" s="73">
        <v>4</v>
      </c>
      <c r="G1111" s="69"/>
      <c r="H1111" s="69"/>
      <c r="I1111" s="124" t="s">
        <v>12349</v>
      </c>
      <c r="J1111" s="69">
        <v>100146</v>
      </c>
      <c r="K1111" s="69">
        <v>26</v>
      </c>
      <c r="L1111" s="65" t="s">
        <v>114</v>
      </c>
      <c r="M1111" s="72"/>
      <c r="N1111" s="71" t="s">
        <v>1936</v>
      </c>
      <c r="O1111" s="70" t="s">
        <v>36</v>
      </c>
      <c r="P1111" s="70" t="s">
        <v>4235</v>
      </c>
      <c r="Q1111" s="97">
        <v>34481</v>
      </c>
      <c r="R1111" s="97">
        <v>41944</v>
      </c>
      <c r="S1111" s="74">
        <v>46023</v>
      </c>
      <c r="T1111" s="97">
        <v>44957</v>
      </c>
      <c r="U1111" s="62" t="s">
        <v>38</v>
      </c>
      <c r="V1111" s="97">
        <v>44957</v>
      </c>
      <c r="W1111" s="63">
        <v>1</v>
      </c>
      <c r="X1111" s="65"/>
      <c r="Y1111" s="65"/>
      <c r="Z1111" s="117" t="s">
        <v>12350</v>
      </c>
      <c r="AA1111" s="82">
        <v>977164123</v>
      </c>
      <c r="AB1111" s="85" t="s">
        <v>4236</v>
      </c>
      <c r="AC1111" s="76">
        <v>977164123</v>
      </c>
      <c r="AD1111" s="72"/>
      <c r="AE1111" s="72"/>
      <c r="AF1111" s="72"/>
      <c r="AG1111" s="72"/>
      <c r="AH1111" s="72">
        <v>72931984</v>
      </c>
      <c r="AI1111" s="69">
        <v>11</v>
      </c>
    </row>
    <row r="1112" spans="1:35" ht="17.100000000000001" customHeight="1" x14ac:dyDescent="0.25">
      <c r="A1112" s="63">
        <f t="shared" si="17"/>
        <v>931</v>
      </c>
      <c r="B1112" s="73">
        <v>31588643</v>
      </c>
      <c r="C1112" s="55">
        <v>160</v>
      </c>
      <c r="D1112" s="55" t="s">
        <v>673</v>
      </c>
      <c r="E1112" s="70" t="s">
        <v>32</v>
      </c>
      <c r="F1112" s="73">
        <v>4</v>
      </c>
      <c r="G1112" s="69"/>
      <c r="H1112" s="69"/>
      <c r="I1112" s="69" t="s">
        <v>12351</v>
      </c>
      <c r="J1112" s="70">
        <v>100146</v>
      </c>
      <c r="K1112" s="69">
        <v>26</v>
      </c>
      <c r="L1112" s="72" t="s">
        <v>114</v>
      </c>
      <c r="M1112" s="72"/>
      <c r="N1112" s="71" t="s">
        <v>1936</v>
      </c>
      <c r="O1112" s="72" t="s">
        <v>36</v>
      </c>
      <c r="P1112" s="72" t="s">
        <v>4237</v>
      </c>
      <c r="Q1112" s="74">
        <v>32488</v>
      </c>
      <c r="R1112" s="74">
        <v>40603</v>
      </c>
      <c r="S1112" s="74">
        <v>45292</v>
      </c>
      <c r="T1112" s="74">
        <v>40607</v>
      </c>
      <c r="U1112" s="97" t="s">
        <v>4238</v>
      </c>
      <c r="V1112" s="74">
        <v>45691</v>
      </c>
      <c r="W1112" s="63">
        <v>1</v>
      </c>
      <c r="X1112" s="142" t="s">
        <v>4239</v>
      </c>
      <c r="Y1112" s="65" t="s">
        <v>678</v>
      </c>
      <c r="Z1112" s="117" t="s">
        <v>12352</v>
      </c>
      <c r="AA1112" s="82">
        <v>991566240</v>
      </c>
      <c r="AB1112" s="72" t="s">
        <v>4240</v>
      </c>
      <c r="AC1112" s="72">
        <v>992637691</v>
      </c>
      <c r="AD1112" s="72"/>
      <c r="AE1112" s="72"/>
      <c r="AF1112" s="72">
        <v>16435</v>
      </c>
      <c r="AG1112" s="72"/>
      <c r="AH1112" s="80" t="s">
        <v>4241</v>
      </c>
      <c r="AI1112" s="65">
        <v>11</v>
      </c>
    </row>
    <row r="1113" spans="1:35" ht="17.100000000000001" customHeight="1" x14ac:dyDescent="0.25">
      <c r="A1113" s="63">
        <f t="shared" si="17"/>
        <v>932</v>
      </c>
      <c r="B1113" s="63">
        <v>31591072</v>
      </c>
      <c r="C1113" s="69">
        <v>161</v>
      </c>
      <c r="D1113" s="69" t="s">
        <v>673</v>
      </c>
      <c r="E1113" s="72" t="s">
        <v>32</v>
      </c>
      <c r="F1113" s="63">
        <v>4</v>
      </c>
      <c r="G1113" s="65"/>
      <c r="H1113" s="65"/>
      <c r="I1113" s="69" t="s">
        <v>12353</v>
      </c>
      <c r="J1113" s="70">
        <v>100146</v>
      </c>
      <c r="K1113" s="69">
        <v>26</v>
      </c>
      <c r="L1113" s="72" t="s">
        <v>114</v>
      </c>
      <c r="M1113" s="72"/>
      <c r="N1113" s="71" t="s">
        <v>12354</v>
      </c>
      <c r="O1113" s="72" t="s">
        <v>36</v>
      </c>
      <c r="P1113" s="72" t="s">
        <v>4242</v>
      </c>
      <c r="Q1113" s="74">
        <v>33202</v>
      </c>
      <c r="R1113" s="74">
        <v>40603</v>
      </c>
      <c r="S1113" s="83">
        <v>44562</v>
      </c>
      <c r="T1113" s="74">
        <v>40607</v>
      </c>
      <c r="U1113" s="97" t="s">
        <v>4243</v>
      </c>
      <c r="V1113" s="74">
        <v>45402</v>
      </c>
      <c r="W1113" s="63">
        <v>2</v>
      </c>
      <c r="X1113" s="65"/>
      <c r="Y1113" s="65"/>
      <c r="Z1113" s="117" t="s">
        <v>12355</v>
      </c>
      <c r="AA1113" s="82">
        <v>954704998</v>
      </c>
      <c r="AB1113" s="72" t="s">
        <v>4244</v>
      </c>
      <c r="AC1113" s="72">
        <v>987426056</v>
      </c>
      <c r="AD1113" s="72"/>
      <c r="AE1113" s="72"/>
      <c r="AF1113" s="72">
        <v>16698</v>
      </c>
      <c r="AG1113" s="72"/>
      <c r="AH1113" s="80" t="s">
        <v>4245</v>
      </c>
      <c r="AI1113" s="65">
        <v>11</v>
      </c>
    </row>
    <row r="1114" spans="1:35" ht="17.100000000000001" customHeight="1" x14ac:dyDescent="0.25">
      <c r="A1114" s="63">
        <f t="shared" si="17"/>
        <v>933</v>
      </c>
      <c r="B1114" s="73">
        <v>31590984</v>
      </c>
      <c r="C1114" s="69">
        <v>161</v>
      </c>
      <c r="D1114" s="69" t="s">
        <v>673</v>
      </c>
      <c r="E1114" s="70" t="s">
        <v>32</v>
      </c>
      <c r="F1114" s="73">
        <v>4</v>
      </c>
      <c r="G1114" s="69"/>
      <c r="H1114" s="69"/>
      <c r="I1114" s="69" t="s">
        <v>12356</v>
      </c>
      <c r="J1114" s="70">
        <v>100146</v>
      </c>
      <c r="K1114" s="69">
        <v>26</v>
      </c>
      <c r="L1114" s="72" t="s">
        <v>114</v>
      </c>
      <c r="M1114" s="70"/>
      <c r="N1114" s="71" t="s">
        <v>1660</v>
      </c>
      <c r="O1114" s="72" t="s">
        <v>36</v>
      </c>
      <c r="P1114" s="72" t="s">
        <v>4246</v>
      </c>
      <c r="Q1114" s="74">
        <v>33356</v>
      </c>
      <c r="R1114" s="74">
        <v>40603</v>
      </c>
      <c r="S1114" s="74">
        <v>44927</v>
      </c>
      <c r="T1114" s="74">
        <v>40607</v>
      </c>
      <c r="U1114" s="97" t="s">
        <v>4247</v>
      </c>
      <c r="V1114" s="74">
        <v>44763</v>
      </c>
      <c r="W1114" s="63">
        <v>2</v>
      </c>
      <c r="X1114" s="65"/>
      <c r="Y1114" s="65"/>
      <c r="Z1114" s="117" t="s">
        <v>12357</v>
      </c>
      <c r="AA1114" s="82">
        <v>987426214</v>
      </c>
      <c r="AB1114" s="72" t="s">
        <v>4248</v>
      </c>
      <c r="AC1114" s="76" t="s">
        <v>4249</v>
      </c>
      <c r="AD1114" s="70"/>
      <c r="AE1114" s="90" t="s">
        <v>4250</v>
      </c>
      <c r="AF1114" s="72" t="s">
        <v>4251</v>
      </c>
      <c r="AG1114" s="90" t="s">
        <v>4252</v>
      </c>
      <c r="AH1114" s="80" t="s">
        <v>4253</v>
      </c>
      <c r="AI1114" s="65">
        <v>11</v>
      </c>
    </row>
    <row r="1115" spans="1:35" ht="17.100000000000001" customHeight="1" x14ac:dyDescent="0.25">
      <c r="A1115" s="63">
        <f t="shared" si="17"/>
        <v>934</v>
      </c>
      <c r="B1115" s="84">
        <v>31590351</v>
      </c>
      <c r="C1115" s="69">
        <v>161</v>
      </c>
      <c r="D1115" s="69" t="s">
        <v>673</v>
      </c>
      <c r="E1115" s="70" t="s">
        <v>32</v>
      </c>
      <c r="F1115" s="84">
        <v>4</v>
      </c>
      <c r="G1115" s="70"/>
      <c r="H1115" s="70"/>
      <c r="I1115" s="70" t="s">
        <v>12358</v>
      </c>
      <c r="J1115" s="70">
        <v>100146</v>
      </c>
      <c r="K1115" s="69">
        <v>26</v>
      </c>
      <c r="L1115" s="72" t="s">
        <v>114</v>
      </c>
      <c r="M1115" s="72"/>
      <c r="N1115" s="71" t="s">
        <v>12359</v>
      </c>
      <c r="O1115" s="72" t="s">
        <v>36</v>
      </c>
      <c r="P1115" s="70" t="s">
        <v>4254</v>
      </c>
      <c r="Q1115" s="97">
        <v>33568</v>
      </c>
      <c r="R1115" s="97">
        <v>40603</v>
      </c>
      <c r="S1115" s="83">
        <v>44562</v>
      </c>
      <c r="T1115" s="97">
        <v>42290</v>
      </c>
      <c r="U1115" s="97" t="s">
        <v>4255</v>
      </c>
      <c r="V1115" s="74">
        <v>44882</v>
      </c>
      <c r="W1115" s="113">
        <v>2</v>
      </c>
      <c r="X1115" s="72"/>
      <c r="Y1115" s="72"/>
      <c r="Z1115" s="117" t="s">
        <v>12360</v>
      </c>
      <c r="AA1115" s="82">
        <v>934047140</v>
      </c>
      <c r="AB1115" s="72" t="s">
        <v>4256</v>
      </c>
      <c r="AC1115" s="72">
        <v>987426066</v>
      </c>
      <c r="AD1115" s="72"/>
      <c r="AE1115" s="72"/>
      <c r="AF1115" s="90" t="s">
        <v>4257</v>
      </c>
      <c r="AG1115" s="72"/>
      <c r="AH1115" s="72">
        <v>70033616</v>
      </c>
      <c r="AI1115" s="72">
        <v>11</v>
      </c>
    </row>
    <row r="1116" spans="1:35" ht="17.100000000000001" customHeight="1" x14ac:dyDescent="0.25">
      <c r="A1116" s="63">
        <f t="shared" si="17"/>
        <v>935</v>
      </c>
      <c r="B1116" s="186">
        <v>31703898</v>
      </c>
      <c r="C1116" s="65">
        <v>161</v>
      </c>
      <c r="D1116" s="69" t="s">
        <v>673</v>
      </c>
      <c r="E1116" s="70" t="s">
        <v>32</v>
      </c>
      <c r="F1116" s="73">
        <v>4</v>
      </c>
      <c r="G1116" s="69"/>
      <c r="H1116" s="69"/>
      <c r="I1116" s="70" t="s">
        <v>12361</v>
      </c>
      <c r="J1116" s="70">
        <v>100146</v>
      </c>
      <c r="K1116" s="69">
        <v>26</v>
      </c>
      <c r="L1116" s="72" t="s">
        <v>114</v>
      </c>
      <c r="M1116" s="70"/>
      <c r="N1116" s="71" t="s">
        <v>1936</v>
      </c>
      <c r="O1116" s="72" t="s">
        <v>36</v>
      </c>
      <c r="P1116" s="72" t="s">
        <v>4258</v>
      </c>
      <c r="Q1116" s="74">
        <v>33300</v>
      </c>
      <c r="R1116" s="74">
        <v>41640</v>
      </c>
      <c r="S1116" s="74">
        <v>46023</v>
      </c>
      <c r="T1116" s="74">
        <v>41640</v>
      </c>
      <c r="U1116" s="97" t="s">
        <v>4259</v>
      </c>
      <c r="V1116" s="97">
        <v>43860</v>
      </c>
      <c r="W1116" s="63">
        <v>2</v>
      </c>
      <c r="X1116" s="65"/>
      <c r="Y1116" s="65"/>
      <c r="Z1116" s="117" t="s">
        <v>12362</v>
      </c>
      <c r="AA1116" s="82">
        <v>960281884</v>
      </c>
      <c r="AB1116" s="72" t="s">
        <v>4260</v>
      </c>
      <c r="AC1116" s="163" t="s">
        <v>4261</v>
      </c>
      <c r="AD1116" s="72"/>
      <c r="AE1116" s="90" t="s">
        <v>4262</v>
      </c>
      <c r="AF1116" s="72"/>
      <c r="AG1116" s="72"/>
      <c r="AH1116" s="80" t="s">
        <v>4263</v>
      </c>
      <c r="AI1116" s="72">
        <v>16</v>
      </c>
    </row>
    <row r="1117" spans="1:35" ht="17.100000000000001" customHeight="1" x14ac:dyDescent="0.25">
      <c r="A1117" s="63">
        <f t="shared" si="17"/>
        <v>936</v>
      </c>
      <c r="B1117" s="120">
        <v>31704034</v>
      </c>
      <c r="C1117" s="69">
        <v>161</v>
      </c>
      <c r="D1117" s="69" t="s">
        <v>673</v>
      </c>
      <c r="E1117" s="71" t="s">
        <v>32</v>
      </c>
      <c r="F1117" s="120">
        <v>4</v>
      </c>
      <c r="G1117" s="116"/>
      <c r="H1117" s="116"/>
      <c r="I1117" s="60" t="s">
        <v>4264</v>
      </c>
      <c r="J1117" s="69">
        <v>100146</v>
      </c>
      <c r="K1117" s="69">
        <v>26</v>
      </c>
      <c r="L1117" s="65" t="s">
        <v>114</v>
      </c>
      <c r="M1117" s="72"/>
      <c r="N1117" s="71" t="s">
        <v>1660</v>
      </c>
      <c r="O1117" s="72" t="s">
        <v>36</v>
      </c>
      <c r="P1117" s="60" t="s">
        <v>4265</v>
      </c>
      <c r="Q1117" s="121">
        <v>32000</v>
      </c>
      <c r="R1117" s="121">
        <v>41640</v>
      </c>
      <c r="S1117" s="74">
        <v>45658</v>
      </c>
      <c r="T1117" s="121">
        <v>43890</v>
      </c>
      <c r="U1117" s="121" t="s">
        <v>4266</v>
      </c>
      <c r="V1117" s="121">
        <v>44414</v>
      </c>
      <c r="W1117" s="120">
        <v>2</v>
      </c>
      <c r="X1117" s="120"/>
      <c r="Y1117" s="120"/>
      <c r="Z1117" s="60" t="s">
        <v>15922</v>
      </c>
      <c r="AA1117" s="120">
        <v>986910022</v>
      </c>
      <c r="AB1117" s="60" t="s">
        <v>4267</v>
      </c>
      <c r="AC1117" s="116">
        <v>986910022</v>
      </c>
      <c r="AD1117" s="120"/>
      <c r="AE1117" s="120"/>
      <c r="AF1117" s="120"/>
      <c r="AG1117" s="60" t="s">
        <v>3696</v>
      </c>
      <c r="AH1117" s="116">
        <v>44610450</v>
      </c>
      <c r="AI1117" s="69">
        <v>11</v>
      </c>
    </row>
    <row r="1118" spans="1:35" ht="17.100000000000001" customHeight="1" x14ac:dyDescent="0.25">
      <c r="A1118" s="63">
        <f t="shared" si="17"/>
        <v>937</v>
      </c>
      <c r="B1118" s="63">
        <v>31590943</v>
      </c>
      <c r="C1118" s="69">
        <v>161</v>
      </c>
      <c r="D1118" s="69" t="s">
        <v>673</v>
      </c>
      <c r="E1118" s="72" t="s">
        <v>32</v>
      </c>
      <c r="F1118" s="63">
        <v>4</v>
      </c>
      <c r="G1118" s="65"/>
      <c r="H1118" s="65"/>
      <c r="I1118" s="69" t="s">
        <v>12363</v>
      </c>
      <c r="J1118" s="70">
        <v>100146</v>
      </c>
      <c r="K1118" s="69">
        <v>26</v>
      </c>
      <c r="L1118" s="72" t="s">
        <v>114</v>
      </c>
      <c r="M1118" s="72"/>
      <c r="N1118" s="71" t="s">
        <v>12364</v>
      </c>
      <c r="O1118" s="72" t="s">
        <v>36</v>
      </c>
      <c r="P1118" s="72" t="s">
        <v>4268</v>
      </c>
      <c r="Q1118" s="74">
        <v>32884</v>
      </c>
      <c r="R1118" s="74">
        <v>40603</v>
      </c>
      <c r="S1118" s="74">
        <v>45658</v>
      </c>
      <c r="T1118" s="74">
        <v>40607</v>
      </c>
      <c r="U1118" s="97" t="s">
        <v>4269</v>
      </c>
      <c r="V1118" s="74">
        <v>44372</v>
      </c>
      <c r="W1118" s="63">
        <v>2</v>
      </c>
      <c r="X1118" s="65"/>
      <c r="Y1118" s="65"/>
      <c r="Z1118" s="117" t="s">
        <v>12365</v>
      </c>
      <c r="AA1118" s="82">
        <v>977597550</v>
      </c>
      <c r="AB1118" s="72" t="s">
        <v>4270</v>
      </c>
      <c r="AC1118" s="76" t="s">
        <v>4271</v>
      </c>
      <c r="AD1118" s="72"/>
      <c r="AE1118" s="72"/>
      <c r="AF1118" s="72">
        <v>16685</v>
      </c>
      <c r="AG1118" s="72"/>
      <c r="AH1118" s="80" t="s">
        <v>4272</v>
      </c>
      <c r="AI1118" s="65">
        <v>11</v>
      </c>
    </row>
    <row r="1119" spans="1:35" ht="17.100000000000001" customHeight="1" x14ac:dyDescent="0.25">
      <c r="A1119" s="63">
        <f t="shared" si="17"/>
        <v>938</v>
      </c>
      <c r="B1119" s="63">
        <v>30697010</v>
      </c>
      <c r="C1119" s="65">
        <v>170</v>
      </c>
      <c r="D1119" s="65" t="s">
        <v>684</v>
      </c>
      <c r="E1119" s="72" t="s">
        <v>4273</v>
      </c>
      <c r="F1119" s="63">
        <v>2</v>
      </c>
      <c r="G1119" s="65"/>
      <c r="H1119" s="65"/>
      <c r="I1119" s="69" t="s">
        <v>12366</v>
      </c>
      <c r="J1119" s="69">
        <v>100146</v>
      </c>
      <c r="K1119" s="69">
        <v>26</v>
      </c>
      <c r="L1119" s="65" t="s">
        <v>114</v>
      </c>
      <c r="M1119" s="70"/>
      <c r="N1119" s="71" t="s">
        <v>1936</v>
      </c>
      <c r="O1119" s="72" t="s">
        <v>36</v>
      </c>
      <c r="P1119" s="72" t="s">
        <v>4274</v>
      </c>
      <c r="Q1119" s="74">
        <v>24598</v>
      </c>
      <c r="R1119" s="74">
        <v>32905</v>
      </c>
      <c r="S1119" s="74">
        <v>33970</v>
      </c>
      <c r="T1119" s="74">
        <v>40324</v>
      </c>
      <c r="U1119" s="97" t="s">
        <v>4275</v>
      </c>
      <c r="V1119" s="74">
        <v>45672</v>
      </c>
      <c r="W1119" s="63">
        <v>1</v>
      </c>
      <c r="X1119" s="65" t="s">
        <v>4276</v>
      </c>
      <c r="Y1119" s="65" t="s">
        <v>678</v>
      </c>
      <c r="Z1119" s="117" t="s">
        <v>12367</v>
      </c>
      <c r="AA1119" s="82">
        <v>987534709</v>
      </c>
      <c r="AB1119" s="72" t="s">
        <v>4277</v>
      </c>
      <c r="AC1119" s="72" t="s">
        <v>4278</v>
      </c>
      <c r="AD1119" s="72"/>
      <c r="AE1119" s="72"/>
      <c r="AF1119" s="72">
        <v>37</v>
      </c>
      <c r="AG1119" s="90" t="s">
        <v>1189</v>
      </c>
      <c r="AH1119" s="80" t="s">
        <v>4279</v>
      </c>
      <c r="AI1119" s="65">
        <v>11</v>
      </c>
    </row>
    <row r="1120" spans="1:35" ht="17.100000000000001" customHeight="1" x14ac:dyDescent="0.25">
      <c r="A1120" s="63">
        <f t="shared" si="17"/>
        <v>939</v>
      </c>
      <c r="B1120" s="63">
        <v>31631620</v>
      </c>
      <c r="C1120" s="65">
        <v>170</v>
      </c>
      <c r="D1120" s="65" t="s">
        <v>684</v>
      </c>
      <c r="E1120" s="72" t="s">
        <v>32</v>
      </c>
      <c r="F1120" s="63">
        <v>4</v>
      </c>
      <c r="G1120" s="65"/>
      <c r="H1120" s="65"/>
      <c r="I1120" s="69" t="s">
        <v>4280</v>
      </c>
      <c r="J1120" s="70">
        <v>100146</v>
      </c>
      <c r="K1120" s="69">
        <v>26</v>
      </c>
      <c r="L1120" s="72" t="s">
        <v>114</v>
      </c>
      <c r="M1120" s="72"/>
      <c r="N1120" s="71" t="s">
        <v>12332</v>
      </c>
      <c r="O1120" s="72" t="s">
        <v>36</v>
      </c>
      <c r="P1120" s="72" t="s">
        <v>4281</v>
      </c>
      <c r="Q1120" s="74">
        <v>33419</v>
      </c>
      <c r="R1120" s="74">
        <v>41000</v>
      </c>
      <c r="S1120" s="74">
        <v>41000</v>
      </c>
      <c r="T1120" s="74">
        <v>42454</v>
      </c>
      <c r="U1120" s="97" t="s">
        <v>4282</v>
      </c>
      <c r="V1120" s="74">
        <v>43895</v>
      </c>
      <c r="W1120" s="63">
        <v>1</v>
      </c>
      <c r="X1120" s="65" t="s">
        <v>4283</v>
      </c>
      <c r="Y1120" s="65" t="s">
        <v>738</v>
      </c>
      <c r="Z1120" s="117" t="s">
        <v>12368</v>
      </c>
      <c r="AA1120" s="82">
        <v>917001843</v>
      </c>
      <c r="AB1120" s="72" t="s">
        <v>4284</v>
      </c>
      <c r="AC1120" s="72">
        <v>947648690</v>
      </c>
      <c r="AD1120" s="72"/>
      <c r="AE1120" s="72"/>
      <c r="AF1120" s="72"/>
      <c r="AG1120" s="72"/>
      <c r="AH1120" s="65">
        <v>47130023</v>
      </c>
      <c r="AI1120" s="65">
        <v>11</v>
      </c>
    </row>
    <row r="1121" spans="1:35" ht="17.100000000000001" customHeight="1" x14ac:dyDescent="0.25">
      <c r="A1121" s="63">
        <f t="shared" si="17"/>
        <v>940</v>
      </c>
      <c r="B1121" s="63">
        <v>32137700</v>
      </c>
      <c r="C1121" s="65">
        <v>170</v>
      </c>
      <c r="D1121" s="72" t="s">
        <v>684</v>
      </c>
      <c r="E1121" s="72" t="s">
        <v>32</v>
      </c>
      <c r="F1121" s="63">
        <v>4</v>
      </c>
      <c r="G1121" s="65"/>
      <c r="H1121" s="65"/>
      <c r="I1121" s="69" t="s">
        <v>4285</v>
      </c>
      <c r="J1121" s="69">
        <v>100146</v>
      </c>
      <c r="K1121" s="69">
        <v>26</v>
      </c>
      <c r="L1121" s="65" t="s">
        <v>114</v>
      </c>
      <c r="M1121" s="70"/>
      <c r="N1121" s="71" t="s">
        <v>2036</v>
      </c>
      <c r="O1121" s="72" t="s">
        <v>36</v>
      </c>
      <c r="P1121" s="72" t="s">
        <v>4286</v>
      </c>
      <c r="Q1121" s="74">
        <v>33295</v>
      </c>
      <c r="R1121" s="74">
        <v>43101</v>
      </c>
      <c r="S1121" s="74">
        <v>44927</v>
      </c>
      <c r="T1121" s="97">
        <v>43105</v>
      </c>
      <c r="U1121" s="97" t="s">
        <v>4287</v>
      </c>
      <c r="V1121" s="97">
        <v>45918</v>
      </c>
      <c r="W1121" s="63">
        <v>1</v>
      </c>
      <c r="X1121" s="65"/>
      <c r="Y1121" s="65"/>
      <c r="Z1121" s="117" t="s">
        <v>15923</v>
      </c>
      <c r="AA1121" s="82">
        <v>924832823</v>
      </c>
      <c r="AB1121" s="72" t="s">
        <v>4288</v>
      </c>
      <c r="AC1121" s="72">
        <v>924832823</v>
      </c>
      <c r="AD1121" s="72"/>
      <c r="AE1121" s="114"/>
      <c r="AF1121" s="72"/>
      <c r="AG1121" s="72"/>
      <c r="AH1121" s="80">
        <v>46894236</v>
      </c>
      <c r="AI1121" s="56">
        <v>14</v>
      </c>
    </row>
    <row r="1122" spans="1:35" ht="17.100000000000001" customHeight="1" x14ac:dyDescent="0.25">
      <c r="A1122" s="63">
        <f t="shared" si="17"/>
        <v>941</v>
      </c>
      <c r="B1122" s="73">
        <v>32422861</v>
      </c>
      <c r="C1122" s="69">
        <v>170</v>
      </c>
      <c r="D1122" s="69" t="s">
        <v>684</v>
      </c>
      <c r="E1122" s="70" t="s">
        <v>32</v>
      </c>
      <c r="F1122" s="73">
        <v>4</v>
      </c>
      <c r="G1122" s="69"/>
      <c r="H1122" s="69"/>
      <c r="I1122" s="69" t="s">
        <v>12369</v>
      </c>
      <c r="J1122" s="70">
        <v>100146</v>
      </c>
      <c r="K1122" s="69">
        <v>26</v>
      </c>
      <c r="L1122" s="72" t="s">
        <v>114</v>
      </c>
      <c r="M1122" s="70"/>
      <c r="N1122" s="71" t="s">
        <v>1936</v>
      </c>
      <c r="O1122" s="70" t="s">
        <v>36</v>
      </c>
      <c r="P1122" s="72" t="s">
        <v>4289</v>
      </c>
      <c r="Q1122" s="97">
        <v>36310</v>
      </c>
      <c r="R1122" s="87">
        <v>43831</v>
      </c>
      <c r="S1122" s="74">
        <v>46023</v>
      </c>
      <c r="T1122" s="87">
        <v>44045</v>
      </c>
      <c r="U1122" s="62" t="s">
        <v>38</v>
      </c>
      <c r="V1122" s="74">
        <v>44804</v>
      </c>
      <c r="W1122" s="63">
        <v>1</v>
      </c>
      <c r="X1122" s="65"/>
      <c r="Y1122" s="65"/>
      <c r="Z1122" s="117" t="s">
        <v>12370</v>
      </c>
      <c r="AA1122" s="82">
        <v>906541531</v>
      </c>
      <c r="AB1122" s="72" t="s">
        <v>4290</v>
      </c>
      <c r="AC1122" s="72">
        <v>934189333</v>
      </c>
      <c r="AD1122" s="72" t="s">
        <v>4291</v>
      </c>
      <c r="AE1122" s="72"/>
      <c r="AF1122" s="72"/>
      <c r="AG1122" s="72"/>
      <c r="AH1122" s="65">
        <v>70810743</v>
      </c>
      <c r="AI1122" s="65">
        <v>11</v>
      </c>
    </row>
    <row r="1123" spans="1:35" ht="17.100000000000001" customHeight="1" x14ac:dyDescent="0.25">
      <c r="A1123" s="63">
        <f t="shared" si="17"/>
        <v>942</v>
      </c>
      <c r="B1123" s="73">
        <v>31589072</v>
      </c>
      <c r="C1123" s="69">
        <v>170</v>
      </c>
      <c r="D1123" s="69" t="s">
        <v>684</v>
      </c>
      <c r="E1123" s="70" t="s">
        <v>32</v>
      </c>
      <c r="F1123" s="73">
        <v>4</v>
      </c>
      <c r="G1123" s="69"/>
      <c r="H1123" s="69"/>
      <c r="I1123" s="69" t="s">
        <v>12371</v>
      </c>
      <c r="J1123" s="70">
        <v>100146</v>
      </c>
      <c r="K1123" s="69">
        <v>26</v>
      </c>
      <c r="L1123" s="72" t="s">
        <v>114</v>
      </c>
      <c r="M1123" s="72"/>
      <c r="N1123" s="71" t="s">
        <v>2036</v>
      </c>
      <c r="O1123" s="72" t="s">
        <v>36</v>
      </c>
      <c r="P1123" s="117" t="s">
        <v>4292</v>
      </c>
      <c r="Q1123" s="74">
        <v>33463</v>
      </c>
      <c r="R1123" s="74">
        <v>40603</v>
      </c>
      <c r="S1123" s="74">
        <v>46023</v>
      </c>
      <c r="T1123" s="74">
        <v>44862</v>
      </c>
      <c r="U1123" s="74" t="s">
        <v>4293</v>
      </c>
      <c r="V1123" s="74">
        <v>45795</v>
      </c>
      <c r="W1123" s="63">
        <v>1</v>
      </c>
      <c r="X1123" s="65"/>
      <c r="Y1123" s="65"/>
      <c r="Z1123" s="117" t="s">
        <v>15924</v>
      </c>
      <c r="AA1123" s="82">
        <v>970997979</v>
      </c>
      <c r="AB1123" s="72" t="s">
        <v>4294</v>
      </c>
      <c r="AC1123" s="72">
        <v>960536557</v>
      </c>
      <c r="AD1123" s="72"/>
      <c r="AE1123" s="72"/>
      <c r="AF1123" s="72"/>
      <c r="AG1123" s="104" t="s">
        <v>793</v>
      </c>
      <c r="AH1123" s="80">
        <v>47612484</v>
      </c>
      <c r="AI1123" s="65">
        <v>11</v>
      </c>
    </row>
    <row r="1124" spans="1:35" ht="17.100000000000001" customHeight="1" x14ac:dyDescent="0.25">
      <c r="A1124" s="63">
        <f t="shared" si="17"/>
        <v>943</v>
      </c>
      <c r="B1124" s="113">
        <v>31694461</v>
      </c>
      <c r="C1124" s="69">
        <v>170</v>
      </c>
      <c r="D1124" s="69" t="s">
        <v>684</v>
      </c>
      <c r="E1124" s="70" t="s">
        <v>32</v>
      </c>
      <c r="F1124" s="73">
        <v>4</v>
      </c>
      <c r="G1124" s="69" t="s">
        <v>1392</v>
      </c>
      <c r="H1124" s="69" t="s">
        <v>7</v>
      </c>
      <c r="I1124" s="69" t="s">
        <v>4295</v>
      </c>
      <c r="J1124" s="69">
        <v>100146</v>
      </c>
      <c r="K1124" s="69">
        <v>26</v>
      </c>
      <c r="L1124" s="65" t="s">
        <v>114</v>
      </c>
      <c r="M1124" s="72"/>
      <c r="N1124" s="71" t="s">
        <v>1936</v>
      </c>
      <c r="O1124" s="70" t="s">
        <v>36</v>
      </c>
      <c r="P1124" s="72" t="s">
        <v>4296</v>
      </c>
      <c r="Q1124" s="74">
        <v>33820</v>
      </c>
      <c r="R1124" s="74">
        <v>41640</v>
      </c>
      <c r="S1124" s="74">
        <v>46023</v>
      </c>
      <c r="T1124" s="97">
        <v>43844</v>
      </c>
      <c r="U1124" s="97" t="s">
        <v>4297</v>
      </c>
      <c r="V1124" s="97">
        <v>45735</v>
      </c>
      <c r="W1124" s="63">
        <v>1</v>
      </c>
      <c r="X1124" s="65"/>
      <c r="Y1124" s="65"/>
      <c r="Z1124" s="117" t="s">
        <v>12372</v>
      </c>
      <c r="AA1124" s="82">
        <v>989284807</v>
      </c>
      <c r="AB1124" s="72" t="s">
        <v>4298</v>
      </c>
      <c r="AC1124" s="72">
        <v>989284807</v>
      </c>
      <c r="AD1124" s="72"/>
      <c r="AE1124" s="114"/>
      <c r="AF1124" s="90" t="s">
        <v>989</v>
      </c>
      <c r="AG1124" s="90" t="s">
        <v>989</v>
      </c>
      <c r="AH1124" s="63" t="s">
        <v>4299</v>
      </c>
      <c r="AI1124" s="69">
        <v>11</v>
      </c>
    </row>
    <row r="1125" spans="1:35" ht="17.100000000000001" customHeight="1" x14ac:dyDescent="0.25">
      <c r="A1125" s="63">
        <f t="shared" si="17"/>
        <v>944</v>
      </c>
      <c r="B1125" s="63">
        <v>31549171</v>
      </c>
      <c r="C1125" s="65">
        <v>170</v>
      </c>
      <c r="D1125" s="65" t="s">
        <v>684</v>
      </c>
      <c r="E1125" s="72" t="s">
        <v>32</v>
      </c>
      <c r="F1125" s="63">
        <v>4</v>
      </c>
      <c r="G1125" s="65"/>
      <c r="H1125" s="65"/>
      <c r="I1125" s="69" t="s">
        <v>12373</v>
      </c>
      <c r="J1125" s="69">
        <v>100146</v>
      </c>
      <c r="K1125" s="69">
        <v>26</v>
      </c>
      <c r="L1125" s="65" t="s">
        <v>114</v>
      </c>
      <c r="M1125" s="72"/>
      <c r="N1125" s="71" t="s">
        <v>12335</v>
      </c>
      <c r="O1125" s="72" t="s">
        <v>36</v>
      </c>
      <c r="P1125" s="72" t="s">
        <v>4300</v>
      </c>
      <c r="Q1125" s="74">
        <v>32877</v>
      </c>
      <c r="R1125" s="74">
        <v>40118</v>
      </c>
      <c r="S1125" s="74">
        <v>40118</v>
      </c>
      <c r="T1125" s="74">
        <v>40121</v>
      </c>
      <c r="U1125" s="97" t="s">
        <v>4301</v>
      </c>
      <c r="V1125" s="74">
        <v>44201</v>
      </c>
      <c r="W1125" s="63">
        <v>1</v>
      </c>
      <c r="X1125" s="65" t="s">
        <v>4302</v>
      </c>
      <c r="Y1125" s="65" t="s">
        <v>738</v>
      </c>
      <c r="Z1125" s="117" t="s">
        <v>12374</v>
      </c>
      <c r="AA1125" s="82">
        <v>900560683</v>
      </c>
      <c r="AB1125" s="72" t="s">
        <v>4303</v>
      </c>
      <c r="AC1125" s="72" t="s">
        <v>4304</v>
      </c>
      <c r="AD1125" s="72"/>
      <c r="AE1125" s="72"/>
      <c r="AF1125" s="72">
        <v>13821</v>
      </c>
      <c r="AG1125" s="72"/>
      <c r="AH1125" s="80" t="s">
        <v>4305</v>
      </c>
      <c r="AI1125" s="65">
        <v>11</v>
      </c>
    </row>
    <row r="1126" spans="1:35" ht="17.100000000000001" customHeight="1" x14ac:dyDescent="0.25">
      <c r="A1126" s="63">
        <f t="shared" si="17"/>
        <v>945</v>
      </c>
      <c r="B1126" s="73">
        <v>31837101</v>
      </c>
      <c r="C1126" s="69">
        <v>170</v>
      </c>
      <c r="D1126" s="69" t="s">
        <v>684</v>
      </c>
      <c r="E1126" s="70" t="s">
        <v>32</v>
      </c>
      <c r="F1126" s="73">
        <v>4</v>
      </c>
      <c r="G1126" s="69"/>
      <c r="H1126" s="69"/>
      <c r="I1126" s="69" t="s">
        <v>12375</v>
      </c>
      <c r="J1126" s="70">
        <v>100146</v>
      </c>
      <c r="K1126" s="69">
        <v>26</v>
      </c>
      <c r="L1126" s="72" t="s">
        <v>114</v>
      </c>
      <c r="M1126" s="72"/>
      <c r="N1126" s="71" t="s">
        <v>15925</v>
      </c>
      <c r="O1126" s="71" t="s">
        <v>15926</v>
      </c>
      <c r="P1126" s="72" t="s">
        <v>4306</v>
      </c>
      <c r="Q1126" s="74">
        <v>33508</v>
      </c>
      <c r="R1126" s="74">
        <v>42095</v>
      </c>
      <c r="S1126" s="74">
        <v>46023</v>
      </c>
      <c r="T1126" s="74">
        <v>42108</v>
      </c>
      <c r="U1126" s="97" t="s">
        <v>4307</v>
      </c>
      <c r="V1126" s="74">
        <v>45745</v>
      </c>
      <c r="W1126" s="63">
        <v>1</v>
      </c>
      <c r="X1126" s="65" t="s">
        <v>4308</v>
      </c>
      <c r="Y1126" s="65" t="s">
        <v>738</v>
      </c>
      <c r="Z1126" s="117" t="s">
        <v>12376</v>
      </c>
      <c r="AA1126" s="82">
        <v>969716837</v>
      </c>
      <c r="AB1126" s="72" t="s">
        <v>4309</v>
      </c>
      <c r="AC1126" s="72">
        <v>963745959</v>
      </c>
      <c r="AD1126" s="72"/>
      <c r="AE1126" s="90" t="s">
        <v>792</v>
      </c>
      <c r="AF1126" s="72"/>
      <c r="AG1126" s="72"/>
      <c r="AH1126" s="65">
        <v>72666665</v>
      </c>
      <c r="AI1126" s="69">
        <v>11</v>
      </c>
    </row>
    <row r="1127" spans="1:35" ht="17.100000000000001" customHeight="1" x14ac:dyDescent="0.25">
      <c r="A1127" s="63">
        <f t="shared" si="17"/>
        <v>946</v>
      </c>
      <c r="B1127" s="73">
        <v>31910885</v>
      </c>
      <c r="C1127" s="69">
        <v>170</v>
      </c>
      <c r="D1127" s="69" t="s">
        <v>684</v>
      </c>
      <c r="E1127" s="70" t="s">
        <v>32</v>
      </c>
      <c r="F1127" s="73">
        <v>4</v>
      </c>
      <c r="G1127" s="69"/>
      <c r="H1127" s="69"/>
      <c r="I1127" s="69" t="s">
        <v>12377</v>
      </c>
      <c r="J1127" s="70">
        <v>100146</v>
      </c>
      <c r="K1127" s="69">
        <v>26</v>
      </c>
      <c r="L1127" s="72" t="s">
        <v>114</v>
      </c>
      <c r="M1127" s="72"/>
      <c r="N1127" s="71" t="s">
        <v>1936</v>
      </c>
      <c r="O1127" s="70" t="s">
        <v>36</v>
      </c>
      <c r="P1127" s="72" t="s">
        <v>4310</v>
      </c>
      <c r="Q1127" s="74">
        <v>35482</v>
      </c>
      <c r="R1127" s="74">
        <v>42370</v>
      </c>
      <c r="S1127" s="74">
        <v>45292</v>
      </c>
      <c r="T1127" s="74">
        <v>44396</v>
      </c>
      <c r="U1127" s="74" t="s">
        <v>4311</v>
      </c>
      <c r="V1127" s="74">
        <v>45794</v>
      </c>
      <c r="W1127" s="63">
        <v>1</v>
      </c>
      <c r="X1127" s="65"/>
      <c r="Y1127" s="65"/>
      <c r="Z1127" s="117" t="s">
        <v>12378</v>
      </c>
      <c r="AA1127" s="82">
        <v>934462889</v>
      </c>
      <c r="AB1127" s="72" t="s">
        <v>4312</v>
      </c>
      <c r="AC1127" s="72">
        <v>931127156</v>
      </c>
      <c r="AD1127" s="72"/>
      <c r="AE1127" s="72"/>
      <c r="AF1127" s="72"/>
      <c r="AG1127" s="72"/>
      <c r="AH1127" s="80">
        <v>70823942</v>
      </c>
      <c r="AI1127" s="65">
        <v>11</v>
      </c>
    </row>
    <row r="1128" spans="1:35" ht="17.100000000000001" customHeight="1" x14ac:dyDescent="0.25">
      <c r="A1128" s="63">
        <f t="shared" si="17"/>
        <v>947</v>
      </c>
      <c r="B1128" s="73">
        <v>31837597</v>
      </c>
      <c r="C1128" s="69">
        <v>170</v>
      </c>
      <c r="D1128" s="69" t="s">
        <v>684</v>
      </c>
      <c r="E1128" s="70" t="s">
        <v>32</v>
      </c>
      <c r="F1128" s="73">
        <v>4</v>
      </c>
      <c r="G1128" s="69"/>
      <c r="H1128" s="69"/>
      <c r="I1128" s="69" t="s">
        <v>12379</v>
      </c>
      <c r="J1128" s="70">
        <v>100146</v>
      </c>
      <c r="K1128" s="69">
        <v>26</v>
      </c>
      <c r="L1128" s="72" t="s">
        <v>114</v>
      </c>
      <c r="M1128" s="72"/>
      <c r="N1128" s="71" t="s">
        <v>2036</v>
      </c>
      <c r="O1128" s="70" t="s">
        <v>36</v>
      </c>
      <c r="P1128" s="72" t="s">
        <v>4313</v>
      </c>
      <c r="Q1128" s="74">
        <v>34400</v>
      </c>
      <c r="R1128" s="74">
        <v>42095</v>
      </c>
      <c r="S1128" s="74">
        <v>46023</v>
      </c>
      <c r="T1128" s="74">
        <v>42108</v>
      </c>
      <c r="U1128" s="97" t="s">
        <v>4314</v>
      </c>
      <c r="V1128" s="74">
        <v>45709</v>
      </c>
      <c r="W1128" s="63">
        <v>1</v>
      </c>
      <c r="X1128" s="65"/>
      <c r="Y1128" s="65"/>
      <c r="Z1128" s="72" t="s">
        <v>4315</v>
      </c>
      <c r="AA1128" s="113">
        <v>910769894</v>
      </c>
      <c r="AB1128" s="72" t="s">
        <v>4315</v>
      </c>
      <c r="AC1128" s="76">
        <v>910769894</v>
      </c>
      <c r="AD1128" s="72"/>
      <c r="AE1128" s="72"/>
      <c r="AF1128" s="84">
        <v>22</v>
      </c>
      <c r="AG1128" s="113" t="s">
        <v>1244</v>
      </c>
      <c r="AH1128" s="65">
        <v>48276510</v>
      </c>
      <c r="AI1128" s="69">
        <v>11</v>
      </c>
    </row>
    <row r="1129" spans="1:35" ht="17.100000000000001" customHeight="1" x14ac:dyDescent="0.25">
      <c r="A1129" s="63">
        <f t="shared" si="17"/>
        <v>948</v>
      </c>
      <c r="B1129" s="84">
        <v>31697807</v>
      </c>
      <c r="C1129" s="69">
        <v>170</v>
      </c>
      <c r="D1129" s="69" t="s">
        <v>684</v>
      </c>
      <c r="E1129" s="70" t="s">
        <v>32</v>
      </c>
      <c r="F1129" s="73">
        <v>4</v>
      </c>
      <c r="G1129" s="69" t="s">
        <v>1392</v>
      </c>
      <c r="H1129" s="69" t="s">
        <v>7</v>
      </c>
      <c r="I1129" s="69" t="s">
        <v>4316</v>
      </c>
      <c r="J1129" s="69">
        <v>100146</v>
      </c>
      <c r="K1129" s="69">
        <v>26</v>
      </c>
      <c r="L1129" s="65" t="s">
        <v>114</v>
      </c>
      <c r="M1129" s="72"/>
      <c r="N1129" s="71" t="s">
        <v>15925</v>
      </c>
      <c r="O1129" s="71" t="s">
        <v>15926</v>
      </c>
      <c r="P1129" s="72" t="s">
        <v>4317</v>
      </c>
      <c r="Q1129" s="74">
        <v>34307</v>
      </c>
      <c r="R1129" s="74">
        <v>41640</v>
      </c>
      <c r="S1129" s="74">
        <v>43831</v>
      </c>
      <c r="T1129" s="97">
        <v>43844</v>
      </c>
      <c r="U1129" s="97" t="s">
        <v>4318</v>
      </c>
      <c r="V1129" s="74">
        <v>45824</v>
      </c>
      <c r="W1129" s="63">
        <v>1</v>
      </c>
      <c r="X1129" s="65"/>
      <c r="Y1129" s="65"/>
      <c r="Z1129" s="117" t="s">
        <v>12380</v>
      </c>
      <c r="AA1129" s="82">
        <v>957832427</v>
      </c>
      <c r="AB1129" s="72" t="s">
        <v>4319</v>
      </c>
      <c r="AC1129" s="72">
        <v>923216904</v>
      </c>
      <c r="AD1129" s="72">
        <v>979021013</v>
      </c>
      <c r="AE1129" s="114"/>
      <c r="AF1129" s="72"/>
      <c r="AG1129" s="90" t="s">
        <v>4320</v>
      </c>
      <c r="AH1129" s="63" t="s">
        <v>4321</v>
      </c>
      <c r="AI1129" s="69">
        <v>16</v>
      </c>
    </row>
    <row r="1130" spans="1:35" ht="17.100000000000001" customHeight="1" x14ac:dyDescent="0.25">
      <c r="A1130" s="63">
        <f t="shared" si="17"/>
        <v>949</v>
      </c>
      <c r="B1130" s="169">
        <v>31765936</v>
      </c>
      <c r="C1130" s="69">
        <v>170</v>
      </c>
      <c r="D1130" s="69" t="s">
        <v>684</v>
      </c>
      <c r="E1130" s="154" t="s">
        <v>32</v>
      </c>
      <c r="F1130" s="152">
        <v>4</v>
      </c>
      <c r="G1130" s="153"/>
      <c r="H1130" s="153"/>
      <c r="I1130" s="70" t="s">
        <v>12381</v>
      </c>
      <c r="J1130" s="70">
        <v>100146</v>
      </c>
      <c r="K1130" s="69">
        <v>26</v>
      </c>
      <c r="L1130" s="72" t="s">
        <v>114</v>
      </c>
      <c r="M1130" s="72"/>
      <c r="N1130" s="71" t="s">
        <v>2036</v>
      </c>
      <c r="O1130" s="154" t="s">
        <v>36</v>
      </c>
      <c r="P1130" s="154" t="s">
        <v>4322</v>
      </c>
      <c r="Q1130" s="156">
        <v>35189</v>
      </c>
      <c r="R1130" s="156">
        <v>41944</v>
      </c>
      <c r="S1130" s="74">
        <v>46023</v>
      </c>
      <c r="T1130" s="156">
        <v>42333</v>
      </c>
      <c r="U1130" s="156" t="s">
        <v>4323</v>
      </c>
      <c r="V1130" s="74">
        <v>45747</v>
      </c>
      <c r="W1130" s="152">
        <v>1</v>
      </c>
      <c r="X1130" s="153"/>
      <c r="Y1130" s="153"/>
      <c r="Z1130" s="117" t="s">
        <v>15927</v>
      </c>
      <c r="AA1130" s="82">
        <v>951347093</v>
      </c>
      <c r="AB1130" s="166" t="s">
        <v>4324</v>
      </c>
      <c r="AC1130" s="165">
        <v>976635159</v>
      </c>
      <c r="AD1130" s="154"/>
      <c r="AE1130" s="154"/>
      <c r="AF1130" s="154"/>
      <c r="AG1130" s="154"/>
      <c r="AH1130" s="165">
        <v>71221642</v>
      </c>
      <c r="AI1130" s="154">
        <v>16</v>
      </c>
    </row>
    <row r="1131" spans="1:35" ht="17.100000000000001" customHeight="1" x14ac:dyDescent="0.25">
      <c r="A1131" s="63">
        <f t="shared" si="17"/>
        <v>950</v>
      </c>
      <c r="B1131" s="73">
        <v>31838382</v>
      </c>
      <c r="C1131" s="69">
        <v>170</v>
      </c>
      <c r="D1131" s="69" t="s">
        <v>684</v>
      </c>
      <c r="E1131" s="70" t="s">
        <v>32</v>
      </c>
      <c r="F1131" s="73">
        <v>4</v>
      </c>
      <c r="G1131" s="69"/>
      <c r="H1131" s="69"/>
      <c r="I1131" s="69" t="s">
        <v>12382</v>
      </c>
      <c r="J1131" s="70">
        <v>100146</v>
      </c>
      <c r="K1131" s="69">
        <v>26</v>
      </c>
      <c r="L1131" s="72" t="s">
        <v>114</v>
      </c>
      <c r="M1131" s="72"/>
      <c r="N1131" s="71" t="s">
        <v>721</v>
      </c>
      <c r="O1131" s="70" t="s">
        <v>36</v>
      </c>
      <c r="P1131" s="72" t="s">
        <v>4325</v>
      </c>
      <c r="Q1131" s="74">
        <v>34422</v>
      </c>
      <c r="R1131" s="74">
        <v>42095</v>
      </c>
      <c r="S1131" s="74">
        <v>46023</v>
      </c>
      <c r="T1131" s="74">
        <v>42108</v>
      </c>
      <c r="U1131" s="97" t="s">
        <v>4326</v>
      </c>
      <c r="V1131" s="74">
        <v>46176</v>
      </c>
      <c r="W1131" s="63">
        <v>1</v>
      </c>
      <c r="X1131" s="65"/>
      <c r="Y1131" s="65"/>
      <c r="Z1131" s="117" t="s">
        <v>12383</v>
      </c>
      <c r="AA1131" s="82">
        <v>924578579</v>
      </c>
      <c r="AB1131" s="117" t="s">
        <v>4327</v>
      </c>
      <c r="AC1131" s="72">
        <v>925115898</v>
      </c>
      <c r="AD1131" s="72"/>
      <c r="AE1131" s="72"/>
      <c r="AF1131" s="72"/>
      <c r="AG1131" s="72"/>
      <c r="AH1131" s="65">
        <v>48197160</v>
      </c>
      <c r="AI1131" s="69">
        <v>11</v>
      </c>
    </row>
    <row r="1132" spans="1:35" ht="17.100000000000001" customHeight="1" x14ac:dyDescent="0.25">
      <c r="A1132" s="63">
        <f t="shared" si="17"/>
        <v>951</v>
      </c>
      <c r="B1132" s="113">
        <v>31733851</v>
      </c>
      <c r="C1132" s="65">
        <v>170</v>
      </c>
      <c r="D1132" s="65" t="s">
        <v>684</v>
      </c>
      <c r="E1132" s="70" t="s">
        <v>32</v>
      </c>
      <c r="F1132" s="73">
        <v>4</v>
      </c>
      <c r="G1132" s="69" t="s">
        <v>1392</v>
      </c>
      <c r="H1132" s="69"/>
      <c r="I1132" s="69" t="s">
        <v>12384</v>
      </c>
      <c r="J1132" s="69">
        <v>100146</v>
      </c>
      <c r="K1132" s="69">
        <v>26</v>
      </c>
      <c r="L1132" s="65" t="s">
        <v>114</v>
      </c>
      <c r="M1132" s="72"/>
      <c r="N1132" s="71" t="s">
        <v>1936</v>
      </c>
      <c r="O1132" s="72" t="s">
        <v>36</v>
      </c>
      <c r="P1132" s="72" t="s">
        <v>4328</v>
      </c>
      <c r="Q1132" s="74">
        <v>34499</v>
      </c>
      <c r="R1132" s="74">
        <v>41640</v>
      </c>
      <c r="S1132" s="74">
        <v>45658</v>
      </c>
      <c r="T1132" s="97">
        <v>43844</v>
      </c>
      <c r="U1132" s="97" t="s">
        <v>4329</v>
      </c>
      <c r="V1132" s="74">
        <v>45974</v>
      </c>
      <c r="W1132" s="63">
        <v>1</v>
      </c>
      <c r="X1132" s="65"/>
      <c r="Y1132" s="65"/>
      <c r="Z1132" s="117" t="s">
        <v>12385</v>
      </c>
      <c r="AA1132" s="82">
        <v>901135675</v>
      </c>
      <c r="AB1132" s="72" t="s">
        <v>4330</v>
      </c>
      <c r="AC1132" s="72">
        <v>927936059</v>
      </c>
      <c r="AD1132" s="72"/>
      <c r="AE1132" s="114"/>
      <c r="AF1132" s="72"/>
      <c r="AG1132" s="72" t="s">
        <v>764</v>
      </c>
      <c r="AH1132" s="63" t="s">
        <v>4331</v>
      </c>
      <c r="AI1132" s="69">
        <v>11</v>
      </c>
    </row>
    <row r="1133" spans="1:35" ht="17.100000000000001" customHeight="1" x14ac:dyDescent="0.25">
      <c r="A1133" s="63">
        <f t="shared" si="17"/>
        <v>952</v>
      </c>
      <c r="B1133" s="84">
        <v>32166148</v>
      </c>
      <c r="C1133" s="69">
        <v>170</v>
      </c>
      <c r="D1133" s="69" t="s">
        <v>684</v>
      </c>
      <c r="E1133" s="70" t="s">
        <v>32</v>
      </c>
      <c r="F1133" s="73">
        <v>4</v>
      </c>
      <c r="G1133" s="69"/>
      <c r="H1133" s="69"/>
      <c r="I1133" s="70" t="s">
        <v>4332</v>
      </c>
      <c r="J1133" s="69">
        <v>100146</v>
      </c>
      <c r="K1133" s="69">
        <v>26</v>
      </c>
      <c r="L1133" s="65" t="s">
        <v>114</v>
      </c>
      <c r="M1133" s="72"/>
      <c r="N1133" s="71" t="s">
        <v>1003</v>
      </c>
      <c r="O1133" s="72" t="s">
        <v>36</v>
      </c>
      <c r="P1133" s="72" t="s">
        <v>4333</v>
      </c>
      <c r="Q1133" s="97">
        <v>34840</v>
      </c>
      <c r="R1133" s="97">
        <v>43617</v>
      </c>
      <c r="S1133" s="74">
        <v>46023</v>
      </c>
      <c r="T1133" s="97">
        <v>43720</v>
      </c>
      <c r="U1133" s="97" t="s">
        <v>4334</v>
      </c>
      <c r="V1133" s="97">
        <v>44893</v>
      </c>
      <c r="W1133" s="113">
        <v>1</v>
      </c>
      <c r="X1133" s="72"/>
      <c r="Y1133" s="72"/>
      <c r="Z1133" s="117" t="s">
        <v>12386</v>
      </c>
      <c r="AA1133" s="82">
        <v>933090755</v>
      </c>
      <c r="AB1133" s="72" t="s">
        <v>4335</v>
      </c>
      <c r="AC1133" s="72">
        <v>989301248</v>
      </c>
      <c r="AD1133" s="72"/>
      <c r="AE1133" s="72"/>
      <c r="AF1133" s="72"/>
      <c r="AG1133" s="72"/>
      <c r="AH1133" s="72">
        <v>71911073</v>
      </c>
      <c r="AI1133" s="65">
        <v>16</v>
      </c>
    </row>
    <row r="1134" spans="1:35" ht="17.100000000000001" customHeight="1" x14ac:dyDescent="0.25">
      <c r="A1134" s="63">
        <f t="shared" si="17"/>
        <v>953</v>
      </c>
      <c r="B1134" s="73">
        <v>31842059</v>
      </c>
      <c r="C1134" s="69">
        <v>170</v>
      </c>
      <c r="D1134" s="69" t="s">
        <v>684</v>
      </c>
      <c r="E1134" s="70" t="s">
        <v>32</v>
      </c>
      <c r="F1134" s="73">
        <v>4</v>
      </c>
      <c r="G1134" s="69"/>
      <c r="H1134" s="69"/>
      <c r="I1134" s="69" t="s">
        <v>12387</v>
      </c>
      <c r="J1134" s="69">
        <v>100146</v>
      </c>
      <c r="K1134" s="69">
        <v>26</v>
      </c>
      <c r="L1134" s="65" t="s">
        <v>114</v>
      </c>
      <c r="M1134" s="84"/>
      <c r="N1134" s="71" t="s">
        <v>1936</v>
      </c>
      <c r="O1134" s="70" t="s">
        <v>36</v>
      </c>
      <c r="P1134" s="72" t="s">
        <v>4336</v>
      </c>
      <c r="Q1134" s="74">
        <v>35172</v>
      </c>
      <c r="R1134" s="74">
        <v>42095</v>
      </c>
      <c r="S1134" s="74">
        <v>45292</v>
      </c>
      <c r="T1134" s="74">
        <v>42108</v>
      </c>
      <c r="U1134" s="97" t="s">
        <v>4337</v>
      </c>
      <c r="V1134" s="74">
        <v>45740</v>
      </c>
      <c r="W1134" s="63">
        <v>1</v>
      </c>
      <c r="X1134" s="65" t="s">
        <v>4338</v>
      </c>
      <c r="Y1134" s="65" t="s">
        <v>678</v>
      </c>
      <c r="Z1134" s="117" t="s">
        <v>12388</v>
      </c>
      <c r="AA1134" s="82">
        <v>968393319</v>
      </c>
      <c r="AB1134" s="72" t="s">
        <v>4339</v>
      </c>
      <c r="AC1134" s="72" t="s">
        <v>4340</v>
      </c>
      <c r="AD1134" s="72">
        <v>968393319</v>
      </c>
      <c r="AE1134" s="90" t="s">
        <v>4341</v>
      </c>
      <c r="AF1134" s="72"/>
      <c r="AG1134" s="72"/>
      <c r="AH1134" s="65">
        <v>70477440</v>
      </c>
      <c r="AI1134" s="69">
        <v>11</v>
      </c>
    </row>
    <row r="1135" spans="1:35" ht="17.100000000000001" customHeight="1" x14ac:dyDescent="0.25">
      <c r="A1135" s="63">
        <f t="shared" si="17"/>
        <v>954</v>
      </c>
      <c r="B1135" s="73">
        <v>31806257</v>
      </c>
      <c r="C1135" s="69">
        <v>170</v>
      </c>
      <c r="D1135" s="69" t="s">
        <v>684</v>
      </c>
      <c r="E1135" s="70" t="s">
        <v>32</v>
      </c>
      <c r="F1135" s="73">
        <v>4</v>
      </c>
      <c r="G1135" s="69"/>
      <c r="H1135" s="69"/>
      <c r="I1135" s="69" t="s">
        <v>12389</v>
      </c>
      <c r="J1135" s="69">
        <v>100146</v>
      </c>
      <c r="K1135" s="69">
        <v>26</v>
      </c>
      <c r="L1135" s="65" t="s">
        <v>114</v>
      </c>
      <c r="M1135" s="70"/>
      <c r="N1135" s="71" t="s">
        <v>15925</v>
      </c>
      <c r="O1135" s="71" t="s">
        <v>15926</v>
      </c>
      <c r="P1135" s="72" t="s">
        <v>4342</v>
      </c>
      <c r="Q1135" s="74">
        <v>34515</v>
      </c>
      <c r="R1135" s="74">
        <v>41944</v>
      </c>
      <c r="S1135" s="74">
        <v>44927</v>
      </c>
      <c r="T1135" s="74">
        <v>42108</v>
      </c>
      <c r="U1135" s="97" t="s">
        <v>4343</v>
      </c>
      <c r="V1135" s="74">
        <v>44970</v>
      </c>
      <c r="W1135" s="63">
        <v>1</v>
      </c>
      <c r="X1135" s="65"/>
      <c r="Y1135" s="65"/>
      <c r="Z1135" s="117" t="s">
        <v>15928</v>
      </c>
      <c r="AA1135" s="82">
        <v>957832427</v>
      </c>
      <c r="AB1135" s="72" t="s">
        <v>4344</v>
      </c>
      <c r="AC1135" s="72">
        <v>941382002</v>
      </c>
      <c r="AD1135" s="72"/>
      <c r="AE1135" s="72"/>
      <c r="AF1135" s="177" t="s">
        <v>4345</v>
      </c>
      <c r="AG1135" s="72"/>
      <c r="AH1135" s="65">
        <v>71843951</v>
      </c>
      <c r="AI1135" s="69">
        <v>11</v>
      </c>
    </row>
    <row r="1136" spans="1:35" ht="17.100000000000001" customHeight="1" x14ac:dyDescent="0.25">
      <c r="A1136" s="63">
        <f t="shared" si="17"/>
        <v>955</v>
      </c>
      <c r="B1136" s="84">
        <v>32166220</v>
      </c>
      <c r="C1136" s="65">
        <v>170</v>
      </c>
      <c r="D1136" s="65" t="s">
        <v>684</v>
      </c>
      <c r="E1136" s="70" t="s">
        <v>32</v>
      </c>
      <c r="F1136" s="73">
        <v>4</v>
      </c>
      <c r="G1136" s="69"/>
      <c r="H1136" s="69"/>
      <c r="I1136" s="70" t="s">
        <v>4346</v>
      </c>
      <c r="J1136" s="70">
        <v>100146</v>
      </c>
      <c r="K1136" s="69">
        <v>26</v>
      </c>
      <c r="L1136" s="72" t="s">
        <v>114</v>
      </c>
      <c r="M1136" s="72"/>
      <c r="N1136" s="71" t="s">
        <v>15925</v>
      </c>
      <c r="O1136" s="71" t="s">
        <v>15926</v>
      </c>
      <c r="P1136" s="72" t="s">
        <v>4347</v>
      </c>
      <c r="Q1136" s="97">
        <v>34938</v>
      </c>
      <c r="R1136" s="97">
        <v>43617</v>
      </c>
      <c r="S1136" s="74">
        <v>45658</v>
      </c>
      <c r="T1136" s="97">
        <v>43724</v>
      </c>
      <c r="U1136" s="97">
        <v>45483</v>
      </c>
      <c r="V1136" s="97">
        <v>45852</v>
      </c>
      <c r="W1136" s="113">
        <v>1</v>
      </c>
      <c r="X1136" s="72"/>
      <c r="Y1136" s="72"/>
      <c r="Z1136" s="117" t="s">
        <v>12390</v>
      </c>
      <c r="AA1136" s="82">
        <v>955685660</v>
      </c>
      <c r="AB1136" s="72" t="s">
        <v>4348</v>
      </c>
      <c r="AC1136" s="72">
        <v>955685660</v>
      </c>
      <c r="AD1136" s="72"/>
      <c r="AE1136" s="72"/>
      <c r="AF1136" s="72"/>
      <c r="AG1136" s="72"/>
      <c r="AH1136" s="72">
        <v>48660420</v>
      </c>
      <c r="AI1136" s="65">
        <v>11</v>
      </c>
    </row>
    <row r="1137" spans="1:35" ht="17.100000000000001" customHeight="1" x14ac:dyDescent="0.25">
      <c r="A1137" s="63">
        <f t="shared" si="17"/>
        <v>956</v>
      </c>
      <c r="B1137" s="113">
        <v>31942604</v>
      </c>
      <c r="C1137" s="69">
        <v>170</v>
      </c>
      <c r="D1137" s="69" t="s">
        <v>684</v>
      </c>
      <c r="E1137" s="72" t="s">
        <v>32</v>
      </c>
      <c r="F1137" s="63">
        <v>4</v>
      </c>
      <c r="G1137" s="65"/>
      <c r="H1137" s="65" t="s">
        <v>7</v>
      </c>
      <c r="I1137" s="124" t="s">
        <v>4349</v>
      </c>
      <c r="J1137" s="70">
        <v>100146</v>
      </c>
      <c r="K1137" s="69">
        <v>26</v>
      </c>
      <c r="L1137" s="72" t="s">
        <v>114</v>
      </c>
      <c r="M1137" s="72"/>
      <c r="N1137" s="71" t="s">
        <v>1936</v>
      </c>
      <c r="O1137" s="72" t="s">
        <v>36</v>
      </c>
      <c r="P1137" s="72" t="s">
        <v>4350</v>
      </c>
      <c r="Q1137" s="97">
        <v>33563</v>
      </c>
      <c r="R1137" s="97">
        <v>42370</v>
      </c>
      <c r="S1137" s="74">
        <v>46023</v>
      </c>
      <c r="T1137" s="97">
        <v>42371</v>
      </c>
      <c r="U1137" s="97" t="s">
        <v>4351</v>
      </c>
      <c r="V1137" s="97">
        <v>45778</v>
      </c>
      <c r="W1137" s="63">
        <v>1</v>
      </c>
      <c r="X1137" s="65"/>
      <c r="Y1137" s="65"/>
      <c r="Z1137" s="117" t="s">
        <v>12391</v>
      </c>
      <c r="AA1137" s="82">
        <v>967551442</v>
      </c>
      <c r="AB1137" s="85" t="s">
        <v>4352</v>
      </c>
      <c r="AC1137" s="76" t="s">
        <v>4353</v>
      </c>
      <c r="AD1137" s="72"/>
      <c r="AE1137" s="72"/>
      <c r="AF1137" s="72"/>
      <c r="AG1137" s="72"/>
      <c r="AH1137" s="72">
        <v>47497544</v>
      </c>
      <c r="AI1137" s="72">
        <v>11</v>
      </c>
    </row>
    <row r="1138" spans="1:35" ht="17.100000000000001" customHeight="1" x14ac:dyDescent="0.25">
      <c r="A1138" s="63">
        <f t="shared" si="17"/>
        <v>957</v>
      </c>
      <c r="B1138" s="113">
        <v>31699954</v>
      </c>
      <c r="C1138" s="69">
        <v>170</v>
      </c>
      <c r="D1138" s="69" t="s">
        <v>684</v>
      </c>
      <c r="E1138" s="70" t="s">
        <v>32</v>
      </c>
      <c r="F1138" s="73">
        <v>4</v>
      </c>
      <c r="G1138" s="69" t="s">
        <v>1392</v>
      </c>
      <c r="H1138" s="69" t="s">
        <v>7</v>
      </c>
      <c r="I1138" s="69" t="s">
        <v>12392</v>
      </c>
      <c r="J1138" s="70">
        <v>100146</v>
      </c>
      <c r="K1138" s="69">
        <v>26</v>
      </c>
      <c r="L1138" s="72" t="s">
        <v>114</v>
      </c>
      <c r="M1138" s="72"/>
      <c r="N1138" s="71" t="s">
        <v>1936</v>
      </c>
      <c r="O1138" s="72" t="s">
        <v>36</v>
      </c>
      <c r="P1138" s="72" t="s">
        <v>4354</v>
      </c>
      <c r="Q1138" s="74">
        <v>34262</v>
      </c>
      <c r="R1138" s="74">
        <v>41640</v>
      </c>
      <c r="S1138" s="74">
        <v>45292</v>
      </c>
      <c r="T1138" s="97">
        <v>43844</v>
      </c>
      <c r="U1138" s="97" t="s">
        <v>4355</v>
      </c>
      <c r="V1138" s="97">
        <v>45709</v>
      </c>
      <c r="W1138" s="63">
        <v>1</v>
      </c>
      <c r="X1138" s="65"/>
      <c r="Y1138" s="65"/>
      <c r="Z1138" s="117" t="s">
        <v>12393</v>
      </c>
      <c r="AA1138" s="82">
        <v>937030738</v>
      </c>
      <c r="AB1138" s="72" t="s">
        <v>4356</v>
      </c>
      <c r="AC1138" s="72">
        <v>986782594</v>
      </c>
      <c r="AD1138" s="72"/>
      <c r="AE1138" s="114"/>
      <c r="AF1138" s="72"/>
      <c r="AG1138" s="72" t="s">
        <v>764</v>
      </c>
      <c r="AH1138" s="63" t="s">
        <v>4357</v>
      </c>
      <c r="AI1138" s="69">
        <v>14</v>
      </c>
    </row>
    <row r="1139" spans="1:35" ht="17.100000000000001" customHeight="1" x14ac:dyDescent="0.25">
      <c r="A1139" s="63">
        <f t="shared" ref="A1139:A1202" si="18">+A1138+1</f>
        <v>958</v>
      </c>
      <c r="B1139" s="113">
        <v>31942718</v>
      </c>
      <c r="C1139" s="65">
        <v>170</v>
      </c>
      <c r="D1139" s="65" t="s">
        <v>684</v>
      </c>
      <c r="E1139" s="72" t="s">
        <v>32</v>
      </c>
      <c r="F1139" s="63">
        <v>4</v>
      </c>
      <c r="G1139" s="65"/>
      <c r="H1139" s="65"/>
      <c r="I1139" s="124" t="s">
        <v>4358</v>
      </c>
      <c r="J1139" s="70">
        <v>100146</v>
      </c>
      <c r="K1139" s="69">
        <v>26</v>
      </c>
      <c r="L1139" s="72" t="s">
        <v>114</v>
      </c>
      <c r="M1139" s="70"/>
      <c r="N1139" s="71" t="s">
        <v>15925</v>
      </c>
      <c r="O1139" s="71" t="s">
        <v>15926</v>
      </c>
      <c r="P1139" s="72" t="s">
        <v>4359</v>
      </c>
      <c r="Q1139" s="97">
        <v>35083</v>
      </c>
      <c r="R1139" s="97">
        <v>42370</v>
      </c>
      <c r="S1139" s="74">
        <v>45658</v>
      </c>
      <c r="T1139" s="97">
        <v>42371</v>
      </c>
      <c r="U1139" s="136" t="s">
        <v>4360</v>
      </c>
      <c r="V1139" s="74">
        <v>45841</v>
      </c>
      <c r="W1139" s="63">
        <v>1</v>
      </c>
      <c r="X1139" s="65" t="s">
        <v>4361</v>
      </c>
      <c r="Y1139" s="65" t="s">
        <v>678</v>
      </c>
      <c r="Z1139" s="117" t="s">
        <v>12394</v>
      </c>
      <c r="AA1139" s="82">
        <v>940517118</v>
      </c>
      <c r="AB1139" s="85" t="s">
        <v>4362</v>
      </c>
      <c r="AC1139" s="76">
        <v>950062835</v>
      </c>
      <c r="AD1139" s="72"/>
      <c r="AE1139" s="72"/>
      <c r="AF1139" s="72"/>
      <c r="AG1139" s="72"/>
      <c r="AH1139" s="72">
        <v>73242990</v>
      </c>
      <c r="AI1139" s="69">
        <v>11</v>
      </c>
    </row>
    <row r="1140" spans="1:35" ht="17.100000000000001" customHeight="1" x14ac:dyDescent="0.25">
      <c r="A1140" s="73">
        <f t="shared" si="18"/>
        <v>959</v>
      </c>
      <c r="B1140" s="113">
        <v>31943333</v>
      </c>
      <c r="C1140" s="69">
        <v>170</v>
      </c>
      <c r="D1140" s="69" t="s">
        <v>684</v>
      </c>
      <c r="E1140" s="72" t="s">
        <v>32</v>
      </c>
      <c r="F1140" s="63">
        <v>4</v>
      </c>
      <c r="G1140" s="65"/>
      <c r="H1140" s="65"/>
      <c r="I1140" s="124" t="s">
        <v>4363</v>
      </c>
      <c r="J1140" s="69">
        <v>100146</v>
      </c>
      <c r="K1140" s="69">
        <v>26</v>
      </c>
      <c r="L1140" s="65" t="s">
        <v>114</v>
      </c>
      <c r="M1140" s="70"/>
      <c r="N1140" s="71" t="s">
        <v>1936</v>
      </c>
      <c r="O1140" s="72" t="s">
        <v>36</v>
      </c>
      <c r="P1140" s="72" t="s">
        <v>4364</v>
      </c>
      <c r="Q1140" s="97">
        <v>34522</v>
      </c>
      <c r="R1140" s="97">
        <v>42370</v>
      </c>
      <c r="S1140" s="74">
        <v>46023</v>
      </c>
      <c r="T1140" s="97">
        <v>42371</v>
      </c>
      <c r="U1140" s="97" t="s">
        <v>4365</v>
      </c>
      <c r="V1140" s="97">
        <v>45910</v>
      </c>
      <c r="W1140" s="63">
        <v>1</v>
      </c>
      <c r="X1140" s="65"/>
      <c r="Y1140" s="65"/>
      <c r="Z1140" s="117" t="s">
        <v>12395</v>
      </c>
      <c r="AA1140" s="82">
        <v>936290768</v>
      </c>
      <c r="AB1140" s="85" t="s">
        <v>4366</v>
      </c>
      <c r="AC1140" s="76">
        <v>960552294</v>
      </c>
      <c r="AD1140" s="72"/>
      <c r="AE1140" s="72"/>
      <c r="AF1140" s="72"/>
      <c r="AG1140" s="72"/>
      <c r="AH1140" s="72">
        <v>48347737</v>
      </c>
      <c r="AI1140" s="69">
        <v>11</v>
      </c>
    </row>
    <row r="1141" spans="1:35" ht="17.100000000000001" customHeight="1" x14ac:dyDescent="0.25">
      <c r="A1141" s="63">
        <f t="shared" si="18"/>
        <v>960</v>
      </c>
      <c r="B1141" s="73">
        <v>31667050</v>
      </c>
      <c r="C1141" s="69">
        <v>171</v>
      </c>
      <c r="D1141" s="69" t="s">
        <v>684</v>
      </c>
      <c r="E1141" s="70" t="s">
        <v>32</v>
      </c>
      <c r="F1141" s="73">
        <v>4</v>
      </c>
      <c r="G1141" s="69"/>
      <c r="H1141" s="69"/>
      <c r="I1141" s="69" t="s">
        <v>12396</v>
      </c>
      <c r="J1141" s="70">
        <v>100146</v>
      </c>
      <c r="K1141" s="69">
        <v>26</v>
      </c>
      <c r="L1141" s="72" t="s">
        <v>114</v>
      </c>
      <c r="M1141" s="70"/>
      <c r="N1141" s="71" t="s">
        <v>1936</v>
      </c>
      <c r="O1141" s="70" t="s">
        <v>36</v>
      </c>
      <c r="P1141" s="72" t="s">
        <v>4367</v>
      </c>
      <c r="Q1141" s="83">
        <v>33837</v>
      </c>
      <c r="R1141" s="83">
        <v>41275</v>
      </c>
      <c r="S1141" s="74">
        <v>46023</v>
      </c>
      <c r="T1141" s="83">
        <v>43724</v>
      </c>
      <c r="U1141" s="62" t="s">
        <v>38</v>
      </c>
      <c r="V1141" s="83">
        <v>44807</v>
      </c>
      <c r="W1141" s="73">
        <v>2</v>
      </c>
      <c r="X1141" s="69"/>
      <c r="Y1141" s="69"/>
      <c r="Z1141" s="117" t="s">
        <v>12397</v>
      </c>
      <c r="AA1141" s="82">
        <v>933835287</v>
      </c>
      <c r="AB1141" s="72" t="s">
        <v>4368</v>
      </c>
      <c r="AC1141" s="70">
        <v>933835287</v>
      </c>
      <c r="AD1141" s="70"/>
      <c r="AE1141" s="72"/>
      <c r="AF1141" s="72"/>
      <c r="AG1141" s="70"/>
      <c r="AH1141" s="69">
        <v>71458980</v>
      </c>
      <c r="AI1141" s="69">
        <v>16</v>
      </c>
    </row>
    <row r="1142" spans="1:35" ht="17.100000000000001" customHeight="1" x14ac:dyDescent="0.25">
      <c r="A1142" s="63">
        <f t="shared" si="18"/>
        <v>961</v>
      </c>
      <c r="B1142" s="73">
        <v>32410824</v>
      </c>
      <c r="C1142" s="69">
        <v>171</v>
      </c>
      <c r="D1142" s="69" t="s">
        <v>684</v>
      </c>
      <c r="E1142" s="70" t="s">
        <v>32</v>
      </c>
      <c r="F1142" s="73">
        <v>4</v>
      </c>
      <c r="G1142" s="69"/>
      <c r="H1142" s="69"/>
      <c r="I1142" s="69" t="s">
        <v>4369</v>
      </c>
      <c r="J1142" s="69">
        <v>100146</v>
      </c>
      <c r="K1142" s="69">
        <v>26</v>
      </c>
      <c r="L1142" s="65" t="s">
        <v>114</v>
      </c>
      <c r="M1142" s="72"/>
      <c r="N1142" s="71" t="s">
        <v>1936</v>
      </c>
      <c r="O1142" s="70" t="s">
        <v>36</v>
      </c>
      <c r="P1142" s="72" t="s">
        <v>3882</v>
      </c>
      <c r="Q1142" s="97">
        <v>36351</v>
      </c>
      <c r="R1142" s="87">
        <v>43831</v>
      </c>
      <c r="S1142" s="74">
        <v>46023</v>
      </c>
      <c r="T1142" s="87">
        <v>44045</v>
      </c>
      <c r="U1142" s="97">
        <v>44045</v>
      </c>
      <c r="V1142" s="74">
        <v>44414</v>
      </c>
      <c r="W1142" s="63">
        <v>2</v>
      </c>
      <c r="X1142" s="65"/>
      <c r="Y1142" s="65"/>
      <c r="Z1142" s="117" t="s">
        <v>12398</v>
      </c>
      <c r="AA1142" s="82">
        <v>946309482</v>
      </c>
      <c r="AB1142" s="72" t="s">
        <v>4370</v>
      </c>
      <c r="AC1142" s="72">
        <v>945320780</v>
      </c>
      <c r="AD1142" s="72" t="s">
        <v>4371</v>
      </c>
      <c r="AE1142" s="72"/>
      <c r="AF1142" s="72"/>
      <c r="AG1142" s="72"/>
      <c r="AH1142" s="65">
        <v>70470856</v>
      </c>
      <c r="AI1142" s="65">
        <v>11</v>
      </c>
    </row>
    <row r="1143" spans="1:35" ht="17.100000000000001" customHeight="1" x14ac:dyDescent="0.25">
      <c r="A1143" s="63">
        <f t="shared" si="18"/>
        <v>962</v>
      </c>
      <c r="B1143" s="73">
        <v>32411594</v>
      </c>
      <c r="C1143" s="69">
        <v>171</v>
      </c>
      <c r="D1143" s="69" t="s">
        <v>684</v>
      </c>
      <c r="E1143" s="70" t="s">
        <v>32</v>
      </c>
      <c r="F1143" s="73">
        <v>4</v>
      </c>
      <c r="G1143" s="69"/>
      <c r="H1143" s="69"/>
      <c r="I1143" s="69" t="s">
        <v>4372</v>
      </c>
      <c r="J1143" s="69">
        <v>100146</v>
      </c>
      <c r="K1143" s="69">
        <v>26</v>
      </c>
      <c r="L1143" s="65" t="s">
        <v>114</v>
      </c>
      <c r="M1143" s="84"/>
      <c r="N1143" s="71" t="s">
        <v>3680</v>
      </c>
      <c r="O1143" s="70" t="s">
        <v>36</v>
      </c>
      <c r="P1143" s="72" t="s">
        <v>4373</v>
      </c>
      <c r="Q1143" s="97">
        <v>35524</v>
      </c>
      <c r="R1143" s="87">
        <v>43831</v>
      </c>
      <c r="S1143" s="74">
        <v>46023</v>
      </c>
      <c r="T1143" s="87">
        <v>44045</v>
      </c>
      <c r="U1143" s="97" t="s">
        <v>4374</v>
      </c>
      <c r="V1143" s="74">
        <v>44714</v>
      </c>
      <c r="W1143" s="63">
        <v>2</v>
      </c>
      <c r="X1143" s="65"/>
      <c r="Y1143" s="65"/>
      <c r="Z1143" s="117" t="s">
        <v>12399</v>
      </c>
      <c r="AA1143" s="82">
        <v>981265716</v>
      </c>
      <c r="AB1143" s="72" t="s">
        <v>4375</v>
      </c>
      <c r="AC1143" s="72">
        <v>981265716</v>
      </c>
      <c r="AD1143" s="72" t="s">
        <v>4376</v>
      </c>
      <c r="AE1143" s="72"/>
      <c r="AF1143" s="72"/>
      <c r="AG1143" s="72"/>
      <c r="AH1143" s="65">
        <v>70789787</v>
      </c>
      <c r="AI1143" s="65">
        <v>11</v>
      </c>
    </row>
    <row r="1144" spans="1:35" ht="17.100000000000001" customHeight="1" x14ac:dyDescent="0.25">
      <c r="A1144" s="63">
        <f t="shared" si="18"/>
        <v>963</v>
      </c>
      <c r="B1144" s="73">
        <v>32414031</v>
      </c>
      <c r="C1144" s="69">
        <v>171</v>
      </c>
      <c r="D1144" s="69" t="s">
        <v>684</v>
      </c>
      <c r="E1144" s="70" t="s">
        <v>32</v>
      </c>
      <c r="F1144" s="73">
        <v>4</v>
      </c>
      <c r="G1144" s="69"/>
      <c r="H1144" s="69"/>
      <c r="I1144" s="69" t="s">
        <v>4377</v>
      </c>
      <c r="J1144" s="70">
        <v>100146</v>
      </c>
      <c r="K1144" s="69">
        <v>26</v>
      </c>
      <c r="L1144" s="72" t="s">
        <v>114</v>
      </c>
      <c r="M1144" s="72"/>
      <c r="N1144" s="71" t="s">
        <v>1936</v>
      </c>
      <c r="O1144" s="70" t="s">
        <v>36</v>
      </c>
      <c r="P1144" s="72" t="s">
        <v>4378</v>
      </c>
      <c r="Q1144" s="97">
        <v>36660</v>
      </c>
      <c r="R1144" s="87">
        <v>43831</v>
      </c>
      <c r="S1144" s="74">
        <v>46023</v>
      </c>
      <c r="T1144" s="87">
        <v>44045</v>
      </c>
      <c r="U1144" s="62" t="s">
        <v>38</v>
      </c>
      <c r="V1144" s="74">
        <v>44372</v>
      </c>
      <c r="W1144" s="63">
        <v>2</v>
      </c>
      <c r="X1144" s="65"/>
      <c r="Y1144" s="65"/>
      <c r="Z1144" s="117" t="s">
        <v>12400</v>
      </c>
      <c r="AA1144" s="82">
        <v>965263278</v>
      </c>
      <c r="AB1144" s="72" t="s">
        <v>4379</v>
      </c>
      <c r="AC1144" s="72">
        <v>965162897</v>
      </c>
      <c r="AD1144" s="72" t="s">
        <v>4380</v>
      </c>
      <c r="AE1144" s="72"/>
      <c r="AF1144" s="72"/>
      <c r="AG1144" s="72"/>
      <c r="AH1144" s="65">
        <v>75606818</v>
      </c>
      <c r="AI1144" s="65">
        <v>11</v>
      </c>
    </row>
    <row r="1145" spans="1:35" ht="17.100000000000001" customHeight="1" x14ac:dyDescent="0.25">
      <c r="A1145" s="63">
        <f t="shared" si="18"/>
        <v>964</v>
      </c>
      <c r="B1145" s="73">
        <v>32411804</v>
      </c>
      <c r="C1145" s="69">
        <v>171</v>
      </c>
      <c r="D1145" s="69" t="s">
        <v>684</v>
      </c>
      <c r="E1145" s="70" t="s">
        <v>32</v>
      </c>
      <c r="F1145" s="73">
        <v>4</v>
      </c>
      <c r="G1145" s="69"/>
      <c r="H1145" s="69"/>
      <c r="I1145" s="69" t="s">
        <v>4381</v>
      </c>
      <c r="J1145" s="69">
        <v>100146</v>
      </c>
      <c r="K1145" s="69">
        <v>26</v>
      </c>
      <c r="L1145" s="65" t="s">
        <v>114</v>
      </c>
      <c r="M1145" s="70"/>
      <c r="N1145" s="71" t="s">
        <v>12401</v>
      </c>
      <c r="O1145" s="70" t="s">
        <v>36</v>
      </c>
      <c r="P1145" s="72" t="s">
        <v>4382</v>
      </c>
      <c r="Q1145" s="97">
        <v>37159</v>
      </c>
      <c r="R1145" s="87">
        <v>43831</v>
      </c>
      <c r="S1145" s="74">
        <v>46023</v>
      </c>
      <c r="T1145" s="87">
        <v>44045</v>
      </c>
      <c r="U1145" s="74" t="s">
        <v>4383</v>
      </c>
      <c r="V1145" s="74">
        <v>45876</v>
      </c>
      <c r="W1145" s="63">
        <v>2</v>
      </c>
      <c r="X1145" s="65"/>
      <c r="Y1145" s="65"/>
      <c r="Z1145" s="117" t="s">
        <v>12402</v>
      </c>
      <c r="AA1145" s="82">
        <v>982626012</v>
      </c>
      <c r="AB1145" s="72" t="s">
        <v>4384</v>
      </c>
      <c r="AC1145" s="72">
        <v>982626012</v>
      </c>
      <c r="AD1145" s="72" t="s">
        <v>4385</v>
      </c>
      <c r="AE1145" s="72"/>
      <c r="AF1145" s="72"/>
      <c r="AG1145" s="72"/>
      <c r="AH1145" s="65">
        <v>72232145</v>
      </c>
      <c r="AI1145" s="65">
        <v>11</v>
      </c>
    </row>
    <row r="1146" spans="1:35" ht="17.100000000000001" customHeight="1" x14ac:dyDescent="0.25">
      <c r="A1146" s="63">
        <f t="shared" si="18"/>
        <v>965</v>
      </c>
      <c r="B1146" s="73">
        <v>32414161</v>
      </c>
      <c r="C1146" s="69">
        <v>171</v>
      </c>
      <c r="D1146" s="69" t="s">
        <v>684</v>
      </c>
      <c r="E1146" s="70" t="s">
        <v>32</v>
      </c>
      <c r="F1146" s="73">
        <v>4</v>
      </c>
      <c r="G1146" s="69"/>
      <c r="H1146" s="69"/>
      <c r="I1146" s="69" t="s">
        <v>4386</v>
      </c>
      <c r="J1146" s="69">
        <v>100146</v>
      </c>
      <c r="K1146" s="69">
        <v>26</v>
      </c>
      <c r="L1146" s="65" t="s">
        <v>114</v>
      </c>
      <c r="M1146" s="72"/>
      <c r="N1146" s="71" t="s">
        <v>12403</v>
      </c>
      <c r="O1146" s="70" t="s">
        <v>36</v>
      </c>
      <c r="P1146" s="72" t="s">
        <v>4387</v>
      </c>
      <c r="Q1146" s="97">
        <v>36703</v>
      </c>
      <c r="R1146" s="87">
        <v>43831</v>
      </c>
      <c r="S1146" s="74">
        <v>46023</v>
      </c>
      <c r="T1146" s="87">
        <v>44045</v>
      </c>
      <c r="U1146" s="97">
        <v>44245</v>
      </c>
      <c r="V1146" s="74">
        <v>44414</v>
      </c>
      <c r="W1146" s="63">
        <v>2</v>
      </c>
      <c r="X1146" s="65"/>
      <c r="Y1146" s="65"/>
      <c r="Z1146" s="72" t="s">
        <v>4388</v>
      </c>
      <c r="AA1146" s="113">
        <v>990898919</v>
      </c>
      <c r="AB1146" s="72" t="s">
        <v>4388</v>
      </c>
      <c r="AC1146" s="72">
        <v>990898919</v>
      </c>
      <c r="AD1146" s="72" t="s">
        <v>4389</v>
      </c>
      <c r="AE1146" s="72"/>
      <c r="AF1146" s="72"/>
      <c r="AG1146" s="72"/>
      <c r="AH1146" s="65">
        <v>76864355</v>
      </c>
      <c r="AI1146" s="65">
        <v>11</v>
      </c>
    </row>
    <row r="1147" spans="1:35" ht="17.100000000000001" customHeight="1" x14ac:dyDescent="0.25">
      <c r="A1147" s="63">
        <f t="shared" si="18"/>
        <v>966</v>
      </c>
      <c r="B1147" s="73">
        <v>32412111</v>
      </c>
      <c r="C1147" s="69">
        <v>171</v>
      </c>
      <c r="D1147" s="69" t="s">
        <v>684</v>
      </c>
      <c r="E1147" s="70" t="s">
        <v>32</v>
      </c>
      <c r="F1147" s="73">
        <v>4</v>
      </c>
      <c r="G1147" s="69"/>
      <c r="H1147" s="69"/>
      <c r="I1147" s="69" t="s">
        <v>4390</v>
      </c>
      <c r="J1147" s="69">
        <v>100146</v>
      </c>
      <c r="K1147" s="69">
        <v>26</v>
      </c>
      <c r="L1147" s="65" t="s">
        <v>114</v>
      </c>
      <c r="M1147" s="70"/>
      <c r="N1147" s="71" t="s">
        <v>1936</v>
      </c>
      <c r="O1147" s="70" t="s">
        <v>36</v>
      </c>
      <c r="P1147" s="72" t="s">
        <v>4391</v>
      </c>
      <c r="Q1147" s="97">
        <v>35727</v>
      </c>
      <c r="R1147" s="87">
        <v>43831</v>
      </c>
      <c r="S1147" s="74">
        <v>46023</v>
      </c>
      <c r="T1147" s="87">
        <v>44045</v>
      </c>
      <c r="U1147" s="74">
        <v>44790</v>
      </c>
      <c r="V1147" s="74">
        <v>44970</v>
      </c>
      <c r="W1147" s="63">
        <v>2</v>
      </c>
      <c r="X1147" s="65"/>
      <c r="Y1147" s="65"/>
      <c r="Z1147" s="117" t="s">
        <v>12404</v>
      </c>
      <c r="AA1147" s="82">
        <v>981234475</v>
      </c>
      <c r="AB1147" s="72" t="s">
        <v>4392</v>
      </c>
      <c r="AC1147" s="72">
        <v>926180881</v>
      </c>
      <c r="AD1147" s="72" t="s">
        <v>4393</v>
      </c>
      <c r="AE1147" s="72"/>
      <c r="AF1147" s="72"/>
      <c r="AG1147" s="72"/>
      <c r="AH1147" s="65">
        <v>75690868</v>
      </c>
      <c r="AI1147" s="65">
        <v>11</v>
      </c>
    </row>
    <row r="1148" spans="1:35" ht="17.100000000000001" customHeight="1" x14ac:dyDescent="0.25">
      <c r="A1148" s="63">
        <f t="shared" si="18"/>
        <v>967</v>
      </c>
      <c r="B1148" s="73">
        <v>32412152</v>
      </c>
      <c r="C1148" s="69">
        <v>171</v>
      </c>
      <c r="D1148" s="69" t="s">
        <v>684</v>
      </c>
      <c r="E1148" s="70" t="s">
        <v>32</v>
      </c>
      <c r="F1148" s="73">
        <v>4</v>
      </c>
      <c r="G1148" s="69"/>
      <c r="H1148" s="69"/>
      <c r="I1148" s="69" t="s">
        <v>4394</v>
      </c>
      <c r="J1148" s="69">
        <v>100146</v>
      </c>
      <c r="K1148" s="69">
        <v>26</v>
      </c>
      <c r="L1148" s="65" t="s">
        <v>114</v>
      </c>
      <c r="M1148" s="72"/>
      <c r="N1148" s="71" t="s">
        <v>1936</v>
      </c>
      <c r="O1148" s="70" t="s">
        <v>36</v>
      </c>
      <c r="P1148" s="72" t="s">
        <v>3882</v>
      </c>
      <c r="Q1148" s="97">
        <v>36807</v>
      </c>
      <c r="R1148" s="87">
        <v>43831</v>
      </c>
      <c r="S1148" s="74">
        <v>46023</v>
      </c>
      <c r="T1148" s="87">
        <v>44045</v>
      </c>
      <c r="U1148" s="97">
        <v>44045</v>
      </c>
      <c r="V1148" s="74">
        <v>44414</v>
      </c>
      <c r="W1148" s="63">
        <v>2</v>
      </c>
      <c r="X1148" s="65"/>
      <c r="Y1148" s="65"/>
      <c r="Z1148" s="117" t="s">
        <v>12405</v>
      </c>
      <c r="AA1148" s="82">
        <v>983893816</v>
      </c>
      <c r="AB1148" s="72" t="s">
        <v>4395</v>
      </c>
      <c r="AC1148" s="72">
        <v>987037437</v>
      </c>
      <c r="AD1148" s="72" t="s">
        <v>4396</v>
      </c>
      <c r="AE1148" s="72"/>
      <c r="AF1148" s="72"/>
      <c r="AG1148" s="72"/>
      <c r="AH1148" s="65">
        <v>75820660</v>
      </c>
      <c r="AI1148" s="65">
        <v>11</v>
      </c>
    </row>
    <row r="1149" spans="1:35" ht="17.100000000000001" customHeight="1" x14ac:dyDescent="0.25">
      <c r="A1149" s="63">
        <f t="shared" si="18"/>
        <v>968</v>
      </c>
      <c r="B1149" s="73">
        <v>32116340</v>
      </c>
      <c r="C1149" s="69">
        <v>171</v>
      </c>
      <c r="D1149" s="69" t="s">
        <v>684</v>
      </c>
      <c r="E1149" s="70" t="s">
        <v>32</v>
      </c>
      <c r="F1149" s="73">
        <v>4</v>
      </c>
      <c r="G1149" s="69"/>
      <c r="H1149" s="69"/>
      <c r="I1149" s="69" t="s">
        <v>12406</v>
      </c>
      <c r="J1149" s="69">
        <v>100146</v>
      </c>
      <c r="K1149" s="69">
        <v>26</v>
      </c>
      <c r="L1149" s="65" t="s">
        <v>114</v>
      </c>
      <c r="M1149" s="72"/>
      <c r="N1149" s="71" t="s">
        <v>1936</v>
      </c>
      <c r="O1149" s="70" t="s">
        <v>36</v>
      </c>
      <c r="P1149" s="72" t="s">
        <v>4397</v>
      </c>
      <c r="Q1149" s="74">
        <v>35750</v>
      </c>
      <c r="R1149" s="74">
        <v>43101</v>
      </c>
      <c r="S1149" s="74">
        <v>46023</v>
      </c>
      <c r="T1149" s="74">
        <v>43174</v>
      </c>
      <c r="U1149" s="74">
        <v>44256</v>
      </c>
      <c r="V1149" s="74">
        <v>44967</v>
      </c>
      <c r="W1149" s="63">
        <v>2</v>
      </c>
      <c r="X1149" s="65"/>
      <c r="Y1149" s="65"/>
      <c r="Z1149" s="117" t="s">
        <v>12407</v>
      </c>
      <c r="AA1149" s="82">
        <v>933660002</v>
      </c>
      <c r="AB1149" s="85" t="s">
        <v>4398</v>
      </c>
      <c r="AC1149" s="85">
        <v>970418440</v>
      </c>
      <c r="AD1149" s="72"/>
      <c r="AE1149" s="72"/>
      <c r="AF1149" s="72"/>
      <c r="AG1149" s="114"/>
      <c r="AH1149" s="80">
        <v>76524078</v>
      </c>
      <c r="AI1149" s="65">
        <v>11</v>
      </c>
    </row>
    <row r="1150" spans="1:35" ht="17.100000000000001" customHeight="1" x14ac:dyDescent="0.25">
      <c r="A1150" s="63">
        <f t="shared" si="18"/>
        <v>969</v>
      </c>
      <c r="B1150" s="84">
        <v>31634407</v>
      </c>
      <c r="C1150" s="69">
        <v>171</v>
      </c>
      <c r="D1150" s="69" t="s">
        <v>684</v>
      </c>
      <c r="E1150" s="70" t="s">
        <v>32</v>
      </c>
      <c r="F1150" s="84">
        <v>4</v>
      </c>
      <c r="G1150" s="62"/>
      <c r="H1150" s="62"/>
      <c r="I1150" s="70" t="s">
        <v>12408</v>
      </c>
      <c r="J1150" s="70">
        <v>100146</v>
      </c>
      <c r="K1150" s="69">
        <v>26</v>
      </c>
      <c r="L1150" s="72" t="s">
        <v>114</v>
      </c>
      <c r="M1150" s="72"/>
      <c r="N1150" s="71" t="s">
        <v>15929</v>
      </c>
      <c r="O1150" s="70" t="s">
        <v>36</v>
      </c>
      <c r="P1150" s="72" t="s">
        <v>4399</v>
      </c>
      <c r="Q1150" s="97">
        <v>32538</v>
      </c>
      <c r="R1150" s="97">
        <v>41000</v>
      </c>
      <c r="S1150" s="74">
        <v>46023</v>
      </c>
      <c r="T1150" s="97">
        <v>41065</v>
      </c>
      <c r="U1150" s="97" t="s">
        <v>4400</v>
      </c>
      <c r="V1150" s="97">
        <v>44985</v>
      </c>
      <c r="W1150" s="113">
        <v>2</v>
      </c>
      <c r="X1150" s="72"/>
      <c r="Y1150" s="72"/>
      <c r="Z1150" s="117" t="s">
        <v>12409</v>
      </c>
      <c r="AA1150" s="82">
        <v>904460053</v>
      </c>
      <c r="AB1150" s="72" t="s">
        <v>4401</v>
      </c>
      <c r="AC1150" s="72">
        <v>967272997</v>
      </c>
      <c r="AD1150" s="72"/>
      <c r="AE1150" s="90" t="s">
        <v>4402</v>
      </c>
      <c r="AF1150" s="90" t="s">
        <v>1401</v>
      </c>
      <c r="AG1150" s="90" t="s">
        <v>3347</v>
      </c>
      <c r="AH1150" s="76" t="s">
        <v>4403</v>
      </c>
      <c r="AI1150" s="72">
        <v>11</v>
      </c>
    </row>
    <row r="1151" spans="1:35" ht="17.100000000000001" customHeight="1" x14ac:dyDescent="0.25">
      <c r="A1151" s="63">
        <f t="shared" si="18"/>
        <v>970</v>
      </c>
      <c r="B1151" s="73">
        <v>31915623</v>
      </c>
      <c r="C1151" s="69">
        <v>171</v>
      </c>
      <c r="D1151" s="69" t="s">
        <v>684</v>
      </c>
      <c r="E1151" s="70" t="s">
        <v>32</v>
      </c>
      <c r="F1151" s="73">
        <v>4</v>
      </c>
      <c r="G1151" s="69"/>
      <c r="H1151" s="69"/>
      <c r="I1151" s="70" t="s">
        <v>12410</v>
      </c>
      <c r="J1151" s="69">
        <v>100146</v>
      </c>
      <c r="K1151" s="69">
        <v>26</v>
      </c>
      <c r="L1151" s="69" t="s">
        <v>114</v>
      </c>
      <c r="M1151" s="70"/>
      <c r="N1151" s="71" t="s">
        <v>12354</v>
      </c>
      <c r="O1151" s="70" t="s">
        <v>36</v>
      </c>
      <c r="P1151" s="72" t="s">
        <v>4404</v>
      </c>
      <c r="Q1151" s="74">
        <v>35421</v>
      </c>
      <c r="R1151" s="74">
        <v>42370</v>
      </c>
      <c r="S1151" s="74">
        <v>46023</v>
      </c>
      <c r="T1151" s="74">
        <v>44569</v>
      </c>
      <c r="U1151" s="74">
        <v>44779</v>
      </c>
      <c r="V1151" s="74">
        <v>45660</v>
      </c>
      <c r="W1151" s="63">
        <v>2</v>
      </c>
      <c r="X1151" s="65"/>
      <c r="Y1151" s="65"/>
      <c r="Z1151" s="117" t="s">
        <v>12411</v>
      </c>
      <c r="AA1151" s="82">
        <v>940678333</v>
      </c>
      <c r="AB1151" s="72" t="s">
        <v>4405</v>
      </c>
      <c r="AC1151" s="72">
        <v>940678333</v>
      </c>
      <c r="AD1151" s="72" t="s">
        <v>4406</v>
      </c>
      <c r="AE1151" s="72"/>
      <c r="AF1151" s="90" t="s">
        <v>3876</v>
      </c>
      <c r="AG1151" s="90" t="s">
        <v>4407</v>
      </c>
      <c r="AH1151" s="80">
        <v>76613076</v>
      </c>
      <c r="AI1151" s="65">
        <v>11</v>
      </c>
    </row>
    <row r="1152" spans="1:35" ht="17.100000000000001" customHeight="1" x14ac:dyDescent="0.25">
      <c r="A1152" s="73">
        <f t="shared" si="18"/>
        <v>971</v>
      </c>
      <c r="B1152" s="84">
        <v>32059090</v>
      </c>
      <c r="C1152" s="69">
        <v>171</v>
      </c>
      <c r="D1152" s="69" t="s">
        <v>684</v>
      </c>
      <c r="E1152" s="70" t="s">
        <v>32</v>
      </c>
      <c r="F1152" s="73">
        <v>4</v>
      </c>
      <c r="G1152" s="69"/>
      <c r="H1152" s="69"/>
      <c r="I1152" s="70" t="s">
        <v>12412</v>
      </c>
      <c r="J1152" s="69">
        <v>100146</v>
      </c>
      <c r="K1152" s="69">
        <v>26</v>
      </c>
      <c r="L1152" s="65" t="s">
        <v>114</v>
      </c>
      <c r="M1152" s="72"/>
      <c r="N1152" s="71" t="s">
        <v>1936</v>
      </c>
      <c r="O1152" s="70" t="s">
        <v>36</v>
      </c>
      <c r="P1152" s="72" t="s">
        <v>4408</v>
      </c>
      <c r="Q1152" s="97">
        <v>35475</v>
      </c>
      <c r="R1152" s="97">
        <v>42978</v>
      </c>
      <c r="S1152" s="74">
        <v>46023</v>
      </c>
      <c r="T1152" s="97">
        <v>43137</v>
      </c>
      <c r="U1152" s="97" t="s">
        <v>4409</v>
      </c>
      <c r="V1152" s="97">
        <v>44307</v>
      </c>
      <c r="W1152" s="63">
        <v>2</v>
      </c>
      <c r="X1152" s="65"/>
      <c r="Y1152" s="65"/>
      <c r="Z1152" s="117" t="s">
        <v>12413</v>
      </c>
      <c r="AA1152" s="82">
        <v>916436793</v>
      </c>
      <c r="AB1152" s="72" t="s">
        <v>4410</v>
      </c>
      <c r="AC1152" s="72">
        <v>916436793</v>
      </c>
      <c r="AD1152" s="72"/>
      <c r="AE1152" s="90" t="s">
        <v>4411</v>
      </c>
      <c r="AF1152" s="72"/>
      <c r="AG1152" s="72"/>
      <c r="AH1152" s="72">
        <v>76459795</v>
      </c>
      <c r="AI1152" s="69">
        <v>11</v>
      </c>
    </row>
    <row r="1153" spans="1:35" ht="17.100000000000001" customHeight="1" x14ac:dyDescent="0.25">
      <c r="A1153" s="63">
        <f t="shared" si="18"/>
        <v>972</v>
      </c>
      <c r="B1153" s="113">
        <v>32487354</v>
      </c>
      <c r="C1153" s="69">
        <v>180</v>
      </c>
      <c r="D1153" s="69" t="s">
        <v>892</v>
      </c>
      <c r="E1153" s="70" t="s">
        <v>32</v>
      </c>
      <c r="F1153" s="73">
        <v>4</v>
      </c>
      <c r="G1153" s="65"/>
      <c r="H1153" s="65"/>
      <c r="I1153" s="70" t="s">
        <v>4412</v>
      </c>
      <c r="J1153" s="69">
        <v>100146</v>
      </c>
      <c r="K1153" s="69">
        <v>26</v>
      </c>
      <c r="L1153" s="65" t="s">
        <v>114</v>
      </c>
      <c r="M1153" s="70"/>
      <c r="N1153" s="71" t="s">
        <v>2036</v>
      </c>
      <c r="O1153" s="72" t="s">
        <v>36</v>
      </c>
      <c r="P1153" s="72" t="s">
        <v>3935</v>
      </c>
      <c r="Q1153" s="83">
        <v>36980</v>
      </c>
      <c r="R1153" s="83">
        <v>45292</v>
      </c>
      <c r="S1153" s="83">
        <v>45292</v>
      </c>
      <c r="T1153" s="83">
        <v>45318</v>
      </c>
      <c r="U1153" s="62" t="s">
        <v>38</v>
      </c>
      <c r="V1153" s="83">
        <v>45320</v>
      </c>
      <c r="W1153" s="73">
        <v>1</v>
      </c>
      <c r="X1153" s="69"/>
      <c r="Y1153" s="69"/>
      <c r="Z1153" s="117" t="s">
        <v>12414</v>
      </c>
      <c r="AA1153" s="82">
        <v>969275740</v>
      </c>
      <c r="AB1153" s="70" t="s">
        <v>4413</v>
      </c>
      <c r="AC1153" s="70">
        <v>969275740</v>
      </c>
      <c r="AD1153" s="70"/>
      <c r="AE1153" s="70"/>
      <c r="AF1153" s="70"/>
      <c r="AG1153" s="70"/>
      <c r="AH1153" s="69">
        <v>71756573</v>
      </c>
      <c r="AI1153" s="69">
        <v>11</v>
      </c>
    </row>
    <row r="1154" spans="1:35" ht="17.100000000000001" customHeight="1" x14ac:dyDescent="0.25">
      <c r="A1154" s="63">
        <f t="shared" si="18"/>
        <v>973</v>
      </c>
      <c r="B1154" s="113">
        <v>32487751</v>
      </c>
      <c r="C1154" s="69">
        <v>180</v>
      </c>
      <c r="D1154" s="69" t="s">
        <v>892</v>
      </c>
      <c r="E1154" s="70" t="s">
        <v>32</v>
      </c>
      <c r="F1154" s="73">
        <v>4</v>
      </c>
      <c r="G1154" s="65"/>
      <c r="H1154" s="65"/>
      <c r="I1154" s="70" t="s">
        <v>4414</v>
      </c>
      <c r="J1154" s="69">
        <v>100146</v>
      </c>
      <c r="K1154" s="69">
        <v>26</v>
      </c>
      <c r="L1154" s="65" t="s">
        <v>114</v>
      </c>
      <c r="M1154" s="70"/>
      <c r="N1154" s="71" t="s">
        <v>2036</v>
      </c>
      <c r="O1154" s="72" t="s">
        <v>36</v>
      </c>
      <c r="P1154" s="72" t="s">
        <v>3935</v>
      </c>
      <c r="Q1154" s="83">
        <v>37586</v>
      </c>
      <c r="R1154" s="83">
        <v>45292</v>
      </c>
      <c r="S1154" s="83">
        <v>45292</v>
      </c>
      <c r="T1154" s="83">
        <v>45318</v>
      </c>
      <c r="U1154" s="62" t="s">
        <v>38</v>
      </c>
      <c r="V1154" s="83">
        <v>45320</v>
      </c>
      <c r="W1154" s="73">
        <v>1</v>
      </c>
      <c r="X1154" s="69"/>
      <c r="Y1154" s="69"/>
      <c r="Z1154" s="70" t="s">
        <v>4415</v>
      </c>
      <c r="AA1154" s="84">
        <v>949151443</v>
      </c>
      <c r="AB1154" s="70" t="s">
        <v>4415</v>
      </c>
      <c r="AC1154" s="70">
        <v>949151443</v>
      </c>
      <c r="AD1154" s="70"/>
      <c r="AE1154" s="70"/>
      <c r="AF1154" s="70"/>
      <c r="AG1154" s="70"/>
      <c r="AH1154" s="69">
        <v>74982648</v>
      </c>
      <c r="AI1154" s="69">
        <v>11</v>
      </c>
    </row>
    <row r="1155" spans="1:35" ht="17.100000000000001" customHeight="1" x14ac:dyDescent="0.25">
      <c r="A1155" s="63">
        <f t="shared" si="18"/>
        <v>974</v>
      </c>
      <c r="B1155" s="63">
        <v>32481879</v>
      </c>
      <c r="C1155" s="69">
        <v>180</v>
      </c>
      <c r="D1155" s="69" t="s">
        <v>892</v>
      </c>
      <c r="E1155" s="70" t="s">
        <v>32</v>
      </c>
      <c r="F1155" s="73">
        <v>4</v>
      </c>
      <c r="G1155" s="69"/>
      <c r="H1155" s="69" t="s">
        <v>6</v>
      </c>
      <c r="I1155" s="81" t="s">
        <v>4416</v>
      </c>
      <c r="J1155" s="69">
        <v>100146</v>
      </c>
      <c r="K1155" s="69">
        <v>26</v>
      </c>
      <c r="L1155" s="65" t="s">
        <v>114</v>
      </c>
      <c r="M1155" s="70"/>
      <c r="N1155" s="71" t="s">
        <v>1936</v>
      </c>
      <c r="O1155" s="70" t="s">
        <v>36</v>
      </c>
      <c r="P1155" s="72" t="s">
        <v>4417</v>
      </c>
      <c r="Q1155" s="74">
        <v>36938</v>
      </c>
      <c r="R1155" s="74">
        <v>45292</v>
      </c>
      <c r="S1155" s="74">
        <v>45292</v>
      </c>
      <c r="T1155" s="74">
        <v>45312</v>
      </c>
      <c r="U1155" s="62" t="s">
        <v>38</v>
      </c>
      <c r="V1155" s="74">
        <v>45313</v>
      </c>
      <c r="W1155" s="63">
        <v>1</v>
      </c>
      <c r="X1155" s="65"/>
      <c r="Y1155" s="65"/>
      <c r="Z1155" s="117" t="s">
        <v>12415</v>
      </c>
      <c r="AA1155" s="82">
        <v>904976852</v>
      </c>
      <c r="AB1155" s="85" t="s">
        <v>4418</v>
      </c>
      <c r="AC1155" s="76">
        <v>904976852</v>
      </c>
      <c r="AD1155" s="72"/>
      <c r="AE1155" s="72"/>
      <c r="AF1155" s="72"/>
      <c r="AG1155" s="72"/>
      <c r="AH1155" s="65">
        <v>75479265</v>
      </c>
      <c r="AI1155" s="69">
        <v>11</v>
      </c>
    </row>
    <row r="1156" spans="1:35" ht="17.100000000000001" customHeight="1" x14ac:dyDescent="0.25">
      <c r="A1156" s="63">
        <f t="shared" si="18"/>
        <v>975</v>
      </c>
      <c r="B1156" s="73">
        <v>31939357</v>
      </c>
      <c r="C1156" s="69">
        <v>180</v>
      </c>
      <c r="D1156" s="69" t="s">
        <v>892</v>
      </c>
      <c r="E1156" s="70" t="s">
        <v>32</v>
      </c>
      <c r="F1156" s="73">
        <v>4</v>
      </c>
      <c r="G1156" s="69"/>
      <c r="H1156" s="69" t="s">
        <v>7</v>
      </c>
      <c r="I1156" s="69" t="s">
        <v>12416</v>
      </c>
      <c r="J1156" s="69">
        <v>100146</v>
      </c>
      <c r="K1156" s="69">
        <v>26</v>
      </c>
      <c r="L1156" s="65" t="s">
        <v>114</v>
      </c>
      <c r="M1156" s="84"/>
      <c r="N1156" s="71" t="s">
        <v>1936</v>
      </c>
      <c r="O1156" s="70" t="s">
        <v>36</v>
      </c>
      <c r="P1156" s="72" t="s">
        <v>4419</v>
      </c>
      <c r="Q1156" s="83">
        <v>35324</v>
      </c>
      <c r="R1156" s="83">
        <v>42370</v>
      </c>
      <c r="S1156" s="83">
        <v>42370</v>
      </c>
      <c r="T1156" s="83">
        <v>43710</v>
      </c>
      <c r="U1156" s="97" t="s">
        <v>4420</v>
      </c>
      <c r="V1156" s="83">
        <v>45735</v>
      </c>
      <c r="W1156" s="73">
        <v>1</v>
      </c>
      <c r="X1156" s="69"/>
      <c r="Y1156" s="69"/>
      <c r="Z1156" s="117" t="s">
        <v>12417</v>
      </c>
      <c r="AA1156" s="82">
        <v>921417493</v>
      </c>
      <c r="AB1156" s="117" t="s">
        <v>4421</v>
      </c>
      <c r="AC1156" s="70">
        <v>921417493</v>
      </c>
      <c r="AD1156" s="70"/>
      <c r="AE1156" s="72"/>
      <c r="AF1156" s="72"/>
      <c r="AG1156" s="123" t="s">
        <v>4422</v>
      </c>
      <c r="AH1156" s="69">
        <v>75074113</v>
      </c>
      <c r="AI1156" s="69">
        <v>11</v>
      </c>
    </row>
    <row r="1157" spans="1:35" ht="17.100000000000001" customHeight="1" x14ac:dyDescent="0.25">
      <c r="A1157" s="63">
        <f t="shared" si="18"/>
        <v>976</v>
      </c>
      <c r="B1157" s="73">
        <v>32041723</v>
      </c>
      <c r="C1157" s="69">
        <v>180</v>
      </c>
      <c r="D1157" s="69" t="s">
        <v>892</v>
      </c>
      <c r="E1157" s="70" t="s">
        <v>32</v>
      </c>
      <c r="F1157" s="73">
        <v>4</v>
      </c>
      <c r="G1157" s="69"/>
      <c r="H1157" s="69"/>
      <c r="I1157" s="69" t="s">
        <v>12418</v>
      </c>
      <c r="J1157" s="69">
        <v>100146</v>
      </c>
      <c r="K1157" s="69">
        <v>26</v>
      </c>
      <c r="L1157" s="65" t="s">
        <v>114</v>
      </c>
      <c r="M1157" s="70"/>
      <c r="N1157" s="71" t="s">
        <v>1936</v>
      </c>
      <c r="O1157" s="72" t="s">
        <v>36</v>
      </c>
      <c r="P1157" s="72" t="s">
        <v>4423</v>
      </c>
      <c r="Q1157" s="74">
        <v>34508</v>
      </c>
      <c r="R1157" s="74">
        <v>42736</v>
      </c>
      <c r="S1157" s="74">
        <v>42736</v>
      </c>
      <c r="T1157" s="74">
        <v>44233</v>
      </c>
      <c r="U1157" s="97" t="s">
        <v>4424</v>
      </c>
      <c r="V1157" s="74">
        <v>45722</v>
      </c>
      <c r="W1157" s="63">
        <v>1</v>
      </c>
      <c r="X1157" s="65"/>
      <c r="Y1157" s="65"/>
      <c r="Z1157" s="72" t="s">
        <v>4425</v>
      </c>
      <c r="AA1157" s="113">
        <v>993949710</v>
      </c>
      <c r="AB1157" s="72" t="s">
        <v>4425</v>
      </c>
      <c r="AC1157" s="72">
        <v>993949710</v>
      </c>
      <c r="AD1157" s="72"/>
      <c r="AE1157" s="72"/>
      <c r="AF1157" s="72"/>
      <c r="AG1157" s="72"/>
      <c r="AH1157" s="65">
        <v>74214376</v>
      </c>
      <c r="AI1157" s="65">
        <v>11</v>
      </c>
    </row>
    <row r="1158" spans="1:35" ht="17.100000000000001" customHeight="1" x14ac:dyDescent="0.25">
      <c r="A1158" s="63">
        <f t="shared" si="18"/>
        <v>977</v>
      </c>
      <c r="B1158" s="113">
        <v>32487346</v>
      </c>
      <c r="C1158" s="69">
        <v>180</v>
      </c>
      <c r="D1158" s="69" t="s">
        <v>892</v>
      </c>
      <c r="E1158" s="70" t="s">
        <v>32</v>
      </c>
      <c r="F1158" s="73">
        <v>4</v>
      </c>
      <c r="G1158" s="65"/>
      <c r="H1158" s="65"/>
      <c r="I1158" s="70" t="s">
        <v>4426</v>
      </c>
      <c r="J1158" s="69">
        <v>100146</v>
      </c>
      <c r="K1158" s="69">
        <v>26</v>
      </c>
      <c r="L1158" s="65" t="s">
        <v>114</v>
      </c>
      <c r="M1158" s="70"/>
      <c r="N1158" s="71" t="s">
        <v>1936</v>
      </c>
      <c r="O1158" s="72" t="s">
        <v>36</v>
      </c>
      <c r="P1158" s="72" t="s">
        <v>3935</v>
      </c>
      <c r="Q1158" s="83">
        <v>36652</v>
      </c>
      <c r="R1158" s="83">
        <v>45292</v>
      </c>
      <c r="S1158" s="83">
        <v>45292</v>
      </c>
      <c r="T1158" s="83">
        <v>45318</v>
      </c>
      <c r="U1158" s="62" t="s">
        <v>38</v>
      </c>
      <c r="V1158" s="83">
        <v>45320</v>
      </c>
      <c r="W1158" s="73">
        <v>1</v>
      </c>
      <c r="X1158" s="69"/>
      <c r="Y1158" s="69"/>
      <c r="Z1158" s="117" t="s">
        <v>12419</v>
      </c>
      <c r="AA1158" s="82">
        <v>955059159</v>
      </c>
      <c r="AB1158" s="70" t="s">
        <v>4427</v>
      </c>
      <c r="AC1158" s="70">
        <v>955059159</v>
      </c>
      <c r="AD1158" s="70"/>
      <c r="AE1158" s="70"/>
      <c r="AF1158" s="70"/>
      <c r="AG1158" s="70"/>
      <c r="AH1158" s="69">
        <v>70929667</v>
      </c>
      <c r="AI1158" s="69">
        <v>11</v>
      </c>
    </row>
    <row r="1159" spans="1:35" ht="17.100000000000001" customHeight="1" x14ac:dyDescent="0.25">
      <c r="A1159" s="63">
        <f t="shared" si="18"/>
        <v>978</v>
      </c>
      <c r="B1159" s="113">
        <v>32487565</v>
      </c>
      <c r="C1159" s="69">
        <v>180</v>
      </c>
      <c r="D1159" s="69" t="s">
        <v>892</v>
      </c>
      <c r="E1159" s="70" t="s">
        <v>32</v>
      </c>
      <c r="F1159" s="73">
        <v>4</v>
      </c>
      <c r="G1159" s="65"/>
      <c r="H1159" s="65"/>
      <c r="I1159" s="70" t="s">
        <v>4428</v>
      </c>
      <c r="J1159" s="69">
        <v>100146</v>
      </c>
      <c r="K1159" s="69">
        <v>26</v>
      </c>
      <c r="L1159" s="65" t="s">
        <v>114</v>
      </c>
      <c r="M1159" s="70"/>
      <c r="N1159" s="71" t="s">
        <v>1936</v>
      </c>
      <c r="O1159" s="72" t="s">
        <v>36</v>
      </c>
      <c r="P1159" s="72" t="s">
        <v>4429</v>
      </c>
      <c r="Q1159" s="83">
        <v>37093</v>
      </c>
      <c r="R1159" s="83">
        <v>45292</v>
      </c>
      <c r="S1159" s="83">
        <v>45292</v>
      </c>
      <c r="T1159" s="83">
        <v>45320</v>
      </c>
      <c r="U1159" s="62" t="s">
        <v>38</v>
      </c>
      <c r="V1159" s="83">
        <v>45912</v>
      </c>
      <c r="W1159" s="73">
        <v>1</v>
      </c>
      <c r="X1159" s="69"/>
      <c r="Y1159" s="69"/>
      <c r="Z1159" s="117" t="s">
        <v>12420</v>
      </c>
      <c r="AA1159" s="82">
        <v>975866063</v>
      </c>
      <c r="AB1159" s="70" t="s">
        <v>4430</v>
      </c>
      <c r="AC1159" s="70">
        <v>938690814</v>
      </c>
      <c r="AD1159" s="70"/>
      <c r="AE1159" s="70"/>
      <c r="AF1159" s="70"/>
      <c r="AG1159" s="70"/>
      <c r="AH1159" s="69">
        <v>76273465</v>
      </c>
      <c r="AI1159" s="69">
        <v>11</v>
      </c>
    </row>
    <row r="1160" spans="1:35" ht="17.100000000000001" customHeight="1" x14ac:dyDescent="0.25">
      <c r="A1160" s="63">
        <f t="shared" si="18"/>
        <v>979</v>
      </c>
      <c r="B1160" s="113">
        <v>32487387</v>
      </c>
      <c r="C1160" s="69">
        <v>180</v>
      </c>
      <c r="D1160" s="69" t="s">
        <v>892</v>
      </c>
      <c r="E1160" s="70" t="s">
        <v>32</v>
      </c>
      <c r="F1160" s="73">
        <v>4</v>
      </c>
      <c r="G1160" s="65"/>
      <c r="H1160" s="65"/>
      <c r="I1160" s="70" t="s">
        <v>4431</v>
      </c>
      <c r="J1160" s="69">
        <v>100146</v>
      </c>
      <c r="K1160" s="69">
        <v>26</v>
      </c>
      <c r="L1160" s="65" t="s">
        <v>114</v>
      </c>
      <c r="M1160" s="70"/>
      <c r="N1160" s="71" t="s">
        <v>15925</v>
      </c>
      <c r="O1160" s="71" t="s">
        <v>15926</v>
      </c>
      <c r="P1160" s="72" t="s">
        <v>3935</v>
      </c>
      <c r="Q1160" s="83">
        <v>36664</v>
      </c>
      <c r="R1160" s="83">
        <v>45292</v>
      </c>
      <c r="S1160" s="83">
        <v>45292</v>
      </c>
      <c r="T1160" s="83">
        <v>45318</v>
      </c>
      <c r="U1160" s="62" t="s">
        <v>38</v>
      </c>
      <c r="V1160" s="83">
        <v>45320</v>
      </c>
      <c r="W1160" s="73">
        <v>1</v>
      </c>
      <c r="X1160" s="69"/>
      <c r="Y1160" s="69"/>
      <c r="Z1160" s="70" t="s">
        <v>4432</v>
      </c>
      <c r="AA1160" s="84">
        <v>924444442</v>
      </c>
      <c r="AB1160" s="70" t="s">
        <v>4432</v>
      </c>
      <c r="AC1160" s="70">
        <v>924444442</v>
      </c>
      <c r="AD1160" s="70"/>
      <c r="AE1160" s="70"/>
      <c r="AF1160" s="70"/>
      <c r="AG1160" s="70"/>
      <c r="AH1160" s="69">
        <v>71341097</v>
      </c>
      <c r="AI1160" s="69">
        <v>11</v>
      </c>
    </row>
    <row r="1161" spans="1:35" ht="17.100000000000001" customHeight="1" x14ac:dyDescent="0.25">
      <c r="A1161" s="63">
        <f t="shared" si="18"/>
        <v>980</v>
      </c>
      <c r="B1161" s="115">
        <v>32534674</v>
      </c>
      <c r="C1161" s="69">
        <v>181</v>
      </c>
      <c r="D1161" s="70" t="s">
        <v>935</v>
      </c>
      <c r="E1161" s="70" t="s">
        <v>32</v>
      </c>
      <c r="F1161" s="73">
        <v>4</v>
      </c>
      <c r="G1161" s="69"/>
      <c r="H1161" s="69"/>
      <c r="I1161" s="160" t="s">
        <v>4433</v>
      </c>
      <c r="J1161" s="69">
        <v>100146</v>
      </c>
      <c r="K1161" s="69">
        <v>26</v>
      </c>
      <c r="L1161" s="69" t="s">
        <v>114</v>
      </c>
      <c r="M1161" s="70"/>
      <c r="N1161" s="71" t="s">
        <v>3680</v>
      </c>
      <c r="O1161" s="70" t="s">
        <v>36</v>
      </c>
      <c r="P1161" s="72" t="s">
        <v>4434</v>
      </c>
      <c r="Q1161" s="74">
        <v>36820</v>
      </c>
      <c r="R1161" s="74">
        <v>45505</v>
      </c>
      <c r="S1161" s="74">
        <v>45505</v>
      </c>
      <c r="T1161" s="74">
        <v>45523</v>
      </c>
      <c r="U1161" s="62" t="s">
        <v>38</v>
      </c>
      <c r="V1161" s="74">
        <v>45523</v>
      </c>
      <c r="W1161" s="63">
        <v>2</v>
      </c>
      <c r="X1161" s="65"/>
      <c r="Y1161" s="65"/>
      <c r="Z1161" s="117" t="s">
        <v>12421</v>
      </c>
      <c r="AA1161" s="82">
        <v>972414892</v>
      </c>
      <c r="AB1161" s="72" t="s">
        <v>4435</v>
      </c>
      <c r="AC1161" s="72">
        <v>972414892</v>
      </c>
      <c r="AD1161" s="72" t="s">
        <v>4436</v>
      </c>
      <c r="AE1161" s="72"/>
      <c r="AF1161" s="72"/>
      <c r="AG1161" s="90" t="s">
        <v>4437</v>
      </c>
      <c r="AH1161" s="112">
        <v>77488884</v>
      </c>
      <c r="AI1161" s="72">
        <v>11</v>
      </c>
    </row>
    <row r="1162" spans="1:35" ht="17.100000000000001" customHeight="1" x14ac:dyDescent="0.25">
      <c r="A1162" s="63">
        <f t="shared" si="18"/>
        <v>981</v>
      </c>
      <c r="B1162" s="84">
        <v>32608919</v>
      </c>
      <c r="C1162" s="69">
        <v>181</v>
      </c>
      <c r="D1162" s="69" t="s">
        <v>892</v>
      </c>
      <c r="E1162" s="70" t="s">
        <v>32</v>
      </c>
      <c r="F1162" s="73">
        <v>4</v>
      </c>
      <c r="G1162" s="69"/>
      <c r="H1162" s="69"/>
      <c r="I1162" s="70" t="s">
        <v>4438</v>
      </c>
      <c r="J1162" s="69">
        <v>100146</v>
      </c>
      <c r="K1162" s="69">
        <v>26</v>
      </c>
      <c r="L1162" s="65" t="s">
        <v>114</v>
      </c>
      <c r="M1162" s="70"/>
      <c r="N1162" s="71" t="s">
        <v>3680</v>
      </c>
      <c r="O1162" s="70" t="s">
        <v>36</v>
      </c>
      <c r="P1162" s="90" t="s">
        <v>4439</v>
      </c>
      <c r="Q1162" s="83">
        <v>36379</v>
      </c>
      <c r="R1162" s="83">
        <v>45901</v>
      </c>
      <c r="S1162" s="83">
        <v>45901</v>
      </c>
      <c r="T1162" s="83">
        <v>45901</v>
      </c>
      <c r="U1162" s="62" t="s">
        <v>38</v>
      </c>
      <c r="V1162" s="83">
        <v>45901</v>
      </c>
      <c r="W1162" s="73">
        <v>2</v>
      </c>
      <c r="X1162" s="69"/>
      <c r="Y1162" s="69"/>
      <c r="Z1162" s="117" t="s">
        <v>12422</v>
      </c>
      <c r="AA1162" s="82">
        <v>971488413</v>
      </c>
      <c r="AB1162" s="70" t="s">
        <v>4440</v>
      </c>
      <c r="AC1162" s="70">
        <v>972488413</v>
      </c>
      <c r="AD1162" s="184" t="s">
        <v>4441</v>
      </c>
      <c r="AE1162" s="70"/>
      <c r="AF1162" s="70"/>
      <c r="AG1162" s="70"/>
      <c r="AH1162" s="69">
        <v>74706101</v>
      </c>
      <c r="AI1162" s="69">
        <v>11</v>
      </c>
    </row>
    <row r="1163" spans="1:35" ht="17.100000000000001" customHeight="1" x14ac:dyDescent="0.25">
      <c r="A1163" s="63">
        <f t="shared" si="18"/>
        <v>982</v>
      </c>
      <c r="B1163" s="73">
        <v>32410710</v>
      </c>
      <c r="C1163" s="69">
        <v>181</v>
      </c>
      <c r="D1163" s="69" t="s">
        <v>892</v>
      </c>
      <c r="E1163" s="70" t="s">
        <v>32</v>
      </c>
      <c r="F1163" s="73">
        <v>4</v>
      </c>
      <c r="G1163" s="69"/>
      <c r="H1163" s="69"/>
      <c r="I1163" s="69" t="s">
        <v>4442</v>
      </c>
      <c r="J1163" s="70">
        <v>100146</v>
      </c>
      <c r="K1163" s="69">
        <v>26</v>
      </c>
      <c r="L1163" s="72" t="s">
        <v>114</v>
      </c>
      <c r="M1163" s="72"/>
      <c r="N1163" s="71" t="s">
        <v>12423</v>
      </c>
      <c r="O1163" s="72" t="s">
        <v>36</v>
      </c>
      <c r="P1163" s="72" t="s">
        <v>4443</v>
      </c>
      <c r="Q1163" s="97">
        <v>36060</v>
      </c>
      <c r="R1163" s="87">
        <v>43831</v>
      </c>
      <c r="S1163" s="87">
        <v>44044</v>
      </c>
      <c r="T1163" s="87">
        <v>44045</v>
      </c>
      <c r="U1163" s="74">
        <v>44324</v>
      </c>
      <c r="V1163" s="74">
        <v>45637</v>
      </c>
      <c r="W1163" s="63">
        <v>2</v>
      </c>
      <c r="X1163" s="65"/>
      <c r="Y1163" s="65"/>
      <c r="Z1163" s="117" t="s">
        <v>12424</v>
      </c>
      <c r="AA1163" s="82">
        <v>920903470</v>
      </c>
      <c r="AB1163" s="72" t="s">
        <v>4444</v>
      </c>
      <c r="AC1163" s="72">
        <v>943723144</v>
      </c>
      <c r="AD1163" s="72" t="s">
        <v>4445</v>
      </c>
      <c r="AE1163" s="72"/>
      <c r="AF1163" s="90" t="s">
        <v>4446</v>
      </c>
      <c r="AG1163" s="90" t="s">
        <v>4447</v>
      </c>
      <c r="AH1163" s="65">
        <v>74125600</v>
      </c>
      <c r="AI1163" s="65">
        <v>11</v>
      </c>
    </row>
    <row r="1164" spans="1:35" ht="17.100000000000001" customHeight="1" x14ac:dyDescent="0.25">
      <c r="A1164" s="63">
        <f t="shared" si="18"/>
        <v>983</v>
      </c>
      <c r="B1164" s="128">
        <v>32535054</v>
      </c>
      <c r="C1164" s="65">
        <v>181</v>
      </c>
      <c r="D1164" s="72" t="s">
        <v>935</v>
      </c>
      <c r="E1164" s="72" t="s">
        <v>32</v>
      </c>
      <c r="F1164" s="63">
        <v>4</v>
      </c>
      <c r="G1164" s="69"/>
      <c r="H1164" s="69"/>
      <c r="I1164" s="160" t="s">
        <v>4448</v>
      </c>
      <c r="J1164" s="69">
        <v>100146</v>
      </c>
      <c r="K1164" s="69">
        <v>26</v>
      </c>
      <c r="L1164" s="65" t="s">
        <v>114</v>
      </c>
      <c r="M1164" s="70"/>
      <c r="N1164" s="71" t="s">
        <v>3680</v>
      </c>
      <c r="O1164" s="70" t="s">
        <v>36</v>
      </c>
      <c r="P1164" s="72" t="s">
        <v>4061</v>
      </c>
      <c r="Q1164" s="74">
        <v>37800</v>
      </c>
      <c r="R1164" s="74">
        <v>45505</v>
      </c>
      <c r="S1164" s="74">
        <v>45505</v>
      </c>
      <c r="T1164" s="74">
        <v>45523</v>
      </c>
      <c r="U1164" s="62" t="s">
        <v>38</v>
      </c>
      <c r="V1164" s="74">
        <v>45523</v>
      </c>
      <c r="W1164" s="63">
        <v>2</v>
      </c>
      <c r="X1164" s="65"/>
      <c r="Y1164" s="65"/>
      <c r="Z1164" s="117" t="s">
        <v>12425</v>
      </c>
      <c r="AA1164" s="82">
        <v>965197003</v>
      </c>
      <c r="AB1164" s="72" t="s">
        <v>4449</v>
      </c>
      <c r="AC1164" s="72">
        <v>982639696</v>
      </c>
      <c r="AD1164" s="72" t="s">
        <v>4450</v>
      </c>
      <c r="AE1164" s="72"/>
      <c r="AF1164" s="72"/>
      <c r="AG1164" s="72"/>
      <c r="AH1164" s="112">
        <v>76579623</v>
      </c>
      <c r="AI1164" s="72">
        <v>11</v>
      </c>
    </row>
    <row r="1165" spans="1:35" ht="17.100000000000001" customHeight="1" x14ac:dyDescent="0.25">
      <c r="A1165" s="63">
        <f t="shared" si="18"/>
        <v>984</v>
      </c>
      <c r="B1165" s="128">
        <v>32535021</v>
      </c>
      <c r="C1165" s="65">
        <v>181</v>
      </c>
      <c r="D1165" s="72" t="s">
        <v>935</v>
      </c>
      <c r="E1165" s="72" t="s">
        <v>32</v>
      </c>
      <c r="F1165" s="63">
        <v>4</v>
      </c>
      <c r="G1165" s="69"/>
      <c r="H1165" s="69"/>
      <c r="I1165" s="160" t="s">
        <v>4451</v>
      </c>
      <c r="J1165" s="69">
        <v>100146</v>
      </c>
      <c r="K1165" s="69">
        <v>26</v>
      </c>
      <c r="L1165" s="65" t="s">
        <v>114</v>
      </c>
      <c r="M1165" s="70"/>
      <c r="N1165" s="71" t="s">
        <v>2160</v>
      </c>
      <c r="O1165" s="70" t="s">
        <v>36</v>
      </c>
      <c r="P1165" s="72" t="s">
        <v>4061</v>
      </c>
      <c r="Q1165" s="74">
        <v>37922</v>
      </c>
      <c r="R1165" s="74">
        <v>45505</v>
      </c>
      <c r="S1165" s="74">
        <v>45505</v>
      </c>
      <c r="T1165" s="74">
        <v>45523</v>
      </c>
      <c r="U1165" s="62" t="s">
        <v>38</v>
      </c>
      <c r="V1165" s="74">
        <v>45523</v>
      </c>
      <c r="W1165" s="63">
        <v>2</v>
      </c>
      <c r="X1165" s="65"/>
      <c r="Y1165" s="65"/>
      <c r="Z1165" s="117" t="s">
        <v>12426</v>
      </c>
      <c r="AA1165" s="82">
        <v>980863137</v>
      </c>
      <c r="AB1165" s="72" t="s">
        <v>4452</v>
      </c>
      <c r="AC1165" s="72">
        <v>980863137</v>
      </c>
      <c r="AD1165" s="72" t="s">
        <v>4453</v>
      </c>
      <c r="AE1165" s="72"/>
      <c r="AF1165" s="72"/>
      <c r="AG1165" s="72"/>
      <c r="AH1165" s="112">
        <v>75448826</v>
      </c>
      <c r="AI1165" s="72">
        <v>11</v>
      </c>
    </row>
    <row r="1166" spans="1:35" ht="17.100000000000001" customHeight="1" x14ac:dyDescent="0.25">
      <c r="A1166" s="63">
        <f t="shared" si="18"/>
        <v>985</v>
      </c>
      <c r="B1166" s="84">
        <v>32608910</v>
      </c>
      <c r="C1166" s="69">
        <v>181</v>
      </c>
      <c r="D1166" s="69" t="s">
        <v>892</v>
      </c>
      <c r="E1166" s="70" t="s">
        <v>32</v>
      </c>
      <c r="F1166" s="73">
        <v>4</v>
      </c>
      <c r="G1166" s="69"/>
      <c r="H1166" s="69"/>
      <c r="I1166" s="70" t="s">
        <v>4454</v>
      </c>
      <c r="J1166" s="69">
        <v>100146</v>
      </c>
      <c r="K1166" s="69">
        <v>26</v>
      </c>
      <c r="L1166" s="65" t="s">
        <v>114</v>
      </c>
      <c r="M1166" s="70"/>
      <c r="N1166" s="71" t="s">
        <v>3680</v>
      </c>
      <c r="O1166" s="70" t="s">
        <v>36</v>
      </c>
      <c r="P1166" s="90" t="s">
        <v>4439</v>
      </c>
      <c r="Q1166" s="83">
        <v>38036</v>
      </c>
      <c r="R1166" s="83">
        <v>45901</v>
      </c>
      <c r="S1166" s="83">
        <v>45901</v>
      </c>
      <c r="T1166" s="83">
        <v>45901</v>
      </c>
      <c r="U1166" s="62" t="s">
        <v>38</v>
      </c>
      <c r="V1166" s="83">
        <v>45901</v>
      </c>
      <c r="W1166" s="73">
        <v>2</v>
      </c>
      <c r="X1166" s="69"/>
      <c r="Y1166" s="69"/>
      <c r="Z1166" s="117" t="s">
        <v>12421</v>
      </c>
      <c r="AA1166" s="82">
        <v>949162513</v>
      </c>
      <c r="AB1166" s="70" t="s">
        <v>4455</v>
      </c>
      <c r="AC1166" s="70">
        <v>949162513</v>
      </c>
      <c r="AD1166" s="184" t="s">
        <v>4456</v>
      </c>
      <c r="AE1166" s="70"/>
      <c r="AF1166" s="70"/>
      <c r="AG1166" s="70"/>
      <c r="AH1166" s="69">
        <v>75601379</v>
      </c>
      <c r="AI1166" s="69">
        <v>11</v>
      </c>
    </row>
    <row r="1167" spans="1:35" ht="17.100000000000001" customHeight="1" x14ac:dyDescent="0.25">
      <c r="A1167" s="63">
        <f t="shared" si="18"/>
        <v>986</v>
      </c>
      <c r="B1167" s="84">
        <v>32608181</v>
      </c>
      <c r="C1167" s="69">
        <v>181</v>
      </c>
      <c r="D1167" s="69" t="s">
        <v>892</v>
      </c>
      <c r="E1167" s="70" t="s">
        <v>32</v>
      </c>
      <c r="F1167" s="73">
        <v>4</v>
      </c>
      <c r="G1167" s="69"/>
      <c r="H1167" s="69"/>
      <c r="I1167" s="70" t="s">
        <v>4457</v>
      </c>
      <c r="J1167" s="69">
        <v>100146</v>
      </c>
      <c r="K1167" s="69">
        <v>26</v>
      </c>
      <c r="L1167" s="65" t="s">
        <v>114</v>
      </c>
      <c r="M1167" s="70"/>
      <c r="N1167" s="71" t="s">
        <v>2160</v>
      </c>
      <c r="O1167" s="70" t="s">
        <v>36</v>
      </c>
      <c r="P1167" s="90" t="s">
        <v>4439</v>
      </c>
      <c r="Q1167" s="83">
        <v>35544</v>
      </c>
      <c r="R1167" s="83">
        <v>45901</v>
      </c>
      <c r="S1167" s="83">
        <v>45901</v>
      </c>
      <c r="T1167" s="83">
        <v>45901</v>
      </c>
      <c r="U1167" s="62" t="s">
        <v>38</v>
      </c>
      <c r="V1167" s="83">
        <v>45901</v>
      </c>
      <c r="W1167" s="73">
        <v>2</v>
      </c>
      <c r="X1167" s="69"/>
      <c r="Y1167" s="69"/>
      <c r="Z1167" s="117" t="s">
        <v>12427</v>
      </c>
      <c r="AA1167" s="82">
        <v>936988982</v>
      </c>
      <c r="AB1167" s="70" t="s">
        <v>4458</v>
      </c>
      <c r="AC1167" s="70">
        <v>936988982</v>
      </c>
      <c r="AD1167" s="184" t="s">
        <v>4459</v>
      </c>
      <c r="AE1167" s="70"/>
      <c r="AF1167" s="70"/>
      <c r="AG1167" s="70"/>
      <c r="AH1167" s="69">
        <v>70137028</v>
      </c>
      <c r="AI1167" s="69">
        <v>11</v>
      </c>
    </row>
    <row r="1168" spans="1:35" ht="17.100000000000001" customHeight="1" x14ac:dyDescent="0.25">
      <c r="A1168" s="63">
        <f t="shared" si="18"/>
        <v>987</v>
      </c>
      <c r="B1168" s="84">
        <v>32608092</v>
      </c>
      <c r="C1168" s="69">
        <v>181</v>
      </c>
      <c r="D1168" s="69" t="s">
        <v>892</v>
      </c>
      <c r="E1168" s="70" t="s">
        <v>32</v>
      </c>
      <c r="F1168" s="73">
        <v>4</v>
      </c>
      <c r="G1168" s="69"/>
      <c r="H1168" s="69"/>
      <c r="I1168" s="70" t="s">
        <v>4460</v>
      </c>
      <c r="J1168" s="69">
        <v>100146</v>
      </c>
      <c r="K1168" s="69">
        <v>26</v>
      </c>
      <c r="L1168" s="65" t="s">
        <v>114</v>
      </c>
      <c r="M1168" s="70"/>
      <c r="N1168" s="71" t="s">
        <v>3680</v>
      </c>
      <c r="O1168" s="70" t="s">
        <v>36</v>
      </c>
      <c r="P1168" s="90" t="s">
        <v>4439</v>
      </c>
      <c r="Q1168" s="83">
        <v>37044</v>
      </c>
      <c r="R1168" s="83">
        <v>45901</v>
      </c>
      <c r="S1168" s="83">
        <v>45901</v>
      </c>
      <c r="T1168" s="83">
        <v>45901</v>
      </c>
      <c r="U1168" s="62" t="s">
        <v>38</v>
      </c>
      <c r="V1168" s="83">
        <v>45901</v>
      </c>
      <c r="W1168" s="73">
        <v>2</v>
      </c>
      <c r="X1168" s="69"/>
      <c r="Y1168" s="69"/>
      <c r="Z1168" s="117" t="s">
        <v>12428</v>
      </c>
      <c r="AA1168" s="82">
        <v>934080152</v>
      </c>
      <c r="AB1168" s="70" t="s">
        <v>4461</v>
      </c>
      <c r="AC1168" s="70">
        <v>934080152</v>
      </c>
      <c r="AD1168" s="184" t="s">
        <v>4462</v>
      </c>
      <c r="AE1168" s="70"/>
      <c r="AF1168" s="70"/>
      <c r="AG1168" s="70"/>
      <c r="AH1168" s="69">
        <v>73090642</v>
      </c>
      <c r="AI1168" s="69">
        <v>11</v>
      </c>
    </row>
    <row r="1169" spans="1:35" ht="17.100000000000001" customHeight="1" x14ac:dyDescent="0.25">
      <c r="A1169" s="63">
        <f t="shared" si="18"/>
        <v>988</v>
      </c>
      <c r="B1169" s="84">
        <v>32608140</v>
      </c>
      <c r="C1169" s="69">
        <v>181</v>
      </c>
      <c r="D1169" s="69" t="s">
        <v>892</v>
      </c>
      <c r="E1169" s="70" t="s">
        <v>32</v>
      </c>
      <c r="F1169" s="73">
        <v>4</v>
      </c>
      <c r="G1169" s="69"/>
      <c r="H1169" s="69"/>
      <c r="I1169" s="70" t="s">
        <v>4463</v>
      </c>
      <c r="J1169" s="69">
        <v>100146</v>
      </c>
      <c r="K1169" s="69">
        <v>26</v>
      </c>
      <c r="L1169" s="65" t="s">
        <v>114</v>
      </c>
      <c r="M1169" s="70"/>
      <c r="N1169" s="71" t="s">
        <v>3680</v>
      </c>
      <c r="O1169" s="70" t="s">
        <v>36</v>
      </c>
      <c r="P1169" s="90" t="s">
        <v>4439</v>
      </c>
      <c r="Q1169" s="83">
        <v>37573</v>
      </c>
      <c r="R1169" s="83">
        <v>45901</v>
      </c>
      <c r="S1169" s="83">
        <v>45901</v>
      </c>
      <c r="T1169" s="83">
        <v>45901</v>
      </c>
      <c r="U1169" s="62" t="s">
        <v>38</v>
      </c>
      <c r="V1169" s="83">
        <v>45901</v>
      </c>
      <c r="W1169" s="73">
        <v>2</v>
      </c>
      <c r="X1169" s="69"/>
      <c r="Y1169" s="69"/>
      <c r="Z1169" s="117" t="s">
        <v>12429</v>
      </c>
      <c r="AA1169" s="82">
        <v>946776314</v>
      </c>
      <c r="AB1169" s="70" t="s">
        <v>4464</v>
      </c>
      <c r="AC1169" s="70">
        <v>946776314</v>
      </c>
      <c r="AD1169" s="184" t="s">
        <v>4465</v>
      </c>
      <c r="AE1169" s="70"/>
      <c r="AF1169" s="70"/>
      <c r="AG1169" s="70"/>
      <c r="AH1169" s="69">
        <v>77151049</v>
      </c>
      <c r="AI1169" s="69">
        <v>11</v>
      </c>
    </row>
    <row r="1170" spans="1:35" ht="17.100000000000001" customHeight="1" x14ac:dyDescent="0.25">
      <c r="A1170" s="63">
        <f t="shared" si="18"/>
        <v>989</v>
      </c>
      <c r="B1170" s="84">
        <v>32608124</v>
      </c>
      <c r="C1170" s="69">
        <v>181</v>
      </c>
      <c r="D1170" s="69" t="s">
        <v>892</v>
      </c>
      <c r="E1170" s="70" t="s">
        <v>32</v>
      </c>
      <c r="F1170" s="73">
        <v>4</v>
      </c>
      <c r="G1170" s="69"/>
      <c r="H1170" s="69"/>
      <c r="I1170" s="70" t="s">
        <v>4466</v>
      </c>
      <c r="J1170" s="69">
        <v>100146</v>
      </c>
      <c r="K1170" s="69">
        <v>26</v>
      </c>
      <c r="L1170" s="65" t="s">
        <v>114</v>
      </c>
      <c r="M1170" s="70"/>
      <c r="N1170" s="71" t="s">
        <v>3680</v>
      </c>
      <c r="O1170" s="70" t="s">
        <v>36</v>
      </c>
      <c r="P1170" s="90" t="s">
        <v>4439</v>
      </c>
      <c r="Q1170" s="83">
        <v>36683</v>
      </c>
      <c r="R1170" s="83">
        <v>45901</v>
      </c>
      <c r="S1170" s="83">
        <v>45901</v>
      </c>
      <c r="T1170" s="83">
        <v>45901</v>
      </c>
      <c r="U1170" s="62" t="s">
        <v>38</v>
      </c>
      <c r="V1170" s="83">
        <v>45901</v>
      </c>
      <c r="W1170" s="73">
        <v>2</v>
      </c>
      <c r="X1170" s="69"/>
      <c r="Y1170" s="69"/>
      <c r="Z1170" s="117" t="s">
        <v>12430</v>
      </c>
      <c r="AA1170" s="82">
        <v>973410728</v>
      </c>
      <c r="AB1170" s="70" t="s">
        <v>4467</v>
      </c>
      <c r="AC1170" s="70">
        <v>973410728</v>
      </c>
      <c r="AD1170" s="184" t="s">
        <v>4468</v>
      </c>
      <c r="AE1170" s="70"/>
      <c r="AF1170" s="70"/>
      <c r="AG1170" s="70"/>
      <c r="AH1170" s="69">
        <v>70959648</v>
      </c>
      <c r="AI1170" s="69">
        <v>11</v>
      </c>
    </row>
    <row r="1171" spans="1:35" ht="17.100000000000001" customHeight="1" x14ac:dyDescent="0.25">
      <c r="A1171" s="63">
        <f t="shared" si="18"/>
        <v>990</v>
      </c>
      <c r="B1171" s="128">
        <v>32535298</v>
      </c>
      <c r="C1171" s="65">
        <v>181</v>
      </c>
      <c r="D1171" s="72" t="s">
        <v>935</v>
      </c>
      <c r="E1171" s="72" t="s">
        <v>32</v>
      </c>
      <c r="F1171" s="63">
        <v>4</v>
      </c>
      <c r="G1171" s="69"/>
      <c r="H1171" s="69"/>
      <c r="I1171" s="124" t="s">
        <v>4469</v>
      </c>
      <c r="J1171" s="69">
        <v>100146</v>
      </c>
      <c r="K1171" s="69">
        <v>26</v>
      </c>
      <c r="L1171" s="65" t="s">
        <v>114</v>
      </c>
      <c r="M1171" s="70"/>
      <c r="N1171" s="71" t="s">
        <v>3680</v>
      </c>
      <c r="O1171" s="70" t="s">
        <v>36</v>
      </c>
      <c r="P1171" s="72" t="s">
        <v>4470</v>
      </c>
      <c r="Q1171" s="74">
        <v>37991</v>
      </c>
      <c r="R1171" s="74">
        <v>45505</v>
      </c>
      <c r="S1171" s="74">
        <v>45505</v>
      </c>
      <c r="T1171" s="74">
        <v>45523</v>
      </c>
      <c r="U1171" s="62" t="s">
        <v>38</v>
      </c>
      <c r="V1171" s="74">
        <v>46073</v>
      </c>
      <c r="W1171" s="63">
        <v>2</v>
      </c>
      <c r="X1171" s="65"/>
      <c r="Y1171" s="65"/>
      <c r="Z1171" s="117" t="s">
        <v>12431</v>
      </c>
      <c r="AA1171" s="82">
        <v>913600570</v>
      </c>
      <c r="AB1171" s="72" t="s">
        <v>4471</v>
      </c>
      <c r="AC1171" s="72">
        <v>913600570</v>
      </c>
      <c r="AD1171" s="72"/>
      <c r="AE1171" s="72"/>
      <c r="AF1171" s="72"/>
      <c r="AG1171" s="72"/>
      <c r="AH1171" s="112">
        <v>75461246</v>
      </c>
      <c r="AI1171" s="72">
        <v>11</v>
      </c>
    </row>
    <row r="1172" spans="1:35" ht="17.100000000000001" customHeight="1" x14ac:dyDescent="0.25">
      <c r="A1172" s="63">
        <f t="shared" si="18"/>
        <v>991</v>
      </c>
      <c r="B1172" s="84">
        <v>32608262</v>
      </c>
      <c r="C1172" s="69">
        <v>181</v>
      </c>
      <c r="D1172" s="69" t="s">
        <v>892</v>
      </c>
      <c r="E1172" s="70" t="s">
        <v>32</v>
      </c>
      <c r="F1172" s="73">
        <v>4</v>
      </c>
      <c r="G1172" s="69"/>
      <c r="H1172" s="69"/>
      <c r="I1172" s="70" t="s">
        <v>4472</v>
      </c>
      <c r="J1172" s="69">
        <v>100146</v>
      </c>
      <c r="K1172" s="69">
        <v>26</v>
      </c>
      <c r="L1172" s="65" t="s">
        <v>114</v>
      </c>
      <c r="M1172" s="70"/>
      <c r="N1172" s="71" t="s">
        <v>2160</v>
      </c>
      <c r="O1172" s="70" t="s">
        <v>36</v>
      </c>
      <c r="P1172" s="90" t="s">
        <v>4439</v>
      </c>
      <c r="Q1172" s="83">
        <v>38567</v>
      </c>
      <c r="R1172" s="83">
        <v>45901</v>
      </c>
      <c r="S1172" s="83">
        <v>45901</v>
      </c>
      <c r="T1172" s="83">
        <v>45901</v>
      </c>
      <c r="U1172" s="62" t="s">
        <v>38</v>
      </c>
      <c r="V1172" s="83">
        <v>45901</v>
      </c>
      <c r="W1172" s="73">
        <v>2</v>
      </c>
      <c r="X1172" s="69"/>
      <c r="Y1172" s="69"/>
      <c r="Z1172" s="117" t="s">
        <v>12432</v>
      </c>
      <c r="AA1172" s="82">
        <v>904104044</v>
      </c>
      <c r="AB1172" s="70" t="s">
        <v>4144</v>
      </c>
      <c r="AC1172" s="70">
        <v>978227758</v>
      </c>
      <c r="AD1172" s="184" t="s">
        <v>4473</v>
      </c>
      <c r="AE1172" s="70"/>
      <c r="AF1172" s="70"/>
      <c r="AG1172" s="70"/>
      <c r="AH1172" s="69">
        <v>75675685</v>
      </c>
      <c r="AI1172" s="69">
        <v>11</v>
      </c>
    </row>
    <row r="1173" spans="1:35" ht="17.100000000000001" customHeight="1" x14ac:dyDescent="0.25">
      <c r="A1173" s="63">
        <f t="shared" si="18"/>
        <v>992</v>
      </c>
      <c r="B1173" s="128">
        <v>32534925</v>
      </c>
      <c r="C1173" s="65">
        <v>181</v>
      </c>
      <c r="D1173" s="72" t="s">
        <v>935</v>
      </c>
      <c r="E1173" s="72" t="s">
        <v>32</v>
      </c>
      <c r="F1173" s="63">
        <v>4</v>
      </c>
      <c r="G1173" s="69"/>
      <c r="H1173" s="69"/>
      <c r="I1173" s="160" t="s">
        <v>4474</v>
      </c>
      <c r="J1173" s="69">
        <v>100146</v>
      </c>
      <c r="K1173" s="69">
        <v>26</v>
      </c>
      <c r="L1173" s="65" t="s">
        <v>114</v>
      </c>
      <c r="M1173" s="70"/>
      <c r="N1173" s="71" t="s">
        <v>3680</v>
      </c>
      <c r="O1173" s="70" t="s">
        <v>36</v>
      </c>
      <c r="P1173" s="72" t="s">
        <v>4061</v>
      </c>
      <c r="Q1173" s="80" t="s">
        <v>4475</v>
      </c>
      <c r="R1173" s="74">
        <v>45505</v>
      </c>
      <c r="S1173" s="74">
        <v>45505</v>
      </c>
      <c r="T1173" s="74">
        <v>45523</v>
      </c>
      <c r="U1173" s="62" t="s">
        <v>38</v>
      </c>
      <c r="V1173" s="74">
        <v>45523</v>
      </c>
      <c r="W1173" s="63">
        <v>2</v>
      </c>
      <c r="X1173" s="65"/>
      <c r="Y1173" s="65"/>
      <c r="Z1173" s="117" t="s">
        <v>12433</v>
      </c>
      <c r="AA1173" s="82">
        <v>933814195</v>
      </c>
      <c r="AB1173" s="72" t="s">
        <v>4476</v>
      </c>
      <c r="AC1173" s="72">
        <v>933814195</v>
      </c>
      <c r="AD1173" s="72" t="s">
        <v>4477</v>
      </c>
      <c r="AE1173" s="72"/>
      <c r="AF1173" s="72"/>
      <c r="AG1173" s="72"/>
      <c r="AH1173" s="112">
        <v>77483414</v>
      </c>
      <c r="AI1173" s="72">
        <v>11</v>
      </c>
    </row>
    <row r="1174" spans="1:35" ht="17.100000000000001" customHeight="1" x14ac:dyDescent="0.25">
      <c r="A1174" s="63">
        <f t="shared" si="18"/>
        <v>993</v>
      </c>
      <c r="B1174" s="128">
        <v>32535232</v>
      </c>
      <c r="C1174" s="65">
        <v>181</v>
      </c>
      <c r="D1174" s="72" t="s">
        <v>935</v>
      </c>
      <c r="E1174" s="72" t="s">
        <v>32</v>
      </c>
      <c r="F1174" s="63">
        <v>4</v>
      </c>
      <c r="G1174" s="69"/>
      <c r="H1174" s="69"/>
      <c r="I1174" s="124" t="s">
        <v>4478</v>
      </c>
      <c r="J1174" s="69">
        <v>100146</v>
      </c>
      <c r="K1174" s="69">
        <v>26</v>
      </c>
      <c r="L1174" s="65" t="s">
        <v>114</v>
      </c>
      <c r="M1174" s="70"/>
      <c r="N1174" s="71" t="s">
        <v>1936</v>
      </c>
      <c r="O1174" s="70" t="s">
        <v>36</v>
      </c>
      <c r="P1174" s="72" t="s">
        <v>4061</v>
      </c>
      <c r="Q1174" s="74">
        <v>37095</v>
      </c>
      <c r="R1174" s="74">
        <v>45505</v>
      </c>
      <c r="S1174" s="74">
        <v>45505</v>
      </c>
      <c r="T1174" s="74">
        <v>45523</v>
      </c>
      <c r="U1174" s="62" t="s">
        <v>38</v>
      </c>
      <c r="V1174" s="74">
        <v>45523</v>
      </c>
      <c r="W1174" s="63">
        <v>2</v>
      </c>
      <c r="X1174" s="65"/>
      <c r="Y1174" s="65"/>
      <c r="Z1174" s="117" t="s">
        <v>12434</v>
      </c>
      <c r="AA1174" s="82">
        <v>924097778</v>
      </c>
      <c r="AB1174" s="72" t="s">
        <v>4479</v>
      </c>
      <c r="AC1174" s="72">
        <v>924097778</v>
      </c>
      <c r="AD1174" s="72" t="s">
        <v>4480</v>
      </c>
      <c r="AE1174" s="72"/>
      <c r="AF1174" s="72"/>
      <c r="AG1174" s="72"/>
      <c r="AH1174" s="112">
        <v>74374500</v>
      </c>
      <c r="AI1174" s="72">
        <v>11</v>
      </c>
    </row>
    <row r="1175" spans="1:35" ht="17.100000000000001" customHeight="1" x14ac:dyDescent="0.25">
      <c r="A1175" s="63">
        <f t="shared" si="18"/>
        <v>994</v>
      </c>
      <c r="B1175" s="128">
        <v>32535005</v>
      </c>
      <c r="C1175" s="65">
        <v>181</v>
      </c>
      <c r="D1175" s="72" t="s">
        <v>935</v>
      </c>
      <c r="E1175" s="72" t="s">
        <v>32</v>
      </c>
      <c r="F1175" s="63">
        <v>4</v>
      </c>
      <c r="G1175" s="69"/>
      <c r="H1175" s="69"/>
      <c r="I1175" s="160" t="s">
        <v>4481</v>
      </c>
      <c r="J1175" s="69">
        <v>100146</v>
      </c>
      <c r="K1175" s="69">
        <v>26</v>
      </c>
      <c r="L1175" s="65" t="s">
        <v>114</v>
      </c>
      <c r="M1175" s="70"/>
      <c r="N1175" s="71" t="s">
        <v>2160</v>
      </c>
      <c r="O1175" s="70" t="s">
        <v>36</v>
      </c>
      <c r="P1175" s="72" t="s">
        <v>4061</v>
      </c>
      <c r="Q1175" s="74">
        <v>37340</v>
      </c>
      <c r="R1175" s="74">
        <v>45505</v>
      </c>
      <c r="S1175" s="74">
        <v>45505</v>
      </c>
      <c r="T1175" s="74">
        <v>45523</v>
      </c>
      <c r="U1175" s="62" t="s">
        <v>38</v>
      </c>
      <c r="V1175" s="74">
        <v>45523</v>
      </c>
      <c r="W1175" s="63">
        <v>2</v>
      </c>
      <c r="X1175" s="65"/>
      <c r="Y1175" s="65"/>
      <c r="Z1175" s="117" t="s">
        <v>12435</v>
      </c>
      <c r="AA1175" s="82">
        <v>924581632</v>
      </c>
      <c r="AB1175" s="72" t="s">
        <v>4482</v>
      </c>
      <c r="AC1175" s="72">
        <v>9244581632</v>
      </c>
      <c r="AD1175" s="72" t="s">
        <v>4483</v>
      </c>
      <c r="AE1175" s="72"/>
      <c r="AF1175" s="72"/>
      <c r="AG1175" s="72"/>
      <c r="AH1175" s="112">
        <v>76310058</v>
      </c>
      <c r="AI1175" s="72">
        <v>11</v>
      </c>
    </row>
    <row r="1176" spans="1:35" ht="17.100000000000001" customHeight="1" x14ac:dyDescent="0.25">
      <c r="A1176" s="63">
        <f t="shared" si="18"/>
        <v>995</v>
      </c>
      <c r="B1176" s="84">
        <v>32608213</v>
      </c>
      <c r="C1176" s="69">
        <v>181</v>
      </c>
      <c r="D1176" s="69" t="s">
        <v>892</v>
      </c>
      <c r="E1176" s="70" t="s">
        <v>32</v>
      </c>
      <c r="F1176" s="73">
        <v>4</v>
      </c>
      <c r="G1176" s="69"/>
      <c r="H1176" s="69"/>
      <c r="I1176" s="70" t="s">
        <v>4484</v>
      </c>
      <c r="J1176" s="69">
        <v>100146</v>
      </c>
      <c r="K1176" s="69">
        <v>26</v>
      </c>
      <c r="L1176" s="65" t="s">
        <v>114</v>
      </c>
      <c r="M1176" s="70"/>
      <c r="N1176" s="71" t="s">
        <v>3680</v>
      </c>
      <c r="O1176" s="70" t="s">
        <v>36</v>
      </c>
      <c r="P1176" s="90" t="s">
        <v>4439</v>
      </c>
      <c r="Q1176" s="83">
        <v>37805</v>
      </c>
      <c r="R1176" s="83">
        <v>45901</v>
      </c>
      <c r="S1176" s="83">
        <v>45901</v>
      </c>
      <c r="T1176" s="83">
        <v>45901</v>
      </c>
      <c r="U1176" s="62" t="s">
        <v>38</v>
      </c>
      <c r="V1176" s="83">
        <v>45901</v>
      </c>
      <c r="W1176" s="73">
        <v>2</v>
      </c>
      <c r="X1176" s="69"/>
      <c r="Y1176" s="69"/>
      <c r="Z1176" s="117" t="s">
        <v>12436</v>
      </c>
      <c r="AA1176" s="82">
        <v>930921981</v>
      </c>
      <c r="AB1176" s="70" t="s">
        <v>4485</v>
      </c>
      <c r="AC1176" s="70">
        <v>930921981</v>
      </c>
      <c r="AD1176" s="184" t="s">
        <v>4486</v>
      </c>
      <c r="AE1176" s="70"/>
      <c r="AF1176" s="70"/>
      <c r="AG1176" s="70"/>
      <c r="AH1176" s="69">
        <v>73074687</v>
      </c>
      <c r="AI1176" s="69">
        <v>11</v>
      </c>
    </row>
    <row r="1177" spans="1:35" ht="17.100000000000001" customHeight="1" x14ac:dyDescent="0.25">
      <c r="A1177" s="63">
        <f t="shared" si="18"/>
        <v>996</v>
      </c>
      <c r="B1177" s="128">
        <v>32535249</v>
      </c>
      <c r="C1177" s="65">
        <v>181</v>
      </c>
      <c r="D1177" s="72" t="s">
        <v>935</v>
      </c>
      <c r="E1177" s="72" t="s">
        <v>32</v>
      </c>
      <c r="F1177" s="63">
        <v>4</v>
      </c>
      <c r="G1177" s="69"/>
      <c r="H1177" s="69"/>
      <c r="I1177" s="124" t="s">
        <v>4487</v>
      </c>
      <c r="J1177" s="69">
        <v>100146</v>
      </c>
      <c r="K1177" s="69">
        <v>26</v>
      </c>
      <c r="L1177" s="65" t="s">
        <v>114</v>
      </c>
      <c r="M1177" s="70"/>
      <c r="N1177" s="71" t="s">
        <v>3680</v>
      </c>
      <c r="O1177" s="70" t="s">
        <v>36</v>
      </c>
      <c r="P1177" s="72" t="s">
        <v>4061</v>
      </c>
      <c r="Q1177" s="74">
        <v>38071</v>
      </c>
      <c r="R1177" s="74">
        <v>45505</v>
      </c>
      <c r="S1177" s="74">
        <v>45505</v>
      </c>
      <c r="T1177" s="74">
        <v>45523</v>
      </c>
      <c r="U1177" s="62" t="s">
        <v>38</v>
      </c>
      <c r="V1177" s="74">
        <v>45523</v>
      </c>
      <c r="W1177" s="63">
        <v>2</v>
      </c>
      <c r="X1177" s="65"/>
      <c r="Y1177" s="65"/>
      <c r="Z1177" s="117" t="s">
        <v>12437</v>
      </c>
      <c r="AA1177" s="82">
        <v>935544676</v>
      </c>
      <c r="AB1177" s="72" t="s">
        <v>4488</v>
      </c>
      <c r="AC1177" s="72">
        <v>935544676</v>
      </c>
      <c r="AD1177" s="72" t="s">
        <v>4489</v>
      </c>
      <c r="AE1177" s="72"/>
      <c r="AF1177" s="72"/>
      <c r="AG1177" s="72"/>
      <c r="AH1177" s="112">
        <v>70562320</v>
      </c>
      <c r="AI1177" s="72">
        <v>11</v>
      </c>
    </row>
    <row r="1178" spans="1:35" ht="17.100000000000001" customHeight="1" x14ac:dyDescent="0.25">
      <c r="A1178" s="63">
        <f t="shared" si="18"/>
        <v>997</v>
      </c>
      <c r="B1178" s="128">
        <v>32535168</v>
      </c>
      <c r="C1178" s="65">
        <v>181</v>
      </c>
      <c r="D1178" s="72" t="s">
        <v>935</v>
      </c>
      <c r="E1178" s="72" t="s">
        <v>32</v>
      </c>
      <c r="F1178" s="63">
        <v>4</v>
      </c>
      <c r="G1178" s="69"/>
      <c r="H1178" s="69"/>
      <c r="I1178" s="124" t="s">
        <v>4490</v>
      </c>
      <c r="J1178" s="69">
        <v>100146</v>
      </c>
      <c r="K1178" s="69">
        <v>26</v>
      </c>
      <c r="L1178" s="65" t="s">
        <v>114</v>
      </c>
      <c r="M1178" s="70"/>
      <c r="N1178" s="71" t="s">
        <v>2160</v>
      </c>
      <c r="O1178" s="70" t="s">
        <v>36</v>
      </c>
      <c r="P1178" s="72" t="s">
        <v>4061</v>
      </c>
      <c r="Q1178" s="74">
        <v>37787</v>
      </c>
      <c r="R1178" s="74">
        <v>45505</v>
      </c>
      <c r="S1178" s="74">
        <v>45505</v>
      </c>
      <c r="T1178" s="74">
        <v>45523</v>
      </c>
      <c r="U1178" s="62" t="s">
        <v>38</v>
      </c>
      <c r="V1178" s="74">
        <v>45523</v>
      </c>
      <c r="W1178" s="63">
        <v>2</v>
      </c>
      <c r="X1178" s="65"/>
      <c r="Y1178" s="65"/>
      <c r="Z1178" s="117" t="s">
        <v>12438</v>
      </c>
      <c r="AA1178" s="82">
        <v>930304032</v>
      </c>
      <c r="AB1178" s="72" t="s">
        <v>4491</v>
      </c>
      <c r="AC1178" s="72">
        <v>930304032</v>
      </c>
      <c r="AD1178" s="72" t="s">
        <v>4492</v>
      </c>
      <c r="AE1178" s="72"/>
      <c r="AF1178" s="72"/>
      <c r="AG1178" s="72"/>
      <c r="AH1178" s="112">
        <v>75595338</v>
      </c>
      <c r="AI1178" s="72">
        <v>11</v>
      </c>
    </row>
    <row r="1179" spans="1:35" ht="17.100000000000001" customHeight="1" x14ac:dyDescent="0.25">
      <c r="A1179" s="63">
        <f t="shared" si="18"/>
        <v>998</v>
      </c>
      <c r="B1179" s="115">
        <v>32534974</v>
      </c>
      <c r="C1179" s="69">
        <v>181</v>
      </c>
      <c r="D1179" s="70" t="s">
        <v>935</v>
      </c>
      <c r="E1179" s="70" t="s">
        <v>32</v>
      </c>
      <c r="F1179" s="73">
        <v>4</v>
      </c>
      <c r="G1179" s="69"/>
      <c r="H1179" s="69"/>
      <c r="I1179" s="160" t="s">
        <v>4493</v>
      </c>
      <c r="J1179" s="69">
        <v>100146</v>
      </c>
      <c r="K1179" s="69">
        <v>26</v>
      </c>
      <c r="L1179" s="69" t="s">
        <v>114</v>
      </c>
      <c r="M1179" s="70"/>
      <c r="N1179" s="71" t="s">
        <v>12439</v>
      </c>
      <c r="O1179" s="70" t="s">
        <v>2176</v>
      </c>
      <c r="P1179" s="72" t="s">
        <v>4494</v>
      </c>
      <c r="Q1179" s="74">
        <v>35802</v>
      </c>
      <c r="R1179" s="74">
        <v>45505</v>
      </c>
      <c r="S1179" s="74">
        <v>45505</v>
      </c>
      <c r="T1179" s="74">
        <v>45523</v>
      </c>
      <c r="U1179" s="62" t="s">
        <v>38</v>
      </c>
      <c r="V1179" s="74">
        <v>46034</v>
      </c>
      <c r="W1179" s="63">
        <v>2</v>
      </c>
      <c r="X1179" s="65"/>
      <c r="Y1179" s="65"/>
      <c r="Z1179" s="117" t="s">
        <v>12440</v>
      </c>
      <c r="AA1179" s="82">
        <v>936203211</v>
      </c>
      <c r="AB1179" s="72" t="s">
        <v>4495</v>
      </c>
      <c r="AC1179" s="72">
        <v>936203211</v>
      </c>
      <c r="AD1179" s="72" t="s">
        <v>4496</v>
      </c>
      <c r="AE1179" s="72"/>
      <c r="AF1179" s="72"/>
      <c r="AG1179" s="72"/>
      <c r="AH1179" s="112">
        <v>74381056</v>
      </c>
      <c r="AI1179" s="72">
        <v>11</v>
      </c>
    </row>
    <row r="1180" spans="1:35" ht="17.100000000000001" customHeight="1" x14ac:dyDescent="0.25">
      <c r="A1180" s="63">
        <f t="shared" si="18"/>
        <v>999</v>
      </c>
      <c r="B1180" s="128">
        <v>32535176</v>
      </c>
      <c r="C1180" s="65">
        <v>181</v>
      </c>
      <c r="D1180" s="72" t="s">
        <v>935</v>
      </c>
      <c r="E1180" s="72" t="s">
        <v>32</v>
      </c>
      <c r="F1180" s="63">
        <v>4</v>
      </c>
      <c r="G1180" s="69"/>
      <c r="H1180" s="69"/>
      <c r="I1180" s="124" t="s">
        <v>4497</v>
      </c>
      <c r="J1180" s="69">
        <v>100146</v>
      </c>
      <c r="K1180" s="69">
        <v>26</v>
      </c>
      <c r="L1180" s="65" t="s">
        <v>114</v>
      </c>
      <c r="M1180" s="70"/>
      <c r="N1180" s="71" t="s">
        <v>3680</v>
      </c>
      <c r="O1180" s="70" t="s">
        <v>36</v>
      </c>
      <c r="P1180" s="72" t="s">
        <v>4061</v>
      </c>
      <c r="Q1180" s="74">
        <v>37998</v>
      </c>
      <c r="R1180" s="74">
        <v>45505</v>
      </c>
      <c r="S1180" s="74">
        <v>45505</v>
      </c>
      <c r="T1180" s="74">
        <v>45523</v>
      </c>
      <c r="U1180" s="62" t="s">
        <v>38</v>
      </c>
      <c r="V1180" s="74">
        <v>45523</v>
      </c>
      <c r="W1180" s="63">
        <v>2</v>
      </c>
      <c r="X1180" s="65"/>
      <c r="Y1180" s="65"/>
      <c r="Z1180" s="117" t="s">
        <v>12441</v>
      </c>
      <c r="AA1180" s="82">
        <v>953183613</v>
      </c>
      <c r="AB1180" s="72" t="s">
        <v>4498</v>
      </c>
      <c r="AC1180" s="72">
        <v>960730356</v>
      </c>
      <c r="AD1180" s="72" t="s">
        <v>4499</v>
      </c>
      <c r="AE1180" s="72"/>
      <c r="AF1180" s="72"/>
      <c r="AG1180" s="72"/>
      <c r="AH1180" s="112">
        <v>71378522</v>
      </c>
      <c r="AI1180" s="72">
        <v>11</v>
      </c>
    </row>
    <row r="1181" spans="1:35" ht="17.100000000000001" customHeight="1" x14ac:dyDescent="0.25">
      <c r="A1181" s="63">
        <f t="shared" si="18"/>
        <v>1000</v>
      </c>
      <c r="B1181" s="128">
        <v>32534966</v>
      </c>
      <c r="C1181" s="65">
        <v>181</v>
      </c>
      <c r="D1181" s="72" t="s">
        <v>935</v>
      </c>
      <c r="E1181" s="72" t="s">
        <v>32</v>
      </c>
      <c r="F1181" s="63">
        <v>4</v>
      </c>
      <c r="G1181" s="69"/>
      <c r="H1181" s="69"/>
      <c r="I1181" s="160" t="s">
        <v>4500</v>
      </c>
      <c r="J1181" s="69">
        <v>100146</v>
      </c>
      <c r="K1181" s="69">
        <v>26</v>
      </c>
      <c r="L1181" s="65" t="s">
        <v>114</v>
      </c>
      <c r="M1181" s="70"/>
      <c r="N1181" s="71" t="s">
        <v>12442</v>
      </c>
      <c r="O1181" s="70" t="s">
        <v>36</v>
      </c>
      <c r="P1181" s="72" t="s">
        <v>4061</v>
      </c>
      <c r="Q1181" s="74">
        <v>37894</v>
      </c>
      <c r="R1181" s="74">
        <v>45505</v>
      </c>
      <c r="S1181" s="74">
        <v>45505</v>
      </c>
      <c r="T1181" s="74">
        <v>45523</v>
      </c>
      <c r="U1181" s="62" t="s">
        <v>38</v>
      </c>
      <c r="V1181" s="74">
        <v>45523</v>
      </c>
      <c r="W1181" s="63">
        <v>2</v>
      </c>
      <c r="X1181" s="65"/>
      <c r="Y1181" s="65"/>
      <c r="Z1181" s="117" t="s">
        <v>12443</v>
      </c>
      <c r="AA1181" s="82">
        <v>904627746</v>
      </c>
      <c r="AB1181" s="72" t="s">
        <v>4449</v>
      </c>
      <c r="AC1181" s="72">
        <v>904627746</v>
      </c>
      <c r="AD1181" s="72" t="s">
        <v>4501</v>
      </c>
      <c r="AE1181" s="72"/>
      <c r="AF1181" s="72"/>
      <c r="AG1181" s="72"/>
      <c r="AH1181" s="112">
        <v>72233250</v>
      </c>
      <c r="AI1181" s="72">
        <v>11</v>
      </c>
    </row>
    <row r="1182" spans="1:35" ht="17.100000000000001" customHeight="1" x14ac:dyDescent="0.25">
      <c r="A1182" s="63">
        <f t="shared" si="18"/>
        <v>1001</v>
      </c>
      <c r="B1182" s="128">
        <v>32535208</v>
      </c>
      <c r="C1182" s="65">
        <v>181</v>
      </c>
      <c r="D1182" s="72" t="s">
        <v>935</v>
      </c>
      <c r="E1182" s="72" t="s">
        <v>32</v>
      </c>
      <c r="F1182" s="63">
        <v>4</v>
      </c>
      <c r="G1182" s="69"/>
      <c r="H1182" s="69"/>
      <c r="I1182" s="124" t="s">
        <v>4502</v>
      </c>
      <c r="J1182" s="69">
        <v>100146</v>
      </c>
      <c r="K1182" s="69">
        <v>26</v>
      </c>
      <c r="L1182" s="65" t="s">
        <v>114</v>
      </c>
      <c r="M1182" s="70"/>
      <c r="N1182" s="71" t="s">
        <v>3680</v>
      </c>
      <c r="O1182" s="70" t="s">
        <v>36</v>
      </c>
      <c r="P1182" s="72" t="s">
        <v>4061</v>
      </c>
      <c r="Q1182" s="74">
        <v>36855</v>
      </c>
      <c r="R1182" s="74">
        <v>45505</v>
      </c>
      <c r="S1182" s="74">
        <v>45505</v>
      </c>
      <c r="T1182" s="74">
        <v>45523</v>
      </c>
      <c r="U1182" s="62" t="s">
        <v>38</v>
      </c>
      <c r="V1182" s="74">
        <v>45523</v>
      </c>
      <c r="W1182" s="63">
        <v>2</v>
      </c>
      <c r="X1182" s="65"/>
      <c r="Y1182" s="65"/>
      <c r="Z1182" s="117" t="s">
        <v>12444</v>
      </c>
      <c r="AA1182" s="82">
        <v>916413869</v>
      </c>
      <c r="AB1182" s="72" t="s">
        <v>4503</v>
      </c>
      <c r="AC1182" s="72">
        <v>916413869</v>
      </c>
      <c r="AD1182" s="72" t="s">
        <v>4504</v>
      </c>
      <c r="AE1182" s="72"/>
      <c r="AF1182" s="72"/>
      <c r="AG1182" s="72"/>
      <c r="AH1182" s="112">
        <v>76241253</v>
      </c>
      <c r="AI1182" s="72">
        <v>11</v>
      </c>
    </row>
    <row r="1183" spans="1:35" ht="17.100000000000001" customHeight="1" x14ac:dyDescent="0.25">
      <c r="A1183" s="63">
        <f t="shared" si="18"/>
        <v>1002</v>
      </c>
      <c r="B1183" s="84">
        <v>32608270</v>
      </c>
      <c r="C1183" s="69">
        <v>181</v>
      </c>
      <c r="D1183" s="69" t="s">
        <v>892</v>
      </c>
      <c r="E1183" s="70" t="s">
        <v>32</v>
      </c>
      <c r="F1183" s="73">
        <v>4</v>
      </c>
      <c r="G1183" s="69"/>
      <c r="H1183" s="69"/>
      <c r="I1183" s="70" t="s">
        <v>4505</v>
      </c>
      <c r="J1183" s="69">
        <v>100146</v>
      </c>
      <c r="K1183" s="69">
        <v>26</v>
      </c>
      <c r="L1183" s="65" t="s">
        <v>114</v>
      </c>
      <c r="M1183" s="70"/>
      <c r="N1183" s="71" t="s">
        <v>3680</v>
      </c>
      <c r="O1183" s="70" t="s">
        <v>36</v>
      </c>
      <c r="P1183" s="90" t="s">
        <v>4439</v>
      </c>
      <c r="Q1183" s="83">
        <v>36466</v>
      </c>
      <c r="R1183" s="83">
        <v>45901</v>
      </c>
      <c r="S1183" s="83">
        <v>45901</v>
      </c>
      <c r="T1183" s="83">
        <v>45901</v>
      </c>
      <c r="U1183" s="62" t="s">
        <v>38</v>
      </c>
      <c r="V1183" s="83">
        <v>45901</v>
      </c>
      <c r="W1183" s="73">
        <v>2</v>
      </c>
      <c r="X1183" s="69"/>
      <c r="Y1183" s="69"/>
      <c r="Z1183" s="117" t="s">
        <v>12445</v>
      </c>
      <c r="AA1183" s="82">
        <v>994755229</v>
      </c>
      <c r="AB1183" s="70" t="s">
        <v>4506</v>
      </c>
      <c r="AC1183" s="70">
        <v>994755229</v>
      </c>
      <c r="AD1183" s="184" t="s">
        <v>4507</v>
      </c>
      <c r="AE1183" s="70"/>
      <c r="AF1183" s="70"/>
      <c r="AG1183" s="70"/>
      <c r="AH1183" s="69">
        <v>70843593</v>
      </c>
      <c r="AI1183" s="69">
        <v>11</v>
      </c>
    </row>
    <row r="1184" spans="1:35" ht="17.100000000000001" customHeight="1" x14ac:dyDescent="0.25">
      <c r="A1184" s="63">
        <f t="shared" si="18"/>
        <v>1003</v>
      </c>
      <c r="B1184" s="73">
        <v>32531263</v>
      </c>
      <c r="C1184" s="69">
        <v>181</v>
      </c>
      <c r="D1184" s="70" t="s">
        <v>935</v>
      </c>
      <c r="E1184" s="70" t="s">
        <v>32</v>
      </c>
      <c r="F1184" s="73">
        <v>4</v>
      </c>
      <c r="G1184" s="69"/>
      <c r="H1184" s="69"/>
      <c r="I1184" s="69" t="s">
        <v>12446</v>
      </c>
      <c r="J1184" s="69">
        <v>100146</v>
      </c>
      <c r="K1184" s="69">
        <v>26</v>
      </c>
      <c r="L1184" s="65" t="s">
        <v>114</v>
      </c>
      <c r="M1184" s="70">
        <v>1293</v>
      </c>
      <c r="N1184" s="71" t="s">
        <v>3680</v>
      </c>
      <c r="O1184" s="70" t="s">
        <v>36</v>
      </c>
      <c r="P1184" s="117" t="s">
        <v>10280</v>
      </c>
      <c r="Q1184" s="74">
        <v>37981</v>
      </c>
      <c r="R1184" s="74">
        <v>45505</v>
      </c>
      <c r="S1184" s="74">
        <v>45505</v>
      </c>
      <c r="T1184" s="74">
        <v>46154</v>
      </c>
      <c r="U1184" s="62" t="s">
        <v>38</v>
      </c>
      <c r="V1184" s="74">
        <v>46154</v>
      </c>
      <c r="W1184" s="63">
        <v>2</v>
      </c>
      <c r="X1184" s="65"/>
      <c r="Y1184" s="65"/>
      <c r="Z1184" s="117" t="s">
        <v>12447</v>
      </c>
      <c r="AA1184" s="82">
        <v>960783122</v>
      </c>
      <c r="AB1184" s="117" t="s">
        <v>10281</v>
      </c>
      <c r="AC1184" s="72">
        <v>960783122</v>
      </c>
      <c r="AD1184" s="72"/>
      <c r="AE1184" s="72"/>
      <c r="AF1184" s="72"/>
      <c r="AG1184" s="65"/>
      <c r="AH1184" s="65">
        <v>72733860</v>
      </c>
      <c r="AI1184" s="65">
        <v>11</v>
      </c>
    </row>
    <row r="1185" spans="1:35" ht="17.100000000000001" customHeight="1" x14ac:dyDescent="0.25">
      <c r="A1185" s="63">
        <f t="shared" si="18"/>
        <v>1004</v>
      </c>
      <c r="B1185" s="84">
        <v>32608149</v>
      </c>
      <c r="C1185" s="69">
        <v>181</v>
      </c>
      <c r="D1185" s="69" t="s">
        <v>892</v>
      </c>
      <c r="E1185" s="70" t="s">
        <v>32</v>
      </c>
      <c r="F1185" s="73">
        <v>4</v>
      </c>
      <c r="G1185" s="69"/>
      <c r="H1185" s="69"/>
      <c r="I1185" s="70" t="s">
        <v>4508</v>
      </c>
      <c r="J1185" s="69">
        <v>100146</v>
      </c>
      <c r="K1185" s="69">
        <v>26</v>
      </c>
      <c r="L1185" s="65" t="s">
        <v>114</v>
      </c>
      <c r="M1185" s="70"/>
      <c r="N1185" s="71" t="s">
        <v>3680</v>
      </c>
      <c r="O1185" s="70" t="s">
        <v>36</v>
      </c>
      <c r="P1185" s="90" t="s">
        <v>4439</v>
      </c>
      <c r="Q1185" s="83">
        <v>37010</v>
      </c>
      <c r="R1185" s="83">
        <v>45901</v>
      </c>
      <c r="S1185" s="83">
        <v>45901</v>
      </c>
      <c r="T1185" s="83">
        <v>45901</v>
      </c>
      <c r="U1185" s="62" t="s">
        <v>38</v>
      </c>
      <c r="V1185" s="83">
        <v>45901</v>
      </c>
      <c r="W1185" s="73">
        <v>2</v>
      </c>
      <c r="X1185" s="69"/>
      <c r="Y1185" s="69"/>
      <c r="Z1185" s="117" t="s">
        <v>12448</v>
      </c>
      <c r="AA1185" s="82">
        <v>900999530</v>
      </c>
      <c r="AB1185" s="70" t="s">
        <v>4509</v>
      </c>
      <c r="AC1185" s="70">
        <v>900999530</v>
      </c>
      <c r="AD1185" s="184" t="s">
        <v>4510</v>
      </c>
      <c r="AE1185" s="70"/>
      <c r="AF1185" s="70"/>
      <c r="AG1185" s="70"/>
      <c r="AH1185" s="69">
        <v>75483995</v>
      </c>
      <c r="AI1185" s="69">
        <v>11</v>
      </c>
    </row>
    <row r="1186" spans="1:35" ht="17.100000000000001" customHeight="1" x14ac:dyDescent="0.25">
      <c r="A1186" s="63">
        <f t="shared" si="18"/>
        <v>1005</v>
      </c>
      <c r="B1186" s="84">
        <v>32608279</v>
      </c>
      <c r="C1186" s="69">
        <v>181</v>
      </c>
      <c r="D1186" s="69" t="s">
        <v>892</v>
      </c>
      <c r="E1186" s="70" t="s">
        <v>32</v>
      </c>
      <c r="F1186" s="73">
        <v>4</v>
      </c>
      <c r="G1186" s="69"/>
      <c r="H1186" s="69"/>
      <c r="I1186" s="70" t="s">
        <v>4511</v>
      </c>
      <c r="J1186" s="69">
        <v>100146</v>
      </c>
      <c r="K1186" s="69">
        <v>26</v>
      </c>
      <c r="L1186" s="65" t="s">
        <v>114</v>
      </c>
      <c r="M1186" s="70"/>
      <c r="N1186" s="71" t="s">
        <v>3680</v>
      </c>
      <c r="O1186" s="70" t="s">
        <v>36</v>
      </c>
      <c r="P1186" s="90" t="s">
        <v>4439</v>
      </c>
      <c r="Q1186" s="83">
        <v>38388</v>
      </c>
      <c r="R1186" s="83">
        <v>45901</v>
      </c>
      <c r="S1186" s="83">
        <v>45901</v>
      </c>
      <c r="T1186" s="83">
        <v>45901</v>
      </c>
      <c r="U1186" s="62" t="s">
        <v>38</v>
      </c>
      <c r="V1186" s="83">
        <v>45901</v>
      </c>
      <c r="W1186" s="73">
        <v>2</v>
      </c>
      <c r="X1186" s="69"/>
      <c r="Y1186" s="69"/>
      <c r="Z1186" s="117" t="s">
        <v>12449</v>
      </c>
      <c r="AA1186" s="82">
        <v>929942622</v>
      </c>
      <c r="AB1186" s="70" t="s">
        <v>4512</v>
      </c>
      <c r="AC1186" s="70">
        <v>929942622</v>
      </c>
      <c r="AD1186" s="184" t="s">
        <v>4513</v>
      </c>
      <c r="AE1186" s="70"/>
      <c r="AF1186" s="70"/>
      <c r="AG1186" s="70"/>
      <c r="AH1186" s="69">
        <v>72216465</v>
      </c>
      <c r="AI1186" s="69">
        <v>11</v>
      </c>
    </row>
    <row r="1187" spans="1:35" ht="17.100000000000001" customHeight="1" x14ac:dyDescent="0.25">
      <c r="A1187" s="63">
        <f t="shared" si="18"/>
        <v>1006</v>
      </c>
      <c r="B1187" s="63">
        <v>31830249</v>
      </c>
      <c r="C1187" s="65">
        <v>182</v>
      </c>
      <c r="D1187" s="65" t="s">
        <v>4514</v>
      </c>
      <c r="E1187" s="72" t="s">
        <v>674</v>
      </c>
      <c r="F1187" s="63">
        <v>4</v>
      </c>
      <c r="G1187" s="65"/>
      <c r="H1187" s="65"/>
      <c r="I1187" s="69" t="s">
        <v>12450</v>
      </c>
      <c r="J1187" s="69">
        <v>100146</v>
      </c>
      <c r="K1187" s="69">
        <v>26</v>
      </c>
      <c r="L1187" s="65" t="s">
        <v>114</v>
      </c>
      <c r="M1187" s="72"/>
      <c r="N1187" s="71" t="s">
        <v>12325</v>
      </c>
      <c r="O1187" s="72" t="s">
        <v>36</v>
      </c>
      <c r="P1187" s="72" t="s">
        <v>4515</v>
      </c>
      <c r="Q1187" s="74">
        <v>32531</v>
      </c>
      <c r="R1187" s="74">
        <v>42005</v>
      </c>
      <c r="S1187" s="74">
        <v>42005</v>
      </c>
      <c r="T1187" s="74">
        <v>42351</v>
      </c>
      <c r="U1187" s="116" t="s">
        <v>38</v>
      </c>
      <c r="V1187" s="74">
        <v>45014</v>
      </c>
      <c r="W1187" s="63">
        <v>1</v>
      </c>
      <c r="X1187" s="65" t="s">
        <v>4516</v>
      </c>
      <c r="Y1187" s="65" t="s">
        <v>738</v>
      </c>
      <c r="Z1187" s="117" t="s">
        <v>12451</v>
      </c>
      <c r="AA1187" s="82">
        <v>907565828</v>
      </c>
      <c r="AB1187" s="72" t="s">
        <v>4517</v>
      </c>
      <c r="AC1187" s="72">
        <v>955023156</v>
      </c>
      <c r="AD1187" s="72"/>
      <c r="AE1187" s="72"/>
      <c r="AF1187" s="72"/>
      <c r="AG1187" s="72"/>
      <c r="AH1187" s="80">
        <v>45676312</v>
      </c>
      <c r="AI1187" s="69">
        <v>11</v>
      </c>
    </row>
    <row r="1188" spans="1:35" ht="17.100000000000001" customHeight="1" x14ac:dyDescent="0.25">
      <c r="A1188" s="63">
        <f t="shared" si="18"/>
        <v>1007</v>
      </c>
      <c r="B1188" s="73">
        <v>30722039</v>
      </c>
      <c r="C1188" s="69">
        <v>110</v>
      </c>
      <c r="D1188" s="69" t="s">
        <v>665</v>
      </c>
      <c r="E1188" s="70" t="s">
        <v>32</v>
      </c>
      <c r="F1188" s="73">
        <v>1</v>
      </c>
      <c r="G1188" s="69"/>
      <c r="H1188" s="69"/>
      <c r="I1188" s="69" t="s">
        <v>12452</v>
      </c>
      <c r="J1188" s="65">
        <v>100072</v>
      </c>
      <c r="K1188" s="65">
        <v>27</v>
      </c>
      <c r="L1188" s="65" t="s">
        <v>140</v>
      </c>
      <c r="M1188" s="72"/>
      <c r="N1188" s="71" t="s">
        <v>12453</v>
      </c>
      <c r="O1188" s="72" t="s">
        <v>36</v>
      </c>
      <c r="P1188" s="72" t="s">
        <v>4518</v>
      </c>
      <c r="Q1188" s="74">
        <v>24700</v>
      </c>
      <c r="R1188" s="74">
        <v>32782</v>
      </c>
      <c r="S1188" s="74">
        <v>39268</v>
      </c>
      <c r="T1188" s="74">
        <v>36526</v>
      </c>
      <c r="U1188" s="97" t="s">
        <v>4519</v>
      </c>
      <c r="V1188" s="74">
        <v>44758</v>
      </c>
      <c r="W1188" s="63">
        <v>1</v>
      </c>
      <c r="X1188" s="65"/>
      <c r="Y1188" s="65"/>
      <c r="Z1188" s="117" t="s">
        <v>12454</v>
      </c>
      <c r="AA1188" s="82">
        <v>912931651</v>
      </c>
      <c r="AB1188" s="72" t="s">
        <v>4520</v>
      </c>
      <c r="AC1188" s="72">
        <v>912931651</v>
      </c>
      <c r="AD1188" s="72"/>
      <c r="AE1188" s="72"/>
      <c r="AF1188" s="90" t="s">
        <v>1189</v>
      </c>
      <c r="AG1188" s="72"/>
      <c r="AH1188" s="80" t="s">
        <v>4521</v>
      </c>
      <c r="AI1188" s="65">
        <v>11</v>
      </c>
    </row>
    <row r="1189" spans="1:35" ht="17.100000000000001" customHeight="1" x14ac:dyDescent="0.25">
      <c r="A1189" s="63">
        <f t="shared" si="18"/>
        <v>1008</v>
      </c>
      <c r="B1189" s="73">
        <v>31362725</v>
      </c>
      <c r="C1189" s="69">
        <v>141</v>
      </c>
      <c r="D1189" s="69" t="s">
        <v>715</v>
      </c>
      <c r="E1189" s="70" t="s">
        <v>32</v>
      </c>
      <c r="F1189" s="73">
        <v>4</v>
      </c>
      <c r="G1189" s="69"/>
      <c r="H1189" s="69"/>
      <c r="I1189" s="69" t="s">
        <v>12455</v>
      </c>
      <c r="J1189" s="69">
        <v>100072</v>
      </c>
      <c r="K1189" s="69">
        <v>27</v>
      </c>
      <c r="L1189" s="69" t="s">
        <v>140</v>
      </c>
      <c r="M1189" s="70"/>
      <c r="N1189" s="71" t="s">
        <v>12456</v>
      </c>
      <c r="O1189" s="72" t="s">
        <v>36</v>
      </c>
      <c r="P1189" s="72" t="s">
        <v>4522</v>
      </c>
      <c r="Q1189" s="74">
        <v>30564</v>
      </c>
      <c r="R1189" s="74">
        <v>37987</v>
      </c>
      <c r="S1189" s="74">
        <v>40544</v>
      </c>
      <c r="T1189" s="74">
        <v>39933</v>
      </c>
      <c r="U1189" s="97" t="s">
        <v>4523</v>
      </c>
      <c r="V1189" s="74">
        <v>45129</v>
      </c>
      <c r="W1189" s="63">
        <v>2</v>
      </c>
      <c r="X1189" s="65"/>
      <c r="Y1189" s="65"/>
      <c r="Z1189" s="117" t="s">
        <v>12457</v>
      </c>
      <c r="AA1189" s="82">
        <v>954765244</v>
      </c>
      <c r="AB1189" s="72" t="s">
        <v>4524</v>
      </c>
      <c r="AC1189" s="72">
        <v>954765244</v>
      </c>
      <c r="AD1189" s="72"/>
      <c r="AE1189" s="72"/>
      <c r="AF1189" s="90" t="s">
        <v>4525</v>
      </c>
      <c r="AG1189" s="90" t="s">
        <v>4526</v>
      </c>
      <c r="AH1189" s="80" t="s">
        <v>4527</v>
      </c>
      <c r="AI1189" s="65">
        <v>11</v>
      </c>
    </row>
    <row r="1190" spans="1:35" ht="17.100000000000001" customHeight="1" x14ac:dyDescent="0.25">
      <c r="A1190" s="63">
        <f t="shared" si="18"/>
        <v>1009</v>
      </c>
      <c r="B1190" s="73">
        <v>31443458</v>
      </c>
      <c r="C1190" s="65">
        <v>150</v>
      </c>
      <c r="D1190" s="65" t="s">
        <v>669</v>
      </c>
      <c r="E1190" s="70" t="s">
        <v>32</v>
      </c>
      <c r="F1190" s="73">
        <v>4</v>
      </c>
      <c r="G1190" s="69"/>
      <c r="H1190" s="69"/>
      <c r="I1190" s="69" t="s">
        <v>4528</v>
      </c>
      <c r="J1190" s="69">
        <v>100072</v>
      </c>
      <c r="K1190" s="69">
        <v>27</v>
      </c>
      <c r="L1190" s="69" t="s">
        <v>140</v>
      </c>
      <c r="M1190" s="70"/>
      <c r="N1190" s="71" t="s">
        <v>12458</v>
      </c>
      <c r="O1190" s="70" t="s">
        <v>36</v>
      </c>
      <c r="P1190" s="70" t="s">
        <v>4529</v>
      </c>
      <c r="Q1190" s="87">
        <v>29680</v>
      </c>
      <c r="R1190" s="87">
        <v>39448</v>
      </c>
      <c r="S1190" s="74">
        <v>46023</v>
      </c>
      <c r="T1190" s="87">
        <v>44828</v>
      </c>
      <c r="U1190" s="62" t="s">
        <v>38</v>
      </c>
      <c r="V1190" s="87">
        <v>45835</v>
      </c>
      <c r="W1190" s="63">
        <v>1</v>
      </c>
      <c r="X1190" s="65"/>
      <c r="Y1190" s="65"/>
      <c r="Z1190" s="117" t="s">
        <v>12459</v>
      </c>
      <c r="AA1190" s="82">
        <v>989130864</v>
      </c>
      <c r="AB1190" s="72" t="s">
        <v>4530</v>
      </c>
      <c r="AC1190" s="72">
        <v>989130864</v>
      </c>
      <c r="AD1190" s="72"/>
      <c r="AE1190" s="72"/>
      <c r="AF1190" s="72"/>
      <c r="AG1190" s="72"/>
      <c r="AH1190" s="80">
        <v>41235621</v>
      </c>
      <c r="AI1190" s="65">
        <v>11</v>
      </c>
    </row>
    <row r="1191" spans="1:35" ht="17.100000000000001" customHeight="1" x14ac:dyDescent="0.25">
      <c r="A1191" s="63">
        <f t="shared" si="18"/>
        <v>1010</v>
      </c>
      <c r="B1191" s="73">
        <v>31442753</v>
      </c>
      <c r="C1191" s="69">
        <v>150</v>
      </c>
      <c r="D1191" s="69" t="s">
        <v>669</v>
      </c>
      <c r="E1191" s="70" t="s">
        <v>32</v>
      </c>
      <c r="F1191" s="73">
        <v>4</v>
      </c>
      <c r="G1191" s="69"/>
      <c r="H1191" s="69" t="s">
        <v>7</v>
      </c>
      <c r="I1191" s="69" t="s">
        <v>12460</v>
      </c>
      <c r="J1191" s="65">
        <v>100021</v>
      </c>
      <c r="K1191" s="65">
        <v>4</v>
      </c>
      <c r="L1191" s="65" t="s">
        <v>990</v>
      </c>
      <c r="M1191" s="72"/>
      <c r="N1191" s="71" t="s">
        <v>15930</v>
      </c>
      <c r="O1191" s="72" t="s">
        <v>36</v>
      </c>
      <c r="P1191" s="72" t="s">
        <v>15931</v>
      </c>
      <c r="Q1191" s="74">
        <v>32770</v>
      </c>
      <c r="R1191" s="74">
        <v>39448</v>
      </c>
      <c r="S1191" s="74">
        <v>44927</v>
      </c>
      <c r="T1191" s="74">
        <v>39838</v>
      </c>
      <c r="U1191" s="74" t="s">
        <v>15932</v>
      </c>
      <c r="V1191" s="74">
        <v>46191</v>
      </c>
      <c r="W1191" s="63">
        <v>1</v>
      </c>
      <c r="X1191" s="65"/>
      <c r="Y1191" s="65"/>
      <c r="Z1191" s="72" t="s">
        <v>4531</v>
      </c>
      <c r="AA1191" s="113">
        <v>982529015</v>
      </c>
      <c r="AB1191" s="72" t="s">
        <v>4531</v>
      </c>
      <c r="AC1191" s="72" t="s">
        <v>4532</v>
      </c>
      <c r="AD1191" s="72" t="s">
        <v>4533</v>
      </c>
      <c r="AE1191" s="72"/>
      <c r="AF1191" s="72">
        <v>7660</v>
      </c>
      <c r="AG1191" s="90" t="s">
        <v>3252</v>
      </c>
      <c r="AH1191" s="80" t="s">
        <v>4534</v>
      </c>
      <c r="AI1191" s="65">
        <v>11</v>
      </c>
    </row>
    <row r="1192" spans="1:35" ht="17.100000000000001" customHeight="1" x14ac:dyDescent="0.25">
      <c r="A1192" s="63">
        <f t="shared" si="18"/>
        <v>1011</v>
      </c>
      <c r="B1192" s="63">
        <v>31394542</v>
      </c>
      <c r="C1192" s="65">
        <v>151</v>
      </c>
      <c r="D1192" s="72" t="s">
        <v>669</v>
      </c>
      <c r="E1192" s="72" t="s">
        <v>32</v>
      </c>
      <c r="F1192" s="63">
        <v>4</v>
      </c>
      <c r="G1192" s="65"/>
      <c r="H1192" s="65"/>
      <c r="I1192" s="69" t="s">
        <v>12461</v>
      </c>
      <c r="J1192" s="65">
        <v>100072</v>
      </c>
      <c r="K1192" s="65">
        <v>27</v>
      </c>
      <c r="L1192" s="65" t="s">
        <v>140</v>
      </c>
      <c r="M1192" s="72"/>
      <c r="N1192" s="71" t="s">
        <v>12462</v>
      </c>
      <c r="O1192" s="72" t="s">
        <v>36</v>
      </c>
      <c r="P1192" s="70" t="s">
        <v>4535</v>
      </c>
      <c r="Q1192" s="74">
        <v>31150</v>
      </c>
      <c r="R1192" s="74">
        <v>38733</v>
      </c>
      <c r="S1192" s="74">
        <v>44927</v>
      </c>
      <c r="T1192" s="74">
        <v>39554</v>
      </c>
      <c r="U1192" s="97" t="s">
        <v>4536</v>
      </c>
      <c r="V1192" s="74">
        <v>44695</v>
      </c>
      <c r="W1192" s="63">
        <v>2</v>
      </c>
      <c r="X1192" s="65"/>
      <c r="Y1192" s="65"/>
      <c r="Z1192" s="117" t="s">
        <v>12463</v>
      </c>
      <c r="AA1192" s="82">
        <v>922795658</v>
      </c>
      <c r="AB1192" s="72" t="s">
        <v>4537</v>
      </c>
      <c r="AC1192" s="72">
        <v>989209520</v>
      </c>
      <c r="AD1192" s="72"/>
      <c r="AE1192" s="72"/>
      <c r="AF1192" s="72">
        <v>4691</v>
      </c>
      <c r="AG1192" s="72"/>
      <c r="AH1192" s="80" t="s">
        <v>4538</v>
      </c>
      <c r="AI1192" s="65">
        <v>11</v>
      </c>
    </row>
    <row r="1193" spans="1:35" ht="17.100000000000001" customHeight="1" x14ac:dyDescent="0.25">
      <c r="A1193" s="63">
        <f t="shared" si="18"/>
        <v>1012</v>
      </c>
      <c r="B1193" s="63">
        <v>31588740</v>
      </c>
      <c r="C1193" s="65">
        <v>160</v>
      </c>
      <c r="D1193" s="65" t="s">
        <v>673</v>
      </c>
      <c r="E1193" s="72" t="s">
        <v>32</v>
      </c>
      <c r="F1193" s="63">
        <v>4</v>
      </c>
      <c r="G1193" s="65"/>
      <c r="H1193" s="65"/>
      <c r="I1193" s="69" t="s">
        <v>12464</v>
      </c>
      <c r="J1193" s="65">
        <v>100072</v>
      </c>
      <c r="K1193" s="65">
        <v>27</v>
      </c>
      <c r="L1193" s="65" t="s">
        <v>140</v>
      </c>
      <c r="M1193" s="72"/>
      <c r="N1193" s="71" t="s">
        <v>12465</v>
      </c>
      <c r="O1193" s="72" t="s">
        <v>36</v>
      </c>
      <c r="P1193" s="72" t="s">
        <v>4539</v>
      </c>
      <c r="Q1193" s="74">
        <v>33718</v>
      </c>
      <c r="R1193" s="74">
        <v>40603</v>
      </c>
      <c r="S1193" s="74">
        <v>44927</v>
      </c>
      <c r="T1193" s="74">
        <v>40607</v>
      </c>
      <c r="U1193" s="97" t="s">
        <v>4540</v>
      </c>
      <c r="V1193" s="74">
        <v>44743</v>
      </c>
      <c r="W1193" s="63">
        <v>1</v>
      </c>
      <c r="X1193" s="65"/>
      <c r="Y1193" s="65"/>
      <c r="Z1193" s="117" t="s">
        <v>12466</v>
      </c>
      <c r="AA1193" s="82">
        <v>921470634</v>
      </c>
      <c r="AB1193" s="72" t="s">
        <v>4541</v>
      </c>
      <c r="AC1193" s="76">
        <v>921470634</v>
      </c>
      <c r="AD1193" s="72"/>
      <c r="AE1193" s="72"/>
      <c r="AF1193" s="72">
        <v>16445</v>
      </c>
      <c r="AG1193" s="72"/>
      <c r="AH1193" s="80" t="s">
        <v>4542</v>
      </c>
      <c r="AI1193" s="65">
        <v>11</v>
      </c>
    </row>
    <row r="1194" spans="1:35" ht="17.100000000000001" customHeight="1" x14ac:dyDescent="0.25">
      <c r="A1194" s="63">
        <f t="shared" si="18"/>
        <v>1013</v>
      </c>
      <c r="B1194" s="113">
        <v>31692493</v>
      </c>
      <c r="C1194" s="69">
        <v>160</v>
      </c>
      <c r="D1194" s="69" t="s">
        <v>673</v>
      </c>
      <c r="E1194" s="70" t="s">
        <v>32</v>
      </c>
      <c r="F1194" s="73">
        <v>4</v>
      </c>
      <c r="G1194" s="69" t="s">
        <v>1392</v>
      </c>
      <c r="H1194" s="69" t="s">
        <v>7</v>
      </c>
      <c r="I1194" s="65" t="s">
        <v>4543</v>
      </c>
      <c r="J1194" s="65">
        <v>100072</v>
      </c>
      <c r="K1194" s="65">
        <v>27</v>
      </c>
      <c r="L1194" s="65" t="s">
        <v>140</v>
      </c>
      <c r="M1194" s="72"/>
      <c r="N1194" s="71" t="s">
        <v>12467</v>
      </c>
      <c r="O1194" s="72" t="s">
        <v>36</v>
      </c>
      <c r="P1194" s="72" t="s">
        <v>4544</v>
      </c>
      <c r="Q1194" s="74">
        <v>33872</v>
      </c>
      <c r="R1194" s="74">
        <v>41640</v>
      </c>
      <c r="S1194" s="74">
        <v>46023</v>
      </c>
      <c r="T1194" s="97">
        <v>43844</v>
      </c>
      <c r="U1194" s="97" t="s">
        <v>4545</v>
      </c>
      <c r="V1194" s="74">
        <v>45143</v>
      </c>
      <c r="W1194" s="63">
        <v>1</v>
      </c>
      <c r="X1194" s="65"/>
      <c r="Y1194" s="65"/>
      <c r="Z1194" s="117" t="s">
        <v>12468</v>
      </c>
      <c r="AA1194" s="82">
        <v>922565856</v>
      </c>
      <c r="AB1194" s="72" t="s">
        <v>4546</v>
      </c>
      <c r="AC1194" s="72">
        <v>987373074</v>
      </c>
      <c r="AD1194" s="114" t="s">
        <v>4547</v>
      </c>
      <c r="AE1194" s="114"/>
      <c r="AF1194" s="72"/>
      <c r="AG1194" s="123" t="s">
        <v>4548</v>
      </c>
      <c r="AH1194" s="63" t="s">
        <v>4549</v>
      </c>
      <c r="AI1194" s="69">
        <v>11</v>
      </c>
    </row>
    <row r="1195" spans="1:35" ht="17.100000000000001" customHeight="1" x14ac:dyDescent="0.25">
      <c r="A1195" s="63">
        <f t="shared" si="18"/>
        <v>1014</v>
      </c>
      <c r="B1195" s="73">
        <v>32410905</v>
      </c>
      <c r="C1195" s="65">
        <v>161</v>
      </c>
      <c r="D1195" s="69" t="s">
        <v>673</v>
      </c>
      <c r="E1195" s="70" t="s">
        <v>32</v>
      </c>
      <c r="F1195" s="73">
        <v>4</v>
      </c>
      <c r="G1195" s="69"/>
      <c r="H1195" s="69"/>
      <c r="I1195" s="69" t="s">
        <v>4550</v>
      </c>
      <c r="J1195" s="65">
        <v>100072</v>
      </c>
      <c r="K1195" s="65">
        <v>27</v>
      </c>
      <c r="L1195" s="65" t="s">
        <v>140</v>
      </c>
      <c r="M1195" s="72"/>
      <c r="N1195" s="71" t="s">
        <v>12469</v>
      </c>
      <c r="O1195" s="72" t="s">
        <v>36</v>
      </c>
      <c r="P1195" s="72" t="s">
        <v>4551</v>
      </c>
      <c r="Q1195" s="97">
        <v>37096</v>
      </c>
      <c r="R1195" s="87">
        <v>43831</v>
      </c>
      <c r="S1195" s="74">
        <v>46023</v>
      </c>
      <c r="T1195" s="87">
        <v>44045</v>
      </c>
      <c r="U1195" s="97">
        <v>44765</v>
      </c>
      <c r="V1195" s="74">
        <v>44844</v>
      </c>
      <c r="W1195" s="63">
        <v>2</v>
      </c>
      <c r="X1195" s="65"/>
      <c r="Y1195" s="65"/>
      <c r="Z1195" s="117" t="s">
        <v>12470</v>
      </c>
      <c r="AA1195" s="82">
        <v>960321732</v>
      </c>
      <c r="AB1195" s="72" t="s">
        <v>4552</v>
      </c>
      <c r="AC1195" s="72">
        <v>960321732</v>
      </c>
      <c r="AD1195" s="72" t="s">
        <v>4553</v>
      </c>
      <c r="AE1195" s="72"/>
      <c r="AF1195" s="72"/>
      <c r="AG1195" s="72"/>
      <c r="AH1195" s="65">
        <v>75689344</v>
      </c>
      <c r="AI1195" s="65">
        <v>11</v>
      </c>
    </row>
    <row r="1196" spans="1:35" ht="17.100000000000001" customHeight="1" x14ac:dyDescent="0.25">
      <c r="A1196" s="63">
        <f t="shared" si="18"/>
        <v>1015</v>
      </c>
      <c r="B1196" s="73">
        <v>31703938</v>
      </c>
      <c r="C1196" s="69">
        <v>161</v>
      </c>
      <c r="D1196" s="69" t="s">
        <v>673</v>
      </c>
      <c r="E1196" s="70" t="s">
        <v>32</v>
      </c>
      <c r="F1196" s="73">
        <v>4</v>
      </c>
      <c r="G1196" s="69"/>
      <c r="H1196" s="69"/>
      <c r="I1196" s="70" t="s">
        <v>12471</v>
      </c>
      <c r="J1196" s="69">
        <v>100072</v>
      </c>
      <c r="K1196" s="69">
        <v>27</v>
      </c>
      <c r="L1196" s="69" t="s">
        <v>140</v>
      </c>
      <c r="M1196" s="70"/>
      <c r="N1196" s="71" t="s">
        <v>12472</v>
      </c>
      <c r="O1196" s="72" t="s">
        <v>36</v>
      </c>
      <c r="P1196" s="72" t="s">
        <v>4554</v>
      </c>
      <c r="Q1196" s="74">
        <v>34081</v>
      </c>
      <c r="R1196" s="74">
        <v>41640</v>
      </c>
      <c r="S1196" s="74">
        <v>45292</v>
      </c>
      <c r="T1196" s="74">
        <v>41640</v>
      </c>
      <c r="U1196" s="97" t="s">
        <v>4555</v>
      </c>
      <c r="V1196" s="74">
        <v>43556</v>
      </c>
      <c r="W1196" s="63">
        <v>2</v>
      </c>
      <c r="X1196" s="65"/>
      <c r="Y1196" s="65"/>
      <c r="Z1196" s="117" t="s">
        <v>12473</v>
      </c>
      <c r="AA1196" s="82">
        <v>916822765</v>
      </c>
      <c r="AB1196" s="72" t="s">
        <v>4556</v>
      </c>
      <c r="AC1196" s="76">
        <v>916822765</v>
      </c>
      <c r="AD1196" s="72"/>
      <c r="AE1196" s="90" t="s">
        <v>4557</v>
      </c>
      <c r="AF1196" s="72" t="s">
        <v>4558</v>
      </c>
      <c r="AG1196" s="90" t="s">
        <v>4559</v>
      </c>
      <c r="AH1196" s="80" t="s">
        <v>4560</v>
      </c>
      <c r="AI1196" s="72">
        <v>11</v>
      </c>
    </row>
    <row r="1197" spans="1:35" ht="17.100000000000001" customHeight="1" x14ac:dyDescent="0.25">
      <c r="A1197" s="63">
        <f t="shared" si="18"/>
        <v>1016</v>
      </c>
      <c r="B1197" s="63">
        <v>31682424</v>
      </c>
      <c r="C1197" s="65">
        <v>161</v>
      </c>
      <c r="D1197" s="65" t="s">
        <v>673</v>
      </c>
      <c r="E1197" s="72" t="s">
        <v>32</v>
      </c>
      <c r="F1197" s="63">
        <v>4</v>
      </c>
      <c r="G1197" s="65"/>
      <c r="H1197" s="65"/>
      <c r="I1197" s="69" t="s">
        <v>12474</v>
      </c>
      <c r="J1197" s="65">
        <v>100072</v>
      </c>
      <c r="K1197" s="65">
        <v>27</v>
      </c>
      <c r="L1197" s="65" t="s">
        <v>140</v>
      </c>
      <c r="M1197" s="72"/>
      <c r="N1197" s="71" t="s">
        <v>12475</v>
      </c>
      <c r="O1197" s="72" t="s">
        <v>36</v>
      </c>
      <c r="P1197" s="72"/>
      <c r="Q1197" s="74">
        <v>32571</v>
      </c>
      <c r="R1197" s="74">
        <v>41275</v>
      </c>
      <c r="S1197" s="74">
        <v>44927</v>
      </c>
      <c r="T1197" s="74">
        <v>41286</v>
      </c>
      <c r="U1197" s="76" t="s">
        <v>38</v>
      </c>
      <c r="V1197" s="74">
        <v>41286</v>
      </c>
      <c r="W1197" s="63">
        <v>2</v>
      </c>
      <c r="X1197" s="65"/>
      <c r="Y1197" s="65"/>
      <c r="Z1197" s="117" t="s">
        <v>12476</v>
      </c>
      <c r="AA1197" s="82">
        <v>951207014</v>
      </c>
      <c r="AB1197" s="72" t="s">
        <v>4561</v>
      </c>
      <c r="AC1197" s="72">
        <v>951207014</v>
      </c>
      <c r="AD1197" s="72" t="s">
        <v>4562</v>
      </c>
      <c r="AE1197" s="72"/>
      <c r="AF1197" s="72">
        <v>0</v>
      </c>
      <c r="AG1197" s="72"/>
      <c r="AH1197" s="80" t="s">
        <v>4563</v>
      </c>
      <c r="AI1197" s="65">
        <v>11</v>
      </c>
    </row>
    <row r="1198" spans="1:35" ht="17.100000000000001" customHeight="1" x14ac:dyDescent="0.25">
      <c r="A1198" s="63">
        <f t="shared" si="18"/>
        <v>1017</v>
      </c>
      <c r="B1198" s="63">
        <v>31682984</v>
      </c>
      <c r="C1198" s="65">
        <v>161</v>
      </c>
      <c r="D1198" s="65" t="s">
        <v>673</v>
      </c>
      <c r="E1198" s="72" t="s">
        <v>32</v>
      </c>
      <c r="F1198" s="63">
        <v>4</v>
      </c>
      <c r="G1198" s="65"/>
      <c r="H1198" s="65"/>
      <c r="I1198" s="69" t="s">
        <v>12477</v>
      </c>
      <c r="J1198" s="65">
        <v>100072</v>
      </c>
      <c r="K1198" s="65">
        <v>27</v>
      </c>
      <c r="L1198" s="65" t="s">
        <v>140</v>
      </c>
      <c r="M1198" s="72"/>
      <c r="N1198" s="71" t="s">
        <v>12478</v>
      </c>
      <c r="O1198" s="72" t="s">
        <v>36</v>
      </c>
      <c r="P1198" s="72" t="s">
        <v>4564</v>
      </c>
      <c r="Q1198" s="74">
        <v>33286</v>
      </c>
      <c r="R1198" s="74">
        <v>41275</v>
      </c>
      <c r="S1198" s="74">
        <v>45292</v>
      </c>
      <c r="T1198" s="74">
        <v>41286</v>
      </c>
      <c r="U1198" s="97">
        <v>44324</v>
      </c>
      <c r="V1198" s="74">
        <v>44741</v>
      </c>
      <c r="W1198" s="63">
        <v>2</v>
      </c>
      <c r="X1198" s="65"/>
      <c r="Y1198" s="65"/>
      <c r="Z1198" s="117" t="s">
        <v>12479</v>
      </c>
      <c r="AA1198" s="82">
        <v>941729606</v>
      </c>
      <c r="AB1198" s="117" t="s">
        <v>4565</v>
      </c>
      <c r="AC1198" s="72">
        <v>941729606</v>
      </c>
      <c r="AD1198" s="72" t="s">
        <v>4566</v>
      </c>
      <c r="AE1198" s="72"/>
      <c r="AF1198" s="72">
        <v>0</v>
      </c>
      <c r="AG1198" s="72"/>
      <c r="AH1198" s="80" t="s">
        <v>4567</v>
      </c>
      <c r="AI1198" s="65">
        <v>11</v>
      </c>
    </row>
    <row r="1199" spans="1:35" ht="17.100000000000001" customHeight="1" x14ac:dyDescent="0.25">
      <c r="A1199" s="63">
        <f t="shared" si="18"/>
        <v>1018</v>
      </c>
      <c r="B1199" s="73">
        <v>32413319</v>
      </c>
      <c r="C1199" s="69">
        <v>171</v>
      </c>
      <c r="D1199" s="69" t="s">
        <v>684</v>
      </c>
      <c r="E1199" s="70" t="s">
        <v>32</v>
      </c>
      <c r="F1199" s="73">
        <v>4</v>
      </c>
      <c r="G1199" s="69"/>
      <c r="H1199" s="69"/>
      <c r="I1199" s="69" t="s">
        <v>4568</v>
      </c>
      <c r="J1199" s="65">
        <v>100072</v>
      </c>
      <c r="K1199" s="65">
        <v>27</v>
      </c>
      <c r="L1199" s="65" t="s">
        <v>140</v>
      </c>
      <c r="M1199" s="72"/>
      <c r="N1199" s="71" t="s">
        <v>12480</v>
      </c>
      <c r="O1199" s="70" t="s">
        <v>36</v>
      </c>
      <c r="P1199" s="72" t="s">
        <v>4569</v>
      </c>
      <c r="Q1199" s="97">
        <v>36842</v>
      </c>
      <c r="R1199" s="87">
        <v>43831</v>
      </c>
      <c r="S1199" s="74">
        <v>46023</v>
      </c>
      <c r="T1199" s="87">
        <v>44045</v>
      </c>
      <c r="U1199" s="97" t="s">
        <v>4570</v>
      </c>
      <c r="V1199" s="74">
        <v>45189</v>
      </c>
      <c r="W1199" s="63">
        <v>2</v>
      </c>
      <c r="X1199" s="65"/>
      <c r="Y1199" s="65"/>
      <c r="Z1199" s="117" t="s">
        <v>12481</v>
      </c>
      <c r="AA1199" s="82">
        <v>933715650</v>
      </c>
      <c r="AB1199" s="72" t="s">
        <v>4571</v>
      </c>
      <c r="AC1199" s="72">
        <v>933715650</v>
      </c>
      <c r="AD1199" s="72"/>
      <c r="AE1199" s="72"/>
      <c r="AF1199" s="72"/>
      <c r="AG1199" s="72"/>
      <c r="AH1199" s="65">
        <v>71262610</v>
      </c>
      <c r="AI1199" s="65">
        <v>11</v>
      </c>
    </row>
    <row r="1200" spans="1:35" ht="17.100000000000001" customHeight="1" x14ac:dyDescent="0.25">
      <c r="A1200" s="63">
        <f t="shared" si="18"/>
        <v>1019</v>
      </c>
      <c r="B1200" s="73">
        <v>30839417</v>
      </c>
      <c r="C1200" s="69">
        <v>110</v>
      </c>
      <c r="D1200" s="69" t="s">
        <v>665</v>
      </c>
      <c r="E1200" s="70" t="s">
        <v>32</v>
      </c>
      <c r="F1200" s="73">
        <v>3</v>
      </c>
      <c r="G1200" s="69"/>
      <c r="H1200" s="69"/>
      <c r="I1200" s="69" t="s">
        <v>12482</v>
      </c>
      <c r="J1200" s="69">
        <v>100119</v>
      </c>
      <c r="K1200" s="69">
        <v>28</v>
      </c>
      <c r="L1200" s="69" t="s">
        <v>93</v>
      </c>
      <c r="M1200" s="70"/>
      <c r="N1200" s="71" t="s">
        <v>1036</v>
      </c>
      <c r="O1200" s="70" t="s">
        <v>36</v>
      </c>
      <c r="P1200" s="72" t="s">
        <v>4572</v>
      </c>
      <c r="Q1200" s="74">
        <v>24751</v>
      </c>
      <c r="R1200" s="74">
        <v>33178</v>
      </c>
      <c r="S1200" s="74">
        <v>40987</v>
      </c>
      <c r="T1200" s="74">
        <v>39709</v>
      </c>
      <c r="U1200" s="97">
        <v>41437</v>
      </c>
      <c r="V1200" s="74">
        <v>41681</v>
      </c>
      <c r="W1200" s="63">
        <v>1</v>
      </c>
      <c r="X1200" s="65"/>
      <c r="Y1200" s="65"/>
      <c r="Z1200" s="117" t="s">
        <v>12483</v>
      </c>
      <c r="AA1200" s="82">
        <v>949108906</v>
      </c>
      <c r="AB1200" s="72" t="s">
        <v>4573</v>
      </c>
      <c r="AC1200" s="76">
        <v>949108906</v>
      </c>
      <c r="AD1200" s="72"/>
      <c r="AE1200" s="72" t="s">
        <v>3532</v>
      </c>
      <c r="AF1200" s="90" t="s">
        <v>4574</v>
      </c>
      <c r="AG1200" s="113" t="s">
        <v>4575</v>
      </c>
      <c r="AH1200" s="80" t="s">
        <v>4576</v>
      </c>
      <c r="AI1200" s="65">
        <v>11</v>
      </c>
    </row>
    <row r="1201" spans="1:35" ht="17.100000000000001" customHeight="1" x14ac:dyDescent="0.25">
      <c r="A1201" s="63">
        <f t="shared" si="18"/>
        <v>1020</v>
      </c>
      <c r="B1201" s="63">
        <v>30515813</v>
      </c>
      <c r="C1201" s="65">
        <v>110</v>
      </c>
      <c r="D1201" s="65" t="s">
        <v>665</v>
      </c>
      <c r="E1201" s="72" t="s">
        <v>4577</v>
      </c>
      <c r="F1201" s="63">
        <v>2</v>
      </c>
      <c r="G1201" s="65"/>
      <c r="H1201" s="65" t="s">
        <v>7</v>
      </c>
      <c r="I1201" s="69" t="s">
        <v>12484</v>
      </c>
      <c r="J1201" s="69">
        <v>100119</v>
      </c>
      <c r="K1201" s="69">
        <v>28</v>
      </c>
      <c r="L1201" s="69" t="s">
        <v>93</v>
      </c>
      <c r="M1201" s="120"/>
      <c r="N1201" s="60" t="s">
        <v>4759</v>
      </c>
      <c r="O1201" s="72" t="s">
        <v>36</v>
      </c>
      <c r="P1201" s="72" t="s">
        <v>4578</v>
      </c>
      <c r="Q1201" s="74">
        <v>24880</v>
      </c>
      <c r="R1201" s="74">
        <v>32351</v>
      </c>
      <c r="S1201" s="74">
        <v>40909</v>
      </c>
      <c r="T1201" s="74">
        <v>39720</v>
      </c>
      <c r="U1201" s="97" t="s">
        <v>4579</v>
      </c>
      <c r="V1201" s="74">
        <v>44905</v>
      </c>
      <c r="W1201" s="63">
        <v>1</v>
      </c>
      <c r="X1201" s="65"/>
      <c r="Y1201" s="65"/>
      <c r="Z1201" s="117" t="s">
        <v>12485</v>
      </c>
      <c r="AA1201" s="82">
        <v>951776712</v>
      </c>
      <c r="AB1201" s="72" t="s">
        <v>4580</v>
      </c>
      <c r="AC1201" s="72">
        <v>989308957</v>
      </c>
      <c r="AD1201" s="72"/>
      <c r="AE1201" s="72"/>
      <c r="AF1201" s="72">
        <v>6694</v>
      </c>
      <c r="AG1201" s="72"/>
      <c r="AH1201" s="80" t="s">
        <v>4581</v>
      </c>
      <c r="AI1201" s="65">
        <v>11</v>
      </c>
    </row>
    <row r="1202" spans="1:35" ht="17.100000000000001" customHeight="1" x14ac:dyDescent="0.25">
      <c r="A1202" s="63">
        <f t="shared" si="18"/>
        <v>1021</v>
      </c>
      <c r="B1202" s="73">
        <v>30949901</v>
      </c>
      <c r="C1202" s="65">
        <v>110</v>
      </c>
      <c r="D1202" s="65" t="s">
        <v>665</v>
      </c>
      <c r="E1202" s="72" t="s">
        <v>32</v>
      </c>
      <c r="F1202" s="73">
        <v>1</v>
      </c>
      <c r="G1202" s="69"/>
      <c r="H1202" s="69"/>
      <c r="I1202" s="69" t="s">
        <v>12489</v>
      </c>
      <c r="J1202" s="69">
        <v>100119</v>
      </c>
      <c r="K1202" s="69">
        <v>28</v>
      </c>
      <c r="L1202" s="69" t="s">
        <v>93</v>
      </c>
      <c r="M1202" s="70"/>
      <c r="N1202" s="71" t="s">
        <v>12487</v>
      </c>
      <c r="O1202" s="70" t="s">
        <v>36</v>
      </c>
      <c r="P1202" s="72"/>
      <c r="Q1202" s="74">
        <v>26188</v>
      </c>
      <c r="R1202" s="74">
        <v>34121</v>
      </c>
      <c r="S1202" s="74">
        <v>45658</v>
      </c>
      <c r="T1202" s="74">
        <v>39546</v>
      </c>
      <c r="U1202" s="76" t="s">
        <v>38</v>
      </c>
      <c r="V1202" s="74">
        <v>39546</v>
      </c>
      <c r="W1202" s="63">
        <v>1</v>
      </c>
      <c r="X1202" s="65"/>
      <c r="Y1202" s="65"/>
      <c r="Z1202" s="117" t="s">
        <v>12490</v>
      </c>
      <c r="AA1202" s="82">
        <v>960224342</v>
      </c>
      <c r="AB1202" s="72" t="s">
        <v>4584</v>
      </c>
      <c r="AC1202" s="76">
        <v>989162588</v>
      </c>
      <c r="AD1202" s="72"/>
      <c r="AE1202" s="72" t="s">
        <v>3532</v>
      </c>
      <c r="AF1202" s="84">
        <v>28</v>
      </c>
      <c r="AG1202" s="113" t="s">
        <v>4583</v>
      </c>
      <c r="AH1202" s="80" t="s">
        <v>4585</v>
      </c>
      <c r="AI1202" s="65">
        <v>11</v>
      </c>
    </row>
    <row r="1203" spans="1:35" ht="17.100000000000001" customHeight="1" x14ac:dyDescent="0.25">
      <c r="A1203" s="63">
        <f t="shared" ref="A1203:A1266" si="19">+A1202+1</f>
        <v>1022</v>
      </c>
      <c r="B1203" s="73">
        <v>30906411</v>
      </c>
      <c r="C1203" s="65">
        <v>120</v>
      </c>
      <c r="D1203" s="65" t="s">
        <v>696</v>
      </c>
      <c r="E1203" s="70" t="s">
        <v>32</v>
      </c>
      <c r="F1203" s="73">
        <v>1</v>
      </c>
      <c r="G1203" s="69"/>
      <c r="H1203" s="69"/>
      <c r="I1203" s="69" t="s">
        <v>12491</v>
      </c>
      <c r="J1203" s="69">
        <v>100119</v>
      </c>
      <c r="K1203" s="69">
        <v>28</v>
      </c>
      <c r="L1203" s="69" t="s">
        <v>93</v>
      </c>
      <c r="M1203" s="70"/>
      <c r="N1203" s="71" t="s">
        <v>1036</v>
      </c>
      <c r="O1203" s="70" t="s">
        <v>36</v>
      </c>
      <c r="P1203" s="72" t="s">
        <v>4586</v>
      </c>
      <c r="Q1203" s="74">
        <v>26249</v>
      </c>
      <c r="R1203" s="74">
        <v>33725</v>
      </c>
      <c r="S1203" s="74">
        <v>46023</v>
      </c>
      <c r="T1203" s="74">
        <v>41929</v>
      </c>
      <c r="U1203" s="97">
        <v>43239</v>
      </c>
      <c r="V1203" s="74">
        <v>44748</v>
      </c>
      <c r="W1203" s="63">
        <v>1</v>
      </c>
      <c r="X1203" s="65"/>
      <c r="Y1203" s="65"/>
      <c r="Z1203" s="117" t="s">
        <v>12492</v>
      </c>
      <c r="AA1203" s="82">
        <v>940253845</v>
      </c>
      <c r="AB1203" s="72" t="s">
        <v>4587</v>
      </c>
      <c r="AC1203" s="76">
        <v>940253845</v>
      </c>
      <c r="AD1203" s="72"/>
      <c r="AE1203" s="72"/>
      <c r="AF1203" s="84">
        <v>22</v>
      </c>
      <c r="AG1203" s="113" t="s">
        <v>1244</v>
      </c>
      <c r="AH1203" s="80">
        <v>8143343</v>
      </c>
      <c r="AI1203" s="65">
        <v>11</v>
      </c>
    </row>
    <row r="1204" spans="1:35" ht="17.100000000000001" customHeight="1" x14ac:dyDescent="0.25">
      <c r="A1204" s="63">
        <f t="shared" si="19"/>
        <v>1023</v>
      </c>
      <c r="B1204" s="73">
        <v>30728000</v>
      </c>
      <c r="C1204" s="69">
        <v>120</v>
      </c>
      <c r="D1204" s="69" t="s">
        <v>696</v>
      </c>
      <c r="E1204" s="70" t="s">
        <v>32</v>
      </c>
      <c r="F1204" s="73">
        <v>1</v>
      </c>
      <c r="G1204" s="69"/>
      <c r="H1204" s="69"/>
      <c r="I1204" s="69" t="s">
        <v>12493</v>
      </c>
      <c r="J1204" s="69">
        <v>100119</v>
      </c>
      <c r="K1204" s="69">
        <v>28</v>
      </c>
      <c r="L1204" s="69" t="s">
        <v>93</v>
      </c>
      <c r="M1204" s="70"/>
      <c r="N1204" s="71" t="s">
        <v>721</v>
      </c>
      <c r="O1204" s="70" t="s">
        <v>36</v>
      </c>
      <c r="P1204" s="72" t="s">
        <v>4588</v>
      </c>
      <c r="Q1204" s="74">
        <v>24901</v>
      </c>
      <c r="R1204" s="74">
        <v>32905</v>
      </c>
      <c r="S1204" s="74">
        <v>43831</v>
      </c>
      <c r="T1204" s="74">
        <v>37565</v>
      </c>
      <c r="U1204" s="97" t="s">
        <v>4589</v>
      </c>
      <c r="V1204" s="74">
        <v>44033</v>
      </c>
      <c r="W1204" s="63">
        <v>1</v>
      </c>
      <c r="X1204" s="65"/>
      <c r="Y1204" s="65"/>
      <c r="Z1204" s="117" t="s">
        <v>12494</v>
      </c>
      <c r="AA1204" s="82">
        <v>982528621</v>
      </c>
      <c r="AB1204" s="72" t="s">
        <v>4590</v>
      </c>
      <c r="AC1204" s="76">
        <v>982528621</v>
      </c>
      <c r="AD1204" s="72"/>
      <c r="AE1204" s="72"/>
      <c r="AF1204" s="84">
        <v>21</v>
      </c>
      <c r="AG1204" s="113" t="s">
        <v>4591</v>
      </c>
      <c r="AH1204" s="80" t="s">
        <v>4592</v>
      </c>
      <c r="AI1204" s="65">
        <v>11</v>
      </c>
    </row>
    <row r="1205" spans="1:35" ht="17.100000000000001" customHeight="1" x14ac:dyDescent="0.25">
      <c r="A1205" s="63">
        <f t="shared" si="19"/>
        <v>1024</v>
      </c>
      <c r="B1205" s="73">
        <v>30907838</v>
      </c>
      <c r="C1205" s="69">
        <v>120</v>
      </c>
      <c r="D1205" s="69" t="s">
        <v>696</v>
      </c>
      <c r="E1205" s="70" t="s">
        <v>32</v>
      </c>
      <c r="F1205" s="73">
        <v>1</v>
      </c>
      <c r="G1205" s="69"/>
      <c r="H1205" s="69" t="s">
        <v>7</v>
      </c>
      <c r="I1205" s="69" t="s">
        <v>12495</v>
      </c>
      <c r="J1205" s="69">
        <v>100119</v>
      </c>
      <c r="K1205" s="69">
        <v>28</v>
      </c>
      <c r="L1205" s="69" t="s">
        <v>93</v>
      </c>
      <c r="M1205" s="70"/>
      <c r="N1205" s="71" t="s">
        <v>1036</v>
      </c>
      <c r="O1205" s="70" t="s">
        <v>36</v>
      </c>
      <c r="P1205" s="72" t="s">
        <v>4593</v>
      </c>
      <c r="Q1205" s="74">
        <v>26466</v>
      </c>
      <c r="R1205" s="74">
        <v>33725</v>
      </c>
      <c r="S1205" s="74">
        <v>45292</v>
      </c>
      <c r="T1205" s="74">
        <v>38366</v>
      </c>
      <c r="U1205" s="76" t="s">
        <v>38</v>
      </c>
      <c r="V1205" s="74">
        <v>41590</v>
      </c>
      <c r="W1205" s="63">
        <v>1</v>
      </c>
      <c r="X1205" s="65"/>
      <c r="Y1205" s="65"/>
      <c r="Z1205" s="117" t="s">
        <v>12496</v>
      </c>
      <c r="AA1205" s="82">
        <v>907802849</v>
      </c>
      <c r="AB1205" s="72" t="s">
        <v>4594</v>
      </c>
      <c r="AC1205" s="76">
        <v>980408461</v>
      </c>
      <c r="AD1205" s="72"/>
      <c r="AE1205" s="72" t="s">
        <v>3532</v>
      </c>
      <c r="AF1205" s="84">
        <v>21</v>
      </c>
      <c r="AG1205" s="113" t="s">
        <v>4591</v>
      </c>
      <c r="AH1205" s="80" t="s">
        <v>4595</v>
      </c>
      <c r="AI1205" s="65">
        <v>14</v>
      </c>
    </row>
    <row r="1206" spans="1:35" ht="17.100000000000001" customHeight="1" x14ac:dyDescent="0.25">
      <c r="A1206" s="63">
        <f t="shared" si="19"/>
        <v>1025</v>
      </c>
      <c r="B1206" s="120">
        <v>31092396</v>
      </c>
      <c r="C1206" s="65">
        <v>120</v>
      </c>
      <c r="D1206" s="65" t="s">
        <v>696</v>
      </c>
      <c r="E1206" s="72" t="s">
        <v>32</v>
      </c>
      <c r="F1206" s="120">
        <v>1</v>
      </c>
      <c r="G1206" s="116"/>
      <c r="H1206" s="116"/>
      <c r="I1206" s="60" t="s">
        <v>12497</v>
      </c>
      <c r="J1206" s="69">
        <v>100119</v>
      </c>
      <c r="K1206" s="69">
        <v>28</v>
      </c>
      <c r="L1206" s="69" t="s">
        <v>93</v>
      </c>
      <c r="M1206" s="70"/>
      <c r="N1206" s="71" t="s">
        <v>12332</v>
      </c>
      <c r="O1206" s="72" t="s">
        <v>36</v>
      </c>
      <c r="P1206" s="60" t="s">
        <v>4596</v>
      </c>
      <c r="Q1206" s="121">
        <v>26097</v>
      </c>
      <c r="R1206" s="121">
        <v>34486</v>
      </c>
      <c r="S1206" s="74">
        <v>45658</v>
      </c>
      <c r="T1206" s="121">
        <v>43890</v>
      </c>
      <c r="U1206" s="76" t="s">
        <v>38</v>
      </c>
      <c r="V1206" s="121">
        <v>44980</v>
      </c>
      <c r="W1206" s="120">
        <v>1</v>
      </c>
      <c r="X1206" s="120"/>
      <c r="Y1206" s="120"/>
      <c r="Z1206" s="117" t="s">
        <v>12498</v>
      </c>
      <c r="AA1206" s="82">
        <v>913701072</v>
      </c>
      <c r="AB1206" s="60" t="s">
        <v>4597</v>
      </c>
      <c r="AC1206" s="116">
        <v>993595417</v>
      </c>
      <c r="AD1206" s="120"/>
      <c r="AE1206" s="120"/>
      <c r="AF1206" s="72"/>
      <c r="AG1206" s="60" t="s">
        <v>4598</v>
      </c>
      <c r="AH1206" s="116">
        <v>20049538</v>
      </c>
      <c r="AI1206" s="69">
        <v>11</v>
      </c>
    </row>
    <row r="1207" spans="1:35" ht="17.100000000000001" customHeight="1" x14ac:dyDescent="0.25">
      <c r="A1207" s="63">
        <f t="shared" si="19"/>
        <v>1026</v>
      </c>
      <c r="B1207" s="63">
        <v>30725758</v>
      </c>
      <c r="C1207" s="65">
        <v>120</v>
      </c>
      <c r="D1207" s="65" t="s">
        <v>696</v>
      </c>
      <c r="E1207" s="72" t="s">
        <v>32</v>
      </c>
      <c r="F1207" s="63">
        <v>1</v>
      </c>
      <c r="G1207" s="65"/>
      <c r="H1207" s="65"/>
      <c r="I1207" s="69" t="s">
        <v>12499</v>
      </c>
      <c r="J1207" s="69">
        <v>100119</v>
      </c>
      <c r="K1207" s="69">
        <v>28</v>
      </c>
      <c r="L1207" s="69" t="s">
        <v>93</v>
      </c>
      <c r="M1207" s="70"/>
      <c r="N1207" s="71" t="s">
        <v>12500</v>
      </c>
      <c r="O1207" s="72" t="s">
        <v>36</v>
      </c>
      <c r="P1207" s="72" t="s">
        <v>4599</v>
      </c>
      <c r="Q1207" s="74">
        <v>24251</v>
      </c>
      <c r="R1207" s="74">
        <v>32905</v>
      </c>
      <c r="S1207" s="74">
        <v>40909</v>
      </c>
      <c r="T1207" s="74">
        <v>39311</v>
      </c>
      <c r="U1207" s="97" t="s">
        <v>4600</v>
      </c>
      <c r="V1207" s="74">
        <v>44980</v>
      </c>
      <c r="W1207" s="63">
        <v>1</v>
      </c>
      <c r="X1207" s="65"/>
      <c r="Y1207" s="65"/>
      <c r="Z1207" s="117" t="s">
        <v>12501</v>
      </c>
      <c r="AA1207" s="82">
        <v>949157782</v>
      </c>
      <c r="AB1207" s="72" t="s">
        <v>4601</v>
      </c>
      <c r="AC1207" s="72" t="s">
        <v>4602</v>
      </c>
      <c r="AD1207" s="72"/>
      <c r="AE1207" s="72"/>
      <c r="AF1207" s="72"/>
      <c r="AG1207" s="72"/>
      <c r="AH1207" s="80" t="s">
        <v>4603</v>
      </c>
      <c r="AI1207" s="65">
        <v>11</v>
      </c>
    </row>
    <row r="1208" spans="1:35" ht="17.100000000000001" customHeight="1" x14ac:dyDescent="0.25">
      <c r="A1208" s="63">
        <f t="shared" si="19"/>
        <v>1027</v>
      </c>
      <c r="B1208" s="73">
        <v>30903803</v>
      </c>
      <c r="C1208" s="69">
        <v>130</v>
      </c>
      <c r="D1208" s="69" t="s">
        <v>708</v>
      </c>
      <c r="E1208" s="70" t="s">
        <v>32</v>
      </c>
      <c r="F1208" s="73">
        <v>1</v>
      </c>
      <c r="G1208" s="69"/>
      <c r="H1208" s="69"/>
      <c r="I1208" s="69" t="s">
        <v>12502</v>
      </c>
      <c r="J1208" s="69">
        <v>100119</v>
      </c>
      <c r="K1208" s="69">
        <v>28</v>
      </c>
      <c r="L1208" s="69" t="s">
        <v>93</v>
      </c>
      <c r="M1208" s="72"/>
      <c r="N1208" s="71" t="s">
        <v>6795</v>
      </c>
      <c r="O1208" s="70" t="s">
        <v>36</v>
      </c>
      <c r="P1208" s="72" t="s">
        <v>4604</v>
      </c>
      <c r="Q1208" s="74">
        <v>24911</v>
      </c>
      <c r="R1208" s="74">
        <v>33725</v>
      </c>
      <c r="S1208" s="74">
        <v>44197</v>
      </c>
      <c r="T1208" s="74">
        <v>40177</v>
      </c>
      <c r="U1208" s="97" t="s">
        <v>4605</v>
      </c>
      <c r="V1208" s="74">
        <v>44713</v>
      </c>
      <c r="W1208" s="63">
        <v>1</v>
      </c>
      <c r="X1208" s="65"/>
      <c r="Y1208" s="65"/>
      <c r="Z1208" s="117" t="s">
        <v>12503</v>
      </c>
      <c r="AA1208" s="82">
        <v>993591614</v>
      </c>
      <c r="AB1208" s="72" t="s">
        <v>4606</v>
      </c>
      <c r="AC1208" s="76">
        <v>993591614</v>
      </c>
      <c r="AD1208" s="72"/>
      <c r="AE1208" s="72" t="s">
        <v>3532</v>
      </c>
      <c r="AF1208" s="90" t="s">
        <v>36</v>
      </c>
      <c r="AG1208" s="90" t="s">
        <v>2404</v>
      </c>
      <c r="AH1208" s="80" t="s">
        <v>4607</v>
      </c>
      <c r="AI1208" s="65">
        <v>11</v>
      </c>
    </row>
    <row r="1209" spans="1:35" ht="17.100000000000001" customHeight="1" x14ac:dyDescent="0.25">
      <c r="A1209" s="63">
        <f t="shared" si="19"/>
        <v>1028</v>
      </c>
      <c r="B1209" s="73">
        <v>31048972</v>
      </c>
      <c r="C1209" s="69">
        <v>130</v>
      </c>
      <c r="D1209" s="69" t="s">
        <v>708</v>
      </c>
      <c r="E1209" s="70" t="s">
        <v>32</v>
      </c>
      <c r="F1209" s="73">
        <v>4</v>
      </c>
      <c r="G1209" s="69"/>
      <c r="H1209" s="69"/>
      <c r="I1209" s="55" t="s">
        <v>12504</v>
      </c>
      <c r="J1209" s="69">
        <v>100119</v>
      </c>
      <c r="K1209" s="69">
        <v>28</v>
      </c>
      <c r="L1209" s="69" t="s">
        <v>93</v>
      </c>
      <c r="M1209" s="70"/>
      <c r="N1209" s="71" t="s">
        <v>1036</v>
      </c>
      <c r="O1209" s="70" t="s">
        <v>36</v>
      </c>
      <c r="P1209" s="72" t="s">
        <v>4608</v>
      </c>
      <c r="Q1209" s="83">
        <v>27091</v>
      </c>
      <c r="R1209" s="83">
        <v>34182</v>
      </c>
      <c r="S1209" s="83">
        <v>44197</v>
      </c>
      <c r="T1209" s="83">
        <v>42070</v>
      </c>
      <c r="U1209" s="62" t="s">
        <v>38</v>
      </c>
      <c r="V1209" s="83">
        <v>42070</v>
      </c>
      <c r="W1209" s="73">
        <v>1</v>
      </c>
      <c r="X1209" s="69"/>
      <c r="Y1209" s="69"/>
      <c r="Z1209" s="117" t="s">
        <v>12505</v>
      </c>
      <c r="AA1209" s="82">
        <v>982229425</v>
      </c>
      <c r="AB1209" s="70" t="s">
        <v>4609</v>
      </c>
      <c r="AC1209" s="62">
        <v>974708042</v>
      </c>
      <c r="AD1209" s="72"/>
      <c r="AE1209" s="72" t="s">
        <v>3532</v>
      </c>
      <c r="AF1209" s="84">
        <v>16</v>
      </c>
      <c r="AG1209" s="113" t="s">
        <v>4575</v>
      </c>
      <c r="AH1209" s="86">
        <v>1321523</v>
      </c>
      <c r="AI1209" s="69">
        <v>11</v>
      </c>
    </row>
    <row r="1210" spans="1:35" ht="17.100000000000001" customHeight="1" x14ac:dyDescent="0.25">
      <c r="A1210" s="63">
        <f t="shared" si="19"/>
        <v>1029</v>
      </c>
      <c r="B1210" s="73">
        <v>31360521</v>
      </c>
      <c r="C1210" s="55">
        <v>140</v>
      </c>
      <c r="D1210" s="56" t="s">
        <v>4217</v>
      </c>
      <c r="E1210" s="70" t="s">
        <v>32</v>
      </c>
      <c r="F1210" s="73">
        <v>4</v>
      </c>
      <c r="G1210" s="69"/>
      <c r="H1210" s="69"/>
      <c r="I1210" s="69" t="s">
        <v>12506</v>
      </c>
      <c r="J1210" s="69">
        <v>100119</v>
      </c>
      <c r="K1210" s="69">
        <v>28</v>
      </c>
      <c r="L1210" s="69" t="s">
        <v>93</v>
      </c>
      <c r="M1210" s="70"/>
      <c r="N1210" s="71" t="s">
        <v>12487</v>
      </c>
      <c r="O1210" s="70" t="s">
        <v>36</v>
      </c>
      <c r="P1210" s="72" t="s">
        <v>4610</v>
      </c>
      <c r="Q1210" s="74">
        <v>30850</v>
      </c>
      <c r="R1210" s="74">
        <v>37987</v>
      </c>
      <c r="S1210" s="74">
        <v>44927</v>
      </c>
      <c r="T1210" s="74">
        <v>39666</v>
      </c>
      <c r="U1210" s="97">
        <v>41454</v>
      </c>
      <c r="V1210" s="74">
        <v>41762</v>
      </c>
      <c r="W1210" s="63">
        <v>1</v>
      </c>
      <c r="X1210" s="65"/>
      <c r="Y1210" s="65"/>
      <c r="Z1210" s="117" t="s">
        <v>12507</v>
      </c>
      <c r="AA1210" s="82">
        <v>952083013</v>
      </c>
      <c r="AB1210" s="72" t="s">
        <v>4611</v>
      </c>
      <c r="AC1210" s="76">
        <v>951308106</v>
      </c>
      <c r="AD1210" s="72"/>
      <c r="AE1210" s="72" t="s">
        <v>3532</v>
      </c>
      <c r="AF1210" s="84">
        <v>16</v>
      </c>
      <c r="AG1210" s="113" t="s">
        <v>4575</v>
      </c>
      <c r="AH1210" s="80" t="s">
        <v>4612</v>
      </c>
      <c r="AI1210" s="65">
        <v>11</v>
      </c>
    </row>
    <row r="1211" spans="1:35" ht="17.100000000000001" customHeight="1" x14ac:dyDescent="0.25">
      <c r="A1211" s="63">
        <f t="shared" si="19"/>
        <v>1030</v>
      </c>
      <c r="B1211" s="73">
        <v>31361015</v>
      </c>
      <c r="C1211" s="55">
        <v>140</v>
      </c>
      <c r="D1211" s="56" t="s">
        <v>4217</v>
      </c>
      <c r="E1211" s="70" t="s">
        <v>32</v>
      </c>
      <c r="F1211" s="73">
        <v>4</v>
      </c>
      <c r="G1211" s="69"/>
      <c r="H1211" s="69"/>
      <c r="I1211" s="69" t="s">
        <v>12508</v>
      </c>
      <c r="J1211" s="69">
        <v>100119</v>
      </c>
      <c r="K1211" s="69">
        <v>28</v>
      </c>
      <c r="L1211" s="69" t="s">
        <v>93</v>
      </c>
      <c r="M1211" s="70"/>
      <c r="N1211" s="71" t="s">
        <v>12487</v>
      </c>
      <c r="O1211" s="70" t="s">
        <v>36</v>
      </c>
      <c r="P1211" s="72" t="s">
        <v>4613</v>
      </c>
      <c r="Q1211" s="74">
        <v>29063</v>
      </c>
      <c r="R1211" s="74">
        <v>37987</v>
      </c>
      <c r="S1211" s="74">
        <v>44927</v>
      </c>
      <c r="T1211" s="74">
        <v>39838</v>
      </c>
      <c r="U1211" s="97" t="s">
        <v>4614</v>
      </c>
      <c r="V1211" s="74">
        <v>42737</v>
      </c>
      <c r="W1211" s="63">
        <v>1</v>
      </c>
      <c r="X1211" s="65"/>
      <c r="Y1211" s="65"/>
      <c r="Z1211" s="117" t="s">
        <v>12509</v>
      </c>
      <c r="AA1211" s="82">
        <v>904728506</v>
      </c>
      <c r="AB1211" s="72" t="s">
        <v>4615</v>
      </c>
      <c r="AC1211" s="76">
        <v>940434787</v>
      </c>
      <c r="AD1211" s="72"/>
      <c r="AE1211" s="72" t="s">
        <v>3532</v>
      </c>
      <c r="AF1211" s="90" t="s">
        <v>4574</v>
      </c>
      <c r="AG1211" s="113" t="s">
        <v>4591</v>
      </c>
      <c r="AH1211" s="80" t="s">
        <v>4616</v>
      </c>
      <c r="AI1211" s="65">
        <v>11</v>
      </c>
    </row>
    <row r="1212" spans="1:35" ht="17.100000000000001" customHeight="1" x14ac:dyDescent="0.25">
      <c r="A1212" s="63">
        <f t="shared" si="19"/>
        <v>1031</v>
      </c>
      <c r="B1212" s="73">
        <v>31347546</v>
      </c>
      <c r="C1212" s="69">
        <v>141</v>
      </c>
      <c r="D1212" s="69" t="s">
        <v>715</v>
      </c>
      <c r="E1212" s="70" t="s">
        <v>32</v>
      </c>
      <c r="F1212" s="73">
        <v>4</v>
      </c>
      <c r="G1212" s="69"/>
      <c r="H1212" s="69"/>
      <c r="I1212" s="69" t="s">
        <v>12510</v>
      </c>
      <c r="J1212" s="69">
        <v>100119</v>
      </c>
      <c r="K1212" s="69">
        <v>28</v>
      </c>
      <c r="L1212" s="69" t="s">
        <v>93</v>
      </c>
      <c r="M1212" s="70"/>
      <c r="N1212" s="71" t="s">
        <v>1003</v>
      </c>
      <c r="O1212" s="70" t="s">
        <v>36</v>
      </c>
      <c r="P1212" s="72" t="s">
        <v>4617</v>
      </c>
      <c r="Q1212" s="74">
        <v>28951</v>
      </c>
      <c r="R1212" s="74">
        <v>37408</v>
      </c>
      <c r="S1212" s="74">
        <v>45292</v>
      </c>
      <c r="T1212" s="74">
        <v>38899</v>
      </c>
      <c r="U1212" s="97" t="s">
        <v>4618</v>
      </c>
      <c r="V1212" s="74">
        <v>44779</v>
      </c>
      <c r="W1212" s="63">
        <v>2</v>
      </c>
      <c r="X1212" s="65"/>
      <c r="Y1212" s="65"/>
      <c r="Z1212" s="117" t="s">
        <v>12511</v>
      </c>
      <c r="AA1212" s="82">
        <v>993482632</v>
      </c>
      <c r="AB1212" s="72" t="s">
        <v>4619</v>
      </c>
      <c r="AC1212" s="76">
        <v>993482632</v>
      </c>
      <c r="AD1212" s="72"/>
      <c r="AE1212" s="72" t="s">
        <v>4620</v>
      </c>
      <c r="AF1212" s="90" t="s">
        <v>4621</v>
      </c>
      <c r="AG1212" s="84" t="s">
        <v>4622</v>
      </c>
      <c r="AH1212" s="80" t="s">
        <v>4623</v>
      </c>
      <c r="AI1212" s="65">
        <v>14</v>
      </c>
    </row>
    <row r="1213" spans="1:35" ht="17.100000000000001" customHeight="1" x14ac:dyDescent="0.25">
      <c r="A1213" s="63">
        <f t="shared" si="19"/>
        <v>1032</v>
      </c>
      <c r="B1213" s="73">
        <v>31489653</v>
      </c>
      <c r="C1213" s="65">
        <v>150</v>
      </c>
      <c r="D1213" s="65" t="s">
        <v>669</v>
      </c>
      <c r="E1213" s="70" t="s">
        <v>32</v>
      </c>
      <c r="F1213" s="73">
        <v>4</v>
      </c>
      <c r="G1213" s="69"/>
      <c r="H1213" s="69"/>
      <c r="I1213" s="69" t="s">
        <v>12512</v>
      </c>
      <c r="J1213" s="69">
        <v>100119</v>
      </c>
      <c r="K1213" s="69">
        <v>28</v>
      </c>
      <c r="L1213" s="69" t="s">
        <v>93</v>
      </c>
      <c r="M1213" s="70"/>
      <c r="N1213" s="71" t="s">
        <v>6795</v>
      </c>
      <c r="O1213" s="70" t="s">
        <v>36</v>
      </c>
      <c r="P1213" s="72" t="s">
        <v>4624</v>
      </c>
      <c r="Q1213" s="74">
        <v>29994</v>
      </c>
      <c r="R1213" s="74">
        <v>39569</v>
      </c>
      <c r="S1213" s="74">
        <v>46023</v>
      </c>
      <c r="T1213" s="74">
        <v>39838</v>
      </c>
      <c r="U1213" s="97" t="s">
        <v>4625</v>
      </c>
      <c r="V1213" s="74">
        <v>43992</v>
      </c>
      <c r="W1213" s="63">
        <v>1</v>
      </c>
      <c r="X1213" s="65" t="s">
        <v>4626</v>
      </c>
      <c r="Y1213" s="65" t="s">
        <v>678</v>
      </c>
      <c r="Z1213" s="117" t="s">
        <v>12513</v>
      </c>
      <c r="AA1213" s="82">
        <v>930731747</v>
      </c>
      <c r="AB1213" s="117" t="s">
        <v>4627</v>
      </c>
      <c r="AC1213" s="76">
        <v>989248499</v>
      </c>
      <c r="AD1213" s="72"/>
      <c r="AE1213" s="72"/>
      <c r="AF1213" s="84">
        <v>21</v>
      </c>
      <c r="AG1213" s="113" t="s">
        <v>4591</v>
      </c>
      <c r="AH1213" s="80" t="s">
        <v>4628</v>
      </c>
      <c r="AI1213" s="65">
        <v>11</v>
      </c>
    </row>
    <row r="1214" spans="1:35" ht="17.100000000000001" customHeight="1" x14ac:dyDescent="0.25">
      <c r="A1214" s="63">
        <f t="shared" si="19"/>
        <v>1033</v>
      </c>
      <c r="B1214" s="73">
        <v>31424139</v>
      </c>
      <c r="C1214" s="69">
        <v>150</v>
      </c>
      <c r="D1214" s="69" t="s">
        <v>669</v>
      </c>
      <c r="E1214" s="70" t="s">
        <v>32</v>
      </c>
      <c r="F1214" s="73">
        <v>4</v>
      </c>
      <c r="G1214" s="69"/>
      <c r="H1214" s="69" t="s">
        <v>7</v>
      </c>
      <c r="I1214" s="69" t="s">
        <v>12514</v>
      </c>
      <c r="J1214" s="69">
        <v>100119</v>
      </c>
      <c r="K1214" s="69">
        <v>28</v>
      </c>
      <c r="L1214" s="69" t="s">
        <v>93</v>
      </c>
      <c r="M1214" s="70"/>
      <c r="N1214" s="71" t="s">
        <v>721</v>
      </c>
      <c r="O1214" s="70" t="s">
        <v>36</v>
      </c>
      <c r="P1214" s="72" t="s">
        <v>4629</v>
      </c>
      <c r="Q1214" s="74">
        <v>30093</v>
      </c>
      <c r="R1214" s="74">
        <v>39222</v>
      </c>
      <c r="S1214" s="74">
        <v>44927</v>
      </c>
      <c r="T1214" s="74">
        <v>43427</v>
      </c>
      <c r="U1214" s="76" t="s">
        <v>38</v>
      </c>
      <c r="V1214" s="74">
        <v>43427</v>
      </c>
      <c r="W1214" s="73">
        <v>1</v>
      </c>
      <c r="X1214" s="65"/>
      <c r="Y1214" s="65"/>
      <c r="Z1214" s="117" t="s">
        <v>12515</v>
      </c>
      <c r="AA1214" s="82">
        <v>957259078</v>
      </c>
      <c r="AB1214" s="72" t="s">
        <v>4630</v>
      </c>
      <c r="AC1214" s="76">
        <v>975259078</v>
      </c>
      <c r="AD1214" s="72"/>
      <c r="AE1214" s="72" t="s">
        <v>3532</v>
      </c>
      <c r="AF1214" s="90" t="s">
        <v>4631</v>
      </c>
      <c r="AG1214" s="113" t="s">
        <v>4591</v>
      </c>
      <c r="AH1214" s="80" t="s">
        <v>4632</v>
      </c>
      <c r="AI1214" s="65">
        <v>11</v>
      </c>
    </row>
    <row r="1215" spans="1:35" ht="17.100000000000001" customHeight="1" x14ac:dyDescent="0.25">
      <c r="A1215" s="63">
        <f t="shared" si="19"/>
        <v>1034</v>
      </c>
      <c r="B1215" s="73">
        <v>31426545</v>
      </c>
      <c r="C1215" s="69">
        <v>150</v>
      </c>
      <c r="D1215" s="69" t="s">
        <v>669</v>
      </c>
      <c r="E1215" s="70" t="s">
        <v>32</v>
      </c>
      <c r="F1215" s="73">
        <v>4</v>
      </c>
      <c r="G1215" s="69"/>
      <c r="H1215" s="69"/>
      <c r="I1215" s="69" t="s">
        <v>12516</v>
      </c>
      <c r="J1215" s="69">
        <v>100119</v>
      </c>
      <c r="K1215" s="69">
        <v>28</v>
      </c>
      <c r="L1215" s="69" t="s">
        <v>93</v>
      </c>
      <c r="M1215" s="70"/>
      <c r="N1215" s="71" t="s">
        <v>6795</v>
      </c>
      <c r="O1215" s="70" t="s">
        <v>36</v>
      </c>
      <c r="P1215" s="72" t="s">
        <v>4633</v>
      </c>
      <c r="Q1215" s="74">
        <v>31842</v>
      </c>
      <c r="R1215" s="74">
        <v>39222</v>
      </c>
      <c r="S1215" s="74">
        <v>44927</v>
      </c>
      <c r="T1215" s="74">
        <v>39234</v>
      </c>
      <c r="U1215" s="97" t="s">
        <v>4634</v>
      </c>
      <c r="V1215" s="74">
        <v>43987</v>
      </c>
      <c r="W1215" s="63">
        <v>1</v>
      </c>
      <c r="X1215" s="65" t="s">
        <v>4635</v>
      </c>
      <c r="Y1215" s="65" t="s">
        <v>678</v>
      </c>
      <c r="Z1215" s="117" t="s">
        <v>12517</v>
      </c>
      <c r="AA1215" s="82">
        <v>954151899</v>
      </c>
      <c r="AB1215" s="117" t="s">
        <v>4636</v>
      </c>
      <c r="AC1215" s="76">
        <v>954151899</v>
      </c>
      <c r="AD1215" s="72"/>
      <c r="AE1215" s="72" t="s">
        <v>3532</v>
      </c>
      <c r="AF1215" s="84">
        <v>21</v>
      </c>
      <c r="AG1215" s="113" t="s">
        <v>4591</v>
      </c>
      <c r="AH1215" s="80" t="s">
        <v>4637</v>
      </c>
      <c r="AI1215" s="65">
        <v>11</v>
      </c>
    </row>
    <row r="1216" spans="1:35" ht="17.100000000000001" customHeight="1" x14ac:dyDescent="0.25">
      <c r="A1216" s="63">
        <f t="shared" si="19"/>
        <v>1035</v>
      </c>
      <c r="B1216" s="63">
        <v>31464575</v>
      </c>
      <c r="C1216" s="65">
        <v>150</v>
      </c>
      <c r="D1216" s="65" t="s">
        <v>669</v>
      </c>
      <c r="E1216" s="72" t="s">
        <v>32</v>
      </c>
      <c r="F1216" s="63">
        <v>4</v>
      </c>
      <c r="G1216" s="65"/>
      <c r="H1216" s="65"/>
      <c r="I1216" s="69" t="s">
        <v>12518</v>
      </c>
      <c r="J1216" s="69">
        <v>100119</v>
      </c>
      <c r="K1216" s="69">
        <v>28</v>
      </c>
      <c r="L1216" s="69" t="s">
        <v>93</v>
      </c>
      <c r="M1216" s="72"/>
      <c r="N1216" s="71" t="s">
        <v>721</v>
      </c>
      <c r="O1216" s="72" t="s">
        <v>36</v>
      </c>
      <c r="P1216" s="72" t="s">
        <v>4638</v>
      </c>
      <c r="Q1216" s="74">
        <v>32647</v>
      </c>
      <c r="R1216" s="74">
        <v>39448</v>
      </c>
      <c r="S1216" s="74">
        <v>44927</v>
      </c>
      <c r="T1216" s="74">
        <v>40555</v>
      </c>
      <c r="U1216" s="97" t="s">
        <v>4639</v>
      </c>
      <c r="V1216" s="74">
        <v>45884</v>
      </c>
      <c r="W1216" s="63">
        <v>1</v>
      </c>
      <c r="X1216" s="65" t="s">
        <v>4640</v>
      </c>
      <c r="Y1216" s="65" t="s">
        <v>678</v>
      </c>
      <c r="Z1216" s="117" t="s">
        <v>12519</v>
      </c>
      <c r="AA1216" s="82">
        <v>959105866</v>
      </c>
      <c r="AB1216" s="72" t="s">
        <v>4641</v>
      </c>
      <c r="AC1216" s="72">
        <v>959105866</v>
      </c>
      <c r="AD1216" s="72"/>
      <c r="AE1216" s="72"/>
      <c r="AF1216" s="72">
        <v>8737</v>
      </c>
      <c r="AG1216" s="72"/>
      <c r="AH1216" s="80" t="s">
        <v>4642</v>
      </c>
      <c r="AI1216" s="65">
        <v>11</v>
      </c>
    </row>
    <row r="1217" spans="1:35" ht="17.100000000000001" customHeight="1" x14ac:dyDescent="0.25">
      <c r="A1217" s="63">
        <f t="shared" si="19"/>
        <v>1036</v>
      </c>
      <c r="B1217" s="63">
        <v>31548475</v>
      </c>
      <c r="C1217" s="65">
        <v>150</v>
      </c>
      <c r="D1217" s="65" t="s">
        <v>669</v>
      </c>
      <c r="E1217" s="72" t="s">
        <v>32</v>
      </c>
      <c r="F1217" s="63">
        <v>4</v>
      </c>
      <c r="G1217" s="65"/>
      <c r="H1217" s="65"/>
      <c r="I1217" s="69" t="s">
        <v>12520</v>
      </c>
      <c r="J1217" s="69">
        <v>100119</v>
      </c>
      <c r="K1217" s="69">
        <v>28</v>
      </c>
      <c r="L1217" s="69" t="s">
        <v>93</v>
      </c>
      <c r="M1217" s="72"/>
      <c r="N1217" s="71" t="s">
        <v>6795</v>
      </c>
      <c r="O1217" s="72" t="s">
        <v>36</v>
      </c>
      <c r="P1217" s="72" t="s">
        <v>4643</v>
      </c>
      <c r="Q1217" s="74">
        <v>33311</v>
      </c>
      <c r="R1217" s="74">
        <v>40118</v>
      </c>
      <c r="S1217" s="74">
        <v>45658</v>
      </c>
      <c r="T1217" s="74">
        <v>40121</v>
      </c>
      <c r="U1217" s="97" t="s">
        <v>4644</v>
      </c>
      <c r="V1217" s="74">
        <v>45646</v>
      </c>
      <c r="W1217" s="63">
        <v>1</v>
      </c>
      <c r="X1217" s="65" t="s">
        <v>4645</v>
      </c>
      <c r="Y1217" s="65" t="s">
        <v>678</v>
      </c>
      <c r="Z1217" s="117" t="s">
        <v>12521</v>
      </c>
      <c r="AA1217" s="82">
        <v>951784253</v>
      </c>
      <c r="AB1217" s="72" t="s">
        <v>4646</v>
      </c>
      <c r="AC1217" s="72" t="s">
        <v>4647</v>
      </c>
      <c r="AD1217" s="72"/>
      <c r="AE1217" s="72"/>
      <c r="AF1217" s="72">
        <v>13749</v>
      </c>
      <c r="AG1217" s="72"/>
      <c r="AH1217" s="80" t="s">
        <v>4648</v>
      </c>
      <c r="AI1217" s="65">
        <v>11</v>
      </c>
    </row>
    <row r="1218" spans="1:35" ht="17.100000000000001" customHeight="1" x14ac:dyDescent="0.25">
      <c r="A1218" s="63">
        <f t="shared" si="19"/>
        <v>1037</v>
      </c>
      <c r="B1218" s="113">
        <v>31429031</v>
      </c>
      <c r="C1218" s="69">
        <v>150</v>
      </c>
      <c r="D1218" s="69" t="s">
        <v>669</v>
      </c>
      <c r="E1218" s="70" t="s">
        <v>32</v>
      </c>
      <c r="F1218" s="63">
        <v>4</v>
      </c>
      <c r="G1218" s="65" t="s">
        <v>1392</v>
      </c>
      <c r="H1218" s="69"/>
      <c r="I1218" s="65" t="s">
        <v>12522</v>
      </c>
      <c r="J1218" s="69">
        <v>100119</v>
      </c>
      <c r="K1218" s="69">
        <v>28</v>
      </c>
      <c r="L1218" s="69" t="s">
        <v>93</v>
      </c>
      <c r="M1218" s="84"/>
      <c r="N1218" s="71" t="s">
        <v>721</v>
      </c>
      <c r="O1218" s="72" t="s">
        <v>36</v>
      </c>
      <c r="P1218" s="72" t="s">
        <v>4649</v>
      </c>
      <c r="Q1218" s="74">
        <v>31635</v>
      </c>
      <c r="R1218" s="74">
        <v>39222</v>
      </c>
      <c r="S1218" s="74">
        <v>44927</v>
      </c>
      <c r="T1218" s="97">
        <v>43844</v>
      </c>
      <c r="U1218" s="76" t="s">
        <v>38</v>
      </c>
      <c r="V1218" s="97">
        <v>44150</v>
      </c>
      <c r="W1218" s="63">
        <v>1</v>
      </c>
      <c r="X1218" s="65"/>
      <c r="Y1218" s="65"/>
      <c r="Z1218" s="117" t="s">
        <v>12523</v>
      </c>
      <c r="AA1218" s="82">
        <v>914138791</v>
      </c>
      <c r="AB1218" s="72" t="s">
        <v>4650</v>
      </c>
      <c r="AC1218" s="72">
        <v>914138791</v>
      </c>
      <c r="AD1218" s="72" t="s">
        <v>4651</v>
      </c>
      <c r="AE1218" s="114"/>
      <c r="AF1218" s="72" t="s">
        <v>2427</v>
      </c>
      <c r="AG1218" s="72" t="s">
        <v>764</v>
      </c>
      <c r="AH1218" s="63" t="s">
        <v>4652</v>
      </c>
      <c r="AI1218" s="69">
        <v>11</v>
      </c>
    </row>
    <row r="1219" spans="1:35" ht="17.100000000000001" customHeight="1" x14ac:dyDescent="0.25">
      <c r="A1219" s="63">
        <f t="shared" si="19"/>
        <v>1038</v>
      </c>
      <c r="B1219" s="73">
        <v>31436516</v>
      </c>
      <c r="C1219" s="69">
        <v>151</v>
      </c>
      <c r="D1219" s="69" t="s">
        <v>669</v>
      </c>
      <c r="E1219" s="70" t="s">
        <v>32</v>
      </c>
      <c r="F1219" s="73">
        <v>4</v>
      </c>
      <c r="G1219" s="69"/>
      <c r="H1219" s="69"/>
      <c r="I1219" s="69" t="s">
        <v>12524</v>
      </c>
      <c r="J1219" s="69">
        <v>100119</v>
      </c>
      <c r="K1219" s="69">
        <v>28</v>
      </c>
      <c r="L1219" s="69" t="s">
        <v>93</v>
      </c>
      <c r="M1219" s="84"/>
      <c r="N1219" s="71" t="s">
        <v>12525</v>
      </c>
      <c r="O1219" s="72" t="s">
        <v>36</v>
      </c>
      <c r="P1219" s="72" t="s">
        <v>4653</v>
      </c>
      <c r="Q1219" s="74">
        <v>32123</v>
      </c>
      <c r="R1219" s="74">
        <v>39222</v>
      </c>
      <c r="S1219" s="74">
        <v>44927</v>
      </c>
      <c r="T1219" s="74">
        <v>39875</v>
      </c>
      <c r="U1219" s="97" t="s">
        <v>4654</v>
      </c>
      <c r="V1219" s="74">
        <v>42265</v>
      </c>
      <c r="W1219" s="63">
        <v>2</v>
      </c>
      <c r="X1219" s="65"/>
      <c r="Y1219" s="65"/>
      <c r="Z1219" s="117" t="s">
        <v>12526</v>
      </c>
      <c r="AA1219" s="82">
        <v>953732807</v>
      </c>
      <c r="AB1219" s="72" t="s">
        <v>4655</v>
      </c>
      <c r="AC1219" s="76">
        <v>953732807</v>
      </c>
      <c r="AD1219" s="72"/>
      <c r="AE1219" s="72" t="s">
        <v>3532</v>
      </c>
      <c r="AF1219" s="90" t="s">
        <v>4656</v>
      </c>
      <c r="AG1219" s="90" t="s">
        <v>4657</v>
      </c>
      <c r="AH1219" s="80" t="s">
        <v>4658</v>
      </c>
      <c r="AI1219" s="65">
        <v>11</v>
      </c>
    </row>
    <row r="1220" spans="1:35" ht="17.100000000000001" customHeight="1" x14ac:dyDescent="0.25">
      <c r="A1220" s="63">
        <f t="shared" si="19"/>
        <v>1039</v>
      </c>
      <c r="B1220" s="113">
        <v>31834186</v>
      </c>
      <c r="C1220" s="69">
        <v>160</v>
      </c>
      <c r="D1220" s="69" t="s">
        <v>673</v>
      </c>
      <c r="E1220" s="72" t="s">
        <v>32</v>
      </c>
      <c r="F1220" s="63">
        <v>4</v>
      </c>
      <c r="G1220" s="65"/>
      <c r="H1220" s="65"/>
      <c r="I1220" s="70" t="s">
        <v>12527</v>
      </c>
      <c r="J1220" s="69">
        <v>100119</v>
      </c>
      <c r="K1220" s="69">
        <v>28</v>
      </c>
      <c r="L1220" s="69" t="s">
        <v>93</v>
      </c>
      <c r="M1220" s="72"/>
      <c r="N1220" s="71" t="s">
        <v>2160</v>
      </c>
      <c r="O1220" s="72" t="s">
        <v>36</v>
      </c>
      <c r="P1220" s="72" t="s">
        <v>2545</v>
      </c>
      <c r="Q1220" s="97">
        <v>32930</v>
      </c>
      <c r="R1220" s="97">
        <v>42095</v>
      </c>
      <c r="S1220" s="74">
        <v>46023</v>
      </c>
      <c r="T1220" s="97">
        <v>42333</v>
      </c>
      <c r="U1220" s="97">
        <v>42333</v>
      </c>
      <c r="V1220" s="97">
        <v>44566</v>
      </c>
      <c r="W1220" s="63">
        <v>1</v>
      </c>
      <c r="X1220" s="65" t="s">
        <v>4659</v>
      </c>
      <c r="Y1220" s="65" t="s">
        <v>678</v>
      </c>
      <c r="Z1220" s="117" t="s">
        <v>12528</v>
      </c>
      <c r="AA1220" s="82">
        <v>954529697</v>
      </c>
      <c r="AB1220" s="85" t="s">
        <v>4660</v>
      </c>
      <c r="AC1220" s="76">
        <v>941139938</v>
      </c>
      <c r="AD1220" s="72"/>
      <c r="AE1220" s="72"/>
      <c r="AF1220" s="72"/>
      <c r="AG1220" s="72"/>
      <c r="AH1220" s="76">
        <v>46279220</v>
      </c>
      <c r="AI1220" s="72">
        <v>11</v>
      </c>
    </row>
    <row r="1221" spans="1:35" ht="17.100000000000001" customHeight="1" x14ac:dyDescent="0.25">
      <c r="A1221" s="63">
        <f t="shared" si="19"/>
        <v>1040</v>
      </c>
      <c r="B1221" s="63">
        <v>31588513</v>
      </c>
      <c r="C1221" s="69">
        <v>160</v>
      </c>
      <c r="D1221" s="69" t="s">
        <v>673</v>
      </c>
      <c r="E1221" s="72" t="s">
        <v>32</v>
      </c>
      <c r="F1221" s="63">
        <v>4</v>
      </c>
      <c r="G1221" s="65"/>
      <c r="H1221" s="65"/>
      <c r="I1221" s="69" t="s">
        <v>12529</v>
      </c>
      <c r="J1221" s="69">
        <v>100119</v>
      </c>
      <c r="K1221" s="69">
        <v>28</v>
      </c>
      <c r="L1221" s="69" t="s">
        <v>93</v>
      </c>
      <c r="M1221" s="70"/>
      <c r="N1221" s="71" t="s">
        <v>1660</v>
      </c>
      <c r="O1221" s="72" t="s">
        <v>36</v>
      </c>
      <c r="P1221" s="72" t="s">
        <v>4661</v>
      </c>
      <c r="Q1221" s="74">
        <v>32650</v>
      </c>
      <c r="R1221" s="74">
        <v>40603</v>
      </c>
      <c r="S1221" s="74">
        <v>44927</v>
      </c>
      <c r="T1221" s="74">
        <v>40607</v>
      </c>
      <c r="U1221" s="97" t="s">
        <v>4662</v>
      </c>
      <c r="V1221" s="74">
        <v>44980</v>
      </c>
      <c r="W1221" s="63">
        <v>1</v>
      </c>
      <c r="X1221" s="65"/>
      <c r="Y1221" s="65"/>
      <c r="Z1221" s="117" t="s">
        <v>12530</v>
      </c>
      <c r="AA1221" s="82">
        <v>940019540</v>
      </c>
      <c r="AB1221" s="72" t="s">
        <v>4663</v>
      </c>
      <c r="AC1221" s="72" t="s">
        <v>4664</v>
      </c>
      <c r="AD1221" s="72"/>
      <c r="AE1221" s="72"/>
      <c r="AF1221" s="72"/>
      <c r="AG1221" s="72"/>
      <c r="AH1221" s="80" t="s">
        <v>4665</v>
      </c>
      <c r="AI1221" s="65">
        <v>11</v>
      </c>
    </row>
    <row r="1222" spans="1:35" ht="17.100000000000001" customHeight="1" x14ac:dyDescent="0.25">
      <c r="A1222" s="63">
        <f t="shared" si="19"/>
        <v>1041</v>
      </c>
      <c r="B1222" s="113">
        <v>31677824</v>
      </c>
      <c r="C1222" s="69">
        <v>160</v>
      </c>
      <c r="D1222" s="69" t="s">
        <v>673</v>
      </c>
      <c r="E1222" s="70" t="s">
        <v>32</v>
      </c>
      <c r="F1222" s="63">
        <v>4</v>
      </c>
      <c r="G1222" s="65" t="s">
        <v>1392</v>
      </c>
      <c r="H1222" s="65"/>
      <c r="I1222" s="65" t="s">
        <v>4666</v>
      </c>
      <c r="J1222" s="69">
        <v>100119</v>
      </c>
      <c r="K1222" s="69">
        <v>28</v>
      </c>
      <c r="L1222" s="69" t="s">
        <v>93</v>
      </c>
      <c r="M1222" s="70"/>
      <c r="N1222" s="71" t="s">
        <v>6795</v>
      </c>
      <c r="O1222" s="72" t="s">
        <v>36</v>
      </c>
      <c r="P1222" s="72" t="s">
        <v>4667</v>
      </c>
      <c r="Q1222" s="74">
        <v>33712</v>
      </c>
      <c r="R1222" s="74">
        <v>41275</v>
      </c>
      <c r="S1222" s="74">
        <v>44927</v>
      </c>
      <c r="T1222" s="97">
        <v>43844</v>
      </c>
      <c r="U1222" s="76" t="s">
        <v>38</v>
      </c>
      <c r="V1222" s="97">
        <v>45561</v>
      </c>
      <c r="W1222" s="63">
        <v>1</v>
      </c>
      <c r="X1222" s="65"/>
      <c r="Y1222" s="65"/>
      <c r="Z1222" s="117" t="s">
        <v>12531</v>
      </c>
      <c r="AA1222" s="82">
        <v>31677824</v>
      </c>
      <c r="AB1222" s="72" t="s">
        <v>4668</v>
      </c>
      <c r="AC1222" s="72">
        <v>986217081</v>
      </c>
      <c r="AD1222" s="114" t="s">
        <v>4669</v>
      </c>
      <c r="AE1222" s="114"/>
      <c r="AF1222" s="72"/>
      <c r="AG1222" s="72" t="s">
        <v>764</v>
      </c>
      <c r="AH1222" s="63" t="s">
        <v>4670</v>
      </c>
      <c r="AI1222" s="69">
        <v>11</v>
      </c>
    </row>
    <row r="1223" spans="1:35" ht="17.100000000000001" customHeight="1" x14ac:dyDescent="0.25">
      <c r="A1223" s="63">
        <f t="shared" si="19"/>
        <v>1042</v>
      </c>
      <c r="B1223" s="113">
        <v>31692517</v>
      </c>
      <c r="C1223" s="69">
        <v>160</v>
      </c>
      <c r="D1223" s="69" t="s">
        <v>673</v>
      </c>
      <c r="E1223" s="70" t="s">
        <v>32</v>
      </c>
      <c r="F1223" s="63">
        <v>4</v>
      </c>
      <c r="G1223" s="65" t="s">
        <v>1392</v>
      </c>
      <c r="H1223" s="65" t="s">
        <v>7</v>
      </c>
      <c r="I1223" s="65" t="s">
        <v>4671</v>
      </c>
      <c r="J1223" s="69">
        <v>100119</v>
      </c>
      <c r="K1223" s="69">
        <v>28</v>
      </c>
      <c r="L1223" s="69" t="s">
        <v>93</v>
      </c>
      <c r="M1223" s="84"/>
      <c r="N1223" s="71" t="s">
        <v>6795</v>
      </c>
      <c r="O1223" s="72" t="s">
        <v>36</v>
      </c>
      <c r="P1223" s="72" t="s">
        <v>4672</v>
      </c>
      <c r="Q1223" s="74">
        <v>33876</v>
      </c>
      <c r="R1223" s="74">
        <v>41640</v>
      </c>
      <c r="S1223" s="74">
        <v>45292</v>
      </c>
      <c r="T1223" s="97">
        <v>43844</v>
      </c>
      <c r="U1223" s="97">
        <v>44201</v>
      </c>
      <c r="V1223" s="97">
        <v>45383</v>
      </c>
      <c r="W1223" s="63">
        <v>1</v>
      </c>
      <c r="X1223" s="65"/>
      <c r="Y1223" s="65"/>
      <c r="Z1223" s="117" t="s">
        <v>12532</v>
      </c>
      <c r="AA1223" s="82">
        <v>951209810</v>
      </c>
      <c r="AB1223" s="117" t="s">
        <v>4673</v>
      </c>
      <c r="AC1223" s="72">
        <v>951209810</v>
      </c>
      <c r="AD1223" s="72" t="s">
        <v>4674</v>
      </c>
      <c r="AE1223" s="114"/>
      <c r="AF1223" s="72"/>
      <c r="AG1223" s="72" t="s">
        <v>764</v>
      </c>
      <c r="AH1223" s="63" t="s">
        <v>4675</v>
      </c>
      <c r="AI1223" s="69">
        <v>11</v>
      </c>
    </row>
    <row r="1224" spans="1:35" ht="17.100000000000001" customHeight="1" x14ac:dyDescent="0.25">
      <c r="A1224" s="63">
        <f t="shared" si="19"/>
        <v>1043</v>
      </c>
      <c r="B1224" s="84">
        <v>31588627</v>
      </c>
      <c r="C1224" s="69">
        <v>160</v>
      </c>
      <c r="D1224" s="69" t="s">
        <v>673</v>
      </c>
      <c r="E1224" s="70" t="s">
        <v>32</v>
      </c>
      <c r="F1224" s="84">
        <v>4</v>
      </c>
      <c r="G1224" s="62"/>
      <c r="H1224" s="62"/>
      <c r="I1224" s="70" t="s">
        <v>12533</v>
      </c>
      <c r="J1224" s="69">
        <v>100119</v>
      </c>
      <c r="K1224" s="69">
        <v>28</v>
      </c>
      <c r="L1224" s="69" t="s">
        <v>93</v>
      </c>
      <c r="M1224" s="70"/>
      <c r="N1224" s="71" t="s">
        <v>12534</v>
      </c>
      <c r="O1224" s="72" t="s">
        <v>36</v>
      </c>
      <c r="P1224" s="70" t="s">
        <v>4676</v>
      </c>
      <c r="Q1224" s="136">
        <v>31184</v>
      </c>
      <c r="R1224" s="136">
        <v>40603</v>
      </c>
      <c r="S1224" s="136">
        <v>45292</v>
      </c>
      <c r="T1224" s="136">
        <v>40607</v>
      </c>
      <c r="U1224" s="136" t="s">
        <v>4677</v>
      </c>
      <c r="V1224" s="136">
        <v>45306</v>
      </c>
      <c r="W1224" s="84">
        <v>1</v>
      </c>
      <c r="X1224" s="70"/>
      <c r="Y1224" s="70"/>
      <c r="Z1224" s="117" t="s">
        <v>12535</v>
      </c>
      <c r="AA1224" s="82">
        <v>927273812</v>
      </c>
      <c r="AB1224" s="130" t="s">
        <v>4678</v>
      </c>
      <c r="AC1224" s="132">
        <v>927273812</v>
      </c>
      <c r="AD1224" s="133" t="s">
        <v>4679</v>
      </c>
      <c r="AE1224" s="90" t="s">
        <v>2073</v>
      </c>
      <c r="AF1224" s="70">
        <v>16433</v>
      </c>
      <c r="AG1224" s="72" t="s">
        <v>4680</v>
      </c>
      <c r="AH1224" s="62" t="s">
        <v>4681</v>
      </c>
      <c r="AI1224" s="70">
        <v>16</v>
      </c>
    </row>
    <row r="1225" spans="1:35" ht="17.100000000000001" customHeight="1" x14ac:dyDescent="0.25">
      <c r="A1225" s="63">
        <f t="shared" si="19"/>
        <v>1044</v>
      </c>
      <c r="B1225" s="63">
        <v>31588238</v>
      </c>
      <c r="C1225" s="69">
        <v>160</v>
      </c>
      <c r="D1225" s="69" t="s">
        <v>673</v>
      </c>
      <c r="E1225" s="72" t="s">
        <v>32</v>
      </c>
      <c r="F1225" s="63">
        <v>4</v>
      </c>
      <c r="G1225" s="65"/>
      <c r="H1225" s="65"/>
      <c r="I1225" s="69" t="s">
        <v>12536</v>
      </c>
      <c r="J1225" s="69">
        <v>100119</v>
      </c>
      <c r="K1225" s="69">
        <v>28</v>
      </c>
      <c r="L1225" s="69" t="s">
        <v>93</v>
      </c>
      <c r="M1225" s="70"/>
      <c r="N1225" s="71" t="s">
        <v>1036</v>
      </c>
      <c r="O1225" s="72" t="s">
        <v>36</v>
      </c>
      <c r="P1225" s="72" t="s">
        <v>4682</v>
      </c>
      <c r="Q1225" s="74">
        <v>31699</v>
      </c>
      <c r="R1225" s="74">
        <v>40603</v>
      </c>
      <c r="S1225" s="74">
        <v>45658</v>
      </c>
      <c r="T1225" s="74">
        <v>40607</v>
      </c>
      <c r="U1225" s="97" t="s">
        <v>4683</v>
      </c>
      <c r="V1225" s="74">
        <v>44884</v>
      </c>
      <c r="W1225" s="63">
        <v>1</v>
      </c>
      <c r="X1225" s="65" t="s">
        <v>4684</v>
      </c>
      <c r="Y1225" s="65" t="s">
        <v>738</v>
      </c>
      <c r="Z1225" s="117" t="s">
        <v>12537</v>
      </c>
      <c r="AA1225" s="82">
        <v>980503402</v>
      </c>
      <c r="AB1225" s="72" t="s">
        <v>4685</v>
      </c>
      <c r="AC1225" s="72" t="s">
        <v>4686</v>
      </c>
      <c r="AD1225" s="72"/>
      <c r="AE1225" s="72"/>
      <c r="AF1225" s="72">
        <v>16389</v>
      </c>
      <c r="AG1225" s="72"/>
      <c r="AH1225" s="80" t="s">
        <v>4687</v>
      </c>
      <c r="AI1225" s="65">
        <v>11</v>
      </c>
    </row>
    <row r="1226" spans="1:35" ht="17.100000000000001" customHeight="1" x14ac:dyDescent="0.25">
      <c r="A1226" s="63">
        <f t="shared" si="19"/>
        <v>1045</v>
      </c>
      <c r="B1226" s="113">
        <v>31694056</v>
      </c>
      <c r="C1226" s="69">
        <v>160</v>
      </c>
      <c r="D1226" s="69" t="s">
        <v>673</v>
      </c>
      <c r="E1226" s="70" t="s">
        <v>32</v>
      </c>
      <c r="F1226" s="63">
        <v>4</v>
      </c>
      <c r="G1226" s="65" t="s">
        <v>1392</v>
      </c>
      <c r="H1226" s="65" t="s">
        <v>7</v>
      </c>
      <c r="I1226" s="65" t="s">
        <v>4688</v>
      </c>
      <c r="J1226" s="69">
        <v>100119</v>
      </c>
      <c r="K1226" s="69">
        <v>28</v>
      </c>
      <c r="L1226" s="69" t="s">
        <v>93</v>
      </c>
      <c r="M1226" s="70"/>
      <c r="N1226" s="71" t="s">
        <v>1036</v>
      </c>
      <c r="O1226" s="72" t="s">
        <v>36</v>
      </c>
      <c r="P1226" s="72" t="s">
        <v>4667</v>
      </c>
      <c r="Q1226" s="74">
        <v>33057</v>
      </c>
      <c r="R1226" s="74">
        <v>41640</v>
      </c>
      <c r="S1226" s="74">
        <v>45292</v>
      </c>
      <c r="T1226" s="97">
        <v>43844</v>
      </c>
      <c r="U1226" s="76" t="s">
        <v>38</v>
      </c>
      <c r="V1226" s="97">
        <v>45561</v>
      </c>
      <c r="W1226" s="63">
        <v>1</v>
      </c>
      <c r="X1226" s="65"/>
      <c r="Y1226" s="65"/>
      <c r="Z1226" s="117" t="s">
        <v>12538</v>
      </c>
      <c r="AA1226" s="82">
        <v>918308767</v>
      </c>
      <c r="AB1226" s="72" t="s">
        <v>4689</v>
      </c>
      <c r="AC1226" s="72">
        <v>947641500</v>
      </c>
      <c r="AD1226" s="114" t="s">
        <v>4690</v>
      </c>
      <c r="AE1226" s="114"/>
      <c r="AF1226" s="72"/>
      <c r="AG1226" s="72" t="s">
        <v>764</v>
      </c>
      <c r="AH1226" s="63" t="s">
        <v>4691</v>
      </c>
      <c r="AI1226" s="69">
        <v>11</v>
      </c>
    </row>
    <row r="1227" spans="1:35" ht="17.100000000000001" customHeight="1" x14ac:dyDescent="0.25">
      <c r="A1227" s="63">
        <f t="shared" si="19"/>
        <v>1046</v>
      </c>
      <c r="B1227" s="73">
        <v>31587809</v>
      </c>
      <c r="C1227" s="69">
        <v>160</v>
      </c>
      <c r="D1227" s="69" t="s">
        <v>673</v>
      </c>
      <c r="E1227" s="70" t="s">
        <v>32</v>
      </c>
      <c r="F1227" s="73">
        <v>4</v>
      </c>
      <c r="G1227" s="69"/>
      <c r="H1227" s="69"/>
      <c r="I1227" s="69" t="s">
        <v>12539</v>
      </c>
      <c r="J1227" s="69">
        <v>100119</v>
      </c>
      <c r="K1227" s="69">
        <v>28</v>
      </c>
      <c r="L1227" s="69" t="s">
        <v>93</v>
      </c>
      <c r="M1227" s="72"/>
      <c r="N1227" s="71" t="s">
        <v>2160</v>
      </c>
      <c r="O1227" s="70" t="s">
        <v>36</v>
      </c>
      <c r="P1227" s="72" t="s">
        <v>4692</v>
      </c>
      <c r="Q1227" s="74">
        <v>32314</v>
      </c>
      <c r="R1227" s="74">
        <v>40603</v>
      </c>
      <c r="S1227" s="83">
        <v>44562</v>
      </c>
      <c r="T1227" s="74">
        <v>40607</v>
      </c>
      <c r="U1227" s="97" t="s">
        <v>4693</v>
      </c>
      <c r="V1227" s="74">
        <v>45736</v>
      </c>
      <c r="W1227" s="63">
        <v>1</v>
      </c>
      <c r="X1227" s="65" t="s">
        <v>4694</v>
      </c>
      <c r="Y1227" s="65" t="s">
        <v>678</v>
      </c>
      <c r="Z1227" s="72" t="s">
        <v>4695</v>
      </c>
      <c r="AA1227" s="113">
        <v>953968006</v>
      </c>
      <c r="AB1227" s="72" t="s">
        <v>4695</v>
      </c>
      <c r="AC1227" s="76">
        <v>953968006</v>
      </c>
      <c r="AD1227" s="72"/>
      <c r="AE1227" s="72" t="s">
        <v>3532</v>
      </c>
      <c r="AF1227" s="84">
        <v>28</v>
      </c>
      <c r="AG1227" s="113" t="s">
        <v>4583</v>
      </c>
      <c r="AH1227" s="80" t="s">
        <v>4696</v>
      </c>
      <c r="AI1227" s="65">
        <v>11</v>
      </c>
    </row>
    <row r="1228" spans="1:35" ht="17.100000000000001" customHeight="1" x14ac:dyDescent="0.25">
      <c r="A1228" s="63">
        <f t="shared" si="19"/>
        <v>1047</v>
      </c>
      <c r="B1228" s="187">
        <v>32136697</v>
      </c>
      <c r="C1228" s="95">
        <v>170</v>
      </c>
      <c r="D1228" s="95" t="s">
        <v>684</v>
      </c>
      <c r="E1228" s="90" t="s">
        <v>32</v>
      </c>
      <c r="F1228" s="94">
        <v>4</v>
      </c>
      <c r="G1228" s="95"/>
      <c r="H1228" s="95"/>
      <c r="I1228" s="188" t="s">
        <v>12540</v>
      </c>
      <c r="J1228" s="95">
        <v>100119</v>
      </c>
      <c r="K1228" s="95">
        <v>28</v>
      </c>
      <c r="L1228" s="95" t="s">
        <v>93</v>
      </c>
      <c r="M1228" s="90"/>
      <c r="N1228" s="71" t="s">
        <v>1036</v>
      </c>
      <c r="O1228" s="90" t="s">
        <v>1516</v>
      </c>
      <c r="P1228" s="72" t="s">
        <v>12541</v>
      </c>
      <c r="Q1228" s="74">
        <v>33720</v>
      </c>
      <c r="R1228" s="74">
        <v>43101</v>
      </c>
      <c r="S1228" s="74">
        <v>46023</v>
      </c>
      <c r="T1228" s="74">
        <v>44905</v>
      </c>
      <c r="U1228" s="62" t="s">
        <v>38</v>
      </c>
      <c r="V1228" s="74">
        <v>44905</v>
      </c>
      <c r="W1228" s="63">
        <v>1</v>
      </c>
      <c r="X1228" s="65"/>
      <c r="Y1228" s="65"/>
      <c r="Z1228" s="117" t="s">
        <v>12542</v>
      </c>
      <c r="AA1228" s="82">
        <v>921615090</v>
      </c>
      <c r="AB1228" s="72" t="s">
        <v>4697</v>
      </c>
      <c r="AC1228" s="72">
        <v>970708195</v>
      </c>
      <c r="AD1228" s="72"/>
      <c r="AE1228" s="72"/>
      <c r="AF1228" s="72"/>
      <c r="AG1228" s="72"/>
      <c r="AH1228" s="80">
        <v>47078688</v>
      </c>
      <c r="AI1228" s="65">
        <v>11</v>
      </c>
    </row>
    <row r="1229" spans="1:35" ht="17.100000000000001" customHeight="1" x14ac:dyDescent="0.25">
      <c r="A1229" s="63">
        <f t="shared" si="19"/>
        <v>1048</v>
      </c>
      <c r="B1229" s="73">
        <v>31834583</v>
      </c>
      <c r="C1229" s="69">
        <v>170</v>
      </c>
      <c r="D1229" s="69" t="s">
        <v>684</v>
      </c>
      <c r="E1229" s="70" t="s">
        <v>32</v>
      </c>
      <c r="F1229" s="73">
        <v>4</v>
      </c>
      <c r="G1229" s="69"/>
      <c r="H1229" s="69"/>
      <c r="I1229" s="69" t="s">
        <v>12543</v>
      </c>
      <c r="J1229" s="69">
        <v>100119</v>
      </c>
      <c r="K1229" s="69">
        <v>28</v>
      </c>
      <c r="L1229" s="69" t="s">
        <v>93</v>
      </c>
      <c r="M1229" s="70" t="s">
        <v>674</v>
      </c>
      <c r="N1229" s="71" t="s">
        <v>721</v>
      </c>
      <c r="O1229" s="70" t="s">
        <v>36</v>
      </c>
      <c r="P1229" s="72" t="s">
        <v>4698</v>
      </c>
      <c r="Q1229" s="74">
        <v>35237</v>
      </c>
      <c r="R1229" s="74">
        <v>42095</v>
      </c>
      <c r="S1229" s="74">
        <v>44927</v>
      </c>
      <c r="T1229" s="74">
        <v>42108</v>
      </c>
      <c r="U1229" s="62" t="s">
        <v>38</v>
      </c>
      <c r="V1229" s="74">
        <v>44743</v>
      </c>
      <c r="W1229" s="63">
        <v>1</v>
      </c>
      <c r="X1229" s="65"/>
      <c r="Y1229" s="65"/>
      <c r="Z1229" s="117" t="s">
        <v>12544</v>
      </c>
      <c r="AA1229" s="82">
        <v>979770050</v>
      </c>
      <c r="AB1229" s="72" t="s">
        <v>4699</v>
      </c>
      <c r="AC1229" s="72">
        <v>979770050</v>
      </c>
      <c r="AD1229" s="72"/>
      <c r="AE1229" s="72"/>
      <c r="AF1229" s="72"/>
      <c r="AG1229" s="90" t="s">
        <v>1250</v>
      </c>
      <c r="AH1229" s="65">
        <v>71257525</v>
      </c>
      <c r="AI1229" s="69">
        <v>11</v>
      </c>
    </row>
    <row r="1230" spans="1:35" ht="17.100000000000001" customHeight="1" x14ac:dyDescent="0.25">
      <c r="A1230" s="63">
        <f t="shared" si="19"/>
        <v>1049</v>
      </c>
      <c r="B1230" s="113">
        <v>31503632</v>
      </c>
      <c r="C1230" s="69">
        <v>170</v>
      </c>
      <c r="D1230" s="69" t="s">
        <v>684</v>
      </c>
      <c r="E1230" s="70" t="s">
        <v>32</v>
      </c>
      <c r="F1230" s="73">
        <v>4</v>
      </c>
      <c r="G1230" s="69" t="s">
        <v>1392</v>
      </c>
      <c r="H1230" s="69"/>
      <c r="I1230" s="65" t="s">
        <v>4700</v>
      </c>
      <c r="J1230" s="69">
        <v>100119</v>
      </c>
      <c r="K1230" s="69">
        <v>28</v>
      </c>
      <c r="L1230" s="69" t="s">
        <v>93</v>
      </c>
      <c r="M1230" s="70"/>
      <c r="N1230" s="71" t="s">
        <v>2160</v>
      </c>
      <c r="O1230" s="72" t="s">
        <v>36</v>
      </c>
      <c r="P1230" s="72" t="s">
        <v>4701</v>
      </c>
      <c r="Q1230" s="74">
        <v>31041</v>
      </c>
      <c r="R1230" s="74">
        <v>39645</v>
      </c>
      <c r="S1230" s="74">
        <v>39645</v>
      </c>
      <c r="T1230" s="97">
        <v>43844</v>
      </c>
      <c r="U1230" s="76" t="s">
        <v>38</v>
      </c>
      <c r="V1230" s="97">
        <v>44201</v>
      </c>
      <c r="W1230" s="63">
        <v>1</v>
      </c>
      <c r="X1230" s="65"/>
      <c r="Y1230" s="65"/>
      <c r="Z1230" s="117" t="s">
        <v>12545</v>
      </c>
      <c r="AA1230" s="82">
        <v>922047869</v>
      </c>
      <c r="AB1230" s="72" t="s">
        <v>4702</v>
      </c>
      <c r="AC1230" s="72">
        <v>993573965</v>
      </c>
      <c r="AD1230" s="114" t="s">
        <v>4703</v>
      </c>
      <c r="AE1230" s="114"/>
      <c r="AF1230" s="72"/>
      <c r="AG1230" s="72" t="s">
        <v>764</v>
      </c>
      <c r="AH1230" s="63" t="s">
        <v>4704</v>
      </c>
      <c r="AI1230" s="69">
        <v>11</v>
      </c>
    </row>
    <row r="1231" spans="1:35" ht="17.100000000000001" customHeight="1" x14ac:dyDescent="0.25">
      <c r="A1231" s="63">
        <f t="shared" si="19"/>
        <v>1050</v>
      </c>
      <c r="B1231" s="63">
        <v>31799284</v>
      </c>
      <c r="C1231" s="69">
        <v>170</v>
      </c>
      <c r="D1231" s="69" t="s">
        <v>684</v>
      </c>
      <c r="E1231" s="72" t="s">
        <v>32</v>
      </c>
      <c r="F1231" s="63">
        <v>4</v>
      </c>
      <c r="G1231" s="65"/>
      <c r="H1231" s="65"/>
      <c r="I1231" s="69" t="s">
        <v>12546</v>
      </c>
      <c r="J1231" s="69">
        <v>100119</v>
      </c>
      <c r="K1231" s="69">
        <v>28</v>
      </c>
      <c r="L1231" s="69" t="s">
        <v>93</v>
      </c>
      <c r="M1231" s="72"/>
      <c r="N1231" s="71" t="s">
        <v>6795</v>
      </c>
      <c r="O1231" s="72" t="s">
        <v>36</v>
      </c>
      <c r="P1231" s="72" t="s">
        <v>4705</v>
      </c>
      <c r="Q1231" s="74">
        <v>34834</v>
      </c>
      <c r="R1231" s="74">
        <v>41944</v>
      </c>
      <c r="S1231" s="74">
        <v>44927</v>
      </c>
      <c r="T1231" s="74">
        <v>42384</v>
      </c>
      <c r="U1231" s="97">
        <v>42384</v>
      </c>
      <c r="V1231" s="74">
        <v>44566</v>
      </c>
      <c r="W1231" s="63">
        <v>1</v>
      </c>
      <c r="X1231" s="65"/>
      <c r="Y1231" s="65"/>
      <c r="Z1231" s="117" t="s">
        <v>12547</v>
      </c>
      <c r="AA1231" s="82">
        <v>950711868</v>
      </c>
      <c r="AB1231" s="72" t="s">
        <v>4706</v>
      </c>
      <c r="AC1231" s="3">
        <v>950711868</v>
      </c>
      <c r="AD1231" s="72"/>
      <c r="AE1231" s="72"/>
      <c r="AF1231" s="72"/>
      <c r="AG1231" s="72"/>
      <c r="AH1231" s="80">
        <v>76563748</v>
      </c>
      <c r="AI1231" s="69">
        <v>11</v>
      </c>
    </row>
    <row r="1232" spans="1:35" ht="17.100000000000001" customHeight="1" x14ac:dyDescent="0.25">
      <c r="A1232" s="63">
        <f t="shared" si="19"/>
        <v>1051</v>
      </c>
      <c r="B1232" s="73">
        <v>32422820</v>
      </c>
      <c r="C1232" s="69">
        <v>170</v>
      </c>
      <c r="D1232" s="69" t="s">
        <v>684</v>
      </c>
      <c r="E1232" s="70" t="s">
        <v>32</v>
      </c>
      <c r="F1232" s="73">
        <v>4</v>
      </c>
      <c r="G1232" s="69"/>
      <c r="H1232" s="69"/>
      <c r="I1232" s="69" t="s">
        <v>12548</v>
      </c>
      <c r="J1232" s="69">
        <v>100119</v>
      </c>
      <c r="K1232" s="69">
        <v>28</v>
      </c>
      <c r="L1232" s="69" t="s">
        <v>93</v>
      </c>
      <c r="M1232" s="70"/>
      <c r="N1232" s="71" t="s">
        <v>6795</v>
      </c>
      <c r="O1232" s="70" t="s">
        <v>36</v>
      </c>
      <c r="P1232" s="72" t="s">
        <v>4707</v>
      </c>
      <c r="Q1232" s="97">
        <v>36646</v>
      </c>
      <c r="R1232" s="87">
        <v>43831</v>
      </c>
      <c r="S1232" s="74">
        <v>46023</v>
      </c>
      <c r="T1232" s="87">
        <v>44045</v>
      </c>
      <c r="U1232" s="74">
        <v>44391</v>
      </c>
      <c r="V1232" s="74">
        <v>45566</v>
      </c>
      <c r="W1232" s="63">
        <v>1</v>
      </c>
      <c r="X1232" s="65"/>
      <c r="Y1232" s="65"/>
      <c r="Z1232" s="117" t="s">
        <v>12549</v>
      </c>
      <c r="AA1232" s="82">
        <v>933293202</v>
      </c>
      <c r="AB1232" s="72" t="s">
        <v>4708</v>
      </c>
      <c r="AC1232" s="72">
        <v>928816662</v>
      </c>
      <c r="AD1232" s="72" t="s">
        <v>4709</v>
      </c>
      <c r="AE1232" s="72"/>
      <c r="AF1232" s="72"/>
      <c r="AG1232" s="72"/>
      <c r="AH1232" s="65">
        <v>73713706</v>
      </c>
      <c r="AI1232" s="65">
        <v>11</v>
      </c>
    </row>
    <row r="1233" spans="1:35" ht="17.100000000000001" customHeight="1" x14ac:dyDescent="0.25">
      <c r="A1233" s="63">
        <f t="shared" si="19"/>
        <v>1052</v>
      </c>
      <c r="B1233" s="84">
        <v>32177464</v>
      </c>
      <c r="C1233" s="69">
        <v>170</v>
      </c>
      <c r="D1233" s="69" t="s">
        <v>684</v>
      </c>
      <c r="E1233" s="70" t="s">
        <v>32</v>
      </c>
      <c r="F1233" s="73">
        <v>4</v>
      </c>
      <c r="G1233" s="69"/>
      <c r="H1233" s="69"/>
      <c r="I1233" s="70" t="s">
        <v>4710</v>
      </c>
      <c r="J1233" s="69">
        <v>100119</v>
      </c>
      <c r="K1233" s="69">
        <v>28</v>
      </c>
      <c r="L1233" s="69" t="s">
        <v>93</v>
      </c>
      <c r="M1233" s="72"/>
      <c r="N1233" s="71" t="s">
        <v>1660</v>
      </c>
      <c r="O1233" s="70" t="s">
        <v>36</v>
      </c>
      <c r="P1233" s="72" t="s">
        <v>4711</v>
      </c>
      <c r="Q1233" s="97">
        <v>36151</v>
      </c>
      <c r="R1233" s="97">
        <v>43617</v>
      </c>
      <c r="S1233" s="74">
        <v>46023</v>
      </c>
      <c r="T1233" s="97">
        <v>43724</v>
      </c>
      <c r="U1233" s="97" t="s">
        <v>4712</v>
      </c>
      <c r="V1233" s="97">
        <v>44847</v>
      </c>
      <c r="W1233" s="113">
        <v>1</v>
      </c>
      <c r="X1233" s="72"/>
      <c r="Y1233" s="72"/>
      <c r="Z1233" s="117" t="s">
        <v>12550</v>
      </c>
      <c r="AA1233" s="82">
        <v>920306625</v>
      </c>
      <c r="AB1233" s="72" t="s">
        <v>4713</v>
      </c>
      <c r="AC1233" s="72">
        <v>910205532</v>
      </c>
      <c r="AD1233" s="72"/>
      <c r="AE1233" s="72"/>
      <c r="AF1233" s="72"/>
      <c r="AG1233" s="123" t="s">
        <v>4714</v>
      </c>
      <c r="AH1233" s="72">
        <v>75794868</v>
      </c>
      <c r="AI1233" s="65">
        <v>11</v>
      </c>
    </row>
    <row r="1234" spans="1:35" ht="17.100000000000001" customHeight="1" x14ac:dyDescent="0.25">
      <c r="A1234" s="63">
        <f t="shared" si="19"/>
        <v>1053</v>
      </c>
      <c r="B1234" s="113">
        <v>31645967</v>
      </c>
      <c r="C1234" s="69">
        <v>170</v>
      </c>
      <c r="D1234" s="69" t="s">
        <v>684</v>
      </c>
      <c r="E1234" s="72" t="s">
        <v>32</v>
      </c>
      <c r="F1234" s="84">
        <v>4</v>
      </c>
      <c r="G1234" s="62"/>
      <c r="H1234" s="62"/>
      <c r="I1234" s="72" t="s">
        <v>12551</v>
      </c>
      <c r="J1234" s="69">
        <v>100119</v>
      </c>
      <c r="K1234" s="69">
        <v>28</v>
      </c>
      <c r="L1234" s="69" t="s">
        <v>93</v>
      </c>
      <c r="M1234" s="70"/>
      <c r="N1234" s="71" t="s">
        <v>2160</v>
      </c>
      <c r="O1234" s="72" t="s">
        <v>36</v>
      </c>
      <c r="P1234" s="70" t="s">
        <v>4715</v>
      </c>
      <c r="Q1234" s="97">
        <v>33075</v>
      </c>
      <c r="R1234" s="97">
        <v>41000</v>
      </c>
      <c r="S1234" s="74">
        <v>46023</v>
      </c>
      <c r="T1234" s="97">
        <v>42465</v>
      </c>
      <c r="U1234" s="97" t="s">
        <v>4716</v>
      </c>
      <c r="V1234" s="97">
        <v>44502</v>
      </c>
      <c r="W1234" s="113">
        <v>1</v>
      </c>
      <c r="X1234" s="72"/>
      <c r="Y1234" s="72"/>
      <c r="Z1234" s="117" t="s">
        <v>12552</v>
      </c>
      <c r="AA1234" s="82">
        <v>961276111</v>
      </c>
      <c r="AB1234" s="72" t="s">
        <v>4717</v>
      </c>
      <c r="AC1234" s="72">
        <v>992405713</v>
      </c>
      <c r="AD1234" s="72"/>
      <c r="AE1234" s="72"/>
      <c r="AF1234" s="72"/>
      <c r="AG1234" s="72"/>
      <c r="AH1234" s="72">
        <v>46423135</v>
      </c>
      <c r="AI1234" s="72">
        <v>11</v>
      </c>
    </row>
    <row r="1235" spans="1:35" ht="17.100000000000001" customHeight="1" x14ac:dyDescent="0.25">
      <c r="A1235" s="63">
        <f t="shared" si="19"/>
        <v>1054</v>
      </c>
      <c r="B1235" s="113">
        <v>32040305</v>
      </c>
      <c r="C1235" s="69">
        <v>170</v>
      </c>
      <c r="D1235" s="70" t="s">
        <v>684</v>
      </c>
      <c r="E1235" s="72" t="s">
        <v>32</v>
      </c>
      <c r="F1235" s="63">
        <v>4</v>
      </c>
      <c r="G1235" s="65"/>
      <c r="H1235" s="65"/>
      <c r="I1235" s="72" t="s">
        <v>12553</v>
      </c>
      <c r="J1235" s="69">
        <v>100119</v>
      </c>
      <c r="K1235" s="69">
        <v>28</v>
      </c>
      <c r="L1235" s="69" t="s">
        <v>93</v>
      </c>
      <c r="M1235" s="70"/>
      <c r="N1235" s="71" t="s">
        <v>1036</v>
      </c>
      <c r="O1235" s="72" t="s">
        <v>36</v>
      </c>
      <c r="P1235" s="72" t="s">
        <v>4718</v>
      </c>
      <c r="Q1235" s="97">
        <v>34984</v>
      </c>
      <c r="R1235" s="97">
        <v>42978</v>
      </c>
      <c r="S1235" s="97">
        <v>45292</v>
      </c>
      <c r="T1235" s="97">
        <v>43137</v>
      </c>
      <c r="U1235" s="76" t="s">
        <v>38</v>
      </c>
      <c r="V1235" s="97">
        <v>43883</v>
      </c>
      <c r="W1235" s="63">
        <v>1</v>
      </c>
      <c r="X1235" s="65"/>
      <c r="Y1235" s="65"/>
      <c r="Z1235" s="117" t="s">
        <v>12554</v>
      </c>
      <c r="AA1235" s="82">
        <v>925113436</v>
      </c>
      <c r="AB1235" s="72" t="s">
        <v>4719</v>
      </c>
      <c r="AC1235" s="72">
        <v>925113436</v>
      </c>
      <c r="AD1235" s="72"/>
      <c r="AE1235" s="72" t="s">
        <v>3532</v>
      </c>
      <c r="AF1235" s="72"/>
      <c r="AG1235" s="72"/>
      <c r="AH1235" s="72">
        <v>70914838</v>
      </c>
      <c r="AI1235" s="69">
        <v>11</v>
      </c>
    </row>
    <row r="1236" spans="1:35" ht="17.100000000000001" customHeight="1" x14ac:dyDescent="0.25">
      <c r="A1236" s="63">
        <f t="shared" si="19"/>
        <v>1055</v>
      </c>
      <c r="B1236" s="73">
        <v>31941640</v>
      </c>
      <c r="C1236" s="69">
        <v>170</v>
      </c>
      <c r="D1236" s="70" t="s">
        <v>684</v>
      </c>
      <c r="E1236" s="70" t="s">
        <v>32</v>
      </c>
      <c r="F1236" s="73">
        <v>4</v>
      </c>
      <c r="G1236" s="69"/>
      <c r="H1236" s="69"/>
      <c r="I1236" s="69" t="s">
        <v>4720</v>
      </c>
      <c r="J1236" s="69">
        <v>100119</v>
      </c>
      <c r="K1236" s="69">
        <v>28</v>
      </c>
      <c r="L1236" s="69" t="s">
        <v>93</v>
      </c>
      <c r="M1236" s="70"/>
      <c r="N1236" s="71" t="s">
        <v>2160</v>
      </c>
      <c r="O1236" s="72" t="s">
        <v>36</v>
      </c>
      <c r="P1236" s="72" t="s">
        <v>4721</v>
      </c>
      <c r="Q1236" s="74">
        <v>34206</v>
      </c>
      <c r="R1236" s="74">
        <v>42370</v>
      </c>
      <c r="S1236" s="74">
        <v>45292</v>
      </c>
      <c r="T1236" s="74">
        <v>42371</v>
      </c>
      <c r="U1236" s="74">
        <v>43710</v>
      </c>
      <c r="V1236" s="74">
        <v>45017</v>
      </c>
      <c r="W1236" s="63">
        <v>1</v>
      </c>
      <c r="X1236" s="65"/>
      <c r="Y1236" s="65"/>
      <c r="Z1236" s="117" t="s">
        <v>12555</v>
      </c>
      <c r="AA1236" s="82">
        <v>923559333</v>
      </c>
      <c r="AB1236" s="72" t="s">
        <v>4722</v>
      </c>
      <c r="AC1236" s="72">
        <v>943299072</v>
      </c>
      <c r="AD1236" s="72"/>
      <c r="AE1236" s="72" t="s">
        <v>3532</v>
      </c>
      <c r="AF1236" s="90" t="s">
        <v>3195</v>
      </c>
      <c r="AG1236" s="90"/>
      <c r="AH1236" s="65">
        <v>70746359</v>
      </c>
      <c r="AI1236" s="65">
        <v>11</v>
      </c>
    </row>
    <row r="1237" spans="1:35" ht="17.100000000000001" customHeight="1" x14ac:dyDescent="0.25">
      <c r="A1237" s="63">
        <f t="shared" si="19"/>
        <v>1056</v>
      </c>
      <c r="B1237" s="113">
        <v>31946777</v>
      </c>
      <c r="C1237" s="69">
        <v>170</v>
      </c>
      <c r="D1237" s="69" t="s">
        <v>684</v>
      </c>
      <c r="E1237" s="72" t="s">
        <v>32</v>
      </c>
      <c r="F1237" s="63">
        <v>4</v>
      </c>
      <c r="G1237" s="65"/>
      <c r="H1237" s="65"/>
      <c r="I1237" s="122" t="s">
        <v>4723</v>
      </c>
      <c r="J1237" s="69">
        <v>100119</v>
      </c>
      <c r="K1237" s="69">
        <v>28</v>
      </c>
      <c r="L1237" s="69" t="s">
        <v>93</v>
      </c>
      <c r="M1237" s="72" t="s">
        <v>12</v>
      </c>
      <c r="N1237" s="71" t="s">
        <v>2160</v>
      </c>
      <c r="O1237" s="72" t="s">
        <v>36</v>
      </c>
      <c r="P1237" s="72" t="s">
        <v>4724</v>
      </c>
      <c r="Q1237" s="97">
        <v>34400</v>
      </c>
      <c r="R1237" s="97">
        <v>42370</v>
      </c>
      <c r="S1237" s="74">
        <v>46023</v>
      </c>
      <c r="T1237" s="97">
        <v>42371</v>
      </c>
      <c r="U1237" s="62" t="s">
        <v>38</v>
      </c>
      <c r="V1237" s="97">
        <v>44785</v>
      </c>
      <c r="W1237" s="63">
        <v>1</v>
      </c>
      <c r="X1237" s="65"/>
      <c r="Y1237" s="65"/>
      <c r="Z1237" s="117" t="s">
        <v>12556</v>
      </c>
      <c r="AA1237" s="82">
        <v>900969192</v>
      </c>
      <c r="AB1237" s="85" t="s">
        <v>4725</v>
      </c>
      <c r="AC1237" s="76">
        <v>928497147</v>
      </c>
      <c r="AD1237" s="72"/>
      <c r="AE1237" s="72"/>
      <c r="AF1237" s="72"/>
      <c r="AG1237" s="72"/>
      <c r="AH1237" s="72">
        <v>74664470</v>
      </c>
      <c r="AI1237" s="69">
        <v>11</v>
      </c>
    </row>
    <row r="1238" spans="1:35" ht="17.100000000000001" customHeight="1" x14ac:dyDescent="0.25">
      <c r="A1238" s="63">
        <f t="shared" si="19"/>
        <v>1057</v>
      </c>
      <c r="B1238" s="73">
        <v>31743360</v>
      </c>
      <c r="C1238" s="69">
        <v>171</v>
      </c>
      <c r="D1238" s="69" t="s">
        <v>684</v>
      </c>
      <c r="E1238" s="70" t="s">
        <v>32</v>
      </c>
      <c r="F1238" s="73">
        <v>4</v>
      </c>
      <c r="G1238" s="69"/>
      <c r="H1238" s="69"/>
      <c r="I1238" s="69" t="s">
        <v>12557</v>
      </c>
      <c r="J1238" s="69">
        <v>100119</v>
      </c>
      <c r="K1238" s="69">
        <v>28</v>
      </c>
      <c r="L1238" s="69" t="s">
        <v>93</v>
      </c>
      <c r="M1238" s="70"/>
      <c r="N1238" s="71" t="s">
        <v>1625</v>
      </c>
      <c r="O1238" s="70" t="s">
        <v>36</v>
      </c>
      <c r="P1238" s="72" t="s">
        <v>4726</v>
      </c>
      <c r="Q1238" s="83">
        <v>34908</v>
      </c>
      <c r="R1238" s="83">
        <v>41640</v>
      </c>
      <c r="S1238" s="83">
        <v>44927</v>
      </c>
      <c r="T1238" s="83">
        <v>43273</v>
      </c>
      <c r="U1238" s="136" t="s">
        <v>4727</v>
      </c>
      <c r="V1238" s="83">
        <v>45584</v>
      </c>
      <c r="W1238" s="63">
        <v>2</v>
      </c>
      <c r="X1238" s="69"/>
      <c r="Y1238" s="69"/>
      <c r="Z1238" s="117" t="s">
        <v>12558</v>
      </c>
      <c r="AA1238" s="82">
        <v>957661781</v>
      </c>
      <c r="AB1238" s="70" t="s">
        <v>4728</v>
      </c>
      <c r="AC1238" s="70">
        <v>957661781</v>
      </c>
      <c r="AD1238" s="71"/>
      <c r="AE1238" s="72"/>
      <c r="AF1238" s="70"/>
      <c r="AG1238" s="90" t="s">
        <v>12559</v>
      </c>
      <c r="AH1238" s="86">
        <v>76431612</v>
      </c>
      <c r="AI1238" s="69">
        <v>11</v>
      </c>
    </row>
    <row r="1239" spans="1:35" ht="17.100000000000001" customHeight="1" x14ac:dyDescent="0.25">
      <c r="A1239" s="63">
        <f t="shared" si="19"/>
        <v>1058</v>
      </c>
      <c r="B1239" s="128">
        <v>32428848</v>
      </c>
      <c r="C1239" s="69">
        <v>180</v>
      </c>
      <c r="D1239" s="69" t="s">
        <v>892</v>
      </c>
      <c r="E1239" s="70" t="s">
        <v>32</v>
      </c>
      <c r="F1239" s="73">
        <v>4</v>
      </c>
      <c r="G1239" s="69"/>
      <c r="H1239" s="69"/>
      <c r="I1239" s="129" t="s">
        <v>4729</v>
      </c>
      <c r="J1239" s="69">
        <v>100119</v>
      </c>
      <c r="K1239" s="69">
        <v>28</v>
      </c>
      <c r="L1239" s="69" t="s">
        <v>93</v>
      </c>
      <c r="M1239" s="72"/>
      <c r="N1239" s="71" t="s">
        <v>2160</v>
      </c>
      <c r="O1239" s="70" t="s">
        <v>36</v>
      </c>
      <c r="P1239" s="72" t="s">
        <v>4730</v>
      </c>
      <c r="Q1239" s="176">
        <v>35581</v>
      </c>
      <c r="R1239" s="74">
        <v>43831</v>
      </c>
      <c r="S1239" s="74">
        <v>44562</v>
      </c>
      <c r="T1239" s="74">
        <v>44568</v>
      </c>
      <c r="U1239" s="97">
        <v>44699</v>
      </c>
      <c r="V1239" s="74">
        <v>44847</v>
      </c>
      <c r="W1239" s="63">
        <v>1</v>
      </c>
      <c r="X1239" s="65"/>
      <c r="Y1239" s="72"/>
      <c r="Z1239" s="117" t="s">
        <v>12560</v>
      </c>
      <c r="AA1239" s="113">
        <v>971238604</v>
      </c>
      <c r="AB1239" s="117" t="s">
        <v>4731</v>
      </c>
      <c r="AC1239" s="72">
        <v>971238604</v>
      </c>
      <c r="AD1239" s="117" t="s">
        <v>4732</v>
      </c>
      <c r="AE1239" s="72"/>
      <c r="AF1239" s="72"/>
      <c r="AG1239" s="72"/>
      <c r="AH1239" s="80">
        <v>74438411</v>
      </c>
      <c r="AI1239" s="65">
        <v>11</v>
      </c>
    </row>
    <row r="1240" spans="1:35" ht="17.100000000000001" customHeight="1" x14ac:dyDescent="0.25">
      <c r="A1240" s="63">
        <f t="shared" si="19"/>
        <v>1059</v>
      </c>
      <c r="B1240" s="128">
        <v>32429009</v>
      </c>
      <c r="C1240" s="69">
        <v>180</v>
      </c>
      <c r="D1240" s="69" t="s">
        <v>892</v>
      </c>
      <c r="E1240" s="70" t="s">
        <v>32</v>
      </c>
      <c r="F1240" s="73">
        <v>4</v>
      </c>
      <c r="G1240" s="69"/>
      <c r="H1240" s="69"/>
      <c r="I1240" s="129" t="s">
        <v>4733</v>
      </c>
      <c r="J1240" s="69">
        <v>100119</v>
      </c>
      <c r="K1240" s="69">
        <v>28</v>
      </c>
      <c r="L1240" s="69" t="s">
        <v>93</v>
      </c>
      <c r="M1240" s="70"/>
      <c r="N1240" s="71" t="s">
        <v>2160</v>
      </c>
      <c r="O1240" s="72" t="s">
        <v>36</v>
      </c>
      <c r="P1240" s="72" t="s">
        <v>4734</v>
      </c>
      <c r="Q1240" s="74">
        <v>35727</v>
      </c>
      <c r="R1240" s="74">
        <v>43831</v>
      </c>
      <c r="S1240" s="74">
        <v>44562</v>
      </c>
      <c r="T1240" s="74">
        <v>44568</v>
      </c>
      <c r="U1240" s="97" t="s">
        <v>4735</v>
      </c>
      <c r="V1240" s="74">
        <v>45746</v>
      </c>
      <c r="W1240" s="63">
        <v>1</v>
      </c>
      <c r="X1240" s="65"/>
      <c r="Y1240" s="72"/>
      <c r="Z1240" s="72" t="s">
        <v>4736</v>
      </c>
      <c r="AA1240" s="113">
        <v>949464951</v>
      </c>
      <c r="AB1240" s="72" t="s">
        <v>4736</v>
      </c>
      <c r="AC1240" s="72">
        <v>949464951</v>
      </c>
      <c r="AD1240" s="72"/>
      <c r="AE1240" s="72"/>
      <c r="AF1240" s="72"/>
      <c r="AG1240" s="90" t="s">
        <v>4737</v>
      </c>
      <c r="AH1240" s="80">
        <v>48867440</v>
      </c>
      <c r="AI1240" s="65">
        <v>11</v>
      </c>
    </row>
    <row r="1241" spans="1:35" ht="17.100000000000001" customHeight="1" x14ac:dyDescent="0.25">
      <c r="A1241" s="63">
        <f t="shared" si="19"/>
        <v>1060</v>
      </c>
      <c r="B1241" s="84">
        <v>31488479</v>
      </c>
      <c r="C1241" s="69">
        <v>180</v>
      </c>
      <c r="D1241" s="70" t="s">
        <v>935</v>
      </c>
      <c r="E1241" s="70" t="s">
        <v>32</v>
      </c>
      <c r="F1241" s="73">
        <v>4</v>
      </c>
      <c r="G1241" s="69"/>
      <c r="H1241" s="69"/>
      <c r="I1241" s="70" t="s">
        <v>12561</v>
      </c>
      <c r="J1241" s="69">
        <v>100119</v>
      </c>
      <c r="K1241" s="69">
        <v>28</v>
      </c>
      <c r="L1241" s="69" t="s">
        <v>93</v>
      </c>
      <c r="M1241" s="70" t="s">
        <v>721</v>
      </c>
      <c r="N1241" s="71" t="s">
        <v>12562</v>
      </c>
      <c r="O1241" s="70" t="s">
        <v>4738</v>
      </c>
      <c r="P1241" s="70" t="s">
        <v>4739</v>
      </c>
      <c r="Q1241" s="97">
        <v>30314</v>
      </c>
      <c r="R1241" s="97">
        <v>39569</v>
      </c>
      <c r="S1241" s="97">
        <v>39569</v>
      </c>
      <c r="T1241" s="97">
        <v>43182</v>
      </c>
      <c r="U1241" s="97" t="s">
        <v>4740</v>
      </c>
      <c r="V1241" s="74">
        <v>44566</v>
      </c>
      <c r="W1241" s="73">
        <v>1</v>
      </c>
      <c r="X1241" s="69"/>
      <c r="Y1241" s="69"/>
      <c r="Z1241" s="117" t="s">
        <v>12563</v>
      </c>
      <c r="AA1241" s="82" t="s">
        <v>12564</v>
      </c>
      <c r="AB1241" s="117" t="s">
        <v>4741</v>
      </c>
      <c r="AC1241" s="72">
        <v>987738413</v>
      </c>
      <c r="AD1241" s="72"/>
      <c r="AE1241" s="72"/>
      <c r="AF1241" s="72"/>
      <c r="AG1241" s="90" t="s">
        <v>4742</v>
      </c>
      <c r="AH1241" s="72">
        <v>41627804</v>
      </c>
      <c r="AI1241" s="65">
        <v>11</v>
      </c>
    </row>
    <row r="1242" spans="1:35" ht="17.100000000000001" customHeight="1" x14ac:dyDescent="0.25">
      <c r="A1242" s="63">
        <f t="shared" si="19"/>
        <v>1061</v>
      </c>
      <c r="B1242" s="73">
        <v>31841581</v>
      </c>
      <c r="C1242" s="69">
        <v>180</v>
      </c>
      <c r="D1242" s="69" t="s">
        <v>892</v>
      </c>
      <c r="E1242" s="70" t="s">
        <v>32</v>
      </c>
      <c r="F1242" s="73">
        <v>4</v>
      </c>
      <c r="G1242" s="69"/>
      <c r="H1242" s="69"/>
      <c r="I1242" s="69" t="s">
        <v>12565</v>
      </c>
      <c r="J1242" s="69">
        <v>100119</v>
      </c>
      <c r="K1242" s="69">
        <v>28</v>
      </c>
      <c r="L1242" s="69" t="s">
        <v>93</v>
      </c>
      <c r="M1242" s="70"/>
      <c r="N1242" s="71" t="s">
        <v>2160</v>
      </c>
      <c r="O1242" s="70" t="s">
        <v>36</v>
      </c>
      <c r="P1242" s="72" t="s">
        <v>4743</v>
      </c>
      <c r="Q1242" s="74">
        <v>34452</v>
      </c>
      <c r="R1242" s="74">
        <v>42095</v>
      </c>
      <c r="S1242" s="74">
        <v>42095</v>
      </c>
      <c r="T1242" s="74">
        <v>42108</v>
      </c>
      <c r="U1242" s="97" t="s">
        <v>4744</v>
      </c>
      <c r="V1242" s="74">
        <v>45801</v>
      </c>
      <c r="W1242" s="63">
        <v>1</v>
      </c>
      <c r="X1242" s="65" t="s">
        <v>4745</v>
      </c>
      <c r="Y1242" s="65" t="s">
        <v>678</v>
      </c>
      <c r="Z1242" s="117" t="s">
        <v>12566</v>
      </c>
      <c r="AA1242" s="82">
        <v>923019095</v>
      </c>
      <c r="AB1242" s="72" t="s">
        <v>4746</v>
      </c>
      <c r="AC1242" s="76">
        <v>924123962</v>
      </c>
      <c r="AD1242" s="72"/>
      <c r="AE1242" s="72" t="s">
        <v>3532</v>
      </c>
      <c r="AF1242" s="84">
        <v>21</v>
      </c>
      <c r="AG1242" s="113" t="s">
        <v>4591</v>
      </c>
      <c r="AH1242" s="65">
        <v>70851988</v>
      </c>
      <c r="AI1242" s="69">
        <v>11</v>
      </c>
    </row>
    <row r="1243" spans="1:35" ht="17.100000000000001" customHeight="1" x14ac:dyDescent="0.25">
      <c r="A1243" s="63">
        <f t="shared" si="19"/>
        <v>1062</v>
      </c>
      <c r="B1243" s="113">
        <v>32487840</v>
      </c>
      <c r="C1243" s="69">
        <v>180</v>
      </c>
      <c r="D1243" s="69" t="s">
        <v>892</v>
      </c>
      <c r="E1243" s="70" t="s">
        <v>32</v>
      </c>
      <c r="F1243" s="73">
        <v>4</v>
      </c>
      <c r="G1243" s="65"/>
      <c r="H1243" s="65"/>
      <c r="I1243" s="72" t="s">
        <v>4747</v>
      </c>
      <c r="J1243" s="69">
        <v>100119</v>
      </c>
      <c r="K1243" s="69">
        <v>28</v>
      </c>
      <c r="L1243" s="69" t="s">
        <v>93</v>
      </c>
      <c r="M1243" s="70"/>
      <c r="N1243" s="71" t="s">
        <v>721</v>
      </c>
      <c r="O1243" s="72" t="s">
        <v>36</v>
      </c>
      <c r="P1243" s="72" t="s">
        <v>3935</v>
      </c>
      <c r="Q1243" s="83">
        <v>33050</v>
      </c>
      <c r="R1243" s="83">
        <v>45292</v>
      </c>
      <c r="S1243" s="83">
        <v>45292</v>
      </c>
      <c r="T1243" s="83">
        <v>45318</v>
      </c>
      <c r="U1243" s="62" t="s">
        <v>38</v>
      </c>
      <c r="V1243" s="83">
        <v>45320</v>
      </c>
      <c r="W1243" s="73">
        <v>1</v>
      </c>
      <c r="X1243" s="69"/>
      <c r="Y1243" s="69"/>
      <c r="Z1243" s="117" t="s">
        <v>12567</v>
      </c>
      <c r="AA1243" s="82">
        <v>947485801</v>
      </c>
      <c r="AB1243" s="70" t="s">
        <v>4748</v>
      </c>
      <c r="AC1243" s="70">
        <v>947485809</v>
      </c>
      <c r="AD1243" s="70"/>
      <c r="AE1243" s="70"/>
      <c r="AF1243" s="70"/>
      <c r="AG1243" s="70"/>
      <c r="AH1243" s="69">
        <v>46412371</v>
      </c>
      <c r="AI1243" s="69">
        <v>11</v>
      </c>
    </row>
    <row r="1244" spans="1:35" ht="17.100000000000001" customHeight="1" x14ac:dyDescent="0.25">
      <c r="A1244" s="63">
        <f t="shared" si="19"/>
        <v>1063</v>
      </c>
      <c r="B1244" s="113">
        <v>32487662</v>
      </c>
      <c r="C1244" s="69">
        <v>180</v>
      </c>
      <c r="D1244" s="69" t="s">
        <v>892</v>
      </c>
      <c r="E1244" s="70" t="s">
        <v>32</v>
      </c>
      <c r="F1244" s="73">
        <v>4</v>
      </c>
      <c r="G1244" s="65"/>
      <c r="H1244" s="65"/>
      <c r="I1244" s="72" t="s">
        <v>4749</v>
      </c>
      <c r="J1244" s="69">
        <v>100119</v>
      </c>
      <c r="K1244" s="69">
        <v>28</v>
      </c>
      <c r="L1244" s="69" t="s">
        <v>93</v>
      </c>
      <c r="M1244" s="70"/>
      <c r="N1244" s="71" t="s">
        <v>2160</v>
      </c>
      <c r="O1244" s="72" t="s">
        <v>36</v>
      </c>
      <c r="P1244" s="72" t="s">
        <v>3935</v>
      </c>
      <c r="Q1244" s="83">
        <v>35850</v>
      </c>
      <c r="R1244" s="83">
        <v>45292</v>
      </c>
      <c r="S1244" s="83">
        <v>45292</v>
      </c>
      <c r="T1244" s="83">
        <v>45318</v>
      </c>
      <c r="U1244" s="62" t="s">
        <v>38</v>
      </c>
      <c r="V1244" s="83">
        <v>45320</v>
      </c>
      <c r="W1244" s="73">
        <v>1</v>
      </c>
      <c r="X1244" s="69"/>
      <c r="Y1244" s="69"/>
      <c r="Z1244" s="117" t="s">
        <v>12568</v>
      </c>
      <c r="AA1244" s="82">
        <v>902268783</v>
      </c>
      <c r="AB1244" s="70" t="s">
        <v>4750</v>
      </c>
      <c r="AC1244" s="70">
        <v>902268783</v>
      </c>
      <c r="AD1244" s="70"/>
      <c r="AE1244" s="70"/>
      <c r="AF1244" s="70"/>
      <c r="AG1244" s="70"/>
      <c r="AH1244" s="69">
        <v>75197990</v>
      </c>
      <c r="AI1244" s="69">
        <v>11</v>
      </c>
    </row>
    <row r="1245" spans="1:35" ht="17.100000000000001" customHeight="1" x14ac:dyDescent="0.25">
      <c r="A1245" s="63">
        <f t="shared" si="19"/>
        <v>1064</v>
      </c>
      <c r="B1245" s="113">
        <v>32487832</v>
      </c>
      <c r="C1245" s="69">
        <v>180</v>
      </c>
      <c r="D1245" s="69" t="s">
        <v>892</v>
      </c>
      <c r="E1245" s="70" t="s">
        <v>32</v>
      </c>
      <c r="F1245" s="73">
        <v>4</v>
      </c>
      <c r="G1245" s="65"/>
      <c r="H1245" s="65"/>
      <c r="I1245" s="72" t="s">
        <v>4751</v>
      </c>
      <c r="J1245" s="69">
        <v>100119</v>
      </c>
      <c r="K1245" s="69">
        <v>28</v>
      </c>
      <c r="L1245" s="69" t="s">
        <v>93</v>
      </c>
      <c r="M1245" s="70"/>
      <c r="N1245" s="71" t="s">
        <v>2160</v>
      </c>
      <c r="O1245" s="72" t="s">
        <v>36</v>
      </c>
      <c r="P1245" s="72" t="s">
        <v>3935</v>
      </c>
      <c r="Q1245" s="83">
        <v>37047</v>
      </c>
      <c r="R1245" s="83">
        <v>45292</v>
      </c>
      <c r="S1245" s="83">
        <v>45292</v>
      </c>
      <c r="T1245" s="83">
        <v>45318</v>
      </c>
      <c r="U1245" s="62" t="s">
        <v>38</v>
      </c>
      <c r="V1245" s="83">
        <v>45320</v>
      </c>
      <c r="W1245" s="73">
        <v>1</v>
      </c>
      <c r="X1245" s="69"/>
      <c r="Y1245" s="69"/>
      <c r="Z1245" s="117" t="s">
        <v>12569</v>
      </c>
      <c r="AA1245" s="82">
        <v>936029666</v>
      </c>
      <c r="AB1245" s="70" t="s">
        <v>4752</v>
      </c>
      <c r="AC1245" s="70">
        <v>936029666</v>
      </c>
      <c r="AD1245" s="70"/>
      <c r="AE1245" s="70"/>
      <c r="AF1245" s="70"/>
      <c r="AG1245" s="70"/>
      <c r="AH1245" s="69">
        <v>60106918</v>
      </c>
      <c r="AI1245" s="69">
        <v>11</v>
      </c>
    </row>
    <row r="1246" spans="1:35" ht="17.100000000000001" customHeight="1" x14ac:dyDescent="0.25">
      <c r="A1246" s="63">
        <f t="shared" si="19"/>
        <v>1065</v>
      </c>
      <c r="B1246" s="63">
        <v>31842545</v>
      </c>
      <c r="C1246" s="65">
        <v>180</v>
      </c>
      <c r="D1246" s="65" t="s">
        <v>892</v>
      </c>
      <c r="E1246" s="72" t="s">
        <v>32</v>
      </c>
      <c r="F1246" s="63">
        <v>4</v>
      </c>
      <c r="G1246" s="65"/>
      <c r="H1246" s="65"/>
      <c r="I1246" s="65" t="s">
        <v>12570</v>
      </c>
      <c r="J1246" s="69">
        <v>100119</v>
      </c>
      <c r="K1246" s="69">
        <v>28</v>
      </c>
      <c r="L1246" s="69" t="s">
        <v>93</v>
      </c>
      <c r="M1246" s="70"/>
      <c r="N1246" s="71" t="s">
        <v>2160</v>
      </c>
      <c r="O1246" s="72" t="s">
        <v>36</v>
      </c>
      <c r="P1246" s="72" t="s">
        <v>4753</v>
      </c>
      <c r="Q1246" s="74">
        <v>34501</v>
      </c>
      <c r="R1246" s="74">
        <v>42095</v>
      </c>
      <c r="S1246" s="74">
        <v>42095</v>
      </c>
      <c r="T1246" s="74">
        <v>42108</v>
      </c>
      <c r="U1246" s="62" t="s">
        <v>38</v>
      </c>
      <c r="V1246" s="74">
        <v>45317</v>
      </c>
      <c r="W1246" s="63">
        <v>1</v>
      </c>
      <c r="X1246" s="65" t="s">
        <v>4754</v>
      </c>
      <c r="Y1246" s="65" t="s">
        <v>678</v>
      </c>
      <c r="Z1246" s="117" t="s">
        <v>12571</v>
      </c>
      <c r="AA1246" s="82">
        <v>987385236</v>
      </c>
      <c r="AB1246" s="72" t="s">
        <v>4755</v>
      </c>
      <c r="AC1246" s="72">
        <v>987385236</v>
      </c>
      <c r="AD1246" s="72"/>
      <c r="AE1246" s="72"/>
      <c r="AF1246" s="72"/>
      <c r="AG1246" s="72"/>
      <c r="AH1246" s="65">
        <v>73534106</v>
      </c>
      <c r="AI1246" s="69">
        <v>11</v>
      </c>
    </row>
    <row r="1247" spans="1:35" ht="17.100000000000001" customHeight="1" x14ac:dyDescent="0.25">
      <c r="A1247" s="63">
        <f t="shared" si="19"/>
        <v>1066</v>
      </c>
      <c r="B1247" s="94">
        <v>31589226</v>
      </c>
      <c r="C1247" s="95">
        <v>170</v>
      </c>
      <c r="D1247" s="95" t="s">
        <v>684</v>
      </c>
      <c r="E1247" s="90" t="s">
        <v>32</v>
      </c>
      <c r="F1247" s="94">
        <v>4</v>
      </c>
      <c r="G1247" s="95"/>
      <c r="H1247" s="95"/>
      <c r="I1247" s="95" t="s">
        <v>12572</v>
      </c>
      <c r="J1247" s="95"/>
      <c r="K1247" s="95">
        <v>28</v>
      </c>
      <c r="L1247" s="95" t="s">
        <v>93</v>
      </c>
      <c r="M1247" s="90"/>
      <c r="N1247" s="71" t="s">
        <v>10812</v>
      </c>
      <c r="O1247" s="104" t="s">
        <v>3974</v>
      </c>
      <c r="P1247" s="72" t="s">
        <v>4756</v>
      </c>
      <c r="Q1247" s="74">
        <v>32973</v>
      </c>
      <c r="R1247" s="74">
        <v>40603</v>
      </c>
      <c r="S1247" s="74">
        <v>44927</v>
      </c>
      <c r="T1247" s="74">
        <v>42440</v>
      </c>
      <c r="U1247" s="97" t="s">
        <v>4757</v>
      </c>
      <c r="V1247" s="74">
        <v>44807</v>
      </c>
      <c r="W1247" s="63">
        <v>1</v>
      </c>
      <c r="X1247" s="65"/>
      <c r="Y1247" s="65"/>
      <c r="Z1247" s="72" t="s">
        <v>4758</v>
      </c>
      <c r="AA1247" s="113">
        <v>983402249</v>
      </c>
      <c r="AB1247" s="72" t="s">
        <v>4758</v>
      </c>
      <c r="AC1247" s="76">
        <v>983402249</v>
      </c>
      <c r="AD1247" s="72"/>
      <c r="AE1247" s="72"/>
      <c r="AF1247" s="84">
        <v>22</v>
      </c>
      <c r="AG1247" s="113" t="s">
        <v>1244</v>
      </c>
      <c r="AH1247" s="80">
        <v>46263922</v>
      </c>
      <c r="AI1247" s="65">
        <v>11</v>
      </c>
    </row>
    <row r="1248" spans="1:35" ht="17.100000000000001" customHeight="1" x14ac:dyDescent="0.25">
      <c r="A1248" s="63">
        <f t="shared" si="19"/>
        <v>1067</v>
      </c>
      <c r="B1248" s="63">
        <v>30707354</v>
      </c>
      <c r="C1248" s="65">
        <v>110</v>
      </c>
      <c r="D1248" s="65" t="s">
        <v>665</v>
      </c>
      <c r="E1248" s="72" t="s">
        <v>32</v>
      </c>
      <c r="F1248" s="63">
        <v>3</v>
      </c>
      <c r="G1248" s="65"/>
      <c r="H1248" s="65"/>
      <c r="I1248" s="69" t="s">
        <v>12573</v>
      </c>
      <c r="J1248" s="65">
        <v>100121</v>
      </c>
      <c r="K1248" s="65">
        <v>29</v>
      </c>
      <c r="L1248" s="65" t="s">
        <v>254</v>
      </c>
      <c r="M1248" s="72"/>
      <c r="N1248" s="71" t="s">
        <v>12574</v>
      </c>
      <c r="O1248" s="72" t="s">
        <v>36</v>
      </c>
      <c r="P1248" s="72" t="s">
        <v>4760</v>
      </c>
      <c r="Q1248" s="74">
        <v>24352</v>
      </c>
      <c r="R1248" s="74">
        <v>32478</v>
      </c>
      <c r="S1248" s="74">
        <v>40544</v>
      </c>
      <c r="T1248" s="74">
        <v>40591</v>
      </c>
      <c r="U1248" s="97">
        <v>43084</v>
      </c>
      <c r="V1248" s="74">
        <v>43335</v>
      </c>
      <c r="W1248" s="63">
        <v>1</v>
      </c>
      <c r="X1248" s="65"/>
      <c r="Y1248" s="65"/>
      <c r="Z1248" s="117" t="s">
        <v>12575</v>
      </c>
      <c r="AA1248" s="82">
        <v>987726895</v>
      </c>
      <c r="AB1248" s="72" t="s">
        <v>4761</v>
      </c>
      <c r="AC1248" s="72" t="s">
        <v>4762</v>
      </c>
      <c r="AD1248" s="72"/>
      <c r="AE1248" s="72"/>
      <c r="AF1248" s="72">
        <v>10433</v>
      </c>
      <c r="AG1248" s="72"/>
      <c r="AH1248" s="80" t="s">
        <v>4763</v>
      </c>
      <c r="AI1248" s="65">
        <v>11</v>
      </c>
    </row>
    <row r="1249" spans="1:35" ht="17.100000000000001" customHeight="1" x14ac:dyDescent="0.25">
      <c r="A1249" s="63">
        <f t="shared" si="19"/>
        <v>1068</v>
      </c>
      <c r="B1249" s="63">
        <v>30851607</v>
      </c>
      <c r="C1249" s="65">
        <v>110</v>
      </c>
      <c r="D1249" s="65" t="s">
        <v>665</v>
      </c>
      <c r="E1249" s="72" t="s">
        <v>32</v>
      </c>
      <c r="F1249" s="63">
        <v>1</v>
      </c>
      <c r="G1249" s="65"/>
      <c r="H1249" s="65"/>
      <c r="I1249" s="69" t="s">
        <v>12576</v>
      </c>
      <c r="J1249" s="65">
        <v>100121</v>
      </c>
      <c r="K1249" s="65">
        <v>29</v>
      </c>
      <c r="L1249" s="65" t="s">
        <v>254</v>
      </c>
      <c r="M1249" s="72"/>
      <c r="N1249" s="71" t="s">
        <v>12577</v>
      </c>
      <c r="O1249" s="72" t="s">
        <v>36</v>
      </c>
      <c r="P1249" s="72" t="s">
        <v>4764</v>
      </c>
      <c r="Q1249" s="74">
        <v>21921</v>
      </c>
      <c r="R1249" s="74">
        <v>30133</v>
      </c>
      <c r="S1249" s="74">
        <v>39083</v>
      </c>
      <c r="T1249" s="74">
        <v>42032</v>
      </c>
      <c r="U1249" s="76" t="s">
        <v>38</v>
      </c>
      <c r="V1249" s="74">
        <v>42032</v>
      </c>
      <c r="W1249" s="57">
        <v>1</v>
      </c>
      <c r="X1249" s="55"/>
      <c r="Y1249" s="55"/>
      <c r="Z1249" s="117" t="s">
        <v>12578</v>
      </c>
      <c r="AA1249" s="82">
        <v>951613295</v>
      </c>
      <c r="AB1249" s="72" t="s">
        <v>4765</v>
      </c>
      <c r="AC1249" s="76">
        <v>951613295</v>
      </c>
      <c r="AD1249" s="72"/>
      <c r="AE1249" s="70"/>
      <c r="AF1249" s="72"/>
      <c r="AG1249" s="72"/>
      <c r="AH1249" s="80">
        <v>43293054</v>
      </c>
      <c r="AI1249" s="65">
        <v>11</v>
      </c>
    </row>
    <row r="1250" spans="1:35" ht="17.100000000000001" customHeight="1" x14ac:dyDescent="0.25">
      <c r="A1250" s="63">
        <f t="shared" si="19"/>
        <v>1069</v>
      </c>
      <c r="B1250" s="73">
        <v>31399832</v>
      </c>
      <c r="C1250" s="65">
        <v>150</v>
      </c>
      <c r="D1250" s="65" t="s">
        <v>669</v>
      </c>
      <c r="E1250" s="70" t="s">
        <v>32</v>
      </c>
      <c r="F1250" s="73">
        <v>4</v>
      </c>
      <c r="G1250" s="69"/>
      <c r="H1250" s="69"/>
      <c r="I1250" s="69" t="s">
        <v>12579</v>
      </c>
      <c r="J1250" s="65">
        <v>100121</v>
      </c>
      <c r="K1250" s="65">
        <v>29</v>
      </c>
      <c r="L1250" s="65" t="s">
        <v>254</v>
      </c>
      <c r="M1250" s="120"/>
      <c r="N1250" s="60" t="s">
        <v>12580</v>
      </c>
      <c r="O1250" s="72" t="s">
        <v>36</v>
      </c>
      <c r="P1250" s="70" t="s">
        <v>4766</v>
      </c>
      <c r="Q1250" s="83">
        <v>31750</v>
      </c>
      <c r="R1250" s="83">
        <v>38733</v>
      </c>
      <c r="S1250" s="74">
        <v>46023</v>
      </c>
      <c r="T1250" s="83">
        <v>40687</v>
      </c>
      <c r="U1250" s="136" t="s">
        <v>4767</v>
      </c>
      <c r="V1250" s="83">
        <v>44756</v>
      </c>
      <c r="W1250" s="73">
        <v>1</v>
      </c>
      <c r="X1250" s="69"/>
      <c r="Y1250" s="69"/>
      <c r="Z1250" s="117" t="s">
        <v>12581</v>
      </c>
      <c r="AA1250" s="82">
        <v>914598713</v>
      </c>
      <c r="AB1250" s="70" t="s">
        <v>4768</v>
      </c>
      <c r="AC1250" s="62" t="s">
        <v>4769</v>
      </c>
      <c r="AD1250" s="70"/>
      <c r="AE1250" s="70"/>
      <c r="AF1250" s="70">
        <v>5070</v>
      </c>
      <c r="AG1250" s="70"/>
      <c r="AH1250" s="86" t="s">
        <v>4770</v>
      </c>
      <c r="AI1250" s="69">
        <v>11</v>
      </c>
    </row>
    <row r="1251" spans="1:35" ht="17.100000000000001" customHeight="1" x14ac:dyDescent="0.25">
      <c r="A1251" s="63">
        <f t="shared" si="19"/>
        <v>1070</v>
      </c>
      <c r="B1251" s="63">
        <v>31456912</v>
      </c>
      <c r="C1251" s="69">
        <v>150</v>
      </c>
      <c r="D1251" s="69" t="s">
        <v>669</v>
      </c>
      <c r="E1251" s="72" t="s">
        <v>32</v>
      </c>
      <c r="F1251" s="63">
        <v>4</v>
      </c>
      <c r="G1251" s="65"/>
      <c r="H1251" s="65"/>
      <c r="I1251" s="69" t="s">
        <v>12582</v>
      </c>
      <c r="J1251" s="65">
        <v>100121</v>
      </c>
      <c r="K1251" s="65">
        <v>29</v>
      </c>
      <c r="L1251" s="65" t="s">
        <v>254</v>
      </c>
      <c r="M1251" s="72"/>
      <c r="N1251" s="71" t="s">
        <v>12583</v>
      </c>
      <c r="O1251" s="72" t="s">
        <v>36</v>
      </c>
      <c r="P1251" s="72" t="s">
        <v>4771</v>
      </c>
      <c r="Q1251" s="74">
        <v>32772</v>
      </c>
      <c r="R1251" s="74">
        <v>39448</v>
      </c>
      <c r="S1251" s="74">
        <v>44927</v>
      </c>
      <c r="T1251" s="74">
        <v>40555</v>
      </c>
      <c r="U1251" s="97">
        <v>41603</v>
      </c>
      <c r="V1251" s="74">
        <v>43462</v>
      </c>
      <c r="W1251" s="63">
        <v>1</v>
      </c>
      <c r="X1251" s="65" t="s">
        <v>4772</v>
      </c>
      <c r="Y1251" s="65" t="s">
        <v>678</v>
      </c>
      <c r="Z1251" s="117" t="s">
        <v>12584</v>
      </c>
      <c r="AA1251" s="82">
        <v>930991417</v>
      </c>
      <c r="AB1251" s="72" t="s">
        <v>4773</v>
      </c>
      <c r="AC1251" s="72">
        <v>987649988</v>
      </c>
      <c r="AD1251" s="72"/>
      <c r="AE1251" s="72"/>
      <c r="AF1251" s="72">
        <v>8351</v>
      </c>
      <c r="AG1251" s="72"/>
      <c r="AH1251" s="80" t="s">
        <v>4774</v>
      </c>
      <c r="AI1251" s="65">
        <v>11</v>
      </c>
    </row>
    <row r="1252" spans="1:35" ht="17.100000000000001" customHeight="1" x14ac:dyDescent="0.25">
      <c r="A1252" s="63">
        <f t="shared" si="19"/>
        <v>1071</v>
      </c>
      <c r="B1252" s="63">
        <v>31428579</v>
      </c>
      <c r="C1252" s="69">
        <v>150</v>
      </c>
      <c r="D1252" s="69" t="s">
        <v>669</v>
      </c>
      <c r="E1252" s="72" t="s">
        <v>32</v>
      </c>
      <c r="F1252" s="63">
        <v>4</v>
      </c>
      <c r="G1252" s="65"/>
      <c r="H1252" s="65"/>
      <c r="I1252" s="69" t="s">
        <v>12585</v>
      </c>
      <c r="J1252" s="65">
        <v>100121</v>
      </c>
      <c r="K1252" s="65">
        <v>29</v>
      </c>
      <c r="L1252" s="65" t="s">
        <v>254</v>
      </c>
      <c r="M1252" s="72"/>
      <c r="N1252" s="71" t="s">
        <v>12574</v>
      </c>
      <c r="O1252" s="72" t="s">
        <v>36</v>
      </c>
      <c r="P1252" s="72" t="s">
        <v>4775</v>
      </c>
      <c r="Q1252" s="74">
        <v>32016</v>
      </c>
      <c r="R1252" s="74">
        <v>39222</v>
      </c>
      <c r="S1252" s="74">
        <v>44927</v>
      </c>
      <c r="T1252" s="74">
        <v>39234</v>
      </c>
      <c r="U1252" s="97" t="s">
        <v>4776</v>
      </c>
      <c r="V1252" s="74">
        <v>43463</v>
      </c>
      <c r="W1252" s="63">
        <v>1</v>
      </c>
      <c r="X1252" s="65" t="s">
        <v>4777</v>
      </c>
      <c r="Y1252" s="65" t="s">
        <v>678</v>
      </c>
      <c r="Z1252" s="117" t="s">
        <v>12586</v>
      </c>
      <c r="AA1252" s="82">
        <v>993594038</v>
      </c>
      <c r="AB1252" s="72" t="s">
        <v>4778</v>
      </c>
      <c r="AC1252" s="72">
        <v>993594038</v>
      </c>
      <c r="AD1252" s="72" t="s">
        <v>4779</v>
      </c>
      <c r="AE1252" s="72"/>
      <c r="AF1252" s="72">
        <v>2019</v>
      </c>
      <c r="AG1252" s="72"/>
      <c r="AH1252" s="80" t="s">
        <v>4780</v>
      </c>
      <c r="AI1252" s="65">
        <v>11</v>
      </c>
    </row>
    <row r="1253" spans="1:35" ht="17.100000000000001" customHeight="1" x14ac:dyDescent="0.25">
      <c r="A1253" s="63">
        <f t="shared" si="19"/>
        <v>1072</v>
      </c>
      <c r="B1253" s="120">
        <v>31545753</v>
      </c>
      <c r="C1253" s="65">
        <v>150</v>
      </c>
      <c r="D1253" s="65" t="s">
        <v>669</v>
      </c>
      <c r="E1253" s="60" t="s">
        <v>32</v>
      </c>
      <c r="F1253" s="120">
        <v>4</v>
      </c>
      <c r="G1253" s="116"/>
      <c r="H1253" s="116" t="s">
        <v>7</v>
      </c>
      <c r="I1253" s="60" t="s">
        <v>12587</v>
      </c>
      <c r="J1253" s="65">
        <v>100121</v>
      </c>
      <c r="K1253" s="65">
        <v>29</v>
      </c>
      <c r="L1253" s="65" t="s">
        <v>254</v>
      </c>
      <c r="M1253" s="60"/>
      <c r="N1253" s="60" t="s">
        <v>12577</v>
      </c>
      <c r="O1253" s="72" t="s">
        <v>36</v>
      </c>
      <c r="P1253" s="60" t="s">
        <v>4781</v>
      </c>
      <c r="Q1253" s="121">
        <v>31636</v>
      </c>
      <c r="R1253" s="121">
        <v>40118</v>
      </c>
      <c r="S1253" s="74">
        <v>46023</v>
      </c>
      <c r="T1253" s="121">
        <v>43890</v>
      </c>
      <c r="U1253" s="76" t="s">
        <v>38</v>
      </c>
      <c r="V1253" s="121">
        <v>44714</v>
      </c>
      <c r="W1253" s="120">
        <v>1</v>
      </c>
      <c r="X1253" s="57"/>
      <c r="Y1253" s="57"/>
      <c r="Z1253" s="117" t="s">
        <v>12588</v>
      </c>
      <c r="AA1253" s="82">
        <v>938791688</v>
      </c>
      <c r="AB1253" s="60" t="s">
        <v>4782</v>
      </c>
      <c r="AC1253" s="116">
        <v>96608193</v>
      </c>
      <c r="AD1253" s="120"/>
      <c r="AE1253" s="120"/>
      <c r="AF1253" s="120"/>
      <c r="AG1253" s="60" t="s">
        <v>777</v>
      </c>
      <c r="AH1253" s="116">
        <v>43745045</v>
      </c>
      <c r="AI1253" s="69">
        <v>11</v>
      </c>
    </row>
    <row r="1254" spans="1:35" ht="17.100000000000001" customHeight="1" x14ac:dyDescent="0.25">
      <c r="A1254" s="63">
        <f t="shared" si="19"/>
        <v>1073</v>
      </c>
      <c r="B1254" s="73">
        <v>31404594</v>
      </c>
      <c r="C1254" s="69">
        <v>151</v>
      </c>
      <c r="D1254" s="65" t="s">
        <v>669</v>
      </c>
      <c r="E1254" s="70" t="s">
        <v>32</v>
      </c>
      <c r="F1254" s="73">
        <v>4</v>
      </c>
      <c r="G1254" s="69"/>
      <c r="H1254" s="69"/>
      <c r="I1254" s="69" t="s">
        <v>12589</v>
      </c>
      <c r="J1254" s="69">
        <v>100121</v>
      </c>
      <c r="K1254" s="69">
        <v>29</v>
      </c>
      <c r="L1254" s="69" t="s">
        <v>4783</v>
      </c>
      <c r="M1254" s="70"/>
      <c r="N1254" s="71" t="s">
        <v>1036</v>
      </c>
      <c r="O1254" s="70" t="s">
        <v>36</v>
      </c>
      <c r="P1254" s="72" t="s">
        <v>4784</v>
      </c>
      <c r="Q1254" s="74">
        <v>30788</v>
      </c>
      <c r="R1254" s="74">
        <v>38733</v>
      </c>
      <c r="S1254" s="74">
        <v>44927</v>
      </c>
      <c r="T1254" s="74">
        <v>39163</v>
      </c>
      <c r="U1254" s="97" t="s">
        <v>4785</v>
      </c>
      <c r="V1254" s="74">
        <v>44718</v>
      </c>
      <c r="W1254" s="63">
        <v>2</v>
      </c>
      <c r="X1254" s="65"/>
      <c r="Y1254" s="65"/>
      <c r="Z1254" s="117" t="s">
        <v>12590</v>
      </c>
      <c r="AA1254" s="82">
        <v>993451992</v>
      </c>
      <c r="AB1254" s="72" t="s">
        <v>4786</v>
      </c>
      <c r="AC1254" s="76">
        <v>993451992</v>
      </c>
      <c r="AD1254" s="72"/>
      <c r="AE1254" s="72" t="s">
        <v>4620</v>
      </c>
      <c r="AF1254" s="84">
        <v>27</v>
      </c>
      <c r="AG1254" s="90" t="s">
        <v>4787</v>
      </c>
      <c r="AH1254" s="80" t="s">
        <v>4788</v>
      </c>
      <c r="AI1254" s="65">
        <v>11</v>
      </c>
    </row>
    <row r="1255" spans="1:35" ht="17.100000000000001" customHeight="1" x14ac:dyDescent="0.25">
      <c r="A1255" s="63">
        <f t="shared" si="19"/>
        <v>1074</v>
      </c>
      <c r="B1255" s="63">
        <v>31636035</v>
      </c>
      <c r="C1255" s="62">
        <v>160</v>
      </c>
      <c r="D1255" s="60" t="s">
        <v>673</v>
      </c>
      <c r="E1255" s="72" t="s">
        <v>32</v>
      </c>
      <c r="F1255" s="63">
        <v>4</v>
      </c>
      <c r="G1255" s="65"/>
      <c r="H1255" s="65"/>
      <c r="I1255" s="65" t="s">
        <v>12591</v>
      </c>
      <c r="J1255" s="65">
        <v>100121</v>
      </c>
      <c r="K1255" s="65">
        <v>29</v>
      </c>
      <c r="L1255" s="65" t="s">
        <v>254</v>
      </c>
      <c r="M1255" s="72"/>
      <c r="N1255" s="71" t="s">
        <v>1036</v>
      </c>
      <c r="O1255" s="72" t="s">
        <v>36</v>
      </c>
      <c r="P1255" s="72" t="s">
        <v>4789</v>
      </c>
      <c r="Q1255" s="74">
        <v>32293</v>
      </c>
      <c r="R1255" s="74">
        <v>41000</v>
      </c>
      <c r="S1255" s="74">
        <v>44927</v>
      </c>
      <c r="T1255" s="74">
        <v>42108</v>
      </c>
      <c r="U1255" s="62" t="s">
        <v>38</v>
      </c>
      <c r="V1255" s="74">
        <v>42108</v>
      </c>
      <c r="W1255" s="63">
        <v>1</v>
      </c>
      <c r="X1255" s="65" t="s">
        <v>4790</v>
      </c>
      <c r="Y1255" s="65" t="s">
        <v>678</v>
      </c>
      <c r="Z1255" s="117" t="s">
        <v>12592</v>
      </c>
      <c r="AA1255" s="82">
        <v>991112860</v>
      </c>
      <c r="AB1255" s="117" t="s">
        <v>4791</v>
      </c>
      <c r="AC1255" s="72">
        <v>991112860</v>
      </c>
      <c r="AD1255" s="72"/>
      <c r="AE1255" s="72"/>
      <c r="AF1255" s="72"/>
      <c r="AG1255" s="72"/>
      <c r="AH1255" s="65">
        <v>45100306</v>
      </c>
      <c r="AI1255" s="65">
        <v>11</v>
      </c>
    </row>
    <row r="1256" spans="1:35" ht="17.100000000000001" customHeight="1" x14ac:dyDescent="0.25">
      <c r="A1256" s="63">
        <f t="shared" si="19"/>
        <v>1075</v>
      </c>
      <c r="B1256" s="63">
        <v>31518237</v>
      </c>
      <c r="C1256" s="69">
        <v>160</v>
      </c>
      <c r="D1256" s="69" t="s">
        <v>673</v>
      </c>
      <c r="E1256" s="72" t="s">
        <v>32</v>
      </c>
      <c r="F1256" s="63">
        <v>4</v>
      </c>
      <c r="G1256" s="65"/>
      <c r="H1256" s="65" t="s">
        <v>7</v>
      </c>
      <c r="I1256" s="69" t="s">
        <v>12593</v>
      </c>
      <c r="J1256" s="65">
        <v>100121</v>
      </c>
      <c r="K1256" s="65">
        <v>29</v>
      </c>
      <c r="L1256" s="65" t="s">
        <v>254</v>
      </c>
      <c r="M1256" s="72"/>
      <c r="N1256" s="71" t="s">
        <v>1036</v>
      </c>
      <c r="O1256" s="72" t="s">
        <v>36</v>
      </c>
      <c r="P1256" s="72" t="s">
        <v>4792</v>
      </c>
      <c r="Q1256" s="74">
        <v>32865</v>
      </c>
      <c r="R1256" s="74">
        <v>40026</v>
      </c>
      <c r="S1256" s="83">
        <v>44562</v>
      </c>
      <c r="T1256" s="74">
        <v>40033</v>
      </c>
      <c r="U1256" s="97" t="s">
        <v>4793</v>
      </c>
      <c r="V1256" s="74">
        <v>45261</v>
      </c>
      <c r="W1256" s="63">
        <v>1</v>
      </c>
      <c r="X1256" s="65"/>
      <c r="Y1256" s="65"/>
      <c r="Z1256" s="117" t="s">
        <v>12594</v>
      </c>
      <c r="AA1256" s="82">
        <v>941434028</v>
      </c>
      <c r="AB1256" s="117" t="s">
        <v>4794</v>
      </c>
      <c r="AC1256" s="72">
        <v>941434028</v>
      </c>
      <c r="AD1256" s="72"/>
      <c r="AE1256" s="72"/>
      <c r="AF1256" s="72">
        <v>9170</v>
      </c>
      <c r="AG1256" s="72"/>
      <c r="AH1256" s="80" t="s">
        <v>4795</v>
      </c>
      <c r="AI1256" s="65">
        <v>14</v>
      </c>
    </row>
    <row r="1257" spans="1:35" ht="17.100000000000001" customHeight="1" x14ac:dyDescent="0.25">
      <c r="A1257" s="63">
        <f t="shared" si="19"/>
        <v>1076</v>
      </c>
      <c r="B1257" s="73">
        <v>31381039</v>
      </c>
      <c r="C1257" s="69">
        <v>160</v>
      </c>
      <c r="D1257" s="69" t="s">
        <v>673</v>
      </c>
      <c r="E1257" s="70" t="s">
        <v>32</v>
      </c>
      <c r="F1257" s="73">
        <v>4</v>
      </c>
      <c r="G1257" s="69"/>
      <c r="H1257" s="69"/>
      <c r="I1257" s="69" t="s">
        <v>12595</v>
      </c>
      <c r="J1257" s="65">
        <v>100121</v>
      </c>
      <c r="K1257" s="65">
        <v>29</v>
      </c>
      <c r="L1257" s="65" t="s">
        <v>254</v>
      </c>
      <c r="M1257" s="72"/>
      <c r="N1257" s="71" t="s">
        <v>12577</v>
      </c>
      <c r="O1257" s="72" t="s">
        <v>36</v>
      </c>
      <c r="P1257" s="72" t="s">
        <v>4796</v>
      </c>
      <c r="Q1257" s="74">
        <v>30325</v>
      </c>
      <c r="R1257" s="74">
        <v>38624</v>
      </c>
      <c r="S1257" s="83">
        <v>44562</v>
      </c>
      <c r="T1257" s="74">
        <v>38628</v>
      </c>
      <c r="U1257" s="97" t="s">
        <v>4797</v>
      </c>
      <c r="V1257" s="74">
        <v>45475</v>
      </c>
      <c r="W1257" s="63">
        <v>1</v>
      </c>
      <c r="X1257" s="65"/>
      <c r="Y1257" s="65"/>
      <c r="Z1257" s="117" t="s">
        <v>12596</v>
      </c>
      <c r="AA1257" s="82">
        <v>921551881</v>
      </c>
      <c r="AB1257" s="72" t="s">
        <v>4798</v>
      </c>
      <c r="AC1257" s="76">
        <v>986643005</v>
      </c>
      <c r="AD1257" s="72"/>
      <c r="AE1257" s="72"/>
      <c r="AF1257" s="84">
        <v>21</v>
      </c>
      <c r="AG1257" s="113" t="s">
        <v>4799</v>
      </c>
      <c r="AH1257" s="80" t="s">
        <v>4800</v>
      </c>
      <c r="AI1257" s="65">
        <v>11</v>
      </c>
    </row>
    <row r="1258" spans="1:35" ht="17.100000000000001" customHeight="1" x14ac:dyDescent="0.25">
      <c r="A1258" s="63">
        <f t="shared" si="19"/>
        <v>1077</v>
      </c>
      <c r="B1258" s="113">
        <v>31639487</v>
      </c>
      <c r="C1258" s="62">
        <v>160</v>
      </c>
      <c r="D1258" s="60" t="s">
        <v>673</v>
      </c>
      <c r="E1258" s="72" t="s">
        <v>32</v>
      </c>
      <c r="F1258" s="63">
        <v>4</v>
      </c>
      <c r="G1258" s="65"/>
      <c r="H1258" s="65" t="s">
        <v>7</v>
      </c>
      <c r="I1258" s="70" t="s">
        <v>12597</v>
      </c>
      <c r="J1258" s="65">
        <v>100121</v>
      </c>
      <c r="K1258" s="65">
        <v>29</v>
      </c>
      <c r="L1258" s="65" t="s">
        <v>254</v>
      </c>
      <c r="M1258" s="72"/>
      <c r="N1258" s="71" t="s">
        <v>4801</v>
      </c>
      <c r="O1258" s="72" t="s">
        <v>36</v>
      </c>
      <c r="P1258" s="72" t="s">
        <v>4802</v>
      </c>
      <c r="Q1258" s="97">
        <v>32513</v>
      </c>
      <c r="R1258" s="97">
        <v>41000</v>
      </c>
      <c r="S1258" s="97">
        <v>44927</v>
      </c>
      <c r="T1258" s="97">
        <v>41657</v>
      </c>
      <c r="U1258" s="76" t="s">
        <v>38</v>
      </c>
      <c r="V1258" s="97">
        <v>41657</v>
      </c>
      <c r="W1258" s="63">
        <v>1</v>
      </c>
      <c r="X1258" s="65"/>
      <c r="Y1258" s="65"/>
      <c r="Z1258" s="117" t="s">
        <v>12598</v>
      </c>
      <c r="AA1258" s="82">
        <v>961759229</v>
      </c>
      <c r="AB1258" s="117" t="s">
        <v>4803</v>
      </c>
      <c r="AC1258" s="72">
        <v>961759229</v>
      </c>
      <c r="AD1258" s="72"/>
      <c r="AE1258" s="72"/>
      <c r="AF1258" s="72"/>
      <c r="AG1258" s="72"/>
      <c r="AH1258" s="76">
        <v>45881179</v>
      </c>
      <c r="AI1258" s="65">
        <v>11</v>
      </c>
    </row>
    <row r="1259" spans="1:35" ht="17.100000000000001" customHeight="1" x14ac:dyDescent="0.25">
      <c r="A1259" s="63">
        <f t="shared" si="19"/>
        <v>1078</v>
      </c>
      <c r="B1259" s="63">
        <v>31614610</v>
      </c>
      <c r="C1259" s="69">
        <v>160</v>
      </c>
      <c r="D1259" s="69" t="s">
        <v>673</v>
      </c>
      <c r="E1259" s="72" t="s">
        <v>32</v>
      </c>
      <c r="F1259" s="63">
        <v>4</v>
      </c>
      <c r="G1259" s="65"/>
      <c r="H1259" s="65"/>
      <c r="I1259" s="69" t="s">
        <v>4804</v>
      </c>
      <c r="J1259" s="65">
        <v>100121</v>
      </c>
      <c r="K1259" s="65">
        <v>29</v>
      </c>
      <c r="L1259" s="65" t="s">
        <v>254</v>
      </c>
      <c r="M1259" s="72"/>
      <c r="N1259" s="71" t="s">
        <v>1036</v>
      </c>
      <c r="O1259" s="72" t="s">
        <v>36</v>
      </c>
      <c r="P1259" s="72" t="s">
        <v>4805</v>
      </c>
      <c r="Q1259" s="74">
        <v>33106</v>
      </c>
      <c r="R1259" s="74">
        <v>40603</v>
      </c>
      <c r="S1259" s="74">
        <v>46023</v>
      </c>
      <c r="T1259" s="74">
        <v>42450</v>
      </c>
      <c r="U1259" s="74">
        <v>44810</v>
      </c>
      <c r="V1259" s="74">
        <v>45238</v>
      </c>
      <c r="W1259" s="63">
        <v>1</v>
      </c>
      <c r="X1259" s="65" t="s">
        <v>4806</v>
      </c>
      <c r="Y1259" s="65" t="s">
        <v>738</v>
      </c>
      <c r="Z1259" s="117" t="s">
        <v>12599</v>
      </c>
      <c r="AA1259" s="82">
        <v>977502928</v>
      </c>
      <c r="AB1259" s="72" t="s">
        <v>4807</v>
      </c>
      <c r="AC1259" s="72">
        <v>980616427</v>
      </c>
      <c r="AD1259" s="72"/>
      <c r="AE1259" s="72"/>
      <c r="AF1259" s="72"/>
      <c r="AG1259" s="72"/>
      <c r="AH1259" s="65">
        <v>46482059</v>
      </c>
      <c r="AI1259" s="65">
        <v>11</v>
      </c>
    </row>
    <row r="1260" spans="1:35" ht="17.100000000000001" customHeight="1" x14ac:dyDescent="0.25">
      <c r="A1260" s="63">
        <f t="shared" si="19"/>
        <v>1079</v>
      </c>
      <c r="B1260" s="63">
        <v>31782484</v>
      </c>
      <c r="C1260" s="69">
        <v>170</v>
      </c>
      <c r="D1260" s="69" t="s">
        <v>684</v>
      </c>
      <c r="E1260" s="72" t="s">
        <v>32</v>
      </c>
      <c r="F1260" s="63">
        <v>4</v>
      </c>
      <c r="G1260" s="65"/>
      <c r="H1260" s="65"/>
      <c r="I1260" s="65" t="s">
        <v>12600</v>
      </c>
      <c r="J1260" s="65">
        <v>100121</v>
      </c>
      <c r="K1260" s="65">
        <v>29</v>
      </c>
      <c r="L1260" s="65" t="s">
        <v>254</v>
      </c>
      <c r="M1260" s="72"/>
      <c r="N1260" s="71" t="s">
        <v>12601</v>
      </c>
      <c r="O1260" s="72" t="s">
        <v>36</v>
      </c>
      <c r="P1260" s="72" t="s">
        <v>4808</v>
      </c>
      <c r="Q1260" s="74">
        <v>34688</v>
      </c>
      <c r="R1260" s="74">
        <v>41944</v>
      </c>
      <c r="S1260" s="74">
        <v>46023</v>
      </c>
      <c r="T1260" s="74">
        <v>42108</v>
      </c>
      <c r="U1260" s="97" t="s">
        <v>4809</v>
      </c>
      <c r="V1260" s="74">
        <v>45753</v>
      </c>
      <c r="W1260" s="63">
        <v>1</v>
      </c>
      <c r="X1260" s="65"/>
      <c r="Y1260" s="65"/>
      <c r="Z1260" s="117" t="s">
        <v>12602</v>
      </c>
      <c r="AA1260" s="82">
        <v>996431570</v>
      </c>
      <c r="AB1260" s="72" t="s">
        <v>4810</v>
      </c>
      <c r="AC1260" s="72">
        <v>954168640</v>
      </c>
      <c r="AD1260" s="72"/>
      <c r="AE1260" s="72"/>
      <c r="AF1260" s="72"/>
      <c r="AG1260" s="72"/>
      <c r="AH1260" s="65">
        <v>72319799</v>
      </c>
      <c r="AI1260" s="69">
        <v>11</v>
      </c>
    </row>
    <row r="1261" spans="1:35" ht="17.100000000000001" customHeight="1" x14ac:dyDescent="0.25">
      <c r="A1261" s="63">
        <f t="shared" si="19"/>
        <v>1080</v>
      </c>
      <c r="B1261" s="63">
        <v>31428546</v>
      </c>
      <c r="C1261" s="65">
        <v>170</v>
      </c>
      <c r="D1261" s="65" t="s">
        <v>684</v>
      </c>
      <c r="E1261" s="72" t="s">
        <v>32</v>
      </c>
      <c r="F1261" s="63">
        <v>4</v>
      </c>
      <c r="G1261" s="65"/>
      <c r="H1261" s="65"/>
      <c r="I1261" s="69" t="s">
        <v>12603</v>
      </c>
      <c r="J1261" s="65">
        <v>100121</v>
      </c>
      <c r="K1261" s="65">
        <v>29</v>
      </c>
      <c r="L1261" s="65" t="s">
        <v>254</v>
      </c>
      <c r="M1261" s="72"/>
      <c r="N1261" s="71" t="s">
        <v>12577</v>
      </c>
      <c r="O1261" s="72" t="s">
        <v>36</v>
      </c>
      <c r="P1261" s="72" t="s">
        <v>4811</v>
      </c>
      <c r="Q1261" s="74">
        <v>31526</v>
      </c>
      <c r="R1261" s="74">
        <v>39222</v>
      </c>
      <c r="S1261" s="74">
        <v>41275</v>
      </c>
      <c r="T1261" s="74">
        <v>39234</v>
      </c>
      <c r="U1261" s="97" t="s">
        <v>4812</v>
      </c>
      <c r="V1261" s="74">
        <v>45316</v>
      </c>
      <c r="W1261" s="63">
        <v>1</v>
      </c>
      <c r="X1261" s="65" t="s">
        <v>4813</v>
      </c>
      <c r="Y1261" s="65" t="s">
        <v>678</v>
      </c>
      <c r="Z1261" s="117" t="s">
        <v>12604</v>
      </c>
      <c r="AA1261" s="82">
        <v>987278345</v>
      </c>
      <c r="AB1261" s="72" t="s">
        <v>4814</v>
      </c>
      <c r="AC1261" s="72" t="s">
        <v>4815</v>
      </c>
      <c r="AD1261" s="72"/>
      <c r="AE1261" s="72"/>
      <c r="AF1261" s="72">
        <v>2015</v>
      </c>
      <c r="AG1261" s="72"/>
      <c r="AH1261" s="80" t="s">
        <v>4816</v>
      </c>
      <c r="AI1261" s="65">
        <v>11</v>
      </c>
    </row>
    <row r="1262" spans="1:35" ht="17.100000000000001" customHeight="1" x14ac:dyDescent="0.25">
      <c r="A1262" s="63">
        <f t="shared" si="19"/>
        <v>1081</v>
      </c>
      <c r="B1262" s="84">
        <v>31942580</v>
      </c>
      <c r="C1262" s="69">
        <v>170</v>
      </c>
      <c r="D1262" s="70" t="s">
        <v>684</v>
      </c>
      <c r="E1262" s="70" t="s">
        <v>32</v>
      </c>
      <c r="F1262" s="73">
        <v>4</v>
      </c>
      <c r="G1262" s="69"/>
      <c r="H1262" s="69"/>
      <c r="I1262" s="124" t="s">
        <v>4817</v>
      </c>
      <c r="J1262" s="65">
        <v>100121</v>
      </c>
      <c r="K1262" s="65">
        <v>29</v>
      </c>
      <c r="L1262" s="65" t="s">
        <v>254</v>
      </c>
      <c r="M1262" s="70"/>
      <c r="N1262" s="71" t="s">
        <v>12605</v>
      </c>
      <c r="O1262" s="72" t="s">
        <v>36</v>
      </c>
      <c r="P1262" s="72" t="s">
        <v>4818</v>
      </c>
      <c r="Q1262" s="97">
        <v>35569</v>
      </c>
      <c r="R1262" s="97">
        <v>42370</v>
      </c>
      <c r="S1262" s="97">
        <v>44927</v>
      </c>
      <c r="T1262" s="97">
        <v>42371</v>
      </c>
      <c r="U1262" s="97" t="s">
        <v>4819</v>
      </c>
      <c r="V1262" s="97">
        <v>45109</v>
      </c>
      <c r="W1262" s="63">
        <v>1</v>
      </c>
      <c r="X1262" s="65" t="s">
        <v>4820</v>
      </c>
      <c r="Y1262" s="65" t="s">
        <v>678</v>
      </c>
      <c r="Z1262" s="117" t="s">
        <v>12606</v>
      </c>
      <c r="AA1262" s="82">
        <v>991842380</v>
      </c>
      <c r="AB1262" s="85" t="s">
        <v>4821</v>
      </c>
      <c r="AC1262" s="76">
        <v>982623993</v>
      </c>
      <c r="AD1262" s="72"/>
      <c r="AE1262" s="123" t="s">
        <v>3777</v>
      </c>
      <c r="AF1262" s="72"/>
      <c r="AG1262" s="98" t="s">
        <v>378</v>
      </c>
      <c r="AH1262" s="72">
        <v>75087778</v>
      </c>
      <c r="AI1262" s="69">
        <v>11</v>
      </c>
    </row>
    <row r="1263" spans="1:35" ht="17.100000000000001" customHeight="1" x14ac:dyDescent="0.25">
      <c r="A1263" s="63">
        <f t="shared" si="19"/>
        <v>1082</v>
      </c>
      <c r="B1263" s="84">
        <v>31942897</v>
      </c>
      <c r="C1263" s="69">
        <v>170</v>
      </c>
      <c r="D1263" s="70" t="s">
        <v>684</v>
      </c>
      <c r="E1263" s="70" t="s">
        <v>32</v>
      </c>
      <c r="F1263" s="73">
        <v>4</v>
      </c>
      <c r="G1263" s="69"/>
      <c r="H1263" s="69"/>
      <c r="I1263" s="124" t="s">
        <v>4822</v>
      </c>
      <c r="J1263" s="69">
        <v>100121</v>
      </c>
      <c r="K1263" s="69">
        <v>29</v>
      </c>
      <c r="L1263" s="69" t="s">
        <v>254</v>
      </c>
      <c r="M1263" s="70" t="s">
        <v>4801</v>
      </c>
      <c r="N1263" s="71" t="s">
        <v>12577</v>
      </c>
      <c r="O1263" s="70" t="s">
        <v>36</v>
      </c>
      <c r="P1263" s="72" t="s">
        <v>4823</v>
      </c>
      <c r="Q1263" s="97">
        <v>35041</v>
      </c>
      <c r="R1263" s="97">
        <v>42370</v>
      </c>
      <c r="S1263" s="97">
        <v>44927</v>
      </c>
      <c r="T1263" s="97">
        <v>42371</v>
      </c>
      <c r="U1263" s="97" t="s">
        <v>4824</v>
      </c>
      <c r="V1263" s="97">
        <v>45955</v>
      </c>
      <c r="W1263" s="63">
        <v>1</v>
      </c>
      <c r="X1263" s="65" t="s">
        <v>4825</v>
      </c>
      <c r="Y1263" s="65" t="s">
        <v>678</v>
      </c>
      <c r="Z1263" s="117" t="s">
        <v>12607</v>
      </c>
      <c r="AA1263" s="82">
        <v>998059674</v>
      </c>
      <c r="AB1263" s="85" t="s">
        <v>4826</v>
      </c>
      <c r="AC1263" s="76">
        <v>948051674</v>
      </c>
      <c r="AD1263" s="72"/>
      <c r="AE1263" s="72"/>
      <c r="AF1263" s="72"/>
      <c r="AG1263" s="90" t="s">
        <v>1475</v>
      </c>
      <c r="AH1263" s="72">
        <v>74627572</v>
      </c>
      <c r="AI1263" s="69">
        <v>11</v>
      </c>
    </row>
    <row r="1264" spans="1:35" ht="17.100000000000001" customHeight="1" x14ac:dyDescent="0.25">
      <c r="A1264" s="63">
        <f t="shared" si="19"/>
        <v>1083</v>
      </c>
      <c r="B1264" s="73">
        <v>31487239</v>
      </c>
      <c r="C1264" s="69">
        <v>170</v>
      </c>
      <c r="D1264" s="69" t="s">
        <v>684</v>
      </c>
      <c r="E1264" s="70" t="s">
        <v>32</v>
      </c>
      <c r="F1264" s="73">
        <v>4</v>
      </c>
      <c r="G1264" s="69"/>
      <c r="H1264" s="69"/>
      <c r="I1264" s="69" t="s">
        <v>12608</v>
      </c>
      <c r="J1264" s="69">
        <v>100121</v>
      </c>
      <c r="K1264" s="69">
        <v>29</v>
      </c>
      <c r="L1264" s="69" t="s">
        <v>254</v>
      </c>
      <c r="M1264" s="70"/>
      <c r="N1264" s="71" t="s">
        <v>1036</v>
      </c>
      <c r="O1264" s="72" t="s">
        <v>36</v>
      </c>
      <c r="P1264" s="72" t="s">
        <v>4827</v>
      </c>
      <c r="Q1264" s="74">
        <v>32508</v>
      </c>
      <c r="R1264" s="74">
        <v>39569</v>
      </c>
      <c r="S1264" s="74">
        <v>39569</v>
      </c>
      <c r="T1264" s="74">
        <v>39838</v>
      </c>
      <c r="U1264" s="97" t="s">
        <v>4828</v>
      </c>
      <c r="V1264" s="74">
        <v>45017</v>
      </c>
      <c r="W1264" s="63">
        <v>1</v>
      </c>
      <c r="X1264" s="65"/>
      <c r="Y1264" s="65"/>
      <c r="Z1264" s="117" t="s">
        <v>12609</v>
      </c>
      <c r="AA1264" s="82">
        <v>994965717</v>
      </c>
      <c r="AB1264" s="72" t="s">
        <v>4829</v>
      </c>
      <c r="AC1264" s="76">
        <v>994965717</v>
      </c>
      <c r="AD1264" s="72"/>
      <c r="AE1264" s="72" t="s">
        <v>4620</v>
      </c>
      <c r="AF1264" s="90" t="s">
        <v>1189</v>
      </c>
      <c r="AG1264" s="90" t="s">
        <v>3195</v>
      </c>
      <c r="AH1264" s="80" t="s">
        <v>4830</v>
      </c>
      <c r="AI1264" s="65">
        <v>11</v>
      </c>
    </row>
    <row r="1265" spans="1:35" ht="17.100000000000001" customHeight="1" x14ac:dyDescent="0.25">
      <c r="A1265" s="63">
        <f t="shared" si="19"/>
        <v>1084</v>
      </c>
      <c r="B1265" s="63">
        <v>31842472</v>
      </c>
      <c r="C1265" s="69">
        <v>170</v>
      </c>
      <c r="D1265" s="69" t="s">
        <v>684</v>
      </c>
      <c r="E1265" s="72" t="s">
        <v>32</v>
      </c>
      <c r="F1265" s="63">
        <v>4</v>
      </c>
      <c r="G1265" s="65"/>
      <c r="H1265" s="65"/>
      <c r="I1265" s="65" t="s">
        <v>12610</v>
      </c>
      <c r="J1265" s="65">
        <v>100121</v>
      </c>
      <c r="K1265" s="65">
        <v>29</v>
      </c>
      <c r="L1265" s="65" t="s">
        <v>254</v>
      </c>
      <c r="M1265" s="72"/>
      <c r="N1265" s="71" t="s">
        <v>12577</v>
      </c>
      <c r="O1265" s="72" t="s">
        <v>36</v>
      </c>
      <c r="P1265" s="72" t="s">
        <v>4831</v>
      </c>
      <c r="Q1265" s="74">
        <v>34724</v>
      </c>
      <c r="R1265" s="74">
        <v>42095</v>
      </c>
      <c r="S1265" s="74">
        <v>46023</v>
      </c>
      <c r="T1265" s="74">
        <v>42108</v>
      </c>
      <c r="U1265" s="97">
        <v>42108</v>
      </c>
      <c r="V1265" s="74">
        <v>42928</v>
      </c>
      <c r="W1265" s="63">
        <v>1</v>
      </c>
      <c r="X1265" s="65"/>
      <c r="Y1265" s="65"/>
      <c r="Z1265" s="117" t="s">
        <v>12611</v>
      </c>
      <c r="AA1265" s="82">
        <v>965793526</v>
      </c>
      <c r="AB1265" s="117" t="s">
        <v>4832</v>
      </c>
      <c r="AC1265" s="72">
        <v>965793536</v>
      </c>
      <c r="AD1265" s="72"/>
      <c r="AE1265" s="72"/>
      <c r="AF1265" s="72"/>
      <c r="AG1265" s="72"/>
      <c r="AH1265" s="65">
        <v>73813280</v>
      </c>
      <c r="AI1265" s="69">
        <v>11</v>
      </c>
    </row>
    <row r="1266" spans="1:35" ht="17.100000000000001" customHeight="1" x14ac:dyDescent="0.25">
      <c r="A1266" s="63">
        <f t="shared" si="19"/>
        <v>1085</v>
      </c>
      <c r="B1266" s="73">
        <v>31839524</v>
      </c>
      <c r="C1266" s="69">
        <v>180</v>
      </c>
      <c r="D1266" s="69" t="s">
        <v>892</v>
      </c>
      <c r="E1266" s="70" t="s">
        <v>32</v>
      </c>
      <c r="F1266" s="73">
        <v>4</v>
      </c>
      <c r="G1266" s="69"/>
      <c r="H1266" s="69"/>
      <c r="I1266" s="69" t="s">
        <v>12612</v>
      </c>
      <c r="J1266" s="65">
        <v>100121</v>
      </c>
      <c r="K1266" s="65">
        <v>29</v>
      </c>
      <c r="L1266" s="65" t="s">
        <v>254</v>
      </c>
      <c r="M1266" s="70"/>
      <c r="N1266" s="71" t="s">
        <v>12577</v>
      </c>
      <c r="O1266" s="70" t="s">
        <v>36</v>
      </c>
      <c r="P1266" s="72" t="s">
        <v>4833</v>
      </c>
      <c r="Q1266" s="74">
        <v>35163</v>
      </c>
      <c r="R1266" s="74">
        <v>42095</v>
      </c>
      <c r="S1266" s="74">
        <v>42095</v>
      </c>
      <c r="T1266" s="74">
        <v>42108</v>
      </c>
      <c r="U1266" s="74" t="s">
        <v>4834</v>
      </c>
      <c r="V1266" s="74">
        <v>45969</v>
      </c>
      <c r="W1266" s="63">
        <v>1</v>
      </c>
      <c r="X1266" s="65"/>
      <c r="Y1266" s="65"/>
      <c r="Z1266" s="72" t="s">
        <v>4835</v>
      </c>
      <c r="AA1266" s="113">
        <v>990519687</v>
      </c>
      <c r="AB1266" s="72" t="s">
        <v>4835</v>
      </c>
      <c r="AC1266" s="72">
        <v>990519687</v>
      </c>
      <c r="AD1266" s="72">
        <v>9504405035</v>
      </c>
      <c r="AE1266" s="123" t="s">
        <v>4836</v>
      </c>
      <c r="AF1266" s="123" t="s">
        <v>4837</v>
      </c>
      <c r="AG1266" s="123" t="s">
        <v>4838</v>
      </c>
      <c r="AH1266" s="65">
        <v>76354688</v>
      </c>
      <c r="AI1266" s="69">
        <v>11</v>
      </c>
    </row>
    <row r="1267" spans="1:35" ht="17.100000000000001" customHeight="1" x14ac:dyDescent="0.25">
      <c r="A1267" s="63">
        <f t="shared" ref="A1267:A1330" si="20">+A1266+1</f>
        <v>1086</v>
      </c>
      <c r="B1267" s="120">
        <v>30793360</v>
      </c>
      <c r="C1267" s="65">
        <v>110</v>
      </c>
      <c r="D1267" s="65" t="s">
        <v>665</v>
      </c>
      <c r="E1267" s="60" t="s">
        <v>32</v>
      </c>
      <c r="F1267" s="120">
        <v>3</v>
      </c>
      <c r="G1267" s="116"/>
      <c r="H1267" s="116"/>
      <c r="I1267" s="60" t="s">
        <v>12613</v>
      </c>
      <c r="J1267" s="69">
        <v>100020</v>
      </c>
      <c r="K1267" s="69">
        <v>30</v>
      </c>
      <c r="L1267" s="69" t="s">
        <v>319</v>
      </c>
      <c r="M1267" s="120"/>
      <c r="N1267" s="60" t="s">
        <v>12614</v>
      </c>
      <c r="O1267" s="70" t="s">
        <v>36</v>
      </c>
      <c r="P1267" s="60" t="s">
        <v>4839</v>
      </c>
      <c r="Q1267" s="121">
        <v>23946</v>
      </c>
      <c r="R1267" s="121">
        <v>32843</v>
      </c>
      <c r="S1267" s="121">
        <v>41275</v>
      </c>
      <c r="T1267" s="121">
        <v>43890</v>
      </c>
      <c r="U1267" s="121">
        <v>44662</v>
      </c>
      <c r="V1267" s="121">
        <v>44692</v>
      </c>
      <c r="W1267" s="120">
        <v>1</v>
      </c>
      <c r="X1267" s="120" t="s">
        <v>4840</v>
      </c>
      <c r="Y1267" s="120" t="s">
        <v>2124</v>
      </c>
      <c r="Z1267" s="117" t="s">
        <v>12615</v>
      </c>
      <c r="AA1267" s="82">
        <v>986233825</v>
      </c>
      <c r="AB1267" s="60" t="s">
        <v>4841</v>
      </c>
      <c r="AC1267" s="116">
        <v>989193111</v>
      </c>
      <c r="AD1267" s="120"/>
      <c r="AE1267" s="120"/>
      <c r="AF1267" s="120"/>
      <c r="AG1267" s="90" t="s">
        <v>4842</v>
      </c>
      <c r="AH1267" s="116">
        <v>7141609</v>
      </c>
      <c r="AI1267" s="69">
        <v>11</v>
      </c>
    </row>
    <row r="1268" spans="1:35" ht="17.100000000000001" customHeight="1" x14ac:dyDescent="0.25">
      <c r="A1268" s="63">
        <f t="shared" si="20"/>
        <v>1087</v>
      </c>
      <c r="B1268" s="73">
        <v>30900596</v>
      </c>
      <c r="C1268" s="65">
        <v>120</v>
      </c>
      <c r="D1268" s="65" t="s">
        <v>696</v>
      </c>
      <c r="E1268" s="72" t="s">
        <v>32</v>
      </c>
      <c r="F1268" s="73">
        <v>1</v>
      </c>
      <c r="G1268" s="69"/>
      <c r="H1268" s="69"/>
      <c r="I1268" s="69" t="s">
        <v>12616</v>
      </c>
      <c r="J1268" s="69">
        <v>100020</v>
      </c>
      <c r="K1268" s="69">
        <v>30</v>
      </c>
      <c r="L1268" s="69" t="s">
        <v>319</v>
      </c>
      <c r="M1268" s="72"/>
      <c r="N1268" s="71" t="s">
        <v>12617</v>
      </c>
      <c r="O1268" s="70" t="s">
        <v>36</v>
      </c>
      <c r="P1268" s="72" t="s">
        <v>4843</v>
      </c>
      <c r="Q1268" s="83">
        <v>25406</v>
      </c>
      <c r="R1268" s="83">
        <v>33725</v>
      </c>
      <c r="S1268" s="74">
        <v>45658</v>
      </c>
      <c r="T1268" s="83">
        <v>43222</v>
      </c>
      <c r="U1268" s="62" t="s">
        <v>38</v>
      </c>
      <c r="V1268" s="83">
        <v>43222</v>
      </c>
      <c r="W1268" s="73">
        <v>1</v>
      </c>
      <c r="X1268" s="86"/>
      <c r="Y1268" s="69"/>
      <c r="Z1268" s="117" t="s">
        <v>12618</v>
      </c>
      <c r="AA1268" s="82">
        <v>991571564</v>
      </c>
      <c r="AB1268" s="72" t="s">
        <v>4844</v>
      </c>
      <c r="AC1268" s="72">
        <v>991571564</v>
      </c>
      <c r="AD1268" s="70"/>
      <c r="AE1268" s="70"/>
      <c r="AF1268" s="70"/>
      <c r="AG1268" s="90" t="s">
        <v>1539</v>
      </c>
      <c r="AH1268" s="86">
        <v>9732443</v>
      </c>
      <c r="AI1268" s="69">
        <v>11</v>
      </c>
    </row>
    <row r="1269" spans="1:35" ht="17.100000000000001" customHeight="1" x14ac:dyDescent="0.25">
      <c r="A1269" s="63">
        <f t="shared" si="20"/>
        <v>1088</v>
      </c>
      <c r="B1269" s="73">
        <v>30843564</v>
      </c>
      <c r="C1269" s="65">
        <v>120</v>
      </c>
      <c r="D1269" s="69" t="s">
        <v>4845</v>
      </c>
      <c r="E1269" s="70" t="s">
        <v>32</v>
      </c>
      <c r="F1269" s="73">
        <v>1</v>
      </c>
      <c r="G1269" s="69"/>
      <c r="H1269" s="69"/>
      <c r="I1269" s="69" t="s">
        <v>4846</v>
      </c>
      <c r="J1269" s="69">
        <v>100020</v>
      </c>
      <c r="K1269" s="69">
        <v>30</v>
      </c>
      <c r="L1269" s="69" t="s">
        <v>319</v>
      </c>
      <c r="M1269" s="70"/>
      <c r="N1269" s="71" t="s">
        <v>12617</v>
      </c>
      <c r="O1269" s="72" t="s">
        <v>36</v>
      </c>
      <c r="P1269" s="70" t="s">
        <v>4847</v>
      </c>
      <c r="Q1269" s="87">
        <v>24369</v>
      </c>
      <c r="R1269" s="87">
        <v>33178</v>
      </c>
      <c r="S1269" s="87">
        <v>40909</v>
      </c>
      <c r="T1269" s="87">
        <v>44864</v>
      </c>
      <c r="U1269" s="87">
        <v>44864</v>
      </c>
      <c r="V1269" s="87">
        <v>46036</v>
      </c>
      <c r="W1269" s="63">
        <v>1</v>
      </c>
      <c r="X1269" s="65"/>
      <c r="Y1269" s="65"/>
      <c r="Z1269" s="117" t="s">
        <v>12619</v>
      </c>
      <c r="AA1269" s="82">
        <v>912890428</v>
      </c>
      <c r="AB1269" s="72" t="s">
        <v>4848</v>
      </c>
      <c r="AC1269" s="72">
        <v>912890428</v>
      </c>
      <c r="AD1269" s="72"/>
      <c r="AE1269" s="72"/>
      <c r="AF1269" s="72"/>
      <c r="AG1269" s="72"/>
      <c r="AH1269" s="80">
        <v>27262624</v>
      </c>
      <c r="AI1269" s="65">
        <v>11</v>
      </c>
    </row>
    <row r="1270" spans="1:35" ht="17.100000000000001" customHeight="1" x14ac:dyDescent="0.25">
      <c r="A1270" s="63">
        <f t="shared" si="20"/>
        <v>1089</v>
      </c>
      <c r="B1270" s="73">
        <v>30903114</v>
      </c>
      <c r="C1270" s="69">
        <v>130</v>
      </c>
      <c r="D1270" s="69" t="s">
        <v>708</v>
      </c>
      <c r="E1270" s="70" t="s">
        <v>32</v>
      </c>
      <c r="F1270" s="73">
        <v>1</v>
      </c>
      <c r="G1270" s="69"/>
      <c r="H1270" s="69"/>
      <c r="I1270" s="69" t="s">
        <v>12620</v>
      </c>
      <c r="J1270" s="69">
        <v>100020</v>
      </c>
      <c r="K1270" s="69">
        <v>30</v>
      </c>
      <c r="L1270" s="69" t="s">
        <v>319</v>
      </c>
      <c r="M1270" s="120"/>
      <c r="N1270" s="71" t="s">
        <v>12617</v>
      </c>
      <c r="O1270" s="72" t="s">
        <v>36</v>
      </c>
      <c r="P1270" s="72" t="s">
        <v>4849</v>
      </c>
      <c r="Q1270" s="74">
        <v>24782</v>
      </c>
      <c r="R1270" s="74">
        <v>33725</v>
      </c>
      <c r="S1270" s="74">
        <v>39814</v>
      </c>
      <c r="T1270" s="74">
        <v>40587</v>
      </c>
      <c r="U1270" s="97" t="s">
        <v>4850</v>
      </c>
      <c r="V1270" s="74">
        <v>46036</v>
      </c>
      <c r="W1270" s="63">
        <v>1</v>
      </c>
      <c r="X1270" s="65" t="s">
        <v>4851</v>
      </c>
      <c r="Y1270" s="65" t="s">
        <v>738</v>
      </c>
      <c r="Z1270" s="72" t="s">
        <v>4852</v>
      </c>
      <c r="AA1270" s="113">
        <v>997568077</v>
      </c>
      <c r="AB1270" s="72" t="s">
        <v>4852</v>
      </c>
      <c r="AC1270" s="72" t="s">
        <v>4853</v>
      </c>
      <c r="AD1270" s="72"/>
      <c r="AE1270" s="123" t="s">
        <v>4854</v>
      </c>
      <c r="AF1270" s="123" t="s">
        <v>2088</v>
      </c>
      <c r="AG1270" s="123" t="s">
        <v>4855</v>
      </c>
      <c r="AH1270" s="69">
        <v>15394284</v>
      </c>
      <c r="AI1270" s="65">
        <v>14</v>
      </c>
    </row>
    <row r="1271" spans="1:35" ht="17.100000000000001" customHeight="1" x14ac:dyDescent="0.25">
      <c r="A1271" s="63">
        <f t="shared" si="20"/>
        <v>1090</v>
      </c>
      <c r="B1271" s="120">
        <v>30795515</v>
      </c>
      <c r="C1271" s="116">
        <v>130</v>
      </c>
      <c r="D1271" s="60" t="s">
        <v>708</v>
      </c>
      <c r="E1271" s="60" t="s">
        <v>32</v>
      </c>
      <c r="F1271" s="120">
        <v>2</v>
      </c>
      <c r="G1271" s="116"/>
      <c r="H1271" s="116"/>
      <c r="I1271" s="60" t="s">
        <v>12621</v>
      </c>
      <c r="J1271" s="69">
        <v>100020</v>
      </c>
      <c r="K1271" s="69">
        <v>30</v>
      </c>
      <c r="L1271" s="69" t="s">
        <v>319</v>
      </c>
      <c r="M1271" s="120"/>
      <c r="N1271" s="60" t="s">
        <v>12614</v>
      </c>
      <c r="O1271" s="72" t="s">
        <v>36</v>
      </c>
      <c r="P1271" s="60" t="s">
        <v>4857</v>
      </c>
      <c r="Q1271" s="121">
        <v>24224</v>
      </c>
      <c r="R1271" s="121">
        <v>32843</v>
      </c>
      <c r="S1271" s="121">
        <v>41640</v>
      </c>
      <c r="T1271" s="121">
        <v>43890</v>
      </c>
      <c r="U1271" s="76" t="s">
        <v>38</v>
      </c>
      <c r="V1271" s="121">
        <v>44655</v>
      </c>
      <c r="W1271" s="120">
        <v>1</v>
      </c>
      <c r="X1271" s="120" t="s">
        <v>4858</v>
      </c>
      <c r="Y1271" s="120" t="s">
        <v>3345</v>
      </c>
      <c r="Z1271" s="117" t="s">
        <v>12622</v>
      </c>
      <c r="AA1271" s="82">
        <v>969715705</v>
      </c>
      <c r="AB1271" s="60" t="s">
        <v>4859</v>
      </c>
      <c r="AC1271" s="116">
        <v>969715705</v>
      </c>
      <c r="AD1271" s="120"/>
      <c r="AE1271" s="120"/>
      <c r="AF1271" s="90" t="s">
        <v>707</v>
      </c>
      <c r="AG1271" s="60" t="s">
        <v>1574</v>
      </c>
      <c r="AH1271" s="116">
        <v>89514331</v>
      </c>
      <c r="AI1271" s="69">
        <v>11</v>
      </c>
    </row>
    <row r="1272" spans="1:35" ht="17.100000000000001" customHeight="1" x14ac:dyDescent="0.25">
      <c r="A1272" s="63">
        <f t="shared" si="20"/>
        <v>1091</v>
      </c>
      <c r="B1272" s="73">
        <v>31051522</v>
      </c>
      <c r="C1272" s="69">
        <v>130</v>
      </c>
      <c r="D1272" s="69" t="s">
        <v>708</v>
      </c>
      <c r="E1272" s="70" t="s">
        <v>32</v>
      </c>
      <c r="F1272" s="73">
        <v>1</v>
      </c>
      <c r="G1272" s="69"/>
      <c r="H1272" s="69"/>
      <c r="I1272" s="69" t="s">
        <v>12623</v>
      </c>
      <c r="J1272" s="69">
        <v>100020</v>
      </c>
      <c r="K1272" s="69">
        <v>30</v>
      </c>
      <c r="L1272" s="69" t="s">
        <v>319</v>
      </c>
      <c r="M1272" s="72"/>
      <c r="N1272" s="71" t="s">
        <v>12617</v>
      </c>
      <c r="O1272" s="72" t="s">
        <v>36</v>
      </c>
      <c r="P1272" s="72" t="s">
        <v>4860</v>
      </c>
      <c r="Q1272" s="74">
        <v>26800</v>
      </c>
      <c r="R1272" s="74">
        <v>34182</v>
      </c>
      <c r="S1272" s="74">
        <v>42370</v>
      </c>
      <c r="T1272" s="74">
        <v>45127</v>
      </c>
      <c r="U1272" s="74">
        <v>45324</v>
      </c>
      <c r="V1272" s="74">
        <v>45698</v>
      </c>
      <c r="W1272" s="63">
        <v>1</v>
      </c>
      <c r="X1272" s="65"/>
      <c r="Y1272" s="65"/>
      <c r="Z1272" s="117" t="s">
        <v>12624</v>
      </c>
      <c r="AA1272" s="82">
        <v>997564988</v>
      </c>
      <c r="AB1272" s="72" t="s">
        <v>4861</v>
      </c>
      <c r="AC1272" s="76">
        <v>997564988</v>
      </c>
      <c r="AD1272" s="72"/>
      <c r="AE1272" s="72"/>
      <c r="AF1272" s="84"/>
      <c r="AG1272" s="84"/>
      <c r="AH1272" s="80">
        <v>10078103</v>
      </c>
      <c r="AI1272" s="65">
        <v>11</v>
      </c>
    </row>
    <row r="1273" spans="1:35" ht="17.100000000000001" customHeight="1" x14ac:dyDescent="0.25">
      <c r="A1273" s="63">
        <f t="shared" si="20"/>
        <v>1092</v>
      </c>
      <c r="B1273" s="63">
        <v>31295333</v>
      </c>
      <c r="C1273" s="69">
        <v>131</v>
      </c>
      <c r="D1273" s="65" t="s">
        <v>708</v>
      </c>
      <c r="E1273" s="72" t="s">
        <v>32</v>
      </c>
      <c r="F1273" s="63">
        <v>4</v>
      </c>
      <c r="G1273" s="65"/>
      <c r="H1273" s="65"/>
      <c r="I1273" s="69" t="s">
        <v>12625</v>
      </c>
      <c r="J1273" s="69">
        <v>100020</v>
      </c>
      <c r="K1273" s="69">
        <v>30</v>
      </c>
      <c r="L1273" s="69" t="s">
        <v>319</v>
      </c>
      <c r="M1273" s="72"/>
      <c r="N1273" s="71" t="s">
        <v>12617</v>
      </c>
      <c r="O1273" s="72" t="s">
        <v>36</v>
      </c>
      <c r="P1273" s="72" t="s">
        <v>4862</v>
      </c>
      <c r="Q1273" s="74">
        <v>29561</v>
      </c>
      <c r="R1273" s="74">
        <v>36100</v>
      </c>
      <c r="S1273" s="74">
        <v>46023</v>
      </c>
      <c r="T1273" s="74">
        <v>36543</v>
      </c>
      <c r="U1273" s="74" t="s">
        <v>4863</v>
      </c>
      <c r="V1273" s="74">
        <v>46137</v>
      </c>
      <c r="W1273" s="63">
        <v>2</v>
      </c>
      <c r="X1273" s="65" t="s">
        <v>4864</v>
      </c>
      <c r="Y1273" s="65" t="s">
        <v>678</v>
      </c>
      <c r="Z1273" s="117" t="s">
        <v>12626</v>
      </c>
      <c r="AA1273" s="82">
        <v>946438.14</v>
      </c>
      <c r="AB1273" s="72" t="s">
        <v>4865</v>
      </c>
      <c r="AC1273" s="72" t="s">
        <v>4866</v>
      </c>
      <c r="AD1273" s="72"/>
      <c r="AE1273" s="72"/>
      <c r="AF1273" s="72">
        <v>2073</v>
      </c>
      <c r="AG1273" s="72"/>
      <c r="AH1273" s="80" t="s">
        <v>4867</v>
      </c>
      <c r="AI1273" s="65">
        <v>11</v>
      </c>
    </row>
    <row r="1274" spans="1:35" ht="17.100000000000001" customHeight="1" x14ac:dyDescent="0.25">
      <c r="A1274" s="63">
        <f t="shared" si="20"/>
        <v>1093</v>
      </c>
      <c r="B1274" s="63">
        <v>31302355</v>
      </c>
      <c r="C1274" s="69">
        <v>140</v>
      </c>
      <c r="D1274" s="69" t="s">
        <v>715</v>
      </c>
      <c r="E1274" s="72" t="s">
        <v>32</v>
      </c>
      <c r="F1274" s="63">
        <v>4</v>
      </c>
      <c r="G1274" s="65"/>
      <c r="H1274" s="65"/>
      <c r="I1274" s="69" t="s">
        <v>12627</v>
      </c>
      <c r="J1274" s="69">
        <v>100020</v>
      </c>
      <c r="K1274" s="69">
        <v>30</v>
      </c>
      <c r="L1274" s="69" t="s">
        <v>319</v>
      </c>
      <c r="M1274" s="72"/>
      <c r="N1274" s="71" t="s">
        <v>12617</v>
      </c>
      <c r="O1274" s="72" t="s">
        <v>36</v>
      </c>
      <c r="P1274" s="72" t="s">
        <v>4868</v>
      </c>
      <c r="Q1274" s="74">
        <v>26564</v>
      </c>
      <c r="R1274" s="74">
        <v>36161</v>
      </c>
      <c r="S1274" s="74">
        <v>46023</v>
      </c>
      <c r="T1274" s="74">
        <v>43871</v>
      </c>
      <c r="U1274" s="97" t="s">
        <v>4869</v>
      </c>
      <c r="V1274" s="74">
        <v>45918</v>
      </c>
      <c r="W1274" s="63">
        <v>1</v>
      </c>
      <c r="X1274" s="65"/>
      <c r="Y1274" s="65"/>
      <c r="Z1274" s="117" t="s">
        <v>12628</v>
      </c>
      <c r="AA1274" s="82">
        <v>971743630</v>
      </c>
      <c r="AB1274" s="72" t="s">
        <v>4870</v>
      </c>
      <c r="AC1274" s="72">
        <v>986718471</v>
      </c>
      <c r="AD1274" s="72"/>
      <c r="AE1274" s="72"/>
      <c r="AF1274" s="72"/>
      <c r="AG1274" s="72"/>
      <c r="AH1274" s="80">
        <v>10078485</v>
      </c>
      <c r="AI1274" s="65">
        <v>11</v>
      </c>
    </row>
    <row r="1275" spans="1:35" ht="17.100000000000001" customHeight="1" x14ac:dyDescent="0.25">
      <c r="A1275" s="63">
        <f t="shared" si="20"/>
        <v>1094</v>
      </c>
      <c r="B1275" s="73">
        <v>31348242</v>
      </c>
      <c r="C1275" s="65">
        <v>141</v>
      </c>
      <c r="D1275" s="69" t="s">
        <v>715</v>
      </c>
      <c r="E1275" s="70" t="s">
        <v>32</v>
      </c>
      <c r="F1275" s="73">
        <v>4</v>
      </c>
      <c r="G1275" s="69"/>
      <c r="H1275" s="69" t="s">
        <v>7</v>
      </c>
      <c r="I1275" s="69" t="s">
        <v>12629</v>
      </c>
      <c r="J1275" s="69">
        <v>100020</v>
      </c>
      <c r="K1275" s="69">
        <v>30</v>
      </c>
      <c r="L1275" s="69" t="s">
        <v>319</v>
      </c>
      <c r="M1275" s="72"/>
      <c r="N1275" s="71" t="s">
        <v>12617</v>
      </c>
      <c r="O1275" s="70" t="s">
        <v>36</v>
      </c>
      <c r="P1275" s="72" t="s">
        <v>4871</v>
      </c>
      <c r="Q1275" s="83">
        <v>28421</v>
      </c>
      <c r="R1275" s="83">
        <v>37408</v>
      </c>
      <c r="S1275" s="74">
        <v>46023</v>
      </c>
      <c r="T1275" s="83">
        <v>43705</v>
      </c>
      <c r="U1275" s="62" t="s">
        <v>38</v>
      </c>
      <c r="V1275" s="83">
        <v>43705</v>
      </c>
      <c r="W1275" s="73">
        <v>2</v>
      </c>
      <c r="X1275" s="69"/>
      <c r="Y1275" s="69"/>
      <c r="Z1275" s="117" t="s">
        <v>12630</v>
      </c>
      <c r="AA1275" s="82">
        <v>941381084</v>
      </c>
      <c r="AB1275" s="72" t="s">
        <v>4872</v>
      </c>
      <c r="AC1275" s="70">
        <v>941381084</v>
      </c>
      <c r="AD1275" s="70"/>
      <c r="AE1275" s="90" t="s">
        <v>4873</v>
      </c>
      <c r="AF1275" s="72"/>
      <c r="AG1275" s="70"/>
      <c r="AH1275" s="69">
        <v>25863085</v>
      </c>
      <c r="AI1275" s="69">
        <v>11</v>
      </c>
    </row>
    <row r="1276" spans="1:35" ht="17.100000000000001" customHeight="1" x14ac:dyDescent="0.25">
      <c r="A1276" s="63">
        <f t="shared" si="20"/>
        <v>1095</v>
      </c>
      <c r="B1276" s="73">
        <v>31518156</v>
      </c>
      <c r="C1276" s="65">
        <v>150</v>
      </c>
      <c r="D1276" s="65" t="s">
        <v>669</v>
      </c>
      <c r="E1276" s="70" t="s">
        <v>32</v>
      </c>
      <c r="F1276" s="73">
        <v>4</v>
      </c>
      <c r="G1276" s="69"/>
      <c r="H1276" s="69"/>
      <c r="I1276" s="69" t="s">
        <v>12631</v>
      </c>
      <c r="J1276" s="69">
        <v>100020</v>
      </c>
      <c r="K1276" s="69">
        <v>30</v>
      </c>
      <c r="L1276" s="69" t="s">
        <v>319</v>
      </c>
      <c r="M1276" s="72"/>
      <c r="N1276" s="71" t="s">
        <v>12617</v>
      </c>
      <c r="O1276" s="72" t="s">
        <v>36</v>
      </c>
      <c r="P1276" s="72" t="s">
        <v>4874</v>
      </c>
      <c r="Q1276" s="74">
        <v>32747</v>
      </c>
      <c r="R1276" s="74">
        <v>40026</v>
      </c>
      <c r="S1276" s="74">
        <v>45658</v>
      </c>
      <c r="T1276" s="74">
        <v>43566</v>
      </c>
      <c r="U1276" s="74" t="s">
        <v>4875</v>
      </c>
      <c r="V1276" s="74">
        <v>45754</v>
      </c>
      <c r="W1276" s="63">
        <v>1</v>
      </c>
      <c r="X1276" s="65"/>
      <c r="Y1276" s="65"/>
      <c r="Z1276" s="117" t="s">
        <v>12632</v>
      </c>
      <c r="AA1276" s="82">
        <v>954598591</v>
      </c>
      <c r="AB1276" s="72" t="s">
        <v>4876</v>
      </c>
      <c r="AC1276" s="72">
        <v>916504016</v>
      </c>
      <c r="AD1276" s="72"/>
      <c r="AE1276" s="72"/>
      <c r="AF1276" s="72"/>
      <c r="AG1276" s="72"/>
      <c r="AH1276" s="80">
        <v>45977115</v>
      </c>
      <c r="AI1276" s="65">
        <v>16</v>
      </c>
    </row>
    <row r="1277" spans="1:35" ht="17.100000000000001" customHeight="1" x14ac:dyDescent="0.25">
      <c r="A1277" s="63">
        <f t="shared" si="20"/>
        <v>1096</v>
      </c>
      <c r="B1277" s="63">
        <v>31425808</v>
      </c>
      <c r="C1277" s="65">
        <v>150</v>
      </c>
      <c r="D1277" s="65" t="s">
        <v>669</v>
      </c>
      <c r="E1277" s="72" t="s">
        <v>32</v>
      </c>
      <c r="F1277" s="63">
        <v>4</v>
      </c>
      <c r="G1277" s="65"/>
      <c r="H1277" s="65"/>
      <c r="I1277" s="69" t="s">
        <v>12633</v>
      </c>
      <c r="J1277" s="69">
        <v>100020</v>
      </c>
      <c r="K1277" s="69">
        <v>30</v>
      </c>
      <c r="L1277" s="69" t="s">
        <v>319</v>
      </c>
      <c r="M1277" s="72"/>
      <c r="N1277" s="71" t="s">
        <v>12617</v>
      </c>
      <c r="O1277" s="72" t="s">
        <v>36</v>
      </c>
      <c r="P1277" s="72" t="s">
        <v>4877</v>
      </c>
      <c r="Q1277" s="74">
        <v>31285</v>
      </c>
      <c r="R1277" s="74">
        <v>39222</v>
      </c>
      <c r="S1277" s="74">
        <v>44927</v>
      </c>
      <c r="T1277" s="74">
        <v>39234</v>
      </c>
      <c r="U1277" s="97" t="s">
        <v>4878</v>
      </c>
      <c r="V1277" s="74">
        <v>43780</v>
      </c>
      <c r="W1277" s="63">
        <v>1</v>
      </c>
      <c r="X1277" s="65"/>
      <c r="Y1277" s="65"/>
      <c r="Z1277" s="117" t="s">
        <v>12634</v>
      </c>
      <c r="AA1277" s="82">
        <v>942103404</v>
      </c>
      <c r="AB1277" s="72" t="s">
        <v>4879</v>
      </c>
      <c r="AC1277" s="72" t="s">
        <v>4880</v>
      </c>
      <c r="AD1277" s="72"/>
      <c r="AE1277" s="72"/>
      <c r="AF1277" s="72">
        <v>7313</v>
      </c>
      <c r="AG1277" s="72"/>
      <c r="AH1277" s="80" t="s">
        <v>4881</v>
      </c>
      <c r="AI1277" s="65">
        <v>11</v>
      </c>
    </row>
    <row r="1278" spans="1:35" ht="17.100000000000001" customHeight="1" x14ac:dyDescent="0.25">
      <c r="A1278" s="63">
        <f t="shared" si="20"/>
        <v>1097</v>
      </c>
      <c r="B1278" s="84">
        <v>31380675</v>
      </c>
      <c r="C1278" s="65">
        <v>150</v>
      </c>
      <c r="D1278" s="65" t="s">
        <v>669</v>
      </c>
      <c r="E1278" s="70" t="s">
        <v>32</v>
      </c>
      <c r="F1278" s="84">
        <v>4</v>
      </c>
      <c r="G1278" s="84"/>
      <c r="H1278" s="84"/>
      <c r="I1278" s="70" t="s">
        <v>12635</v>
      </c>
      <c r="J1278" s="69">
        <v>100020</v>
      </c>
      <c r="K1278" s="69">
        <v>30</v>
      </c>
      <c r="L1278" s="69" t="s">
        <v>319</v>
      </c>
      <c r="M1278" s="120"/>
      <c r="N1278" s="60" t="s">
        <v>5442</v>
      </c>
      <c r="O1278" s="70" t="s">
        <v>36</v>
      </c>
      <c r="P1278" s="70" t="s">
        <v>4882</v>
      </c>
      <c r="Q1278" s="136">
        <v>30415</v>
      </c>
      <c r="R1278" s="136">
        <v>38624</v>
      </c>
      <c r="S1278" s="74">
        <v>46023</v>
      </c>
      <c r="T1278" s="97">
        <v>42290</v>
      </c>
      <c r="U1278" s="97" t="s">
        <v>4883</v>
      </c>
      <c r="V1278" s="97">
        <v>46176</v>
      </c>
      <c r="W1278" s="84">
        <v>1</v>
      </c>
      <c r="X1278" s="70"/>
      <c r="Y1278" s="70"/>
      <c r="Z1278" s="117" t="s">
        <v>15933</v>
      </c>
      <c r="AA1278" s="82">
        <v>972250606</v>
      </c>
      <c r="AB1278" s="70" t="s">
        <v>4884</v>
      </c>
      <c r="AC1278" s="70" t="s">
        <v>4885</v>
      </c>
      <c r="AD1278" s="72"/>
      <c r="AE1278" s="70"/>
      <c r="AF1278" s="70">
        <v>855</v>
      </c>
      <c r="AG1278" s="70"/>
      <c r="AH1278" s="62" t="s">
        <v>4886</v>
      </c>
      <c r="AI1278" s="70">
        <v>11</v>
      </c>
    </row>
    <row r="1279" spans="1:35" ht="17.100000000000001" customHeight="1" x14ac:dyDescent="0.25">
      <c r="A1279" s="63">
        <f t="shared" si="20"/>
        <v>1098</v>
      </c>
      <c r="B1279" s="120">
        <v>31676860</v>
      </c>
      <c r="C1279" s="65">
        <v>150</v>
      </c>
      <c r="D1279" s="65" t="s">
        <v>669</v>
      </c>
      <c r="E1279" s="56" t="s">
        <v>32</v>
      </c>
      <c r="F1279" s="57">
        <v>4</v>
      </c>
      <c r="G1279" s="55"/>
      <c r="H1279" s="55"/>
      <c r="I1279" s="56" t="s">
        <v>12636</v>
      </c>
      <c r="J1279" s="69">
        <v>100020</v>
      </c>
      <c r="K1279" s="69">
        <v>30</v>
      </c>
      <c r="L1279" s="69" t="s">
        <v>319</v>
      </c>
      <c r="M1279" s="72"/>
      <c r="N1279" s="71" t="s">
        <v>12617</v>
      </c>
      <c r="O1279" s="72" t="s">
        <v>36</v>
      </c>
      <c r="P1279" s="56" t="s">
        <v>4887</v>
      </c>
      <c r="Q1279" s="121">
        <v>32283</v>
      </c>
      <c r="R1279" s="121">
        <v>41275</v>
      </c>
      <c r="S1279" s="74">
        <v>46023</v>
      </c>
      <c r="T1279" s="121">
        <v>42124</v>
      </c>
      <c r="U1279" s="121" t="s">
        <v>4888</v>
      </c>
      <c r="V1279" s="121">
        <v>45716</v>
      </c>
      <c r="W1279" s="57">
        <v>1</v>
      </c>
      <c r="X1279" s="55" t="s">
        <v>4889</v>
      </c>
      <c r="Y1279" s="55" t="s">
        <v>678</v>
      </c>
      <c r="Z1279" s="117" t="s">
        <v>12637</v>
      </c>
      <c r="AA1279" s="82">
        <v>987151500</v>
      </c>
      <c r="AB1279" s="56" t="s">
        <v>4890</v>
      </c>
      <c r="AC1279" s="56" t="s">
        <v>4891</v>
      </c>
      <c r="AD1279" s="56"/>
      <c r="AE1279" s="56" t="s">
        <v>4892</v>
      </c>
      <c r="AF1279" s="70" t="s">
        <v>4893</v>
      </c>
      <c r="AG1279" s="56"/>
      <c r="AH1279" s="116">
        <v>45521688</v>
      </c>
      <c r="AI1279" s="56">
        <v>11</v>
      </c>
    </row>
    <row r="1280" spans="1:35" ht="17.100000000000001" customHeight="1" x14ac:dyDescent="0.25">
      <c r="A1280" s="63">
        <f t="shared" si="20"/>
        <v>1099</v>
      </c>
      <c r="B1280" s="63">
        <v>31381703</v>
      </c>
      <c r="C1280" s="65">
        <v>150</v>
      </c>
      <c r="D1280" s="65" t="s">
        <v>669</v>
      </c>
      <c r="E1280" s="72" t="s">
        <v>32</v>
      </c>
      <c r="F1280" s="63">
        <v>4</v>
      </c>
      <c r="G1280" s="65"/>
      <c r="H1280" s="65"/>
      <c r="I1280" s="69" t="s">
        <v>12638</v>
      </c>
      <c r="J1280" s="69">
        <v>100020</v>
      </c>
      <c r="K1280" s="69">
        <v>30</v>
      </c>
      <c r="L1280" s="69" t="s">
        <v>319</v>
      </c>
      <c r="M1280" s="120"/>
      <c r="N1280" s="71" t="s">
        <v>12617</v>
      </c>
      <c r="O1280" s="72" t="s">
        <v>36</v>
      </c>
      <c r="P1280" s="72" t="s">
        <v>4894</v>
      </c>
      <c r="Q1280" s="74">
        <v>29542</v>
      </c>
      <c r="R1280" s="74">
        <v>38624</v>
      </c>
      <c r="S1280" s="74">
        <v>44197</v>
      </c>
      <c r="T1280" s="74">
        <v>41311</v>
      </c>
      <c r="U1280" s="97" t="s">
        <v>4895</v>
      </c>
      <c r="V1280" s="74">
        <v>46036</v>
      </c>
      <c r="W1280" s="63">
        <v>1</v>
      </c>
      <c r="X1280" s="65" t="s">
        <v>4896</v>
      </c>
      <c r="Y1280" s="65" t="s">
        <v>738</v>
      </c>
      <c r="Z1280" s="72" t="s">
        <v>4897</v>
      </c>
      <c r="AA1280" s="113">
        <v>993594127</v>
      </c>
      <c r="AB1280" s="72" t="s">
        <v>4897</v>
      </c>
      <c r="AC1280" s="72">
        <v>993594127</v>
      </c>
      <c r="AD1280" s="72"/>
      <c r="AE1280" s="72"/>
      <c r="AF1280" s="72">
        <v>3072</v>
      </c>
      <c r="AG1280" s="123" t="s">
        <v>4898</v>
      </c>
      <c r="AH1280" s="80" t="s">
        <v>4899</v>
      </c>
      <c r="AI1280" s="65">
        <v>11</v>
      </c>
    </row>
    <row r="1281" spans="1:35" ht="17.100000000000001" customHeight="1" x14ac:dyDescent="0.25">
      <c r="A1281" s="63">
        <f t="shared" si="20"/>
        <v>1100</v>
      </c>
      <c r="B1281" s="63">
        <v>31444316</v>
      </c>
      <c r="C1281" s="65">
        <v>150</v>
      </c>
      <c r="D1281" s="65" t="s">
        <v>669</v>
      </c>
      <c r="E1281" s="72" t="s">
        <v>32</v>
      </c>
      <c r="F1281" s="63">
        <v>4</v>
      </c>
      <c r="G1281" s="65"/>
      <c r="H1281" s="65" t="s">
        <v>7</v>
      </c>
      <c r="I1281" s="69" t="s">
        <v>12639</v>
      </c>
      <c r="J1281" s="69">
        <v>100020</v>
      </c>
      <c r="K1281" s="69">
        <v>30</v>
      </c>
      <c r="L1281" s="69" t="s">
        <v>319</v>
      </c>
      <c r="M1281" s="120"/>
      <c r="N1281" s="60" t="s">
        <v>12617</v>
      </c>
      <c r="O1281" s="72" t="s">
        <v>36</v>
      </c>
      <c r="P1281" s="72" t="s">
        <v>4900</v>
      </c>
      <c r="Q1281" s="74">
        <v>31944</v>
      </c>
      <c r="R1281" s="74">
        <v>39448</v>
      </c>
      <c r="S1281" s="74">
        <v>44927</v>
      </c>
      <c r="T1281" s="74">
        <v>39838</v>
      </c>
      <c r="U1281" s="97" t="s">
        <v>4901</v>
      </c>
      <c r="V1281" s="74">
        <v>46036</v>
      </c>
      <c r="W1281" s="63">
        <v>1</v>
      </c>
      <c r="X1281" s="65"/>
      <c r="Y1281" s="65"/>
      <c r="Z1281" s="117" t="s">
        <v>12640</v>
      </c>
      <c r="AA1281" s="82">
        <v>983258798</v>
      </c>
      <c r="AB1281" s="72" t="s">
        <v>4902</v>
      </c>
      <c r="AC1281" s="72">
        <v>983258797</v>
      </c>
      <c r="AD1281" s="72"/>
      <c r="AE1281" s="72"/>
      <c r="AF1281" s="72">
        <v>7741</v>
      </c>
      <c r="AG1281" s="72"/>
      <c r="AH1281" s="80" t="s">
        <v>4903</v>
      </c>
      <c r="AI1281" s="65">
        <v>11</v>
      </c>
    </row>
    <row r="1282" spans="1:35" ht="17.100000000000001" customHeight="1" x14ac:dyDescent="0.25">
      <c r="A1282" s="63">
        <f t="shared" si="20"/>
        <v>1101</v>
      </c>
      <c r="B1282" s="63">
        <v>31404934</v>
      </c>
      <c r="C1282" s="72">
        <v>151</v>
      </c>
      <c r="D1282" s="69" t="s">
        <v>669</v>
      </c>
      <c r="E1282" s="72" t="s">
        <v>32</v>
      </c>
      <c r="F1282" s="63">
        <v>4</v>
      </c>
      <c r="G1282" s="65"/>
      <c r="H1282" s="65"/>
      <c r="I1282" s="69" t="s">
        <v>12641</v>
      </c>
      <c r="J1282" s="69">
        <v>100020</v>
      </c>
      <c r="K1282" s="69">
        <v>30</v>
      </c>
      <c r="L1282" s="69" t="s">
        <v>319</v>
      </c>
      <c r="M1282" s="72"/>
      <c r="N1282" s="71" t="s">
        <v>12617</v>
      </c>
      <c r="O1282" s="72" t="s">
        <v>36</v>
      </c>
      <c r="P1282" s="72" t="s">
        <v>4904</v>
      </c>
      <c r="Q1282" s="74">
        <v>30523</v>
      </c>
      <c r="R1282" s="74">
        <v>38733</v>
      </c>
      <c r="S1282" s="74">
        <v>44927</v>
      </c>
      <c r="T1282" s="74">
        <v>38736</v>
      </c>
      <c r="U1282" s="97" t="s">
        <v>4905</v>
      </c>
      <c r="V1282" s="74">
        <v>44312</v>
      </c>
      <c r="W1282" s="63">
        <v>2</v>
      </c>
      <c r="X1282" s="65"/>
      <c r="Y1282" s="65"/>
      <c r="Z1282" s="117" t="s">
        <v>12642</v>
      </c>
      <c r="AA1282" s="82">
        <v>993566087</v>
      </c>
      <c r="AB1282" s="72" t="s">
        <v>4906</v>
      </c>
      <c r="AC1282" s="72" t="s">
        <v>4907</v>
      </c>
      <c r="AD1282" s="72"/>
      <c r="AE1282" s="90" t="s">
        <v>4908</v>
      </c>
      <c r="AF1282" s="90" t="s">
        <v>4909</v>
      </c>
      <c r="AG1282" s="72"/>
      <c r="AH1282" s="80" t="s">
        <v>4910</v>
      </c>
      <c r="AI1282" s="65">
        <v>11</v>
      </c>
    </row>
    <row r="1283" spans="1:35" ht="17.100000000000001" customHeight="1" x14ac:dyDescent="0.25">
      <c r="A1283" s="63">
        <f t="shared" si="20"/>
        <v>1102</v>
      </c>
      <c r="B1283" s="120">
        <v>31547949</v>
      </c>
      <c r="C1283" s="69">
        <v>151</v>
      </c>
      <c r="D1283" s="65" t="s">
        <v>669</v>
      </c>
      <c r="E1283" s="71" t="s">
        <v>32</v>
      </c>
      <c r="F1283" s="120">
        <v>4</v>
      </c>
      <c r="G1283" s="116"/>
      <c r="H1283" s="116"/>
      <c r="I1283" s="60" t="s">
        <v>12643</v>
      </c>
      <c r="J1283" s="69">
        <v>100020</v>
      </c>
      <c r="K1283" s="69">
        <v>30</v>
      </c>
      <c r="L1283" s="69" t="s">
        <v>319</v>
      </c>
      <c r="M1283" s="72"/>
      <c r="N1283" s="71" t="s">
        <v>12617</v>
      </c>
      <c r="O1283" s="60" t="s">
        <v>36</v>
      </c>
      <c r="P1283" s="60" t="s">
        <v>4911</v>
      </c>
      <c r="Q1283" s="121">
        <v>32446</v>
      </c>
      <c r="R1283" s="121">
        <v>40118</v>
      </c>
      <c r="S1283" s="74">
        <v>46023</v>
      </c>
      <c r="T1283" s="121">
        <v>43890</v>
      </c>
      <c r="U1283" s="121">
        <v>44077</v>
      </c>
      <c r="V1283" s="121">
        <v>44326</v>
      </c>
      <c r="W1283" s="120">
        <v>2</v>
      </c>
      <c r="X1283" s="120" t="s">
        <v>4912</v>
      </c>
      <c r="Y1283" s="120" t="s">
        <v>2357</v>
      </c>
      <c r="Z1283" s="117" t="s">
        <v>12644</v>
      </c>
      <c r="AA1283" s="82">
        <v>997525276</v>
      </c>
      <c r="AB1283" s="60" t="s">
        <v>4913</v>
      </c>
      <c r="AC1283" s="116">
        <v>997525276</v>
      </c>
      <c r="AD1283" s="120"/>
      <c r="AE1283" s="120"/>
      <c r="AF1283" s="120"/>
      <c r="AG1283" s="60" t="s">
        <v>3696</v>
      </c>
      <c r="AH1283" s="116">
        <v>45441024</v>
      </c>
      <c r="AI1283" s="69">
        <v>11</v>
      </c>
    </row>
    <row r="1284" spans="1:35" ht="17.100000000000001" customHeight="1" x14ac:dyDescent="0.25">
      <c r="A1284" s="63">
        <f t="shared" si="20"/>
        <v>1103</v>
      </c>
      <c r="B1284" s="73">
        <v>31484671</v>
      </c>
      <c r="C1284" s="69">
        <v>160</v>
      </c>
      <c r="D1284" s="69" t="s">
        <v>673</v>
      </c>
      <c r="E1284" s="70" t="s">
        <v>32</v>
      </c>
      <c r="F1284" s="73">
        <v>4</v>
      </c>
      <c r="G1284" s="69"/>
      <c r="H1284" s="69"/>
      <c r="I1284" s="69" t="s">
        <v>12645</v>
      </c>
      <c r="J1284" s="69">
        <v>100020</v>
      </c>
      <c r="K1284" s="69">
        <v>30</v>
      </c>
      <c r="L1284" s="69" t="s">
        <v>319</v>
      </c>
      <c r="M1284" s="72"/>
      <c r="N1284" s="71" t="s">
        <v>12617</v>
      </c>
      <c r="O1284" s="72" t="s">
        <v>36</v>
      </c>
      <c r="P1284" s="72" t="s">
        <v>4914</v>
      </c>
      <c r="Q1284" s="83">
        <v>30767</v>
      </c>
      <c r="R1284" s="83">
        <v>39569</v>
      </c>
      <c r="S1284" s="83">
        <v>44562</v>
      </c>
      <c r="T1284" s="83">
        <v>43238</v>
      </c>
      <c r="U1284" s="136" t="s">
        <v>4915</v>
      </c>
      <c r="V1284" s="74">
        <v>45755</v>
      </c>
      <c r="W1284" s="73">
        <v>1</v>
      </c>
      <c r="X1284" s="117" t="s">
        <v>4916</v>
      </c>
      <c r="Y1284" s="69" t="s">
        <v>738</v>
      </c>
      <c r="Z1284" s="117" t="s">
        <v>12646</v>
      </c>
      <c r="AA1284" s="82">
        <v>950194416</v>
      </c>
      <c r="AB1284" s="72" t="s">
        <v>4917</v>
      </c>
      <c r="AC1284" s="72" t="s">
        <v>4918</v>
      </c>
      <c r="AD1284" s="70"/>
      <c r="AE1284" s="70"/>
      <c r="AF1284" s="70"/>
      <c r="AG1284" s="70"/>
      <c r="AH1284" s="86">
        <v>42345026</v>
      </c>
      <c r="AI1284" s="69">
        <v>11</v>
      </c>
    </row>
    <row r="1285" spans="1:35" ht="17.100000000000001" customHeight="1" x14ac:dyDescent="0.25">
      <c r="A1285" s="63">
        <f t="shared" si="20"/>
        <v>1104</v>
      </c>
      <c r="B1285" s="113">
        <v>31636992</v>
      </c>
      <c r="C1285" s="72">
        <v>160</v>
      </c>
      <c r="D1285" s="72" t="s">
        <v>673</v>
      </c>
      <c r="E1285" s="72" t="s">
        <v>32</v>
      </c>
      <c r="F1285" s="84">
        <v>4</v>
      </c>
      <c r="G1285" s="62"/>
      <c r="H1285" s="62"/>
      <c r="I1285" s="70" t="s">
        <v>12647</v>
      </c>
      <c r="J1285" s="69">
        <v>100020</v>
      </c>
      <c r="K1285" s="69">
        <v>30</v>
      </c>
      <c r="L1285" s="69" t="s">
        <v>319</v>
      </c>
      <c r="M1285" s="72"/>
      <c r="N1285" s="71" t="s">
        <v>12617</v>
      </c>
      <c r="O1285" s="72" t="s">
        <v>36</v>
      </c>
      <c r="P1285" s="72" t="s">
        <v>4919</v>
      </c>
      <c r="Q1285" s="97">
        <v>33565</v>
      </c>
      <c r="R1285" s="97">
        <v>41000</v>
      </c>
      <c r="S1285" s="97">
        <v>45292</v>
      </c>
      <c r="T1285" s="97">
        <v>41001</v>
      </c>
      <c r="U1285" s="97" t="s">
        <v>4920</v>
      </c>
      <c r="V1285" s="97">
        <v>45741</v>
      </c>
      <c r="W1285" s="113">
        <v>1</v>
      </c>
      <c r="X1285" s="72" t="s">
        <v>4921</v>
      </c>
      <c r="Y1285" s="72" t="s">
        <v>678</v>
      </c>
      <c r="Z1285" s="117" t="s">
        <v>12648</v>
      </c>
      <c r="AA1285" s="82">
        <v>983258797</v>
      </c>
      <c r="AB1285" s="72" t="s">
        <v>4922</v>
      </c>
      <c r="AC1285" s="72" t="s">
        <v>4923</v>
      </c>
      <c r="AD1285" s="72"/>
      <c r="AE1285" s="72"/>
      <c r="AF1285" s="72">
        <v>0</v>
      </c>
      <c r="AG1285" s="72"/>
      <c r="AH1285" s="76" t="s">
        <v>4924</v>
      </c>
      <c r="AI1285" s="72">
        <v>11</v>
      </c>
    </row>
    <row r="1286" spans="1:35" ht="17.100000000000001" customHeight="1" x14ac:dyDescent="0.25">
      <c r="A1286" s="63">
        <f t="shared" si="20"/>
        <v>1105</v>
      </c>
      <c r="B1286" s="113">
        <v>31517046</v>
      </c>
      <c r="C1286" s="65">
        <v>160</v>
      </c>
      <c r="D1286" s="65" t="s">
        <v>673</v>
      </c>
      <c r="E1286" s="70" t="s">
        <v>32</v>
      </c>
      <c r="F1286" s="63">
        <v>4</v>
      </c>
      <c r="G1286" s="65" t="s">
        <v>1392</v>
      </c>
      <c r="H1286" s="65" t="s">
        <v>7</v>
      </c>
      <c r="I1286" s="65" t="s">
        <v>4925</v>
      </c>
      <c r="J1286" s="69">
        <v>100020</v>
      </c>
      <c r="K1286" s="69">
        <v>30</v>
      </c>
      <c r="L1286" s="69" t="s">
        <v>319</v>
      </c>
      <c r="M1286" s="70"/>
      <c r="N1286" s="71" t="s">
        <v>12617</v>
      </c>
      <c r="O1286" s="72" t="s">
        <v>36</v>
      </c>
      <c r="P1286" s="72" t="s">
        <v>4926</v>
      </c>
      <c r="Q1286" s="74">
        <v>32518</v>
      </c>
      <c r="R1286" s="74">
        <v>40026</v>
      </c>
      <c r="S1286" s="74">
        <v>44927</v>
      </c>
      <c r="T1286" s="97">
        <v>43844</v>
      </c>
      <c r="U1286" s="76" t="s">
        <v>38</v>
      </c>
      <c r="V1286" s="97">
        <v>43844</v>
      </c>
      <c r="W1286" s="63">
        <v>1</v>
      </c>
      <c r="X1286" s="65"/>
      <c r="Y1286" s="65"/>
      <c r="Z1286" s="189" t="s">
        <v>4927</v>
      </c>
      <c r="AA1286" s="113">
        <v>926934488</v>
      </c>
      <c r="AB1286" s="189" t="s">
        <v>4927</v>
      </c>
      <c r="AC1286" s="76">
        <v>926934488</v>
      </c>
      <c r="AD1286" s="72" t="s">
        <v>4928</v>
      </c>
      <c r="AE1286" s="114"/>
      <c r="AF1286" s="72"/>
      <c r="AG1286" s="72" t="s">
        <v>764</v>
      </c>
      <c r="AH1286" s="63" t="s">
        <v>4929</v>
      </c>
      <c r="AI1286" s="69">
        <v>11</v>
      </c>
    </row>
    <row r="1287" spans="1:35" ht="17.100000000000001" customHeight="1" x14ac:dyDescent="0.25">
      <c r="A1287" s="63">
        <f t="shared" si="20"/>
        <v>1106</v>
      </c>
      <c r="B1287" s="73">
        <v>31510769</v>
      </c>
      <c r="C1287" s="69">
        <v>160</v>
      </c>
      <c r="D1287" s="69" t="s">
        <v>673</v>
      </c>
      <c r="E1287" s="70" t="s">
        <v>32</v>
      </c>
      <c r="F1287" s="73">
        <v>4</v>
      </c>
      <c r="G1287" s="69"/>
      <c r="H1287" s="69"/>
      <c r="I1287" s="69" t="s">
        <v>12649</v>
      </c>
      <c r="J1287" s="69">
        <v>100020</v>
      </c>
      <c r="K1287" s="69">
        <v>30</v>
      </c>
      <c r="L1287" s="69" t="s">
        <v>319</v>
      </c>
      <c r="M1287" s="70"/>
      <c r="N1287" s="72" t="s">
        <v>4856</v>
      </c>
      <c r="O1287" s="70" t="s">
        <v>36</v>
      </c>
      <c r="P1287" s="72" t="s">
        <v>4930</v>
      </c>
      <c r="Q1287" s="87">
        <v>32462</v>
      </c>
      <c r="R1287" s="87">
        <v>39995</v>
      </c>
      <c r="S1287" s="87">
        <v>45292</v>
      </c>
      <c r="T1287" s="87">
        <v>44362</v>
      </c>
      <c r="U1287" s="87">
        <v>45530</v>
      </c>
      <c r="V1287" s="87">
        <v>45645</v>
      </c>
      <c r="W1287" s="63">
        <v>1</v>
      </c>
      <c r="X1287" s="65"/>
      <c r="Y1287" s="65"/>
      <c r="Z1287" s="72" t="s">
        <v>4931</v>
      </c>
      <c r="AA1287" s="113">
        <v>950200032</v>
      </c>
      <c r="AB1287" s="72" t="s">
        <v>4931</v>
      </c>
      <c r="AC1287" s="72">
        <v>950200032</v>
      </c>
      <c r="AD1287" s="72"/>
      <c r="AE1287" s="72"/>
      <c r="AF1287" s="72"/>
      <c r="AG1287" s="72"/>
      <c r="AH1287" s="80">
        <v>45624176</v>
      </c>
      <c r="AI1287" s="65">
        <v>11</v>
      </c>
    </row>
    <row r="1288" spans="1:35" ht="17.100000000000001" customHeight="1" x14ac:dyDescent="0.25">
      <c r="A1288" s="63">
        <f t="shared" si="20"/>
        <v>1107</v>
      </c>
      <c r="B1288" s="63">
        <v>31645497</v>
      </c>
      <c r="C1288" s="69">
        <v>160</v>
      </c>
      <c r="D1288" s="69" t="s">
        <v>673</v>
      </c>
      <c r="E1288" s="72" t="s">
        <v>32</v>
      </c>
      <c r="F1288" s="63">
        <v>4</v>
      </c>
      <c r="G1288" s="65"/>
      <c r="H1288" s="65"/>
      <c r="I1288" s="69" t="s">
        <v>4932</v>
      </c>
      <c r="J1288" s="69">
        <v>100020</v>
      </c>
      <c r="K1288" s="69">
        <v>30</v>
      </c>
      <c r="L1288" s="69" t="s">
        <v>319</v>
      </c>
      <c r="M1288" s="72"/>
      <c r="N1288" s="71" t="s">
        <v>12617</v>
      </c>
      <c r="O1288" s="72" t="s">
        <v>36</v>
      </c>
      <c r="P1288" s="72" t="s">
        <v>4933</v>
      </c>
      <c r="Q1288" s="74">
        <v>31322</v>
      </c>
      <c r="R1288" s="74">
        <v>41000</v>
      </c>
      <c r="S1288" s="74">
        <v>46023</v>
      </c>
      <c r="T1288" s="74">
        <v>42451</v>
      </c>
      <c r="U1288" s="97" t="s">
        <v>4934</v>
      </c>
      <c r="V1288" s="74">
        <v>44154</v>
      </c>
      <c r="W1288" s="63">
        <v>1</v>
      </c>
      <c r="X1288" s="65"/>
      <c r="Y1288" s="65"/>
      <c r="Z1288" s="117" t="s">
        <v>12650</v>
      </c>
      <c r="AA1288" s="82">
        <v>948096661</v>
      </c>
      <c r="AB1288" s="72" t="s">
        <v>4935</v>
      </c>
      <c r="AC1288" s="72">
        <v>953568579</v>
      </c>
      <c r="AD1288" s="72"/>
      <c r="AE1288" s="72"/>
      <c r="AF1288" s="72"/>
      <c r="AG1288" s="72"/>
      <c r="AH1288" s="65">
        <v>43316407</v>
      </c>
      <c r="AI1288" s="65">
        <v>14</v>
      </c>
    </row>
    <row r="1289" spans="1:35" ht="17.100000000000001" customHeight="1" x14ac:dyDescent="0.25">
      <c r="A1289" s="63">
        <f t="shared" si="20"/>
        <v>1108</v>
      </c>
      <c r="B1289" s="63">
        <v>31443758</v>
      </c>
      <c r="C1289" s="65">
        <v>160</v>
      </c>
      <c r="D1289" s="65" t="s">
        <v>673</v>
      </c>
      <c r="E1289" s="72" t="s">
        <v>32</v>
      </c>
      <c r="F1289" s="63">
        <v>4</v>
      </c>
      <c r="G1289" s="65"/>
      <c r="H1289" s="65"/>
      <c r="I1289" s="69" t="s">
        <v>12651</v>
      </c>
      <c r="J1289" s="69">
        <v>100020</v>
      </c>
      <c r="K1289" s="69">
        <v>30</v>
      </c>
      <c r="L1289" s="69" t="s">
        <v>319</v>
      </c>
      <c r="M1289" s="120"/>
      <c r="N1289" s="60" t="s">
        <v>12652</v>
      </c>
      <c r="O1289" s="72" t="s">
        <v>36</v>
      </c>
      <c r="P1289" s="72" t="s">
        <v>4936</v>
      </c>
      <c r="Q1289" s="74">
        <v>31572</v>
      </c>
      <c r="R1289" s="74">
        <v>39448</v>
      </c>
      <c r="S1289" s="74">
        <v>40544</v>
      </c>
      <c r="T1289" s="74">
        <v>42496</v>
      </c>
      <c r="U1289" s="97">
        <v>43236</v>
      </c>
      <c r="V1289" s="74">
        <v>44659</v>
      </c>
      <c r="W1289" s="63">
        <v>1</v>
      </c>
      <c r="X1289" s="65" t="s">
        <v>4937</v>
      </c>
      <c r="Y1289" s="65" t="s">
        <v>678</v>
      </c>
      <c r="Z1289" s="117" t="s">
        <v>12653</v>
      </c>
      <c r="AA1289" s="82">
        <v>918830890</v>
      </c>
      <c r="AB1289" s="72" t="s">
        <v>4938</v>
      </c>
      <c r="AC1289" s="72">
        <v>918830890</v>
      </c>
      <c r="AD1289" s="72"/>
      <c r="AE1289" s="72"/>
      <c r="AF1289" s="72"/>
      <c r="AG1289" s="90" t="s">
        <v>1189</v>
      </c>
      <c r="AH1289" s="65">
        <v>43651909</v>
      </c>
      <c r="AI1289" s="69">
        <v>11</v>
      </c>
    </row>
    <row r="1290" spans="1:35" ht="17.100000000000001" customHeight="1" x14ac:dyDescent="0.25">
      <c r="A1290" s="63">
        <f t="shared" si="20"/>
        <v>1109</v>
      </c>
      <c r="B1290" s="63">
        <v>31641324</v>
      </c>
      <c r="C1290" s="69">
        <v>160</v>
      </c>
      <c r="D1290" s="69" t="s">
        <v>673</v>
      </c>
      <c r="E1290" s="72" t="s">
        <v>32</v>
      </c>
      <c r="F1290" s="63">
        <v>4</v>
      </c>
      <c r="G1290" s="65"/>
      <c r="H1290" s="65"/>
      <c r="I1290" s="69" t="s">
        <v>4939</v>
      </c>
      <c r="J1290" s="69">
        <v>100020</v>
      </c>
      <c r="K1290" s="69">
        <v>30</v>
      </c>
      <c r="L1290" s="69" t="s">
        <v>319</v>
      </c>
      <c r="M1290" s="120"/>
      <c r="N1290" s="60" t="s">
        <v>12617</v>
      </c>
      <c r="O1290" s="72" t="s">
        <v>36</v>
      </c>
      <c r="P1290" s="72" t="s">
        <v>4940</v>
      </c>
      <c r="Q1290" s="74">
        <v>33443</v>
      </c>
      <c r="R1290" s="74">
        <v>41000</v>
      </c>
      <c r="S1290" s="74">
        <v>45292</v>
      </c>
      <c r="T1290" s="74">
        <v>42512</v>
      </c>
      <c r="U1290" s="74" t="s">
        <v>4941</v>
      </c>
      <c r="V1290" s="74">
        <v>46035</v>
      </c>
      <c r="W1290" s="63">
        <v>1</v>
      </c>
      <c r="X1290" s="117" t="s">
        <v>4942</v>
      </c>
      <c r="Y1290" s="65" t="s">
        <v>678</v>
      </c>
      <c r="Z1290" s="117" t="s">
        <v>12654</v>
      </c>
      <c r="AA1290" s="82">
        <v>999039413</v>
      </c>
      <c r="AB1290" s="72" t="s">
        <v>4943</v>
      </c>
      <c r="AC1290" s="72">
        <v>999039413</v>
      </c>
      <c r="AD1290" s="72"/>
      <c r="AE1290" s="72"/>
      <c r="AF1290" s="72"/>
      <c r="AG1290" s="72"/>
      <c r="AH1290" s="80">
        <v>47304064</v>
      </c>
      <c r="AI1290" s="65">
        <v>11</v>
      </c>
    </row>
    <row r="1291" spans="1:35" ht="17.100000000000001" customHeight="1" x14ac:dyDescent="0.25">
      <c r="A1291" s="63">
        <f t="shared" si="20"/>
        <v>1110</v>
      </c>
      <c r="B1291" s="73">
        <v>31500198</v>
      </c>
      <c r="C1291" s="69">
        <v>161</v>
      </c>
      <c r="D1291" s="69" t="s">
        <v>673</v>
      </c>
      <c r="E1291" s="70" t="s">
        <v>32</v>
      </c>
      <c r="F1291" s="73">
        <v>4</v>
      </c>
      <c r="G1291" s="69"/>
      <c r="H1291" s="69"/>
      <c r="I1291" s="69" t="s">
        <v>12655</v>
      </c>
      <c r="J1291" s="69">
        <v>100020</v>
      </c>
      <c r="K1291" s="69">
        <v>30</v>
      </c>
      <c r="L1291" s="69" t="s">
        <v>319</v>
      </c>
      <c r="M1291" s="70"/>
      <c r="N1291" s="71" t="s">
        <v>12656</v>
      </c>
      <c r="O1291" s="72" t="s">
        <v>36</v>
      </c>
      <c r="P1291" s="72" t="s">
        <v>4944</v>
      </c>
      <c r="Q1291" s="74">
        <v>31455</v>
      </c>
      <c r="R1291" s="74">
        <v>39569</v>
      </c>
      <c r="S1291" s="83">
        <v>44562</v>
      </c>
      <c r="T1291" s="74">
        <v>44294</v>
      </c>
      <c r="U1291" s="74" t="s">
        <v>4945</v>
      </c>
      <c r="V1291" s="74">
        <v>46128</v>
      </c>
      <c r="W1291" s="63">
        <v>2</v>
      </c>
      <c r="X1291" s="65"/>
      <c r="Y1291" s="65"/>
      <c r="Z1291" s="117" t="s">
        <v>12657</v>
      </c>
      <c r="AA1291" s="82">
        <v>916659227</v>
      </c>
      <c r="AB1291" s="122" t="s">
        <v>4946</v>
      </c>
      <c r="AC1291" s="72">
        <v>921463512</v>
      </c>
      <c r="AD1291" s="72"/>
      <c r="AE1291" s="72"/>
      <c r="AF1291" s="72"/>
      <c r="AG1291" s="72"/>
      <c r="AH1291" s="80">
        <v>44123749</v>
      </c>
      <c r="AI1291" s="65">
        <v>11</v>
      </c>
    </row>
    <row r="1292" spans="1:35" ht="17.100000000000001" customHeight="1" x14ac:dyDescent="0.25">
      <c r="A1292" s="63">
        <f t="shared" si="20"/>
        <v>1111</v>
      </c>
      <c r="B1292" s="63">
        <v>31405922</v>
      </c>
      <c r="C1292" s="69">
        <v>161</v>
      </c>
      <c r="D1292" s="69" t="s">
        <v>673</v>
      </c>
      <c r="E1292" s="72" t="s">
        <v>32</v>
      </c>
      <c r="F1292" s="63">
        <v>4</v>
      </c>
      <c r="G1292" s="65"/>
      <c r="H1292" s="65"/>
      <c r="I1292" s="69" t="s">
        <v>12658</v>
      </c>
      <c r="J1292" s="69">
        <v>100020</v>
      </c>
      <c r="K1292" s="69">
        <v>30</v>
      </c>
      <c r="L1292" s="69" t="s">
        <v>319</v>
      </c>
      <c r="M1292" s="72"/>
      <c r="N1292" s="71" t="s">
        <v>12617</v>
      </c>
      <c r="O1292" s="72" t="s">
        <v>36</v>
      </c>
      <c r="P1292" s="72" t="s">
        <v>4947</v>
      </c>
      <c r="Q1292" s="74">
        <v>30664</v>
      </c>
      <c r="R1292" s="74">
        <v>38733</v>
      </c>
      <c r="S1292" s="83">
        <v>44562</v>
      </c>
      <c r="T1292" s="74">
        <v>40014</v>
      </c>
      <c r="U1292" s="97" t="s">
        <v>4948</v>
      </c>
      <c r="V1292" s="74">
        <v>44327</v>
      </c>
      <c r="W1292" s="63">
        <v>2</v>
      </c>
      <c r="X1292" s="65"/>
      <c r="Y1292" s="65"/>
      <c r="Z1292" s="117" t="s">
        <v>12659</v>
      </c>
      <c r="AA1292" s="82">
        <v>927972497</v>
      </c>
      <c r="AB1292" s="72" t="s">
        <v>4949</v>
      </c>
      <c r="AC1292" s="72" t="s">
        <v>4950</v>
      </c>
      <c r="AD1292" s="72"/>
      <c r="AE1292" s="72"/>
      <c r="AF1292" s="72">
        <v>5763</v>
      </c>
      <c r="AG1292" s="72"/>
      <c r="AH1292" s="80" t="s">
        <v>4951</v>
      </c>
      <c r="AI1292" s="65">
        <v>11</v>
      </c>
    </row>
    <row r="1293" spans="1:35" ht="17.100000000000001" customHeight="1" x14ac:dyDescent="0.25">
      <c r="A1293" s="63">
        <f t="shared" si="20"/>
        <v>1112</v>
      </c>
      <c r="B1293" s="73">
        <v>31590910</v>
      </c>
      <c r="C1293" s="69">
        <v>161</v>
      </c>
      <c r="D1293" s="69" t="s">
        <v>673</v>
      </c>
      <c r="E1293" s="70" t="s">
        <v>32</v>
      </c>
      <c r="F1293" s="73">
        <v>4</v>
      </c>
      <c r="G1293" s="69"/>
      <c r="H1293" s="69"/>
      <c r="I1293" s="69" t="s">
        <v>12660</v>
      </c>
      <c r="J1293" s="69">
        <v>100020</v>
      </c>
      <c r="K1293" s="69">
        <v>30</v>
      </c>
      <c r="L1293" s="69" t="s">
        <v>319</v>
      </c>
      <c r="M1293" s="72"/>
      <c r="N1293" s="71" t="s">
        <v>15934</v>
      </c>
      <c r="O1293" s="72" t="s">
        <v>36</v>
      </c>
      <c r="P1293" s="72" t="s">
        <v>4952</v>
      </c>
      <c r="Q1293" s="74">
        <v>33543</v>
      </c>
      <c r="R1293" s="74">
        <v>40603</v>
      </c>
      <c r="S1293" s="83">
        <v>44562</v>
      </c>
      <c r="T1293" s="74">
        <v>40607</v>
      </c>
      <c r="U1293" s="97" t="s">
        <v>4953</v>
      </c>
      <c r="V1293" s="74">
        <v>43118</v>
      </c>
      <c r="W1293" s="63">
        <v>2</v>
      </c>
      <c r="X1293" s="65"/>
      <c r="Y1293" s="65"/>
      <c r="Z1293" s="117" t="s">
        <v>12661</v>
      </c>
      <c r="AA1293" s="82">
        <v>977184028</v>
      </c>
      <c r="AB1293" s="72" t="s">
        <v>4954</v>
      </c>
      <c r="AC1293" s="72">
        <v>977184028</v>
      </c>
      <c r="AD1293" s="72"/>
      <c r="AE1293" s="72" t="s">
        <v>4955</v>
      </c>
      <c r="AF1293" s="90" t="s">
        <v>4956</v>
      </c>
      <c r="AG1293" s="90" t="s">
        <v>4957</v>
      </c>
      <c r="AH1293" s="80" t="s">
        <v>4958</v>
      </c>
      <c r="AI1293" s="65">
        <v>11</v>
      </c>
    </row>
    <row r="1294" spans="1:35" ht="17.100000000000001" customHeight="1" x14ac:dyDescent="0.25">
      <c r="A1294" s="63">
        <f t="shared" si="20"/>
        <v>1113</v>
      </c>
      <c r="B1294" s="73">
        <v>31682205</v>
      </c>
      <c r="C1294" s="69">
        <v>161</v>
      </c>
      <c r="D1294" s="69" t="s">
        <v>673</v>
      </c>
      <c r="E1294" s="70" t="s">
        <v>32</v>
      </c>
      <c r="F1294" s="73">
        <v>4</v>
      </c>
      <c r="G1294" s="69"/>
      <c r="H1294" s="69"/>
      <c r="I1294" s="69" t="s">
        <v>12662</v>
      </c>
      <c r="J1294" s="69">
        <v>100020</v>
      </c>
      <c r="K1294" s="69">
        <v>30</v>
      </c>
      <c r="L1294" s="69" t="s">
        <v>319</v>
      </c>
      <c r="M1294" s="72"/>
      <c r="N1294" s="71" t="s">
        <v>12617</v>
      </c>
      <c r="O1294" s="70" t="s">
        <v>36</v>
      </c>
      <c r="P1294" s="72" t="s">
        <v>4959</v>
      </c>
      <c r="Q1294" s="74">
        <v>33789</v>
      </c>
      <c r="R1294" s="74">
        <v>41275</v>
      </c>
      <c r="S1294" s="74">
        <v>45658</v>
      </c>
      <c r="T1294" s="74">
        <v>41287</v>
      </c>
      <c r="U1294" s="97" t="s">
        <v>4960</v>
      </c>
      <c r="V1294" s="74">
        <v>45314</v>
      </c>
      <c r="W1294" s="63">
        <v>2</v>
      </c>
      <c r="X1294" s="65" t="s">
        <v>4961</v>
      </c>
      <c r="Y1294" s="65" t="s">
        <v>678</v>
      </c>
      <c r="Z1294" s="117" t="s">
        <v>12663</v>
      </c>
      <c r="AA1294" s="82">
        <v>987411563</v>
      </c>
      <c r="AB1294" s="72" t="s">
        <v>4962</v>
      </c>
      <c r="AC1294" s="72">
        <v>987411563</v>
      </c>
      <c r="AD1294" s="72"/>
      <c r="AE1294" s="72"/>
      <c r="AF1294" s="90" t="s">
        <v>4963</v>
      </c>
      <c r="AG1294" s="72"/>
      <c r="AH1294" s="80" t="s">
        <v>4964</v>
      </c>
      <c r="AI1294" s="65">
        <v>11</v>
      </c>
    </row>
    <row r="1295" spans="1:35" ht="17.100000000000001" customHeight="1" x14ac:dyDescent="0.25">
      <c r="A1295" s="63">
        <f t="shared" si="20"/>
        <v>1114</v>
      </c>
      <c r="B1295" s="63">
        <v>31833773</v>
      </c>
      <c r="C1295" s="69">
        <v>170</v>
      </c>
      <c r="D1295" s="69" t="s">
        <v>684</v>
      </c>
      <c r="E1295" s="72" t="s">
        <v>32</v>
      </c>
      <c r="F1295" s="63">
        <v>4</v>
      </c>
      <c r="G1295" s="65"/>
      <c r="H1295" s="65"/>
      <c r="I1295" s="65" t="s">
        <v>12664</v>
      </c>
      <c r="J1295" s="69">
        <v>100020</v>
      </c>
      <c r="K1295" s="69">
        <v>30</v>
      </c>
      <c r="L1295" s="69" t="s">
        <v>319</v>
      </c>
      <c r="M1295" s="72"/>
      <c r="N1295" s="71" t="s">
        <v>12617</v>
      </c>
      <c r="O1295" s="72" t="s">
        <v>36</v>
      </c>
      <c r="P1295" s="72" t="s">
        <v>4965</v>
      </c>
      <c r="Q1295" s="74">
        <v>35072</v>
      </c>
      <c r="R1295" s="74">
        <v>42095</v>
      </c>
      <c r="S1295" s="74">
        <v>46023</v>
      </c>
      <c r="T1295" s="74">
        <v>42108</v>
      </c>
      <c r="U1295" s="97" t="s">
        <v>4966</v>
      </c>
      <c r="V1295" s="74">
        <v>45773</v>
      </c>
      <c r="W1295" s="63">
        <v>1</v>
      </c>
      <c r="X1295" s="65"/>
      <c r="Y1295" s="65"/>
      <c r="Z1295" s="117" t="s">
        <v>12665</v>
      </c>
      <c r="AA1295" s="82">
        <v>991262853</v>
      </c>
      <c r="AB1295" s="72" t="s">
        <v>4967</v>
      </c>
      <c r="AC1295" s="72">
        <v>991262853</v>
      </c>
      <c r="AD1295" s="72" t="s">
        <v>4968</v>
      </c>
      <c r="AE1295" s="72"/>
      <c r="AF1295" s="72"/>
      <c r="AG1295" s="72"/>
      <c r="AH1295" s="65">
        <v>70055802</v>
      </c>
      <c r="AI1295" s="69">
        <v>11</v>
      </c>
    </row>
    <row r="1296" spans="1:35" ht="17.100000000000001" customHeight="1" x14ac:dyDescent="0.25">
      <c r="A1296" s="63">
        <f t="shared" si="20"/>
        <v>1115</v>
      </c>
      <c r="B1296" s="73">
        <v>31840017</v>
      </c>
      <c r="C1296" s="65">
        <v>170</v>
      </c>
      <c r="D1296" s="72" t="s">
        <v>684</v>
      </c>
      <c r="E1296" s="72" t="s">
        <v>32</v>
      </c>
      <c r="F1296" s="63">
        <v>4</v>
      </c>
      <c r="G1296" s="65"/>
      <c r="H1296" s="65"/>
      <c r="I1296" s="69" t="s">
        <v>12666</v>
      </c>
      <c r="J1296" s="69">
        <v>100020</v>
      </c>
      <c r="K1296" s="69">
        <v>30</v>
      </c>
      <c r="L1296" s="69" t="s">
        <v>319</v>
      </c>
      <c r="M1296" s="120"/>
      <c r="N1296" s="71" t="s">
        <v>12617</v>
      </c>
      <c r="O1296" s="70" t="s">
        <v>36</v>
      </c>
      <c r="P1296" s="72" t="s">
        <v>4969</v>
      </c>
      <c r="Q1296" s="83">
        <v>34155</v>
      </c>
      <c r="R1296" s="83">
        <v>42095</v>
      </c>
      <c r="S1296" s="83">
        <v>44562</v>
      </c>
      <c r="T1296" s="83">
        <v>43235</v>
      </c>
      <c r="U1296" s="83" t="s">
        <v>4970</v>
      </c>
      <c r="V1296" s="74">
        <v>46036</v>
      </c>
      <c r="W1296" s="73">
        <v>1</v>
      </c>
      <c r="X1296" s="142" t="s">
        <v>4971</v>
      </c>
      <c r="Y1296" s="69" t="s">
        <v>738</v>
      </c>
      <c r="Z1296" s="72" t="s">
        <v>4972</v>
      </c>
      <c r="AA1296" s="113">
        <v>969796386</v>
      </c>
      <c r="AB1296" s="72" t="s">
        <v>4972</v>
      </c>
      <c r="AC1296" s="72">
        <v>969796386</v>
      </c>
      <c r="AD1296" s="70"/>
      <c r="AE1296" s="70"/>
      <c r="AF1296" s="70"/>
      <c r="AG1296" s="70"/>
      <c r="AH1296" s="86">
        <v>74290886</v>
      </c>
      <c r="AI1296" s="69">
        <v>11</v>
      </c>
    </row>
    <row r="1297" spans="1:35" ht="17.100000000000001" customHeight="1" x14ac:dyDescent="0.25">
      <c r="A1297" s="63">
        <f t="shared" si="20"/>
        <v>1116</v>
      </c>
      <c r="B1297" s="63">
        <v>31679022</v>
      </c>
      <c r="C1297" s="69">
        <v>170</v>
      </c>
      <c r="D1297" s="69" t="s">
        <v>684</v>
      </c>
      <c r="E1297" s="72" t="s">
        <v>32</v>
      </c>
      <c r="F1297" s="63">
        <v>4</v>
      </c>
      <c r="G1297" s="65"/>
      <c r="H1297" s="65"/>
      <c r="I1297" s="69" t="s">
        <v>12667</v>
      </c>
      <c r="J1297" s="69">
        <v>100020</v>
      </c>
      <c r="K1297" s="69">
        <v>30</v>
      </c>
      <c r="L1297" s="69" t="s">
        <v>319</v>
      </c>
      <c r="M1297" s="72"/>
      <c r="N1297" s="71" t="s">
        <v>12617</v>
      </c>
      <c r="O1297" s="72" t="s">
        <v>36</v>
      </c>
      <c r="P1297" s="72" t="s">
        <v>4973</v>
      </c>
      <c r="Q1297" s="74">
        <v>33866</v>
      </c>
      <c r="R1297" s="74">
        <v>41275</v>
      </c>
      <c r="S1297" s="74">
        <v>46023</v>
      </c>
      <c r="T1297" s="74">
        <v>41286</v>
      </c>
      <c r="U1297" s="97" t="s">
        <v>4974</v>
      </c>
      <c r="V1297" s="74">
        <v>45736</v>
      </c>
      <c r="W1297" s="63">
        <v>1</v>
      </c>
      <c r="X1297" s="65"/>
      <c r="Y1297" s="65"/>
      <c r="Z1297" s="72" t="s">
        <v>4975</v>
      </c>
      <c r="AA1297" s="113">
        <v>940253639</v>
      </c>
      <c r="AB1297" s="72" t="s">
        <v>4975</v>
      </c>
      <c r="AC1297" s="72">
        <v>940253639</v>
      </c>
      <c r="AD1297" s="72"/>
      <c r="AE1297" s="72"/>
      <c r="AF1297" s="72">
        <v>0</v>
      </c>
      <c r="AG1297" s="72"/>
      <c r="AH1297" s="80" t="s">
        <v>4976</v>
      </c>
      <c r="AI1297" s="65">
        <v>11</v>
      </c>
    </row>
    <row r="1298" spans="1:35" ht="17.100000000000001" customHeight="1" x14ac:dyDescent="0.25">
      <c r="A1298" s="63">
        <f t="shared" si="20"/>
        <v>1117</v>
      </c>
      <c r="B1298" s="73">
        <v>31689464</v>
      </c>
      <c r="C1298" s="69">
        <v>170</v>
      </c>
      <c r="D1298" s="69" t="s">
        <v>684</v>
      </c>
      <c r="E1298" s="70" t="s">
        <v>32</v>
      </c>
      <c r="F1298" s="73">
        <v>4</v>
      </c>
      <c r="G1298" s="69"/>
      <c r="H1298" s="69"/>
      <c r="I1298" s="69" t="s">
        <v>12668</v>
      </c>
      <c r="J1298" s="69">
        <v>100020</v>
      </c>
      <c r="K1298" s="69">
        <v>30</v>
      </c>
      <c r="L1298" s="69" t="s">
        <v>319</v>
      </c>
      <c r="M1298" s="72"/>
      <c r="N1298" s="71" t="s">
        <v>12617</v>
      </c>
      <c r="O1298" s="72" t="s">
        <v>36</v>
      </c>
      <c r="P1298" s="72" t="s">
        <v>4977</v>
      </c>
      <c r="Q1298" s="74">
        <v>33032</v>
      </c>
      <c r="R1298" s="74">
        <v>41640</v>
      </c>
      <c r="S1298" s="74">
        <v>44927</v>
      </c>
      <c r="T1298" s="74">
        <v>44104</v>
      </c>
      <c r="U1298" s="97" t="s">
        <v>4978</v>
      </c>
      <c r="V1298" s="74">
        <v>45818</v>
      </c>
      <c r="W1298" s="63">
        <v>1</v>
      </c>
      <c r="X1298" s="65"/>
      <c r="Y1298" s="65"/>
      <c r="Z1298" s="117" t="s">
        <v>12669</v>
      </c>
      <c r="AA1298" s="82">
        <v>977682721</v>
      </c>
      <c r="AB1298" s="72" t="s">
        <v>4979</v>
      </c>
      <c r="AC1298" s="76">
        <v>994184194</v>
      </c>
      <c r="AD1298" s="72" t="s">
        <v>4980</v>
      </c>
      <c r="AE1298" s="90" t="s">
        <v>4981</v>
      </c>
      <c r="AF1298" s="84"/>
      <c r="AG1298" s="113"/>
      <c r="AH1298" s="65">
        <v>46695952</v>
      </c>
      <c r="AI1298" s="65">
        <v>11</v>
      </c>
    </row>
    <row r="1299" spans="1:35" ht="17.100000000000001" customHeight="1" x14ac:dyDescent="0.25">
      <c r="A1299" s="63">
        <f t="shared" si="20"/>
        <v>1118</v>
      </c>
      <c r="B1299" s="73">
        <v>31690670</v>
      </c>
      <c r="C1299" s="69">
        <v>170</v>
      </c>
      <c r="D1299" s="69" t="s">
        <v>684</v>
      </c>
      <c r="E1299" s="70" t="s">
        <v>32</v>
      </c>
      <c r="F1299" s="73">
        <v>4</v>
      </c>
      <c r="G1299" s="69"/>
      <c r="H1299" s="69" t="s">
        <v>7</v>
      </c>
      <c r="I1299" s="69" t="s">
        <v>12670</v>
      </c>
      <c r="J1299" s="69">
        <v>100020</v>
      </c>
      <c r="K1299" s="69">
        <v>30</v>
      </c>
      <c r="L1299" s="69" t="s">
        <v>319</v>
      </c>
      <c r="M1299" s="120"/>
      <c r="N1299" s="60" t="s">
        <v>12617</v>
      </c>
      <c r="O1299" s="70" t="s">
        <v>36</v>
      </c>
      <c r="P1299" s="117" t="s">
        <v>10275</v>
      </c>
      <c r="Q1299" s="74">
        <v>34608</v>
      </c>
      <c r="R1299" s="74">
        <v>41640</v>
      </c>
      <c r="S1299" s="74">
        <v>44927</v>
      </c>
      <c r="T1299" s="74">
        <v>42564</v>
      </c>
      <c r="U1299" s="97" t="s">
        <v>10276</v>
      </c>
      <c r="V1299" s="74">
        <v>46169</v>
      </c>
      <c r="W1299" s="63">
        <v>1</v>
      </c>
      <c r="X1299" s="65"/>
      <c r="Y1299" s="65"/>
      <c r="Z1299" s="117" t="s">
        <v>12671</v>
      </c>
      <c r="AA1299" s="82">
        <v>924482391</v>
      </c>
      <c r="AB1299" s="117" t="s">
        <v>10277</v>
      </c>
      <c r="AC1299" s="72">
        <v>921298194</v>
      </c>
      <c r="AD1299" s="72"/>
      <c r="AE1299" s="72"/>
      <c r="AF1299" s="72"/>
      <c r="AG1299" s="90" t="s">
        <v>9410</v>
      </c>
      <c r="AH1299" s="65">
        <v>77275044</v>
      </c>
      <c r="AI1299" s="65">
        <v>11</v>
      </c>
    </row>
    <row r="1300" spans="1:35" ht="17.100000000000001" customHeight="1" x14ac:dyDescent="0.25">
      <c r="A1300" s="63">
        <f t="shared" si="20"/>
        <v>1119</v>
      </c>
      <c r="B1300" s="73">
        <v>32164999</v>
      </c>
      <c r="C1300" s="69">
        <v>170</v>
      </c>
      <c r="D1300" s="69" t="s">
        <v>684</v>
      </c>
      <c r="E1300" s="70" t="s">
        <v>32</v>
      </c>
      <c r="F1300" s="73">
        <v>4</v>
      </c>
      <c r="G1300" s="69"/>
      <c r="H1300" s="69"/>
      <c r="I1300" s="69" t="s">
        <v>12672</v>
      </c>
      <c r="J1300" s="69">
        <v>100020</v>
      </c>
      <c r="K1300" s="69">
        <v>30</v>
      </c>
      <c r="L1300" s="69" t="s">
        <v>319</v>
      </c>
      <c r="M1300" s="72"/>
      <c r="N1300" s="71" t="s">
        <v>12617</v>
      </c>
      <c r="O1300" s="72" t="s">
        <v>36</v>
      </c>
      <c r="P1300" s="72" t="s">
        <v>4982</v>
      </c>
      <c r="Q1300" s="74">
        <v>35849</v>
      </c>
      <c r="R1300" s="74">
        <v>43617</v>
      </c>
      <c r="S1300" s="74">
        <v>46023</v>
      </c>
      <c r="T1300" s="74">
        <v>45853</v>
      </c>
      <c r="U1300" s="62" t="s">
        <v>38</v>
      </c>
      <c r="V1300" s="74">
        <v>45853</v>
      </c>
      <c r="W1300" s="63">
        <v>1</v>
      </c>
      <c r="X1300" s="65"/>
      <c r="Y1300" s="65"/>
      <c r="Z1300" s="117" t="s">
        <v>12673</v>
      </c>
      <c r="AA1300" s="82">
        <v>904728806</v>
      </c>
      <c r="AB1300" s="72" t="s">
        <v>4983</v>
      </c>
      <c r="AC1300" s="76">
        <v>904728806</v>
      </c>
      <c r="AD1300" s="72"/>
      <c r="AE1300" s="72"/>
      <c r="AF1300" s="84"/>
      <c r="AG1300" s="72"/>
      <c r="AH1300" s="65">
        <v>73939239</v>
      </c>
      <c r="AI1300" s="65">
        <v>11</v>
      </c>
    </row>
    <row r="1301" spans="1:35" ht="17.100000000000001" customHeight="1" x14ac:dyDescent="0.25">
      <c r="A1301" s="63">
        <f t="shared" si="20"/>
        <v>1120</v>
      </c>
      <c r="B1301" s="63">
        <v>31588432</v>
      </c>
      <c r="C1301" s="65">
        <v>170</v>
      </c>
      <c r="D1301" s="72" t="s">
        <v>684</v>
      </c>
      <c r="E1301" s="72" t="s">
        <v>32</v>
      </c>
      <c r="F1301" s="63">
        <v>4</v>
      </c>
      <c r="G1301" s="65"/>
      <c r="H1301" s="65"/>
      <c r="I1301" s="69" t="s">
        <v>12674</v>
      </c>
      <c r="J1301" s="69">
        <v>100020</v>
      </c>
      <c r="K1301" s="69">
        <v>30</v>
      </c>
      <c r="L1301" s="69" t="s">
        <v>319</v>
      </c>
      <c r="M1301" s="72"/>
      <c r="N1301" s="71" t="s">
        <v>12617</v>
      </c>
      <c r="O1301" s="72" t="s">
        <v>36</v>
      </c>
      <c r="P1301" s="72" t="s">
        <v>4984</v>
      </c>
      <c r="Q1301" s="74">
        <v>33661</v>
      </c>
      <c r="R1301" s="74">
        <v>40603</v>
      </c>
      <c r="S1301" s="83">
        <v>44562</v>
      </c>
      <c r="T1301" s="74">
        <v>40607</v>
      </c>
      <c r="U1301" s="97" t="s">
        <v>4985</v>
      </c>
      <c r="V1301" s="74">
        <v>45063</v>
      </c>
      <c r="W1301" s="63">
        <v>1</v>
      </c>
      <c r="X1301" s="65"/>
      <c r="Y1301" s="65"/>
      <c r="Z1301" s="117" t="s">
        <v>12675</v>
      </c>
      <c r="AA1301" s="82">
        <v>993111850</v>
      </c>
      <c r="AB1301" s="72" t="s">
        <v>4986</v>
      </c>
      <c r="AC1301" s="72" t="s">
        <v>4987</v>
      </c>
      <c r="AD1301" s="72"/>
      <c r="AE1301" s="72"/>
      <c r="AF1301" s="72">
        <v>16411</v>
      </c>
      <c r="AG1301" s="72" t="s">
        <v>749</v>
      </c>
      <c r="AH1301" s="80" t="s">
        <v>4988</v>
      </c>
      <c r="AI1301" s="65">
        <v>16</v>
      </c>
    </row>
    <row r="1302" spans="1:35" ht="17.100000000000001" customHeight="1" x14ac:dyDescent="0.25">
      <c r="A1302" s="63">
        <f t="shared" si="20"/>
        <v>1121</v>
      </c>
      <c r="B1302" s="113">
        <v>31840706</v>
      </c>
      <c r="C1302" s="65">
        <v>170</v>
      </c>
      <c r="D1302" s="72" t="s">
        <v>684</v>
      </c>
      <c r="E1302" s="72" t="s">
        <v>32</v>
      </c>
      <c r="F1302" s="113">
        <v>4</v>
      </c>
      <c r="G1302" s="76"/>
      <c r="H1302" s="76"/>
      <c r="I1302" s="72" t="s">
        <v>12676</v>
      </c>
      <c r="J1302" s="69">
        <v>100020</v>
      </c>
      <c r="K1302" s="69">
        <v>30</v>
      </c>
      <c r="L1302" s="69" t="s">
        <v>319</v>
      </c>
      <c r="M1302" s="70"/>
      <c r="N1302" s="71" t="s">
        <v>12617</v>
      </c>
      <c r="O1302" s="72" t="s">
        <v>36</v>
      </c>
      <c r="P1302" s="72" t="s">
        <v>4989</v>
      </c>
      <c r="Q1302" s="97">
        <v>34551</v>
      </c>
      <c r="R1302" s="97">
        <v>42095</v>
      </c>
      <c r="S1302" s="97">
        <v>42095</v>
      </c>
      <c r="T1302" s="97">
        <v>42108</v>
      </c>
      <c r="U1302" s="97" t="s">
        <v>4990</v>
      </c>
      <c r="V1302" s="97">
        <v>46036</v>
      </c>
      <c r="W1302" s="113">
        <v>1</v>
      </c>
      <c r="X1302" s="72" t="s">
        <v>4991</v>
      </c>
      <c r="Y1302" s="72"/>
      <c r="Z1302" s="117" t="s">
        <v>12677</v>
      </c>
      <c r="AA1302" s="82">
        <v>902325264</v>
      </c>
      <c r="AB1302" s="72" t="s">
        <v>4992</v>
      </c>
      <c r="AC1302" s="72">
        <v>977160200</v>
      </c>
      <c r="AD1302" s="72"/>
      <c r="AE1302" s="72"/>
      <c r="AF1302" s="72"/>
      <c r="AG1302" s="72"/>
      <c r="AH1302" s="72">
        <v>48647499</v>
      </c>
      <c r="AI1302" s="70">
        <v>11</v>
      </c>
    </row>
    <row r="1303" spans="1:35" ht="17.100000000000001" customHeight="1" x14ac:dyDescent="0.25">
      <c r="A1303" s="63">
        <f t="shared" si="20"/>
        <v>1122</v>
      </c>
      <c r="B1303" s="113">
        <v>31835660</v>
      </c>
      <c r="C1303" s="69">
        <v>170</v>
      </c>
      <c r="D1303" s="69" t="s">
        <v>684</v>
      </c>
      <c r="E1303" s="72" t="s">
        <v>32</v>
      </c>
      <c r="F1303" s="84">
        <v>4</v>
      </c>
      <c r="G1303" s="62"/>
      <c r="H1303" s="62"/>
      <c r="I1303" s="72" t="s">
        <v>12678</v>
      </c>
      <c r="J1303" s="69">
        <v>100020</v>
      </c>
      <c r="K1303" s="69">
        <v>30</v>
      </c>
      <c r="L1303" s="69" t="s">
        <v>319</v>
      </c>
      <c r="M1303" s="72"/>
      <c r="N1303" s="71" t="s">
        <v>12617</v>
      </c>
      <c r="O1303" s="72" t="s">
        <v>36</v>
      </c>
      <c r="P1303" s="72" t="s">
        <v>4993</v>
      </c>
      <c r="Q1303" s="97">
        <v>34867</v>
      </c>
      <c r="R1303" s="97">
        <v>42095</v>
      </c>
      <c r="S1303" s="74">
        <v>46023</v>
      </c>
      <c r="T1303" s="97">
        <v>42108</v>
      </c>
      <c r="U1303" s="136">
        <v>45407</v>
      </c>
      <c r="V1303" s="97">
        <v>46035</v>
      </c>
      <c r="W1303" s="113">
        <v>1</v>
      </c>
      <c r="X1303" s="72"/>
      <c r="Y1303" s="72"/>
      <c r="Z1303" s="117" t="s">
        <v>12679</v>
      </c>
      <c r="AA1303" s="82">
        <v>961416782</v>
      </c>
      <c r="AB1303" s="130" t="s">
        <v>4994</v>
      </c>
      <c r="AC1303" s="132">
        <v>954618751</v>
      </c>
      <c r="AD1303" s="133" t="s">
        <v>4995</v>
      </c>
      <c r="AE1303" s="72"/>
      <c r="AF1303" s="72"/>
      <c r="AG1303" s="72"/>
      <c r="AH1303" s="72">
        <v>71016380</v>
      </c>
      <c r="AI1303" s="70">
        <v>11</v>
      </c>
    </row>
    <row r="1304" spans="1:35" ht="17.100000000000001" customHeight="1" x14ac:dyDescent="0.25">
      <c r="A1304" s="63">
        <f t="shared" si="20"/>
        <v>1123</v>
      </c>
      <c r="B1304" s="73">
        <v>32423136</v>
      </c>
      <c r="C1304" s="69">
        <v>170</v>
      </c>
      <c r="D1304" s="69" t="s">
        <v>684</v>
      </c>
      <c r="E1304" s="70" t="s">
        <v>32</v>
      </c>
      <c r="F1304" s="73">
        <v>4</v>
      </c>
      <c r="G1304" s="69"/>
      <c r="H1304" s="69"/>
      <c r="I1304" s="69" t="s">
        <v>12680</v>
      </c>
      <c r="J1304" s="69">
        <v>100020</v>
      </c>
      <c r="K1304" s="69">
        <v>30</v>
      </c>
      <c r="L1304" s="69" t="s">
        <v>319</v>
      </c>
      <c r="M1304" s="70"/>
      <c r="N1304" s="71" t="s">
        <v>12617</v>
      </c>
      <c r="O1304" s="70" t="s">
        <v>36</v>
      </c>
      <c r="P1304" s="72" t="s">
        <v>4996</v>
      </c>
      <c r="Q1304" s="97">
        <v>44044</v>
      </c>
      <c r="R1304" s="87">
        <v>43831</v>
      </c>
      <c r="S1304" s="74">
        <v>46023</v>
      </c>
      <c r="T1304" s="87">
        <v>44045</v>
      </c>
      <c r="U1304" s="74">
        <v>44158</v>
      </c>
      <c r="V1304" s="74">
        <v>45038</v>
      </c>
      <c r="W1304" s="63">
        <v>1</v>
      </c>
      <c r="X1304" s="65"/>
      <c r="Y1304" s="65"/>
      <c r="Z1304" s="117" t="s">
        <v>12681</v>
      </c>
      <c r="AA1304" s="82">
        <v>979365705</v>
      </c>
      <c r="AB1304" s="72" t="s">
        <v>4997</v>
      </c>
      <c r="AC1304" s="72">
        <v>933952394</v>
      </c>
      <c r="AD1304" s="102" t="s">
        <v>4998</v>
      </c>
      <c r="AE1304" s="72">
        <v>979365705</v>
      </c>
      <c r="AF1304" s="72"/>
      <c r="AG1304" s="72"/>
      <c r="AH1304" s="65">
        <v>71068403</v>
      </c>
      <c r="AI1304" s="65">
        <v>11</v>
      </c>
    </row>
    <row r="1305" spans="1:35" ht="17.100000000000001" customHeight="1" x14ac:dyDescent="0.25">
      <c r="A1305" s="63">
        <f t="shared" si="20"/>
        <v>1124</v>
      </c>
      <c r="B1305" s="169">
        <v>31801534</v>
      </c>
      <c r="C1305" s="69">
        <v>170</v>
      </c>
      <c r="D1305" s="69" t="s">
        <v>684</v>
      </c>
      <c r="E1305" s="154" t="s">
        <v>32</v>
      </c>
      <c r="F1305" s="113">
        <v>4</v>
      </c>
      <c r="G1305" s="76"/>
      <c r="H1305" s="76"/>
      <c r="I1305" s="72" t="s">
        <v>12682</v>
      </c>
      <c r="J1305" s="69">
        <v>100020</v>
      </c>
      <c r="K1305" s="69">
        <v>30</v>
      </c>
      <c r="L1305" s="69" t="s">
        <v>319</v>
      </c>
      <c r="M1305" s="120"/>
      <c r="N1305" s="60" t="s">
        <v>12617</v>
      </c>
      <c r="O1305" s="154" t="s">
        <v>36</v>
      </c>
      <c r="P1305" s="154" t="s">
        <v>4999</v>
      </c>
      <c r="Q1305" s="156">
        <v>34073</v>
      </c>
      <c r="R1305" s="156">
        <v>41944</v>
      </c>
      <c r="S1305" s="74">
        <v>46023</v>
      </c>
      <c r="T1305" s="156">
        <v>42333</v>
      </c>
      <c r="U1305" s="156" t="s">
        <v>5000</v>
      </c>
      <c r="V1305" s="156">
        <v>46169</v>
      </c>
      <c r="W1305" s="169">
        <v>1</v>
      </c>
      <c r="X1305" s="154" t="s">
        <v>5001</v>
      </c>
      <c r="Y1305" s="154" t="s">
        <v>678</v>
      </c>
      <c r="Z1305" s="117" t="s">
        <v>12683</v>
      </c>
      <c r="AA1305" s="82">
        <v>904224176</v>
      </c>
      <c r="AB1305" s="166" t="s">
        <v>5002</v>
      </c>
      <c r="AC1305" s="165">
        <v>984232700</v>
      </c>
      <c r="AD1305" s="154"/>
      <c r="AE1305" s="154"/>
      <c r="AF1305" s="154"/>
      <c r="AG1305" s="154"/>
      <c r="AH1305" s="165">
        <v>47732915</v>
      </c>
      <c r="AI1305" s="154">
        <v>11</v>
      </c>
    </row>
    <row r="1306" spans="1:35" ht="17.100000000000001" customHeight="1" x14ac:dyDescent="0.25">
      <c r="A1306" s="63">
        <f t="shared" si="20"/>
        <v>1125</v>
      </c>
      <c r="B1306" s="73">
        <v>32332181</v>
      </c>
      <c r="C1306" s="69">
        <v>170</v>
      </c>
      <c r="D1306" s="69" t="s">
        <v>684</v>
      </c>
      <c r="E1306" s="70" t="s">
        <v>32</v>
      </c>
      <c r="F1306" s="73">
        <v>4</v>
      </c>
      <c r="G1306" s="69" t="s">
        <v>6</v>
      </c>
      <c r="H1306" s="69"/>
      <c r="I1306" s="72" t="s">
        <v>5003</v>
      </c>
      <c r="J1306" s="69">
        <v>100020</v>
      </c>
      <c r="K1306" s="69">
        <v>30</v>
      </c>
      <c r="L1306" s="69" t="s">
        <v>319</v>
      </c>
      <c r="M1306" s="120"/>
      <c r="N1306" s="60" t="s">
        <v>12617</v>
      </c>
      <c r="O1306" s="72" t="s">
        <v>36</v>
      </c>
      <c r="P1306" s="72" t="s">
        <v>5004</v>
      </c>
      <c r="Q1306" s="74">
        <v>35367</v>
      </c>
      <c r="R1306" s="74">
        <v>43831</v>
      </c>
      <c r="S1306" s="74">
        <v>46023</v>
      </c>
      <c r="T1306" s="74">
        <v>43831</v>
      </c>
      <c r="U1306" s="74" t="s">
        <v>5005</v>
      </c>
      <c r="V1306" s="74">
        <v>46036</v>
      </c>
      <c r="W1306" s="63">
        <v>1</v>
      </c>
      <c r="X1306" s="65"/>
      <c r="Y1306" s="65"/>
      <c r="Z1306" s="117" t="s">
        <v>12684</v>
      </c>
      <c r="AA1306" s="82">
        <v>923684266</v>
      </c>
      <c r="AB1306" s="72" t="s">
        <v>5006</v>
      </c>
      <c r="AC1306" s="72">
        <v>920787654</v>
      </c>
      <c r="AD1306" s="72" t="s">
        <v>5007</v>
      </c>
      <c r="AE1306" s="72"/>
      <c r="AF1306" s="72"/>
      <c r="AG1306" s="72"/>
      <c r="AH1306" s="65">
        <v>75009030</v>
      </c>
      <c r="AI1306" s="69">
        <v>11</v>
      </c>
    </row>
    <row r="1307" spans="1:35" ht="17.100000000000001" customHeight="1" x14ac:dyDescent="0.25">
      <c r="A1307" s="63">
        <f t="shared" si="20"/>
        <v>1126</v>
      </c>
      <c r="B1307" s="145">
        <v>32268743</v>
      </c>
      <c r="C1307" s="95">
        <v>170</v>
      </c>
      <c r="D1307" s="95" t="s">
        <v>684</v>
      </c>
      <c r="E1307" s="90" t="s">
        <v>32</v>
      </c>
      <c r="F1307" s="94">
        <v>4</v>
      </c>
      <c r="G1307" s="95"/>
      <c r="H1307" s="95"/>
      <c r="I1307" s="90" t="s">
        <v>5008</v>
      </c>
      <c r="J1307" s="95">
        <v>100020</v>
      </c>
      <c r="K1307" s="95">
        <v>30</v>
      </c>
      <c r="L1307" s="95" t="s">
        <v>319</v>
      </c>
      <c r="M1307" s="200"/>
      <c r="N1307" s="90" t="s">
        <v>16282</v>
      </c>
      <c r="O1307" s="90" t="s">
        <v>5467</v>
      </c>
      <c r="P1307" s="72" t="s">
        <v>5009</v>
      </c>
      <c r="Q1307" s="97">
        <v>35146</v>
      </c>
      <c r="R1307" s="97">
        <v>43617</v>
      </c>
      <c r="S1307" s="74">
        <v>46023</v>
      </c>
      <c r="T1307" s="97">
        <v>43720</v>
      </c>
      <c r="U1307" s="76" t="s">
        <v>38</v>
      </c>
      <c r="V1307" s="97">
        <v>45476</v>
      </c>
      <c r="W1307" s="113">
        <v>1</v>
      </c>
      <c r="X1307" s="72"/>
      <c r="Y1307" s="72"/>
      <c r="Z1307" s="117" t="s">
        <v>12685</v>
      </c>
      <c r="AA1307" s="82">
        <v>950712527</v>
      </c>
      <c r="AB1307" s="72" t="s">
        <v>5010</v>
      </c>
      <c r="AC1307" s="72">
        <v>989464384</v>
      </c>
      <c r="AD1307" s="72"/>
      <c r="AE1307" s="72"/>
      <c r="AF1307" s="72"/>
      <c r="AG1307" s="72"/>
      <c r="AH1307" s="72">
        <v>74640999</v>
      </c>
      <c r="AI1307" s="65">
        <v>11</v>
      </c>
    </row>
    <row r="1308" spans="1:35" ht="17.100000000000001" customHeight="1" x14ac:dyDescent="0.25">
      <c r="A1308" s="63">
        <f t="shared" si="20"/>
        <v>1127</v>
      </c>
      <c r="B1308" s="73">
        <v>31802685</v>
      </c>
      <c r="C1308" s="69">
        <v>170</v>
      </c>
      <c r="D1308" s="70" t="s">
        <v>684</v>
      </c>
      <c r="E1308" s="70" t="s">
        <v>32</v>
      </c>
      <c r="F1308" s="73">
        <v>4</v>
      </c>
      <c r="G1308" s="69"/>
      <c r="H1308" s="69"/>
      <c r="I1308" s="69" t="s">
        <v>12686</v>
      </c>
      <c r="J1308" s="69">
        <v>100020</v>
      </c>
      <c r="K1308" s="69">
        <v>30</v>
      </c>
      <c r="L1308" s="69" t="s">
        <v>319</v>
      </c>
      <c r="M1308" s="72"/>
      <c r="N1308" s="71" t="s">
        <v>12617</v>
      </c>
      <c r="O1308" s="70" t="s">
        <v>36</v>
      </c>
      <c r="P1308" s="70" t="s">
        <v>5011</v>
      </c>
      <c r="Q1308" s="83">
        <v>33174</v>
      </c>
      <c r="R1308" s="83">
        <v>41944</v>
      </c>
      <c r="S1308" s="83">
        <v>44562</v>
      </c>
      <c r="T1308" s="83">
        <v>43200</v>
      </c>
      <c r="U1308" s="136" t="s">
        <v>5012</v>
      </c>
      <c r="V1308" s="74">
        <v>45747</v>
      </c>
      <c r="W1308" s="73">
        <v>1</v>
      </c>
      <c r="X1308" s="86"/>
      <c r="Y1308" s="69"/>
      <c r="Z1308" s="117" t="s">
        <v>12687</v>
      </c>
      <c r="AA1308" s="82">
        <v>997222113</v>
      </c>
      <c r="AB1308" s="71" t="s">
        <v>5013</v>
      </c>
      <c r="AC1308" s="70">
        <v>997222113</v>
      </c>
      <c r="AD1308" s="70"/>
      <c r="AE1308" s="70"/>
      <c r="AF1308" s="70"/>
      <c r="AG1308" s="90" t="s">
        <v>854</v>
      </c>
      <c r="AH1308" s="86">
        <v>47302396</v>
      </c>
      <c r="AI1308" s="69">
        <v>11</v>
      </c>
    </row>
    <row r="1309" spans="1:35" ht="17.100000000000001" customHeight="1" x14ac:dyDescent="0.25">
      <c r="A1309" s="63">
        <f t="shared" si="20"/>
        <v>1128</v>
      </c>
      <c r="B1309" s="73">
        <v>32138649</v>
      </c>
      <c r="C1309" s="69">
        <v>170</v>
      </c>
      <c r="D1309" s="69" t="s">
        <v>684</v>
      </c>
      <c r="E1309" s="70" t="s">
        <v>32</v>
      </c>
      <c r="F1309" s="73">
        <v>4</v>
      </c>
      <c r="G1309" s="69"/>
      <c r="H1309" s="69"/>
      <c r="I1309" s="69" t="s">
        <v>12688</v>
      </c>
      <c r="J1309" s="69">
        <v>100020</v>
      </c>
      <c r="K1309" s="69">
        <v>30</v>
      </c>
      <c r="L1309" s="69" t="s">
        <v>319</v>
      </c>
      <c r="M1309" s="72"/>
      <c r="N1309" s="71" t="s">
        <v>12617</v>
      </c>
      <c r="O1309" s="70" t="s">
        <v>36</v>
      </c>
      <c r="P1309" s="72" t="s">
        <v>5014</v>
      </c>
      <c r="Q1309" s="74">
        <v>35661</v>
      </c>
      <c r="R1309" s="74">
        <v>43101</v>
      </c>
      <c r="S1309" s="74">
        <v>46023</v>
      </c>
      <c r="T1309" s="74">
        <v>43174</v>
      </c>
      <c r="U1309" s="74">
        <v>45026</v>
      </c>
      <c r="V1309" s="74">
        <v>45444</v>
      </c>
      <c r="W1309" s="63">
        <v>1</v>
      </c>
      <c r="X1309" s="65"/>
      <c r="Y1309" s="65"/>
      <c r="Z1309" s="117" t="s">
        <v>12689</v>
      </c>
      <c r="AA1309" s="82">
        <v>970629086</v>
      </c>
      <c r="AB1309" s="72" t="s">
        <v>5015</v>
      </c>
      <c r="AC1309" s="85">
        <v>981362481</v>
      </c>
      <c r="AD1309" s="72"/>
      <c r="AE1309" s="72"/>
      <c r="AF1309" s="72"/>
      <c r="AG1309" s="114"/>
      <c r="AH1309" s="80">
        <v>74882363</v>
      </c>
      <c r="AI1309" s="65">
        <v>11</v>
      </c>
    </row>
    <row r="1310" spans="1:35" ht="17.100000000000001" customHeight="1" x14ac:dyDescent="0.25">
      <c r="A1310" s="63">
        <f t="shared" si="20"/>
        <v>1129</v>
      </c>
      <c r="B1310" s="73">
        <v>31940903</v>
      </c>
      <c r="C1310" s="69">
        <v>170</v>
      </c>
      <c r="D1310" s="69" t="s">
        <v>684</v>
      </c>
      <c r="E1310" s="70" t="s">
        <v>32</v>
      </c>
      <c r="F1310" s="73">
        <v>4</v>
      </c>
      <c r="G1310" s="69"/>
      <c r="H1310" s="69"/>
      <c r="I1310" s="69" t="s">
        <v>12690</v>
      </c>
      <c r="J1310" s="69">
        <v>100020</v>
      </c>
      <c r="K1310" s="69">
        <v>30</v>
      </c>
      <c r="L1310" s="69" t="s">
        <v>319</v>
      </c>
      <c r="M1310" s="120"/>
      <c r="N1310" s="60" t="s">
        <v>12617</v>
      </c>
      <c r="O1310" s="72" t="s">
        <v>36</v>
      </c>
      <c r="P1310" s="72" t="s">
        <v>5016</v>
      </c>
      <c r="Q1310" s="74">
        <v>35150</v>
      </c>
      <c r="R1310" s="74">
        <v>42370</v>
      </c>
      <c r="S1310" s="74">
        <v>46023</v>
      </c>
      <c r="T1310" s="74">
        <v>44028</v>
      </c>
      <c r="U1310" s="74" t="s">
        <v>5017</v>
      </c>
      <c r="V1310" s="74">
        <v>46064</v>
      </c>
      <c r="W1310" s="63">
        <v>1</v>
      </c>
      <c r="X1310" s="65"/>
      <c r="Y1310" s="65"/>
      <c r="Z1310" s="117" t="s">
        <v>12691</v>
      </c>
      <c r="AA1310" s="82">
        <v>906365171</v>
      </c>
      <c r="AB1310" s="72" t="s">
        <v>5018</v>
      </c>
      <c r="AC1310" s="72">
        <v>953700608</v>
      </c>
      <c r="AD1310" s="72"/>
      <c r="AE1310" s="72"/>
      <c r="AF1310" s="72" t="s">
        <v>5019</v>
      </c>
      <c r="AG1310" s="123" t="s">
        <v>5020</v>
      </c>
      <c r="AH1310" s="65">
        <v>76599236</v>
      </c>
      <c r="AI1310" s="65">
        <v>11</v>
      </c>
    </row>
    <row r="1311" spans="1:35" ht="17.100000000000001" customHeight="1" x14ac:dyDescent="0.25">
      <c r="A1311" s="63">
        <f t="shared" si="20"/>
        <v>1130</v>
      </c>
      <c r="B1311" s="113">
        <v>31941284</v>
      </c>
      <c r="C1311" s="69">
        <v>170</v>
      </c>
      <c r="D1311" s="69" t="s">
        <v>684</v>
      </c>
      <c r="E1311" s="72" t="s">
        <v>32</v>
      </c>
      <c r="F1311" s="63">
        <v>4</v>
      </c>
      <c r="G1311" s="65"/>
      <c r="H1311" s="65"/>
      <c r="I1311" s="122" t="s">
        <v>5021</v>
      </c>
      <c r="J1311" s="69">
        <v>100020</v>
      </c>
      <c r="K1311" s="69">
        <v>30</v>
      </c>
      <c r="L1311" s="69" t="s">
        <v>319</v>
      </c>
      <c r="M1311" s="72"/>
      <c r="N1311" s="71" t="s">
        <v>12617</v>
      </c>
      <c r="O1311" s="72" t="s">
        <v>36</v>
      </c>
      <c r="P1311" s="72" t="s">
        <v>5022</v>
      </c>
      <c r="Q1311" s="97">
        <v>34206</v>
      </c>
      <c r="R1311" s="97">
        <v>42370</v>
      </c>
      <c r="S1311" s="74">
        <v>46023</v>
      </c>
      <c r="T1311" s="97">
        <v>42371</v>
      </c>
      <c r="U1311" s="97" t="s">
        <v>5023</v>
      </c>
      <c r="V1311" s="97">
        <v>45840</v>
      </c>
      <c r="W1311" s="63">
        <v>1</v>
      </c>
      <c r="X1311" s="65"/>
      <c r="Y1311" s="65"/>
      <c r="Z1311" s="117" t="s">
        <v>12692</v>
      </c>
      <c r="AA1311" s="82">
        <v>910486487</v>
      </c>
      <c r="AB1311" s="85" t="s">
        <v>5024</v>
      </c>
      <c r="AC1311" s="76">
        <v>910486487</v>
      </c>
      <c r="AD1311" s="76" t="s">
        <v>5025</v>
      </c>
      <c r="AE1311" s="72"/>
      <c r="AF1311" s="72"/>
      <c r="AG1311" s="72"/>
      <c r="AH1311" s="72">
        <v>47889651</v>
      </c>
      <c r="AI1311" s="69">
        <v>11</v>
      </c>
    </row>
    <row r="1312" spans="1:35" ht="17.100000000000001" customHeight="1" x14ac:dyDescent="0.25">
      <c r="A1312" s="63">
        <f t="shared" si="20"/>
        <v>1131</v>
      </c>
      <c r="B1312" s="113">
        <v>31941551</v>
      </c>
      <c r="C1312" s="69">
        <v>170</v>
      </c>
      <c r="D1312" s="69" t="s">
        <v>684</v>
      </c>
      <c r="E1312" s="72" t="s">
        <v>32</v>
      </c>
      <c r="F1312" s="63">
        <v>4</v>
      </c>
      <c r="G1312" s="65"/>
      <c r="H1312" s="65"/>
      <c r="I1312" s="122" t="s">
        <v>5026</v>
      </c>
      <c r="J1312" s="69">
        <v>100020</v>
      </c>
      <c r="K1312" s="69">
        <v>30</v>
      </c>
      <c r="L1312" s="69" t="s">
        <v>319</v>
      </c>
      <c r="M1312" s="120"/>
      <c r="N1312" s="60" t="s">
        <v>12617</v>
      </c>
      <c r="O1312" s="72" t="s">
        <v>36</v>
      </c>
      <c r="P1312" s="72" t="s">
        <v>5027</v>
      </c>
      <c r="Q1312" s="97">
        <v>33836</v>
      </c>
      <c r="R1312" s="97">
        <v>42370</v>
      </c>
      <c r="S1312" s="74">
        <v>46023</v>
      </c>
      <c r="T1312" s="97">
        <v>42371</v>
      </c>
      <c r="U1312" s="136">
        <v>45408</v>
      </c>
      <c r="V1312" s="97">
        <v>46036</v>
      </c>
      <c r="W1312" s="63">
        <v>1</v>
      </c>
      <c r="X1312" s="65"/>
      <c r="Y1312" s="65"/>
      <c r="Z1312" s="117" t="s">
        <v>12693</v>
      </c>
      <c r="AA1312" s="82">
        <v>910956334</v>
      </c>
      <c r="AB1312" s="85" t="s">
        <v>5028</v>
      </c>
      <c r="AC1312" s="76">
        <v>941181642</v>
      </c>
      <c r="AD1312" s="72"/>
      <c r="AE1312" s="72"/>
      <c r="AF1312" s="72"/>
      <c r="AG1312" s="72"/>
      <c r="AH1312" s="72">
        <v>47356109</v>
      </c>
      <c r="AI1312" s="69">
        <v>11</v>
      </c>
    </row>
    <row r="1313" spans="1:35" ht="17.100000000000001" customHeight="1" x14ac:dyDescent="0.25">
      <c r="A1313" s="63">
        <f t="shared" si="20"/>
        <v>1132</v>
      </c>
      <c r="B1313" s="73">
        <v>31930398</v>
      </c>
      <c r="C1313" s="65">
        <v>170</v>
      </c>
      <c r="D1313" s="72" t="s">
        <v>684</v>
      </c>
      <c r="E1313" s="70" t="s">
        <v>32</v>
      </c>
      <c r="F1313" s="73">
        <v>4</v>
      </c>
      <c r="G1313" s="69"/>
      <c r="H1313" s="69"/>
      <c r="I1313" s="69" t="s">
        <v>12694</v>
      </c>
      <c r="J1313" s="69">
        <v>100020</v>
      </c>
      <c r="K1313" s="69">
        <v>30</v>
      </c>
      <c r="L1313" s="69" t="s">
        <v>319</v>
      </c>
      <c r="M1313" s="72"/>
      <c r="N1313" s="71" t="s">
        <v>12617</v>
      </c>
      <c r="O1313" s="72" t="s">
        <v>36</v>
      </c>
      <c r="P1313" s="72" t="s">
        <v>5029</v>
      </c>
      <c r="Q1313" s="74">
        <v>33324</v>
      </c>
      <c r="R1313" s="74">
        <v>42370</v>
      </c>
      <c r="S1313" s="83">
        <v>44562</v>
      </c>
      <c r="T1313" s="74">
        <v>43259</v>
      </c>
      <c r="U1313" s="74" t="s">
        <v>5030</v>
      </c>
      <c r="V1313" s="74">
        <v>46053</v>
      </c>
      <c r="W1313" s="63">
        <v>1</v>
      </c>
      <c r="X1313" s="65"/>
      <c r="Y1313" s="65"/>
      <c r="Z1313" s="117" t="s">
        <v>12695</v>
      </c>
      <c r="AA1313" s="82">
        <v>930366798</v>
      </c>
      <c r="AB1313" s="72" t="s">
        <v>5031</v>
      </c>
      <c r="AC1313" s="72">
        <v>997587514</v>
      </c>
      <c r="AD1313" s="72"/>
      <c r="AE1313" s="72"/>
      <c r="AF1313" s="72"/>
      <c r="AG1313" s="72"/>
      <c r="AH1313" s="65">
        <v>46915518</v>
      </c>
      <c r="AI1313" s="69">
        <v>11</v>
      </c>
    </row>
    <row r="1314" spans="1:35" ht="17.100000000000001" customHeight="1" x14ac:dyDescent="0.25">
      <c r="A1314" s="63">
        <f t="shared" si="20"/>
        <v>1133</v>
      </c>
      <c r="B1314" s="113">
        <v>31842131</v>
      </c>
      <c r="C1314" s="69">
        <v>170</v>
      </c>
      <c r="D1314" s="69" t="s">
        <v>684</v>
      </c>
      <c r="E1314" s="72" t="s">
        <v>32</v>
      </c>
      <c r="F1314" s="113">
        <v>4</v>
      </c>
      <c r="G1314" s="76"/>
      <c r="H1314" s="76" t="s">
        <v>7</v>
      </c>
      <c r="I1314" s="70" t="s">
        <v>12696</v>
      </c>
      <c r="J1314" s="69">
        <v>100020</v>
      </c>
      <c r="K1314" s="69">
        <v>30</v>
      </c>
      <c r="L1314" s="69" t="s">
        <v>319</v>
      </c>
      <c r="M1314" s="120"/>
      <c r="N1314" s="71" t="s">
        <v>12617</v>
      </c>
      <c r="O1314" s="72" t="s">
        <v>36</v>
      </c>
      <c r="P1314" s="72" t="s">
        <v>5032</v>
      </c>
      <c r="Q1314" s="97">
        <v>34811</v>
      </c>
      <c r="R1314" s="97">
        <v>42095</v>
      </c>
      <c r="S1314" s="74">
        <v>46023</v>
      </c>
      <c r="T1314" s="97">
        <v>42108</v>
      </c>
      <c r="U1314" s="97" t="s">
        <v>5033</v>
      </c>
      <c r="V1314" s="97">
        <v>46036</v>
      </c>
      <c r="W1314" s="113">
        <v>1</v>
      </c>
      <c r="X1314" s="72"/>
      <c r="Y1314" s="72"/>
      <c r="Z1314" s="72" t="s">
        <v>5034</v>
      </c>
      <c r="AA1314" s="113">
        <v>978890889</v>
      </c>
      <c r="AB1314" s="72" t="s">
        <v>5034</v>
      </c>
      <c r="AC1314" s="72" t="s">
        <v>5035</v>
      </c>
      <c r="AD1314" s="72"/>
      <c r="AE1314" s="90" t="s">
        <v>5036</v>
      </c>
      <c r="AF1314" s="72"/>
      <c r="AG1314" s="72"/>
      <c r="AH1314" s="72">
        <v>72048731</v>
      </c>
      <c r="AI1314" s="70">
        <v>11</v>
      </c>
    </row>
    <row r="1315" spans="1:35" ht="17.100000000000001" customHeight="1" x14ac:dyDescent="0.25">
      <c r="A1315" s="63">
        <f t="shared" si="20"/>
        <v>1134</v>
      </c>
      <c r="B1315" s="73">
        <v>31700349</v>
      </c>
      <c r="C1315" s="65">
        <v>170</v>
      </c>
      <c r="D1315" s="65" t="s">
        <v>684</v>
      </c>
      <c r="E1315" s="72" t="s">
        <v>32</v>
      </c>
      <c r="F1315" s="63">
        <v>4</v>
      </c>
      <c r="G1315" s="69"/>
      <c r="H1315" s="69"/>
      <c r="I1315" s="69" t="s">
        <v>12697</v>
      </c>
      <c r="J1315" s="69">
        <v>100020</v>
      </c>
      <c r="K1315" s="69">
        <v>30</v>
      </c>
      <c r="L1315" s="69" t="s">
        <v>319</v>
      </c>
      <c r="M1315" s="120"/>
      <c r="N1315" s="71" t="s">
        <v>12617</v>
      </c>
      <c r="O1315" s="70" t="s">
        <v>36</v>
      </c>
      <c r="P1315" s="72" t="s">
        <v>5037</v>
      </c>
      <c r="Q1315" s="74">
        <v>34057</v>
      </c>
      <c r="R1315" s="74">
        <v>41640</v>
      </c>
      <c r="S1315" s="74">
        <v>44927</v>
      </c>
      <c r="T1315" s="74">
        <v>44941</v>
      </c>
      <c r="U1315" s="62" t="s">
        <v>38</v>
      </c>
      <c r="V1315" s="74">
        <v>46169</v>
      </c>
      <c r="W1315" s="63">
        <v>1</v>
      </c>
      <c r="X1315" s="65"/>
      <c r="Y1315" s="65"/>
      <c r="Z1315" s="72" t="s">
        <v>5038</v>
      </c>
      <c r="AA1315" s="113">
        <v>918832006</v>
      </c>
      <c r="AB1315" s="72" t="s">
        <v>5038</v>
      </c>
      <c r="AC1315" s="76">
        <v>918832006</v>
      </c>
      <c r="AD1315" s="72"/>
      <c r="AE1315" s="72"/>
      <c r="AF1315" s="84"/>
      <c r="AG1315" s="84"/>
      <c r="AH1315" s="168">
        <v>45665818</v>
      </c>
      <c r="AI1315" s="69">
        <v>11</v>
      </c>
    </row>
    <row r="1316" spans="1:35" ht="17.100000000000001" customHeight="1" x14ac:dyDescent="0.25">
      <c r="A1316" s="63">
        <f t="shared" si="20"/>
        <v>1135</v>
      </c>
      <c r="B1316" s="84">
        <v>32328983</v>
      </c>
      <c r="C1316" s="69">
        <v>170</v>
      </c>
      <c r="D1316" s="69" t="s">
        <v>684</v>
      </c>
      <c r="E1316" s="70" t="s">
        <v>32</v>
      </c>
      <c r="F1316" s="84">
        <v>4</v>
      </c>
      <c r="G1316" s="62"/>
      <c r="H1316" s="62"/>
      <c r="I1316" s="124" t="s">
        <v>5039</v>
      </c>
      <c r="J1316" s="69">
        <v>100020</v>
      </c>
      <c r="K1316" s="69">
        <v>30</v>
      </c>
      <c r="L1316" s="69" t="s">
        <v>319</v>
      </c>
      <c r="M1316" s="120"/>
      <c r="N1316" s="60" t="s">
        <v>12617</v>
      </c>
      <c r="O1316" s="72" t="s">
        <v>36</v>
      </c>
      <c r="P1316" s="72" t="s">
        <v>5040</v>
      </c>
      <c r="Q1316" s="97">
        <v>34470</v>
      </c>
      <c r="R1316" s="97">
        <v>43831</v>
      </c>
      <c r="S1316" s="97">
        <v>43831</v>
      </c>
      <c r="T1316" s="97">
        <v>43831</v>
      </c>
      <c r="U1316" s="97" t="s">
        <v>5041</v>
      </c>
      <c r="V1316" s="97">
        <v>46035</v>
      </c>
      <c r="W1316" s="113">
        <v>1</v>
      </c>
      <c r="X1316" s="72"/>
      <c r="Y1316" s="72"/>
      <c r="Z1316" s="117" t="s">
        <v>12698</v>
      </c>
      <c r="AA1316" s="82">
        <v>920264677</v>
      </c>
      <c r="AB1316" s="130" t="s">
        <v>5042</v>
      </c>
      <c r="AC1316" s="132">
        <v>920264677</v>
      </c>
      <c r="AD1316" s="133" t="s">
        <v>5043</v>
      </c>
      <c r="AE1316" s="72"/>
      <c r="AF1316" s="72"/>
      <c r="AG1316" s="72"/>
      <c r="AH1316" s="72">
        <v>75723713</v>
      </c>
      <c r="AI1316" s="65">
        <v>11</v>
      </c>
    </row>
    <row r="1317" spans="1:35" ht="17.100000000000001" customHeight="1" x14ac:dyDescent="0.25">
      <c r="A1317" s="63">
        <f t="shared" si="20"/>
        <v>1136</v>
      </c>
      <c r="B1317" s="73">
        <v>32173940</v>
      </c>
      <c r="C1317" s="65">
        <v>170</v>
      </c>
      <c r="D1317" s="65" t="s">
        <v>684</v>
      </c>
      <c r="E1317" s="70" t="s">
        <v>32</v>
      </c>
      <c r="F1317" s="73">
        <v>4</v>
      </c>
      <c r="G1317" s="69"/>
      <c r="H1317" s="69"/>
      <c r="I1317" s="69" t="s">
        <v>12699</v>
      </c>
      <c r="J1317" s="69">
        <v>100020</v>
      </c>
      <c r="K1317" s="69">
        <v>30</v>
      </c>
      <c r="L1317" s="69" t="s">
        <v>319</v>
      </c>
      <c r="M1317" s="72"/>
      <c r="N1317" s="71" t="s">
        <v>12617</v>
      </c>
      <c r="O1317" s="70" t="s">
        <v>36</v>
      </c>
      <c r="P1317" s="72" t="s">
        <v>5044</v>
      </c>
      <c r="Q1317" s="74">
        <v>35939</v>
      </c>
      <c r="R1317" s="74">
        <v>43617</v>
      </c>
      <c r="S1317" s="74">
        <v>45658</v>
      </c>
      <c r="T1317" s="74">
        <v>44420</v>
      </c>
      <c r="U1317" s="97" t="s">
        <v>5045</v>
      </c>
      <c r="V1317" s="74">
        <v>45697</v>
      </c>
      <c r="W1317" s="63">
        <v>1</v>
      </c>
      <c r="X1317" s="65"/>
      <c r="Y1317" s="65"/>
      <c r="Z1317" s="117" t="s">
        <v>12700</v>
      </c>
      <c r="AA1317" s="82">
        <v>949916770</v>
      </c>
      <c r="AB1317" s="72" t="s">
        <v>5046</v>
      </c>
      <c r="AC1317" s="76">
        <v>980443142</v>
      </c>
      <c r="AD1317" s="72"/>
      <c r="AE1317" s="84"/>
      <c r="AF1317" s="84"/>
      <c r="AG1317" s="84"/>
      <c r="AH1317" s="80">
        <v>76213327</v>
      </c>
      <c r="AI1317" s="69">
        <v>11</v>
      </c>
    </row>
    <row r="1318" spans="1:35" ht="17.100000000000001" customHeight="1" x14ac:dyDescent="0.25">
      <c r="A1318" s="63">
        <f t="shared" si="20"/>
        <v>1137</v>
      </c>
      <c r="B1318" s="113">
        <v>31943309</v>
      </c>
      <c r="C1318" s="69">
        <v>170</v>
      </c>
      <c r="D1318" s="70" t="s">
        <v>684</v>
      </c>
      <c r="E1318" s="72" t="s">
        <v>32</v>
      </c>
      <c r="F1318" s="63">
        <v>4</v>
      </c>
      <c r="G1318" s="65"/>
      <c r="H1318" s="65"/>
      <c r="I1318" s="122" t="s">
        <v>5047</v>
      </c>
      <c r="J1318" s="69">
        <v>100020</v>
      </c>
      <c r="K1318" s="69">
        <v>30</v>
      </c>
      <c r="L1318" s="69" t="s">
        <v>319</v>
      </c>
      <c r="M1318" s="120"/>
      <c r="N1318" s="60" t="s">
        <v>12617</v>
      </c>
      <c r="O1318" s="72" t="s">
        <v>36</v>
      </c>
      <c r="P1318" s="72" t="s">
        <v>5048</v>
      </c>
      <c r="Q1318" s="97">
        <v>33515</v>
      </c>
      <c r="R1318" s="97">
        <v>42370</v>
      </c>
      <c r="S1318" s="97">
        <v>44927</v>
      </c>
      <c r="T1318" s="97">
        <v>42371</v>
      </c>
      <c r="U1318" s="97" t="s">
        <v>5049</v>
      </c>
      <c r="V1318" s="97">
        <v>46169</v>
      </c>
      <c r="W1318" s="63">
        <v>1</v>
      </c>
      <c r="X1318" s="65"/>
      <c r="Y1318" s="65"/>
      <c r="Z1318" s="117" t="s">
        <v>12701</v>
      </c>
      <c r="AA1318" s="82">
        <v>970518243</v>
      </c>
      <c r="AB1318" s="85" t="s">
        <v>5050</v>
      </c>
      <c r="AC1318" s="144">
        <v>970518243</v>
      </c>
      <c r="AD1318" s="72"/>
      <c r="AE1318" s="72"/>
      <c r="AF1318" s="72"/>
      <c r="AG1318" s="72"/>
      <c r="AH1318" s="72">
        <v>47728912</v>
      </c>
      <c r="AI1318" s="69">
        <v>11</v>
      </c>
    </row>
    <row r="1319" spans="1:35" ht="17.100000000000001" customHeight="1" x14ac:dyDescent="0.25">
      <c r="A1319" s="63">
        <f t="shared" si="20"/>
        <v>1138</v>
      </c>
      <c r="B1319" s="113">
        <v>31943325</v>
      </c>
      <c r="C1319" s="69">
        <v>170</v>
      </c>
      <c r="D1319" s="69" t="s">
        <v>684</v>
      </c>
      <c r="E1319" s="72" t="s">
        <v>32</v>
      </c>
      <c r="F1319" s="63">
        <v>4</v>
      </c>
      <c r="G1319" s="65"/>
      <c r="H1319" s="65"/>
      <c r="I1319" s="122" t="s">
        <v>5051</v>
      </c>
      <c r="J1319" s="69">
        <v>100020</v>
      </c>
      <c r="K1319" s="69">
        <v>30</v>
      </c>
      <c r="L1319" s="69" t="s">
        <v>319</v>
      </c>
      <c r="M1319" s="72"/>
      <c r="N1319" s="71" t="s">
        <v>12617</v>
      </c>
      <c r="O1319" s="72" t="s">
        <v>36</v>
      </c>
      <c r="P1319" s="72" t="s">
        <v>5052</v>
      </c>
      <c r="Q1319" s="97">
        <v>35448</v>
      </c>
      <c r="R1319" s="97">
        <v>42370</v>
      </c>
      <c r="S1319" s="74">
        <v>46023</v>
      </c>
      <c r="T1319" s="97">
        <v>42371</v>
      </c>
      <c r="U1319" s="62" t="s">
        <v>38</v>
      </c>
      <c r="V1319" s="97">
        <v>43285</v>
      </c>
      <c r="W1319" s="63">
        <v>1</v>
      </c>
      <c r="X1319" s="65" t="s">
        <v>5053</v>
      </c>
      <c r="Y1319" s="65" t="s">
        <v>738</v>
      </c>
      <c r="Z1319" s="117" t="s">
        <v>12702</v>
      </c>
      <c r="AA1319" s="82">
        <v>955114628</v>
      </c>
      <c r="AB1319" s="85" t="s">
        <v>5054</v>
      </c>
      <c r="AC1319" s="76" t="s">
        <v>5055</v>
      </c>
      <c r="AD1319" s="72"/>
      <c r="AE1319" s="72"/>
      <c r="AF1319" s="72"/>
      <c r="AG1319" s="72"/>
      <c r="AH1319" s="72">
        <v>77046553</v>
      </c>
      <c r="AI1319" s="69">
        <v>11</v>
      </c>
    </row>
    <row r="1320" spans="1:35" ht="17.100000000000001" customHeight="1" x14ac:dyDescent="0.25">
      <c r="A1320" s="63">
        <f t="shared" si="20"/>
        <v>1139</v>
      </c>
      <c r="B1320" s="73">
        <v>32414242</v>
      </c>
      <c r="C1320" s="69">
        <v>171</v>
      </c>
      <c r="D1320" s="69" t="s">
        <v>684</v>
      </c>
      <c r="E1320" s="70" t="s">
        <v>32</v>
      </c>
      <c r="F1320" s="73">
        <v>4</v>
      </c>
      <c r="G1320" s="69"/>
      <c r="H1320" s="69"/>
      <c r="I1320" s="69" t="s">
        <v>5056</v>
      </c>
      <c r="J1320" s="69">
        <v>100020</v>
      </c>
      <c r="K1320" s="69">
        <v>30</v>
      </c>
      <c r="L1320" s="69" t="s">
        <v>319</v>
      </c>
      <c r="M1320" s="72"/>
      <c r="N1320" s="71" t="s">
        <v>12617</v>
      </c>
      <c r="O1320" s="70" t="s">
        <v>36</v>
      </c>
      <c r="P1320" s="72" t="s">
        <v>5057</v>
      </c>
      <c r="Q1320" s="97">
        <v>35020</v>
      </c>
      <c r="R1320" s="87">
        <v>43831</v>
      </c>
      <c r="S1320" s="74">
        <v>46023</v>
      </c>
      <c r="T1320" s="87">
        <v>44045</v>
      </c>
      <c r="U1320" s="74">
        <v>44140</v>
      </c>
      <c r="V1320" s="74">
        <v>45710</v>
      </c>
      <c r="W1320" s="63">
        <v>2</v>
      </c>
      <c r="X1320" s="65"/>
      <c r="Y1320" s="65"/>
      <c r="Z1320" s="117" t="s">
        <v>12703</v>
      </c>
      <c r="AA1320" s="82">
        <v>923520196</v>
      </c>
      <c r="AB1320" s="72" t="s">
        <v>5058</v>
      </c>
      <c r="AC1320" s="72">
        <v>997752355</v>
      </c>
      <c r="AD1320" s="72" t="s">
        <v>5059</v>
      </c>
      <c r="AE1320" s="72"/>
      <c r="AF1320" s="70" t="s">
        <v>5060</v>
      </c>
      <c r="AG1320" s="90" t="s">
        <v>5061</v>
      </c>
      <c r="AH1320" s="65">
        <v>76973829</v>
      </c>
      <c r="AI1320" s="65">
        <v>11</v>
      </c>
    </row>
    <row r="1321" spans="1:35" ht="17.100000000000001" customHeight="1" x14ac:dyDescent="0.25">
      <c r="A1321" s="63">
        <f t="shared" si="20"/>
        <v>1140</v>
      </c>
      <c r="B1321" s="73">
        <v>32414404</v>
      </c>
      <c r="C1321" s="69">
        <v>171</v>
      </c>
      <c r="D1321" s="69" t="s">
        <v>684</v>
      </c>
      <c r="E1321" s="70" t="s">
        <v>32</v>
      </c>
      <c r="F1321" s="73">
        <v>4</v>
      </c>
      <c r="G1321" s="69"/>
      <c r="H1321" s="69"/>
      <c r="I1321" s="69" t="s">
        <v>5062</v>
      </c>
      <c r="J1321" s="69">
        <v>100020</v>
      </c>
      <c r="K1321" s="69">
        <v>30</v>
      </c>
      <c r="L1321" s="69" t="s">
        <v>319</v>
      </c>
      <c r="M1321" s="72"/>
      <c r="N1321" s="71" t="s">
        <v>12617</v>
      </c>
      <c r="O1321" s="70" t="s">
        <v>36</v>
      </c>
      <c r="P1321" s="72" t="s">
        <v>5063</v>
      </c>
      <c r="Q1321" s="97">
        <v>36965</v>
      </c>
      <c r="R1321" s="87">
        <v>43831</v>
      </c>
      <c r="S1321" s="74">
        <v>46023</v>
      </c>
      <c r="T1321" s="87">
        <v>44045</v>
      </c>
      <c r="U1321" s="97">
        <v>44158</v>
      </c>
      <c r="V1321" s="74">
        <v>44305</v>
      </c>
      <c r="W1321" s="63">
        <v>2</v>
      </c>
      <c r="X1321" s="65"/>
      <c r="Y1321" s="65"/>
      <c r="Z1321" s="117" t="s">
        <v>12704</v>
      </c>
      <c r="AA1321" s="82">
        <v>926696735</v>
      </c>
      <c r="AB1321" s="72" t="s">
        <v>5064</v>
      </c>
      <c r="AC1321" s="72">
        <v>926696735</v>
      </c>
      <c r="AD1321" s="72" t="s">
        <v>5065</v>
      </c>
      <c r="AE1321" s="72"/>
      <c r="AF1321" s="90" t="s">
        <v>5066</v>
      </c>
      <c r="AG1321" s="90" t="s">
        <v>3877</v>
      </c>
      <c r="AH1321" s="65">
        <v>70613661</v>
      </c>
      <c r="AI1321" s="65">
        <v>11</v>
      </c>
    </row>
    <row r="1322" spans="1:35" ht="17.100000000000001" customHeight="1" x14ac:dyDescent="0.25">
      <c r="A1322" s="63">
        <f t="shared" si="20"/>
        <v>1141</v>
      </c>
      <c r="B1322" s="73">
        <v>31682351</v>
      </c>
      <c r="C1322" s="69">
        <v>171</v>
      </c>
      <c r="D1322" s="69" t="s">
        <v>684</v>
      </c>
      <c r="E1322" s="70" t="s">
        <v>32</v>
      </c>
      <c r="F1322" s="73">
        <v>4</v>
      </c>
      <c r="G1322" s="69"/>
      <c r="H1322" s="69"/>
      <c r="I1322" s="69" t="s">
        <v>12705</v>
      </c>
      <c r="J1322" s="69">
        <v>100020</v>
      </c>
      <c r="K1322" s="69">
        <v>30</v>
      </c>
      <c r="L1322" s="69" t="s">
        <v>319</v>
      </c>
      <c r="M1322" s="72"/>
      <c r="N1322" s="71" t="s">
        <v>12617</v>
      </c>
      <c r="O1322" s="72" t="s">
        <v>36</v>
      </c>
      <c r="P1322" s="72" t="s">
        <v>5067</v>
      </c>
      <c r="Q1322" s="74">
        <v>34052</v>
      </c>
      <c r="R1322" s="74">
        <v>41275</v>
      </c>
      <c r="S1322" s="74">
        <v>46023</v>
      </c>
      <c r="T1322" s="74">
        <v>41286</v>
      </c>
      <c r="U1322" s="97" t="s">
        <v>5068</v>
      </c>
      <c r="V1322" s="74">
        <v>45845</v>
      </c>
      <c r="W1322" s="63">
        <v>2</v>
      </c>
      <c r="X1322" s="65"/>
      <c r="Y1322" s="65"/>
      <c r="Z1322" s="72" t="s">
        <v>5069</v>
      </c>
      <c r="AA1322" s="113">
        <v>984299102</v>
      </c>
      <c r="AB1322" s="72" t="s">
        <v>5069</v>
      </c>
      <c r="AC1322" s="72" t="s">
        <v>5070</v>
      </c>
      <c r="AD1322" s="72"/>
      <c r="AE1322" s="90" t="s">
        <v>1145</v>
      </c>
      <c r="AF1322" s="90" t="s">
        <v>5071</v>
      </c>
      <c r="AG1322" s="72"/>
      <c r="AH1322" s="80" t="s">
        <v>5072</v>
      </c>
      <c r="AI1322" s="65">
        <v>16</v>
      </c>
    </row>
    <row r="1323" spans="1:35" ht="17.100000000000001" customHeight="1" x14ac:dyDescent="0.25">
      <c r="A1323" s="63">
        <f t="shared" si="20"/>
        <v>1142</v>
      </c>
      <c r="B1323" s="115">
        <v>32428175</v>
      </c>
      <c r="C1323" s="69">
        <v>180</v>
      </c>
      <c r="D1323" s="69" t="s">
        <v>892</v>
      </c>
      <c r="E1323" s="70" t="s">
        <v>32</v>
      </c>
      <c r="F1323" s="73">
        <v>4</v>
      </c>
      <c r="G1323" s="69"/>
      <c r="H1323" s="69"/>
      <c r="I1323" s="59" t="s">
        <v>5073</v>
      </c>
      <c r="J1323" s="69">
        <v>100020</v>
      </c>
      <c r="K1323" s="69">
        <v>30</v>
      </c>
      <c r="L1323" s="69" t="s">
        <v>319</v>
      </c>
      <c r="M1323" s="120"/>
      <c r="N1323" s="71" t="s">
        <v>12617</v>
      </c>
      <c r="O1323" s="70" t="s">
        <v>36</v>
      </c>
      <c r="P1323" s="72" t="s">
        <v>5074</v>
      </c>
      <c r="Q1323" s="74">
        <v>36127</v>
      </c>
      <c r="R1323" s="74">
        <v>43831</v>
      </c>
      <c r="S1323" s="74">
        <v>44562</v>
      </c>
      <c r="T1323" s="74">
        <v>44568</v>
      </c>
      <c r="U1323" s="74">
        <v>45605</v>
      </c>
      <c r="V1323" s="74">
        <v>46036</v>
      </c>
      <c r="W1323" s="63">
        <v>1</v>
      </c>
      <c r="X1323" s="65"/>
      <c r="Y1323" s="72"/>
      <c r="Z1323" s="117" t="s">
        <v>12706</v>
      </c>
      <c r="AA1323" s="82">
        <v>986212999</v>
      </c>
      <c r="AB1323" s="72" t="s">
        <v>5075</v>
      </c>
      <c r="AC1323" s="72">
        <v>986212999</v>
      </c>
      <c r="AD1323" s="72" t="s">
        <v>5076</v>
      </c>
      <c r="AE1323" s="72"/>
      <c r="AF1323" s="123" t="s">
        <v>5077</v>
      </c>
      <c r="AG1323" s="72"/>
      <c r="AH1323" s="80">
        <v>71450463</v>
      </c>
      <c r="AI1323" s="65">
        <v>11</v>
      </c>
    </row>
    <row r="1324" spans="1:35" ht="17.100000000000001" customHeight="1" x14ac:dyDescent="0.25">
      <c r="A1324" s="63">
        <f t="shared" si="20"/>
        <v>1143</v>
      </c>
      <c r="B1324" s="128">
        <v>32428864</v>
      </c>
      <c r="C1324" s="69">
        <v>180</v>
      </c>
      <c r="D1324" s="69" t="s">
        <v>892</v>
      </c>
      <c r="E1324" s="70" t="s">
        <v>32</v>
      </c>
      <c r="F1324" s="73">
        <v>4</v>
      </c>
      <c r="G1324" s="69"/>
      <c r="H1324" s="69"/>
      <c r="I1324" s="129" t="s">
        <v>5078</v>
      </c>
      <c r="J1324" s="69">
        <v>100020</v>
      </c>
      <c r="K1324" s="69">
        <v>30</v>
      </c>
      <c r="L1324" s="69" t="s">
        <v>319</v>
      </c>
      <c r="M1324" s="120"/>
      <c r="N1324" s="71" t="s">
        <v>12617</v>
      </c>
      <c r="O1324" s="70" t="s">
        <v>36</v>
      </c>
      <c r="P1324" s="72" t="s">
        <v>5079</v>
      </c>
      <c r="Q1324" s="97">
        <v>35565</v>
      </c>
      <c r="R1324" s="74">
        <v>43831</v>
      </c>
      <c r="S1324" s="74">
        <v>44562</v>
      </c>
      <c r="T1324" s="74">
        <v>44568</v>
      </c>
      <c r="U1324" s="74" t="s">
        <v>5080</v>
      </c>
      <c r="V1324" s="74">
        <v>46036</v>
      </c>
      <c r="W1324" s="63">
        <v>1</v>
      </c>
      <c r="X1324" s="65"/>
      <c r="Y1324" s="72"/>
      <c r="Z1324" s="117" t="s">
        <v>5081</v>
      </c>
      <c r="AA1324" s="113">
        <v>923617483</v>
      </c>
      <c r="AB1324" s="117" t="s">
        <v>5081</v>
      </c>
      <c r="AC1324" s="72">
        <v>923617483</v>
      </c>
      <c r="AD1324" s="117" t="s">
        <v>5082</v>
      </c>
      <c r="AE1324" s="72"/>
      <c r="AF1324" s="72"/>
      <c r="AG1324" s="72"/>
      <c r="AH1324" s="80">
        <v>71599102</v>
      </c>
      <c r="AI1324" s="65">
        <v>11</v>
      </c>
    </row>
    <row r="1325" spans="1:35" ht="17.100000000000001" customHeight="1" x14ac:dyDescent="0.25">
      <c r="A1325" s="63">
        <f t="shared" si="20"/>
        <v>1144</v>
      </c>
      <c r="B1325" s="84">
        <v>32251635</v>
      </c>
      <c r="C1325" s="69">
        <v>180</v>
      </c>
      <c r="D1325" s="69" t="s">
        <v>892</v>
      </c>
      <c r="E1325" s="70" t="s">
        <v>32</v>
      </c>
      <c r="F1325" s="73">
        <v>4</v>
      </c>
      <c r="G1325" s="69"/>
      <c r="H1325" s="69"/>
      <c r="I1325" s="70" t="s">
        <v>5083</v>
      </c>
      <c r="J1325" s="69">
        <v>100020</v>
      </c>
      <c r="K1325" s="69">
        <v>30</v>
      </c>
      <c r="L1325" s="69" t="s">
        <v>319</v>
      </c>
      <c r="M1325" s="70"/>
      <c r="N1325" s="71" t="s">
        <v>12707</v>
      </c>
      <c r="O1325" s="70" t="s">
        <v>876</v>
      </c>
      <c r="P1325" s="72" t="s">
        <v>5084</v>
      </c>
      <c r="Q1325" s="97">
        <v>36181</v>
      </c>
      <c r="R1325" s="97">
        <v>43617</v>
      </c>
      <c r="S1325" s="97">
        <v>43617</v>
      </c>
      <c r="T1325" s="97">
        <v>43720</v>
      </c>
      <c r="U1325" s="97" t="s">
        <v>5085</v>
      </c>
      <c r="V1325" s="97">
        <v>45870</v>
      </c>
      <c r="W1325" s="113">
        <v>1</v>
      </c>
      <c r="X1325" s="72"/>
      <c r="Y1325" s="72"/>
      <c r="Z1325" s="117" t="s">
        <v>12708</v>
      </c>
      <c r="AA1325" s="82">
        <v>917997997</v>
      </c>
      <c r="AB1325" s="72" t="s">
        <v>5086</v>
      </c>
      <c r="AC1325" s="72">
        <v>916903111</v>
      </c>
      <c r="AD1325" s="72">
        <v>917997997</v>
      </c>
      <c r="AE1325" s="72"/>
      <c r="AF1325" s="90" t="s">
        <v>5087</v>
      </c>
      <c r="AG1325" s="90" t="s">
        <v>5088</v>
      </c>
      <c r="AH1325" s="72">
        <v>60034509</v>
      </c>
      <c r="AI1325" s="65">
        <v>11</v>
      </c>
    </row>
    <row r="1326" spans="1:35" ht="17.100000000000001" customHeight="1" x14ac:dyDescent="0.25">
      <c r="A1326" s="63">
        <f t="shared" si="20"/>
        <v>1145</v>
      </c>
      <c r="B1326" s="73">
        <v>32423006</v>
      </c>
      <c r="C1326" s="69">
        <v>180</v>
      </c>
      <c r="D1326" s="69" t="s">
        <v>892</v>
      </c>
      <c r="E1326" s="70" t="s">
        <v>32</v>
      </c>
      <c r="F1326" s="73">
        <v>4</v>
      </c>
      <c r="G1326" s="69"/>
      <c r="H1326" s="69"/>
      <c r="I1326" s="69" t="s">
        <v>12709</v>
      </c>
      <c r="J1326" s="69">
        <v>100020</v>
      </c>
      <c r="K1326" s="69">
        <v>30</v>
      </c>
      <c r="L1326" s="69" t="s">
        <v>319</v>
      </c>
      <c r="M1326" s="60"/>
      <c r="N1326" s="60" t="s">
        <v>12617</v>
      </c>
      <c r="O1326" s="70" t="s">
        <v>36</v>
      </c>
      <c r="P1326" s="72" t="s">
        <v>5089</v>
      </c>
      <c r="Q1326" s="97">
        <v>36912</v>
      </c>
      <c r="R1326" s="87">
        <v>43831</v>
      </c>
      <c r="S1326" s="87">
        <v>44044</v>
      </c>
      <c r="T1326" s="87">
        <v>44045</v>
      </c>
      <c r="U1326" s="74">
        <v>44611</v>
      </c>
      <c r="V1326" s="74">
        <v>45577</v>
      </c>
      <c r="W1326" s="63">
        <v>1</v>
      </c>
      <c r="X1326" s="65"/>
      <c r="Y1326" s="65"/>
      <c r="Z1326" s="117" t="s">
        <v>12710</v>
      </c>
      <c r="AA1326" s="82">
        <v>903095478</v>
      </c>
      <c r="AB1326" s="72" t="s">
        <v>5090</v>
      </c>
      <c r="AC1326" s="72">
        <v>990646825</v>
      </c>
      <c r="AD1326" s="72" t="s">
        <v>5091</v>
      </c>
      <c r="AE1326" s="72"/>
      <c r="AF1326" s="72"/>
      <c r="AG1326" s="72"/>
      <c r="AH1326" s="65">
        <v>74533054</v>
      </c>
      <c r="AI1326" s="65">
        <v>11</v>
      </c>
    </row>
    <row r="1327" spans="1:35" ht="17.100000000000001" customHeight="1" x14ac:dyDescent="0.25">
      <c r="A1327" s="63">
        <f t="shared" si="20"/>
        <v>1146</v>
      </c>
      <c r="B1327" s="73">
        <v>31519566</v>
      </c>
      <c r="C1327" s="69">
        <v>180</v>
      </c>
      <c r="D1327" s="69" t="s">
        <v>892</v>
      </c>
      <c r="E1327" s="70" t="s">
        <v>32</v>
      </c>
      <c r="F1327" s="73">
        <v>4</v>
      </c>
      <c r="G1327" s="69"/>
      <c r="H1327" s="69"/>
      <c r="I1327" s="69" t="s">
        <v>12711</v>
      </c>
      <c r="J1327" s="69">
        <v>100020</v>
      </c>
      <c r="K1327" s="69">
        <v>30</v>
      </c>
      <c r="L1327" s="69" t="s">
        <v>319</v>
      </c>
      <c r="M1327" s="120"/>
      <c r="N1327" s="60" t="s">
        <v>12617</v>
      </c>
      <c r="O1327" s="72" t="s">
        <v>36</v>
      </c>
      <c r="P1327" s="72" t="s">
        <v>5092</v>
      </c>
      <c r="Q1327" s="74">
        <v>30893</v>
      </c>
      <c r="R1327" s="74">
        <v>40026</v>
      </c>
      <c r="S1327" s="74">
        <v>40026</v>
      </c>
      <c r="T1327" s="74">
        <v>40033</v>
      </c>
      <c r="U1327" s="97" t="s">
        <v>5093</v>
      </c>
      <c r="V1327" s="74">
        <v>46036</v>
      </c>
      <c r="W1327" s="63">
        <v>1</v>
      </c>
      <c r="X1327" s="65"/>
      <c r="Y1327" s="65"/>
      <c r="Z1327" s="117" t="s">
        <v>12712</v>
      </c>
      <c r="AA1327" s="82">
        <v>930322361</v>
      </c>
      <c r="AB1327" s="72" t="s">
        <v>5094</v>
      </c>
      <c r="AC1327" s="117" t="s">
        <v>5095</v>
      </c>
      <c r="AD1327" s="72"/>
      <c r="AE1327" s="72"/>
      <c r="AF1327" s="72"/>
      <c r="AG1327" s="90" t="s">
        <v>801</v>
      </c>
      <c r="AH1327" s="80" t="s">
        <v>5096</v>
      </c>
      <c r="AI1327" s="70">
        <v>11</v>
      </c>
    </row>
    <row r="1328" spans="1:35" ht="17.100000000000001" customHeight="1" x14ac:dyDescent="0.25">
      <c r="A1328" s="63">
        <f t="shared" si="20"/>
        <v>1147</v>
      </c>
      <c r="B1328" s="113">
        <v>32487816</v>
      </c>
      <c r="C1328" s="69">
        <v>180</v>
      </c>
      <c r="D1328" s="69" t="s">
        <v>892</v>
      </c>
      <c r="E1328" s="70" t="s">
        <v>32</v>
      </c>
      <c r="F1328" s="73">
        <v>4</v>
      </c>
      <c r="G1328" s="65"/>
      <c r="H1328" s="65"/>
      <c r="I1328" s="72" t="s">
        <v>5097</v>
      </c>
      <c r="J1328" s="69">
        <v>100020</v>
      </c>
      <c r="K1328" s="69">
        <v>30</v>
      </c>
      <c r="L1328" s="69" t="s">
        <v>319</v>
      </c>
      <c r="M1328" s="72"/>
      <c r="N1328" s="71" t="s">
        <v>12617</v>
      </c>
      <c r="O1328" s="72" t="s">
        <v>36</v>
      </c>
      <c r="P1328" s="72" t="s">
        <v>5098</v>
      </c>
      <c r="Q1328" s="83">
        <v>36527</v>
      </c>
      <c r="R1328" s="83">
        <v>45292</v>
      </c>
      <c r="S1328" s="83">
        <v>45292</v>
      </c>
      <c r="T1328" s="83">
        <v>45318</v>
      </c>
      <c r="U1328" s="62" t="s">
        <v>38</v>
      </c>
      <c r="V1328" s="83">
        <v>45320</v>
      </c>
      <c r="W1328" s="73">
        <v>1</v>
      </c>
      <c r="X1328" s="69"/>
      <c r="Y1328" s="69"/>
      <c r="Z1328" s="117" t="s">
        <v>12713</v>
      </c>
      <c r="AA1328" s="82">
        <v>979769291</v>
      </c>
      <c r="AB1328" s="70" t="s">
        <v>5099</v>
      </c>
      <c r="AC1328" s="70">
        <v>979769291</v>
      </c>
      <c r="AD1328" s="70"/>
      <c r="AE1328" s="70"/>
      <c r="AF1328" s="70"/>
      <c r="AG1328" s="70"/>
      <c r="AH1328" s="69">
        <v>77024059</v>
      </c>
      <c r="AI1328" s="69">
        <v>11</v>
      </c>
    </row>
    <row r="1329" spans="1:35" ht="17.100000000000001" customHeight="1" x14ac:dyDescent="0.25">
      <c r="A1329" s="63">
        <f t="shared" si="20"/>
        <v>1148</v>
      </c>
      <c r="B1329" s="113">
        <v>31457552</v>
      </c>
      <c r="C1329" s="72">
        <v>180</v>
      </c>
      <c r="D1329" s="72" t="s">
        <v>892</v>
      </c>
      <c r="E1329" s="72" t="s">
        <v>32</v>
      </c>
      <c r="F1329" s="113">
        <v>4</v>
      </c>
      <c r="G1329" s="76"/>
      <c r="H1329" s="76"/>
      <c r="I1329" s="72" t="s">
        <v>12714</v>
      </c>
      <c r="J1329" s="65">
        <v>100035</v>
      </c>
      <c r="K1329" s="65">
        <v>9</v>
      </c>
      <c r="L1329" s="65" t="s">
        <v>1122</v>
      </c>
      <c r="M1329" s="72" t="s">
        <v>12</v>
      </c>
      <c r="N1329" s="71" t="s">
        <v>1123</v>
      </c>
      <c r="O1329" s="72" t="s">
        <v>36</v>
      </c>
      <c r="P1329" s="72" t="s">
        <v>5100</v>
      </c>
      <c r="Q1329" s="97">
        <v>31467</v>
      </c>
      <c r="R1329" s="97">
        <v>39448</v>
      </c>
      <c r="S1329" s="97">
        <v>39448</v>
      </c>
      <c r="T1329" s="97">
        <v>40555</v>
      </c>
      <c r="U1329" s="97" t="s">
        <v>5101</v>
      </c>
      <c r="V1329" s="97">
        <v>44767</v>
      </c>
      <c r="W1329" s="113">
        <v>1</v>
      </c>
      <c r="X1329" s="72"/>
      <c r="Y1329" s="72"/>
      <c r="Z1329" s="72" t="s">
        <v>5102</v>
      </c>
      <c r="AA1329" s="113">
        <v>955303889</v>
      </c>
      <c r="AB1329" s="72" t="s">
        <v>5102</v>
      </c>
      <c r="AC1329" s="72">
        <v>955303889</v>
      </c>
      <c r="AD1329" s="72"/>
      <c r="AE1329" s="72"/>
      <c r="AF1329" s="72">
        <v>3250</v>
      </c>
      <c r="AG1329" s="72"/>
      <c r="AH1329" s="76" t="s">
        <v>5103</v>
      </c>
      <c r="AI1329" s="72">
        <v>11</v>
      </c>
    </row>
    <row r="1330" spans="1:35" ht="17.100000000000001" customHeight="1" x14ac:dyDescent="0.25">
      <c r="A1330" s="63">
        <f t="shared" si="20"/>
        <v>1149</v>
      </c>
      <c r="B1330" s="128">
        <v>32430645</v>
      </c>
      <c r="C1330" s="69">
        <v>180</v>
      </c>
      <c r="D1330" s="69" t="s">
        <v>892</v>
      </c>
      <c r="E1330" s="70" t="s">
        <v>32</v>
      </c>
      <c r="F1330" s="73">
        <v>4</v>
      </c>
      <c r="G1330" s="69"/>
      <c r="H1330" s="69"/>
      <c r="I1330" s="129" t="s">
        <v>5104</v>
      </c>
      <c r="J1330" s="69">
        <v>100020</v>
      </c>
      <c r="K1330" s="69">
        <v>30</v>
      </c>
      <c r="L1330" s="69" t="s">
        <v>319</v>
      </c>
      <c r="M1330" s="72"/>
      <c r="N1330" s="71" t="s">
        <v>12617</v>
      </c>
      <c r="O1330" s="70" t="s">
        <v>36</v>
      </c>
      <c r="P1330" s="72" t="s">
        <v>5105</v>
      </c>
      <c r="Q1330" s="74">
        <v>36609</v>
      </c>
      <c r="R1330" s="74">
        <v>43831</v>
      </c>
      <c r="S1330" s="74">
        <v>44562</v>
      </c>
      <c r="T1330" s="74">
        <v>44568</v>
      </c>
      <c r="U1330" s="74" t="s">
        <v>5106</v>
      </c>
      <c r="V1330" s="74">
        <v>46035</v>
      </c>
      <c r="W1330" s="63">
        <v>1</v>
      </c>
      <c r="X1330" s="65"/>
      <c r="Y1330" s="65"/>
      <c r="Z1330" s="117" t="s">
        <v>12715</v>
      </c>
      <c r="AA1330" s="82">
        <v>983716308</v>
      </c>
      <c r="AB1330" s="117" t="s">
        <v>5107</v>
      </c>
      <c r="AC1330" s="76">
        <v>983716308</v>
      </c>
      <c r="AD1330" s="72" t="s">
        <v>5108</v>
      </c>
      <c r="AE1330" s="72"/>
      <c r="AF1330" s="72"/>
      <c r="AG1330" s="72"/>
      <c r="AH1330" s="80">
        <v>75400213</v>
      </c>
      <c r="AI1330" s="65">
        <v>11</v>
      </c>
    </row>
    <row r="1331" spans="1:35" ht="17.100000000000001" customHeight="1" x14ac:dyDescent="0.25">
      <c r="A1331" s="63">
        <f t="shared" ref="A1331:A1394" si="21">+A1330+1</f>
        <v>1150</v>
      </c>
      <c r="B1331" s="113">
        <v>32487598</v>
      </c>
      <c r="C1331" s="69">
        <v>180</v>
      </c>
      <c r="D1331" s="69" t="s">
        <v>892</v>
      </c>
      <c r="E1331" s="70" t="s">
        <v>32</v>
      </c>
      <c r="F1331" s="73">
        <v>4</v>
      </c>
      <c r="G1331" s="65"/>
      <c r="H1331" s="65"/>
      <c r="I1331" s="72" t="s">
        <v>5109</v>
      </c>
      <c r="J1331" s="69">
        <v>100020</v>
      </c>
      <c r="K1331" s="69">
        <v>30</v>
      </c>
      <c r="L1331" s="69" t="s">
        <v>319</v>
      </c>
      <c r="M1331" s="72"/>
      <c r="N1331" s="71" t="s">
        <v>12617</v>
      </c>
      <c r="O1331" s="72" t="s">
        <v>36</v>
      </c>
      <c r="P1331" s="72" t="s">
        <v>5098</v>
      </c>
      <c r="Q1331" s="83">
        <v>37609</v>
      </c>
      <c r="R1331" s="83">
        <v>45292</v>
      </c>
      <c r="S1331" s="83">
        <v>45292</v>
      </c>
      <c r="T1331" s="83">
        <v>45318</v>
      </c>
      <c r="U1331" s="62" t="s">
        <v>38</v>
      </c>
      <c r="V1331" s="83">
        <v>45320</v>
      </c>
      <c r="W1331" s="73">
        <v>1</v>
      </c>
      <c r="X1331" s="69"/>
      <c r="Y1331" s="69"/>
      <c r="Z1331" s="117" t="s">
        <v>12716</v>
      </c>
      <c r="AA1331" s="82">
        <v>977567302</v>
      </c>
      <c r="AB1331" s="70" t="s">
        <v>5110</v>
      </c>
      <c r="AC1331" s="70">
        <v>977567302</v>
      </c>
      <c r="AD1331" s="70"/>
      <c r="AE1331" s="70"/>
      <c r="AF1331" s="70"/>
      <c r="AG1331" s="70"/>
      <c r="AH1331" s="69">
        <v>75857814</v>
      </c>
      <c r="AI1331" s="69">
        <v>11</v>
      </c>
    </row>
    <row r="1332" spans="1:35" ht="17.100000000000001" customHeight="1" x14ac:dyDescent="0.25">
      <c r="A1332" s="63">
        <f t="shared" si="21"/>
        <v>1151</v>
      </c>
      <c r="B1332" s="113">
        <v>31696640</v>
      </c>
      <c r="C1332" s="69">
        <v>180</v>
      </c>
      <c r="D1332" s="69" t="s">
        <v>892</v>
      </c>
      <c r="E1332" s="70" t="s">
        <v>32</v>
      </c>
      <c r="F1332" s="73">
        <v>4</v>
      </c>
      <c r="G1332" s="69"/>
      <c r="H1332" s="69"/>
      <c r="I1332" s="65" t="s">
        <v>5111</v>
      </c>
      <c r="J1332" s="69">
        <v>100020</v>
      </c>
      <c r="K1332" s="69">
        <v>30</v>
      </c>
      <c r="L1332" s="69" t="s">
        <v>319</v>
      </c>
      <c r="M1332" s="72"/>
      <c r="N1332" s="71" t="s">
        <v>12617</v>
      </c>
      <c r="O1332" s="72" t="s">
        <v>36</v>
      </c>
      <c r="P1332" s="72" t="s">
        <v>5112</v>
      </c>
      <c r="Q1332" s="74">
        <v>34115</v>
      </c>
      <c r="R1332" s="74">
        <v>41640</v>
      </c>
      <c r="S1332" s="74">
        <v>41640</v>
      </c>
      <c r="T1332" s="97">
        <v>43844</v>
      </c>
      <c r="U1332" s="76" t="s">
        <v>38</v>
      </c>
      <c r="V1332" s="97">
        <v>43860</v>
      </c>
      <c r="W1332" s="63">
        <v>1</v>
      </c>
      <c r="X1332" s="65"/>
      <c r="Y1332" s="65"/>
      <c r="Z1332" s="117" t="s">
        <v>12717</v>
      </c>
      <c r="AA1332" s="82">
        <v>918703914</v>
      </c>
      <c r="AB1332" s="72" t="s">
        <v>5113</v>
      </c>
      <c r="AC1332" s="72">
        <v>918703914</v>
      </c>
      <c r="AD1332" s="72"/>
      <c r="AE1332" s="114"/>
      <c r="AF1332" s="72"/>
      <c r="AG1332" s="72" t="s">
        <v>764</v>
      </c>
      <c r="AH1332" s="63" t="s">
        <v>5114</v>
      </c>
      <c r="AI1332" s="69">
        <v>11</v>
      </c>
    </row>
    <row r="1333" spans="1:35" ht="17.100000000000001" customHeight="1" x14ac:dyDescent="0.25">
      <c r="A1333" s="63">
        <f t="shared" si="21"/>
        <v>1152</v>
      </c>
      <c r="B1333" s="113">
        <v>31941308</v>
      </c>
      <c r="C1333" s="65">
        <v>180</v>
      </c>
      <c r="D1333" s="72" t="s">
        <v>935</v>
      </c>
      <c r="E1333" s="72" t="s">
        <v>32</v>
      </c>
      <c r="F1333" s="63">
        <v>4</v>
      </c>
      <c r="G1333" s="65"/>
      <c r="H1333" s="65"/>
      <c r="I1333" s="122" t="s">
        <v>5115</v>
      </c>
      <c r="J1333" s="69">
        <v>100020</v>
      </c>
      <c r="K1333" s="69">
        <v>30</v>
      </c>
      <c r="L1333" s="69" t="s">
        <v>319</v>
      </c>
      <c r="M1333" s="120"/>
      <c r="N1333" s="60" t="s">
        <v>12617</v>
      </c>
      <c r="O1333" s="72" t="s">
        <v>36</v>
      </c>
      <c r="P1333" s="72" t="s">
        <v>5116</v>
      </c>
      <c r="Q1333" s="97">
        <v>32513</v>
      </c>
      <c r="R1333" s="97">
        <v>42370</v>
      </c>
      <c r="S1333" s="97">
        <v>42370</v>
      </c>
      <c r="T1333" s="97">
        <v>42371</v>
      </c>
      <c r="U1333" s="97" t="s">
        <v>5117</v>
      </c>
      <c r="V1333" s="97">
        <v>46036</v>
      </c>
      <c r="W1333" s="63">
        <v>1</v>
      </c>
      <c r="X1333" s="65"/>
      <c r="Y1333" s="65"/>
      <c r="Z1333" s="85" t="s">
        <v>5118</v>
      </c>
      <c r="AA1333" s="82">
        <v>973576382</v>
      </c>
      <c r="AB1333" s="85" t="s">
        <v>5118</v>
      </c>
      <c r="AC1333" s="76">
        <v>964236753</v>
      </c>
      <c r="AD1333" s="72"/>
      <c r="AE1333" s="72"/>
      <c r="AF1333" s="72"/>
      <c r="AG1333" s="72"/>
      <c r="AH1333" s="72">
        <v>70384660</v>
      </c>
      <c r="AI1333" s="69">
        <v>11</v>
      </c>
    </row>
    <row r="1334" spans="1:35" ht="17.100000000000001" customHeight="1" x14ac:dyDescent="0.25">
      <c r="A1334" s="63">
        <f t="shared" si="21"/>
        <v>1153</v>
      </c>
      <c r="B1334" s="113">
        <v>32487451</v>
      </c>
      <c r="C1334" s="69">
        <v>180</v>
      </c>
      <c r="D1334" s="69" t="s">
        <v>892</v>
      </c>
      <c r="E1334" s="70" t="s">
        <v>32</v>
      </c>
      <c r="F1334" s="73">
        <v>4</v>
      </c>
      <c r="G1334" s="65"/>
      <c r="H1334" s="65"/>
      <c r="I1334" s="72" t="s">
        <v>5119</v>
      </c>
      <c r="J1334" s="69">
        <v>100020</v>
      </c>
      <c r="K1334" s="69">
        <v>30</v>
      </c>
      <c r="L1334" s="69" t="s">
        <v>319</v>
      </c>
      <c r="M1334" s="72"/>
      <c r="N1334" s="60" t="s">
        <v>12617</v>
      </c>
      <c r="O1334" s="72" t="s">
        <v>36</v>
      </c>
      <c r="P1334" s="72" t="s">
        <v>5120</v>
      </c>
      <c r="Q1334" s="83">
        <v>36733</v>
      </c>
      <c r="R1334" s="83">
        <v>45292</v>
      </c>
      <c r="S1334" s="83">
        <v>45292</v>
      </c>
      <c r="T1334" s="83">
        <v>45318</v>
      </c>
      <c r="U1334" s="62" t="s">
        <v>38</v>
      </c>
      <c r="V1334" s="83">
        <v>46166</v>
      </c>
      <c r="W1334" s="73">
        <v>1</v>
      </c>
      <c r="X1334" s="69"/>
      <c r="Y1334" s="69"/>
      <c r="Z1334" s="70" t="s">
        <v>5121</v>
      </c>
      <c r="AA1334" s="84">
        <v>931283620</v>
      </c>
      <c r="AB1334" s="70" t="s">
        <v>5121</v>
      </c>
      <c r="AC1334" s="70">
        <v>931283620</v>
      </c>
      <c r="AD1334" s="70"/>
      <c r="AE1334" s="70"/>
      <c r="AF1334" s="70"/>
      <c r="AG1334" s="70"/>
      <c r="AH1334" s="69">
        <v>931283620</v>
      </c>
      <c r="AI1334" s="69">
        <v>11</v>
      </c>
    </row>
    <row r="1335" spans="1:35" ht="17.100000000000001" customHeight="1" x14ac:dyDescent="0.25">
      <c r="A1335" s="63">
        <f t="shared" si="21"/>
        <v>1154</v>
      </c>
      <c r="B1335" s="113">
        <v>32487776</v>
      </c>
      <c r="C1335" s="69">
        <v>180</v>
      </c>
      <c r="D1335" s="69" t="s">
        <v>892</v>
      </c>
      <c r="E1335" s="70" t="s">
        <v>32</v>
      </c>
      <c r="F1335" s="73">
        <v>4</v>
      </c>
      <c r="G1335" s="65"/>
      <c r="H1335" s="65"/>
      <c r="I1335" s="72" t="s">
        <v>5122</v>
      </c>
      <c r="J1335" s="69">
        <v>100020</v>
      </c>
      <c r="K1335" s="69">
        <v>30</v>
      </c>
      <c r="L1335" s="69" t="s">
        <v>319</v>
      </c>
      <c r="M1335" s="72"/>
      <c r="N1335" s="71" t="s">
        <v>12617</v>
      </c>
      <c r="O1335" s="72" t="s">
        <v>36</v>
      </c>
      <c r="P1335" s="72" t="s">
        <v>5098</v>
      </c>
      <c r="Q1335" s="83">
        <v>37215</v>
      </c>
      <c r="R1335" s="83">
        <v>45292</v>
      </c>
      <c r="S1335" s="83">
        <v>45292</v>
      </c>
      <c r="T1335" s="83">
        <v>45318</v>
      </c>
      <c r="U1335" s="62" t="s">
        <v>38</v>
      </c>
      <c r="V1335" s="83">
        <v>45320</v>
      </c>
      <c r="W1335" s="73">
        <v>1</v>
      </c>
      <c r="X1335" s="69"/>
      <c r="Y1335" s="69"/>
      <c r="Z1335" s="117" t="s">
        <v>12718</v>
      </c>
      <c r="AA1335" s="82">
        <v>923700515</v>
      </c>
      <c r="AB1335" s="70" t="s">
        <v>5123</v>
      </c>
      <c r="AC1335" s="70">
        <v>923700515</v>
      </c>
      <c r="AD1335" s="70"/>
      <c r="AE1335" s="70"/>
      <c r="AF1335" s="70"/>
      <c r="AG1335" s="70"/>
      <c r="AH1335" s="69">
        <v>75590365</v>
      </c>
      <c r="AI1335" s="69">
        <v>11</v>
      </c>
    </row>
    <row r="1336" spans="1:35" ht="17.100000000000001" customHeight="1" x14ac:dyDescent="0.25">
      <c r="A1336" s="63">
        <f t="shared" si="21"/>
        <v>1155</v>
      </c>
      <c r="B1336" s="73">
        <v>31842512</v>
      </c>
      <c r="C1336" s="69">
        <v>180</v>
      </c>
      <c r="D1336" s="70" t="s">
        <v>935</v>
      </c>
      <c r="E1336" s="70" t="s">
        <v>32</v>
      </c>
      <c r="F1336" s="73">
        <v>4</v>
      </c>
      <c r="G1336" s="69"/>
      <c r="H1336" s="69"/>
      <c r="I1336" s="69" t="s">
        <v>12719</v>
      </c>
      <c r="J1336" s="69">
        <v>100020</v>
      </c>
      <c r="K1336" s="69">
        <v>30</v>
      </c>
      <c r="L1336" s="69" t="s">
        <v>319</v>
      </c>
      <c r="M1336" s="120"/>
      <c r="N1336" s="60" t="s">
        <v>12617</v>
      </c>
      <c r="O1336" s="70" t="s">
        <v>36</v>
      </c>
      <c r="P1336" s="72" t="s">
        <v>5124</v>
      </c>
      <c r="Q1336" s="74">
        <v>34797</v>
      </c>
      <c r="R1336" s="74">
        <v>42095</v>
      </c>
      <c r="S1336" s="74">
        <v>42095</v>
      </c>
      <c r="T1336" s="74">
        <v>43883</v>
      </c>
      <c r="U1336" s="97" t="s">
        <v>5125</v>
      </c>
      <c r="V1336" s="74">
        <v>45395</v>
      </c>
      <c r="W1336" s="63">
        <v>1</v>
      </c>
      <c r="X1336" s="65"/>
      <c r="Y1336" s="65"/>
      <c r="Z1336" s="117" t="s">
        <v>12720</v>
      </c>
      <c r="AA1336" s="82">
        <v>900322712</v>
      </c>
      <c r="AB1336" s="72" t="s">
        <v>5126</v>
      </c>
      <c r="AC1336" s="76">
        <v>912542009</v>
      </c>
      <c r="AD1336" s="72"/>
      <c r="AE1336" s="72"/>
      <c r="AF1336" s="84"/>
      <c r="AG1336" s="90" t="s">
        <v>5127</v>
      </c>
      <c r="AH1336" s="80">
        <v>77503116</v>
      </c>
      <c r="AI1336" s="69">
        <v>11</v>
      </c>
    </row>
    <row r="1337" spans="1:35" ht="17.100000000000001" customHeight="1" x14ac:dyDescent="0.25">
      <c r="A1337" s="63">
        <f t="shared" si="21"/>
        <v>1156</v>
      </c>
      <c r="B1337" s="84">
        <v>32608205</v>
      </c>
      <c r="C1337" s="69">
        <v>181</v>
      </c>
      <c r="D1337" s="69" t="s">
        <v>892</v>
      </c>
      <c r="E1337" s="70" t="s">
        <v>32</v>
      </c>
      <c r="F1337" s="73">
        <v>4</v>
      </c>
      <c r="G1337" s="69"/>
      <c r="H1337" s="69"/>
      <c r="I1337" s="70" t="s">
        <v>5128</v>
      </c>
      <c r="J1337" s="69">
        <v>100020</v>
      </c>
      <c r="K1337" s="69">
        <v>30</v>
      </c>
      <c r="L1337" s="69" t="s">
        <v>319</v>
      </c>
      <c r="M1337" s="72"/>
      <c r="N1337" s="71" t="s">
        <v>12617</v>
      </c>
      <c r="O1337" s="70" t="s">
        <v>36</v>
      </c>
      <c r="P1337" s="90" t="s">
        <v>5129</v>
      </c>
      <c r="Q1337" s="83">
        <v>38397</v>
      </c>
      <c r="R1337" s="83">
        <v>45901</v>
      </c>
      <c r="S1337" s="83">
        <v>45901</v>
      </c>
      <c r="T1337" s="83">
        <v>45901</v>
      </c>
      <c r="U1337" s="62" t="s">
        <v>38</v>
      </c>
      <c r="V1337" s="83">
        <v>45901</v>
      </c>
      <c r="W1337" s="73">
        <v>2</v>
      </c>
      <c r="X1337" s="69"/>
      <c r="Y1337" s="69"/>
      <c r="Z1337" s="117" t="s">
        <v>12721</v>
      </c>
      <c r="AA1337" s="82">
        <v>907962785</v>
      </c>
      <c r="AB1337" s="70" t="s">
        <v>5130</v>
      </c>
      <c r="AC1337" s="70">
        <v>907962785</v>
      </c>
      <c r="AD1337" s="184" t="s">
        <v>5131</v>
      </c>
      <c r="AE1337" s="70"/>
      <c r="AF1337" s="70"/>
      <c r="AG1337" s="70"/>
      <c r="AH1337" s="69">
        <v>73860718</v>
      </c>
      <c r="AI1337" s="69">
        <v>11</v>
      </c>
    </row>
    <row r="1338" spans="1:35" ht="17.100000000000001" customHeight="1" x14ac:dyDescent="0.25">
      <c r="A1338" s="63">
        <f t="shared" si="21"/>
        <v>1157</v>
      </c>
      <c r="B1338" s="128">
        <v>32535216</v>
      </c>
      <c r="C1338" s="65">
        <v>181</v>
      </c>
      <c r="D1338" s="72" t="s">
        <v>935</v>
      </c>
      <c r="E1338" s="72" t="s">
        <v>32</v>
      </c>
      <c r="F1338" s="63">
        <v>4</v>
      </c>
      <c r="G1338" s="69"/>
      <c r="H1338" s="69"/>
      <c r="I1338" s="124" t="s">
        <v>5132</v>
      </c>
      <c r="J1338" s="69">
        <v>100020</v>
      </c>
      <c r="K1338" s="69">
        <v>30</v>
      </c>
      <c r="L1338" s="69" t="s">
        <v>319</v>
      </c>
      <c r="M1338" s="72"/>
      <c r="N1338" s="71" t="s">
        <v>12617</v>
      </c>
      <c r="O1338" s="70" t="s">
        <v>36</v>
      </c>
      <c r="P1338" s="72" t="s">
        <v>5133</v>
      </c>
      <c r="Q1338" s="74">
        <v>36365</v>
      </c>
      <c r="R1338" s="74">
        <v>45505</v>
      </c>
      <c r="S1338" s="74">
        <v>45505</v>
      </c>
      <c r="T1338" s="74">
        <v>45523</v>
      </c>
      <c r="U1338" s="62" t="s">
        <v>38</v>
      </c>
      <c r="V1338" s="74">
        <v>45644</v>
      </c>
      <c r="W1338" s="63">
        <v>2</v>
      </c>
      <c r="X1338" s="65"/>
      <c r="Y1338" s="65"/>
      <c r="Z1338" s="117" t="s">
        <v>12722</v>
      </c>
      <c r="AA1338" s="82">
        <v>925414875</v>
      </c>
      <c r="AB1338" s="72" t="s">
        <v>5134</v>
      </c>
      <c r="AC1338" s="72">
        <v>925414875</v>
      </c>
      <c r="AD1338" s="72" t="s">
        <v>5135</v>
      </c>
      <c r="AE1338" s="72"/>
      <c r="AF1338" s="72"/>
      <c r="AG1338" s="72"/>
      <c r="AH1338" s="112">
        <v>74281746</v>
      </c>
      <c r="AI1338" s="72">
        <v>11</v>
      </c>
    </row>
    <row r="1339" spans="1:35" ht="17.100000000000001" customHeight="1" x14ac:dyDescent="0.25">
      <c r="A1339" s="63">
        <f t="shared" si="21"/>
        <v>1158</v>
      </c>
      <c r="B1339" s="84">
        <v>32608254</v>
      </c>
      <c r="C1339" s="69">
        <v>181</v>
      </c>
      <c r="D1339" s="69" t="s">
        <v>892</v>
      </c>
      <c r="E1339" s="70" t="s">
        <v>32</v>
      </c>
      <c r="F1339" s="73">
        <v>4</v>
      </c>
      <c r="G1339" s="69"/>
      <c r="H1339" s="69"/>
      <c r="I1339" s="70" t="s">
        <v>5136</v>
      </c>
      <c r="J1339" s="69">
        <v>100020</v>
      </c>
      <c r="K1339" s="69">
        <v>30</v>
      </c>
      <c r="L1339" s="69" t="s">
        <v>319</v>
      </c>
      <c r="M1339" s="72"/>
      <c r="N1339" s="71" t="s">
        <v>12617</v>
      </c>
      <c r="O1339" s="70" t="s">
        <v>36</v>
      </c>
      <c r="P1339" s="90" t="s">
        <v>5129</v>
      </c>
      <c r="Q1339" s="83">
        <v>38084</v>
      </c>
      <c r="R1339" s="83">
        <v>45901</v>
      </c>
      <c r="S1339" s="83">
        <v>45901</v>
      </c>
      <c r="T1339" s="83">
        <v>45901</v>
      </c>
      <c r="U1339" s="62" t="s">
        <v>38</v>
      </c>
      <c r="V1339" s="83">
        <v>45901</v>
      </c>
      <c r="W1339" s="73">
        <v>2</v>
      </c>
      <c r="X1339" s="69"/>
      <c r="Y1339" s="69"/>
      <c r="Z1339" s="117" t="s">
        <v>12723</v>
      </c>
      <c r="AA1339" s="82">
        <v>902321219</v>
      </c>
      <c r="AB1339" s="70" t="s">
        <v>5137</v>
      </c>
      <c r="AC1339" s="70">
        <v>902321219</v>
      </c>
      <c r="AD1339" s="184" t="s">
        <v>5138</v>
      </c>
      <c r="AE1339" s="70"/>
      <c r="AF1339" s="70"/>
      <c r="AG1339" s="70"/>
      <c r="AH1339" s="69">
        <v>71733600</v>
      </c>
      <c r="AI1339" s="69">
        <v>11</v>
      </c>
    </row>
    <row r="1340" spans="1:35" ht="17.100000000000001" customHeight="1" x14ac:dyDescent="0.25">
      <c r="A1340" s="63">
        <f t="shared" si="21"/>
        <v>1159</v>
      </c>
      <c r="B1340" s="128">
        <v>32535095</v>
      </c>
      <c r="C1340" s="65">
        <v>181</v>
      </c>
      <c r="D1340" s="72" t="s">
        <v>935</v>
      </c>
      <c r="E1340" s="72" t="s">
        <v>32</v>
      </c>
      <c r="F1340" s="63">
        <v>4</v>
      </c>
      <c r="G1340" s="69"/>
      <c r="H1340" s="69"/>
      <c r="I1340" s="160" t="s">
        <v>5139</v>
      </c>
      <c r="J1340" s="69">
        <v>100020</v>
      </c>
      <c r="K1340" s="69">
        <v>30</v>
      </c>
      <c r="L1340" s="69" t="s">
        <v>319</v>
      </c>
      <c r="M1340" s="72"/>
      <c r="N1340" s="71" t="s">
        <v>12617</v>
      </c>
      <c r="O1340" s="70" t="s">
        <v>36</v>
      </c>
      <c r="P1340" s="72" t="s">
        <v>5140</v>
      </c>
      <c r="Q1340" s="74">
        <v>36403</v>
      </c>
      <c r="R1340" s="74">
        <v>45505</v>
      </c>
      <c r="S1340" s="74">
        <v>45505</v>
      </c>
      <c r="T1340" s="74">
        <v>45523</v>
      </c>
      <c r="U1340" s="62" t="s">
        <v>38</v>
      </c>
      <c r="V1340" s="74">
        <v>45523</v>
      </c>
      <c r="W1340" s="63">
        <v>2</v>
      </c>
      <c r="X1340" s="65"/>
      <c r="Y1340" s="65"/>
      <c r="Z1340" s="72" t="s">
        <v>5141</v>
      </c>
      <c r="AA1340" s="113">
        <v>967433902</v>
      </c>
      <c r="AB1340" s="72" t="s">
        <v>5141</v>
      </c>
      <c r="AC1340" s="72">
        <v>967433902</v>
      </c>
      <c r="AD1340" s="72" t="s">
        <v>5142</v>
      </c>
      <c r="AE1340" s="72"/>
      <c r="AF1340" s="72"/>
      <c r="AG1340" s="72"/>
      <c r="AH1340" s="112">
        <v>72755609</v>
      </c>
      <c r="AI1340" s="72">
        <v>11</v>
      </c>
    </row>
    <row r="1341" spans="1:35" ht="17.100000000000001" customHeight="1" x14ac:dyDescent="0.25">
      <c r="A1341" s="63">
        <f t="shared" si="21"/>
        <v>1160</v>
      </c>
      <c r="B1341" s="84">
        <v>32608927</v>
      </c>
      <c r="C1341" s="69">
        <v>181</v>
      </c>
      <c r="D1341" s="69" t="s">
        <v>892</v>
      </c>
      <c r="E1341" s="70" t="s">
        <v>32</v>
      </c>
      <c r="F1341" s="73">
        <v>4</v>
      </c>
      <c r="G1341" s="69"/>
      <c r="H1341" s="69"/>
      <c r="I1341" s="70" t="s">
        <v>5143</v>
      </c>
      <c r="J1341" s="69">
        <v>100020</v>
      </c>
      <c r="K1341" s="69">
        <v>30</v>
      </c>
      <c r="L1341" s="69" t="s">
        <v>319</v>
      </c>
      <c r="M1341" s="72"/>
      <c r="N1341" s="71" t="s">
        <v>12617</v>
      </c>
      <c r="O1341" s="70" t="s">
        <v>36</v>
      </c>
      <c r="P1341" s="90" t="s">
        <v>5129</v>
      </c>
      <c r="Q1341" s="83">
        <v>37215</v>
      </c>
      <c r="R1341" s="83">
        <v>45901</v>
      </c>
      <c r="S1341" s="83">
        <v>45901</v>
      </c>
      <c r="T1341" s="83">
        <v>45901</v>
      </c>
      <c r="U1341" s="62" t="s">
        <v>38</v>
      </c>
      <c r="V1341" s="83">
        <v>45901</v>
      </c>
      <c r="W1341" s="73">
        <v>2</v>
      </c>
      <c r="X1341" s="69"/>
      <c r="Y1341" s="69"/>
      <c r="Z1341" s="117" t="s">
        <v>12724</v>
      </c>
      <c r="AA1341" s="82">
        <v>980359153</v>
      </c>
      <c r="AB1341" s="70" t="s">
        <v>4144</v>
      </c>
      <c r="AC1341" s="70">
        <v>980359153</v>
      </c>
      <c r="AD1341" s="184" t="s">
        <v>5144</v>
      </c>
      <c r="AE1341" s="70"/>
      <c r="AF1341" s="70"/>
      <c r="AG1341" s="70"/>
      <c r="AH1341" s="69">
        <v>75491978</v>
      </c>
      <c r="AI1341" s="69">
        <v>11</v>
      </c>
    </row>
    <row r="1342" spans="1:35" ht="17.100000000000001" customHeight="1" x14ac:dyDescent="0.25">
      <c r="A1342" s="63">
        <f t="shared" si="21"/>
        <v>1161</v>
      </c>
      <c r="B1342" s="128">
        <v>32535346</v>
      </c>
      <c r="C1342" s="65">
        <v>181</v>
      </c>
      <c r="D1342" s="72" t="s">
        <v>935</v>
      </c>
      <c r="E1342" s="72" t="s">
        <v>32</v>
      </c>
      <c r="F1342" s="63">
        <v>4</v>
      </c>
      <c r="G1342" s="69"/>
      <c r="H1342" s="69"/>
      <c r="I1342" s="124" t="s">
        <v>5145</v>
      </c>
      <c r="J1342" s="69">
        <v>100020</v>
      </c>
      <c r="K1342" s="69">
        <v>30</v>
      </c>
      <c r="L1342" s="69" t="s">
        <v>319</v>
      </c>
      <c r="M1342" s="72"/>
      <c r="N1342" s="71" t="s">
        <v>12617</v>
      </c>
      <c r="O1342" s="70" t="s">
        <v>36</v>
      </c>
      <c r="P1342" s="72" t="s">
        <v>5140</v>
      </c>
      <c r="Q1342" s="74">
        <v>38104</v>
      </c>
      <c r="R1342" s="74">
        <v>45505</v>
      </c>
      <c r="S1342" s="74">
        <v>45505</v>
      </c>
      <c r="T1342" s="74">
        <v>45523</v>
      </c>
      <c r="U1342" s="62" t="s">
        <v>38</v>
      </c>
      <c r="V1342" s="74">
        <v>45523</v>
      </c>
      <c r="W1342" s="63">
        <v>2</v>
      </c>
      <c r="X1342" s="65"/>
      <c r="Y1342" s="65"/>
      <c r="Z1342" s="117" t="s">
        <v>12725</v>
      </c>
      <c r="AA1342" s="82">
        <v>914563709</v>
      </c>
      <c r="AB1342" s="72" t="s">
        <v>5146</v>
      </c>
      <c r="AC1342" s="72">
        <v>976448782</v>
      </c>
      <c r="AD1342" s="72" t="s">
        <v>5147</v>
      </c>
      <c r="AE1342" s="72"/>
      <c r="AF1342" s="72"/>
      <c r="AG1342" s="72"/>
      <c r="AH1342" s="112">
        <v>72900657</v>
      </c>
      <c r="AI1342" s="72">
        <v>11</v>
      </c>
    </row>
    <row r="1343" spans="1:35" ht="17.100000000000001" customHeight="1" x14ac:dyDescent="0.25">
      <c r="A1343" s="63">
        <f t="shared" si="21"/>
        <v>1162</v>
      </c>
      <c r="B1343" s="84">
        <v>32608108</v>
      </c>
      <c r="C1343" s="69">
        <v>181</v>
      </c>
      <c r="D1343" s="69" t="s">
        <v>892</v>
      </c>
      <c r="E1343" s="70" t="s">
        <v>32</v>
      </c>
      <c r="F1343" s="73">
        <v>4</v>
      </c>
      <c r="G1343" s="69"/>
      <c r="H1343" s="69"/>
      <c r="I1343" s="70" t="s">
        <v>5148</v>
      </c>
      <c r="J1343" s="69">
        <v>100020</v>
      </c>
      <c r="K1343" s="69">
        <v>30</v>
      </c>
      <c r="L1343" s="69" t="s">
        <v>319</v>
      </c>
      <c r="M1343" s="72"/>
      <c r="N1343" s="71" t="s">
        <v>12617</v>
      </c>
      <c r="O1343" s="70" t="s">
        <v>36</v>
      </c>
      <c r="P1343" s="90" t="s">
        <v>5129</v>
      </c>
      <c r="Q1343" s="83">
        <v>37082</v>
      </c>
      <c r="R1343" s="83">
        <v>45901</v>
      </c>
      <c r="S1343" s="83">
        <v>45901</v>
      </c>
      <c r="T1343" s="83">
        <v>45901</v>
      </c>
      <c r="U1343" s="62" t="s">
        <v>38</v>
      </c>
      <c r="V1343" s="83">
        <v>45901</v>
      </c>
      <c r="W1343" s="73">
        <v>2</v>
      </c>
      <c r="X1343" s="69"/>
      <c r="Y1343" s="69"/>
      <c r="Z1343" s="117" t="s">
        <v>12726</v>
      </c>
      <c r="AA1343" s="82">
        <v>952103974</v>
      </c>
      <c r="AB1343" s="70" t="s">
        <v>5149</v>
      </c>
      <c r="AC1343" s="70">
        <v>950225572</v>
      </c>
      <c r="AD1343" s="184" t="s">
        <v>5150</v>
      </c>
      <c r="AE1343" s="70"/>
      <c r="AF1343" s="70"/>
      <c r="AG1343" s="70"/>
      <c r="AH1343" s="69">
        <v>75841676</v>
      </c>
      <c r="AI1343" s="69">
        <v>11</v>
      </c>
    </row>
    <row r="1344" spans="1:35" ht="17.100000000000001" customHeight="1" x14ac:dyDescent="0.25">
      <c r="A1344" s="63">
        <f t="shared" si="21"/>
        <v>1163</v>
      </c>
      <c r="B1344" s="113">
        <v>31061486</v>
      </c>
      <c r="C1344" s="69">
        <v>120</v>
      </c>
      <c r="D1344" s="69" t="s">
        <v>696</v>
      </c>
      <c r="E1344" s="70" t="s">
        <v>32</v>
      </c>
      <c r="F1344" s="63">
        <v>1</v>
      </c>
      <c r="G1344" s="65" t="s">
        <v>1392</v>
      </c>
      <c r="H1344" s="65"/>
      <c r="I1344" s="65" t="s">
        <v>5151</v>
      </c>
      <c r="J1344" s="69">
        <v>100050</v>
      </c>
      <c r="K1344" s="69">
        <v>31</v>
      </c>
      <c r="L1344" s="69" t="s">
        <v>246</v>
      </c>
      <c r="M1344" s="70" t="s">
        <v>764</v>
      </c>
      <c r="N1344" s="71" t="s">
        <v>12727</v>
      </c>
      <c r="O1344" s="72" t="s">
        <v>36</v>
      </c>
      <c r="P1344" s="72" t="s">
        <v>5152</v>
      </c>
      <c r="Q1344" s="74">
        <v>25819</v>
      </c>
      <c r="R1344" s="74">
        <v>34335</v>
      </c>
      <c r="S1344" s="74">
        <v>40909</v>
      </c>
      <c r="T1344" s="97">
        <v>43844</v>
      </c>
      <c r="U1344" s="76" t="s">
        <v>38</v>
      </c>
      <c r="V1344" s="97">
        <v>43844</v>
      </c>
      <c r="W1344" s="63">
        <v>1</v>
      </c>
      <c r="X1344" s="65"/>
      <c r="Y1344" s="65"/>
      <c r="Z1344" s="117" t="s">
        <v>12728</v>
      </c>
      <c r="AA1344" s="82">
        <v>989329939</v>
      </c>
      <c r="AB1344" s="72" t="s">
        <v>5153</v>
      </c>
      <c r="AC1344" s="72">
        <v>989329939</v>
      </c>
      <c r="AD1344" s="114" t="s">
        <v>5154</v>
      </c>
      <c r="AE1344" s="114"/>
      <c r="AF1344" s="72"/>
      <c r="AG1344" s="72" t="s">
        <v>764</v>
      </c>
      <c r="AH1344" s="63" t="s">
        <v>5155</v>
      </c>
      <c r="AI1344" s="69">
        <v>11</v>
      </c>
    </row>
    <row r="1345" spans="1:35" ht="17.100000000000001" customHeight="1" x14ac:dyDescent="0.25">
      <c r="A1345" s="63">
        <f t="shared" si="21"/>
        <v>1164</v>
      </c>
      <c r="B1345" s="113">
        <v>30853876</v>
      </c>
      <c r="C1345" s="69">
        <v>120</v>
      </c>
      <c r="D1345" s="69" t="s">
        <v>696</v>
      </c>
      <c r="E1345" s="70" t="s">
        <v>32</v>
      </c>
      <c r="F1345" s="63">
        <v>3</v>
      </c>
      <c r="G1345" s="65" t="s">
        <v>1392</v>
      </c>
      <c r="H1345" s="65"/>
      <c r="I1345" s="65" t="s">
        <v>5156</v>
      </c>
      <c r="J1345" s="69">
        <v>100050</v>
      </c>
      <c r="K1345" s="69">
        <v>31</v>
      </c>
      <c r="L1345" s="69" t="s">
        <v>246</v>
      </c>
      <c r="M1345" s="70" t="s">
        <v>764</v>
      </c>
      <c r="N1345" s="71" t="s">
        <v>12727</v>
      </c>
      <c r="O1345" s="72" t="s">
        <v>36</v>
      </c>
      <c r="P1345" s="72" t="s">
        <v>5152</v>
      </c>
      <c r="Q1345" s="74">
        <v>24422</v>
      </c>
      <c r="R1345" s="74">
        <v>33270</v>
      </c>
      <c r="S1345" s="74">
        <v>42005</v>
      </c>
      <c r="T1345" s="97">
        <v>43844</v>
      </c>
      <c r="U1345" s="76" t="s">
        <v>38</v>
      </c>
      <c r="V1345" s="97">
        <v>43844</v>
      </c>
      <c r="W1345" s="63">
        <v>1</v>
      </c>
      <c r="X1345" s="65"/>
      <c r="Y1345" s="65"/>
      <c r="Z1345" s="117" t="s">
        <v>12729</v>
      </c>
      <c r="AA1345" s="82">
        <v>915166749</v>
      </c>
      <c r="AB1345" s="72" t="s">
        <v>5157</v>
      </c>
      <c r="AC1345" s="72">
        <v>962339203</v>
      </c>
      <c r="AD1345" s="114" t="s">
        <v>5158</v>
      </c>
      <c r="AE1345" s="114"/>
      <c r="AF1345" s="72"/>
      <c r="AG1345" s="72" t="s">
        <v>764</v>
      </c>
      <c r="AH1345" s="63" t="s">
        <v>5159</v>
      </c>
      <c r="AI1345" s="69">
        <v>11</v>
      </c>
    </row>
    <row r="1346" spans="1:35" ht="17.100000000000001" customHeight="1" x14ac:dyDescent="0.25">
      <c r="A1346" s="63">
        <f t="shared" si="21"/>
        <v>1165</v>
      </c>
      <c r="B1346" s="113">
        <v>31330381</v>
      </c>
      <c r="C1346" s="65">
        <v>130</v>
      </c>
      <c r="D1346" s="65" t="s">
        <v>708</v>
      </c>
      <c r="E1346" s="70" t="s">
        <v>32</v>
      </c>
      <c r="F1346" s="63">
        <v>4</v>
      </c>
      <c r="G1346" s="65" t="s">
        <v>1392</v>
      </c>
      <c r="H1346" s="65"/>
      <c r="I1346" s="65" t="s">
        <v>5160</v>
      </c>
      <c r="J1346" s="69">
        <v>100050</v>
      </c>
      <c r="K1346" s="69">
        <v>31</v>
      </c>
      <c r="L1346" s="69" t="s">
        <v>246</v>
      </c>
      <c r="M1346" s="70" t="s">
        <v>5161</v>
      </c>
      <c r="N1346" s="71" t="s">
        <v>12730</v>
      </c>
      <c r="O1346" s="72" t="s">
        <v>36</v>
      </c>
      <c r="P1346" s="72" t="s">
        <v>5152</v>
      </c>
      <c r="Q1346" s="74">
        <v>28659</v>
      </c>
      <c r="R1346" s="74">
        <v>36678</v>
      </c>
      <c r="S1346" s="74">
        <v>45292</v>
      </c>
      <c r="T1346" s="97">
        <v>43844</v>
      </c>
      <c r="U1346" s="76" t="s">
        <v>38</v>
      </c>
      <c r="V1346" s="97">
        <v>43844</v>
      </c>
      <c r="W1346" s="63">
        <v>1</v>
      </c>
      <c r="X1346" s="65"/>
      <c r="Y1346" s="65"/>
      <c r="Z1346" s="117" t="s">
        <v>12731</v>
      </c>
      <c r="AA1346" s="82">
        <v>912245881</v>
      </c>
      <c r="AB1346" s="72" t="s">
        <v>5162</v>
      </c>
      <c r="AC1346" s="72">
        <v>962614151</v>
      </c>
      <c r="AD1346" s="114" t="s">
        <v>5163</v>
      </c>
      <c r="AE1346" s="114"/>
      <c r="AF1346" s="72"/>
      <c r="AG1346" s="72" t="s">
        <v>5161</v>
      </c>
      <c r="AH1346" s="63" t="s">
        <v>5164</v>
      </c>
      <c r="AI1346" s="69">
        <v>11</v>
      </c>
    </row>
    <row r="1347" spans="1:35" ht="17.100000000000001" customHeight="1" x14ac:dyDescent="0.25">
      <c r="A1347" s="63">
        <f t="shared" si="21"/>
        <v>1166</v>
      </c>
      <c r="B1347" s="63">
        <v>31380618</v>
      </c>
      <c r="C1347" s="69">
        <v>140</v>
      </c>
      <c r="D1347" s="69" t="s">
        <v>715</v>
      </c>
      <c r="E1347" s="72" t="s">
        <v>32</v>
      </c>
      <c r="F1347" s="63">
        <v>4</v>
      </c>
      <c r="G1347" s="65"/>
      <c r="H1347" s="65"/>
      <c r="I1347" s="69" t="s">
        <v>12732</v>
      </c>
      <c r="J1347" s="69">
        <v>100061</v>
      </c>
      <c r="K1347" s="65">
        <v>25</v>
      </c>
      <c r="L1347" s="69" t="s">
        <v>132</v>
      </c>
      <c r="M1347" s="70"/>
      <c r="N1347" s="71" t="s">
        <v>12155</v>
      </c>
      <c r="O1347" s="72" t="s">
        <v>36</v>
      </c>
      <c r="P1347" s="72" t="s">
        <v>12733</v>
      </c>
      <c r="Q1347" s="74">
        <v>30848</v>
      </c>
      <c r="R1347" s="74">
        <v>38624</v>
      </c>
      <c r="S1347" s="74">
        <v>46023</v>
      </c>
      <c r="T1347" s="74">
        <v>40651</v>
      </c>
      <c r="U1347" s="97" t="s">
        <v>12734</v>
      </c>
      <c r="V1347" s="74">
        <v>46191</v>
      </c>
      <c r="W1347" s="63">
        <v>1</v>
      </c>
      <c r="X1347" s="65"/>
      <c r="Y1347" s="65"/>
      <c r="Z1347" s="72" t="s">
        <v>3700</v>
      </c>
      <c r="AA1347" s="113">
        <v>974110744</v>
      </c>
      <c r="AB1347" s="72" t="s">
        <v>3700</v>
      </c>
      <c r="AC1347" s="72" t="s">
        <v>3701</v>
      </c>
      <c r="AD1347" s="72"/>
      <c r="AE1347" s="72"/>
      <c r="AF1347" s="72">
        <v>2992</v>
      </c>
      <c r="AG1347" s="72" t="s">
        <v>3702</v>
      </c>
      <c r="AH1347" s="80" t="s">
        <v>3703</v>
      </c>
      <c r="AI1347" s="65">
        <v>16</v>
      </c>
    </row>
    <row r="1348" spans="1:35" ht="17.100000000000001" customHeight="1" x14ac:dyDescent="0.25">
      <c r="A1348" s="63">
        <f t="shared" si="21"/>
        <v>1167</v>
      </c>
      <c r="B1348" s="63">
        <v>31324566</v>
      </c>
      <c r="C1348" s="65">
        <v>141</v>
      </c>
      <c r="D1348" s="69" t="s">
        <v>715</v>
      </c>
      <c r="E1348" s="72" t="s">
        <v>32</v>
      </c>
      <c r="F1348" s="63">
        <v>4</v>
      </c>
      <c r="G1348" s="65"/>
      <c r="H1348" s="65" t="s">
        <v>7</v>
      </c>
      <c r="I1348" s="69" t="s">
        <v>12735</v>
      </c>
      <c r="J1348" s="69">
        <v>100050</v>
      </c>
      <c r="K1348" s="69">
        <v>31</v>
      </c>
      <c r="L1348" s="69" t="s">
        <v>246</v>
      </c>
      <c r="M1348" s="72"/>
      <c r="N1348" s="71" t="s">
        <v>12736</v>
      </c>
      <c r="O1348" s="72" t="s">
        <v>36</v>
      </c>
      <c r="P1348" s="72" t="s">
        <v>5165</v>
      </c>
      <c r="Q1348" s="74">
        <v>27192</v>
      </c>
      <c r="R1348" s="74">
        <v>36495</v>
      </c>
      <c r="S1348" s="74">
        <v>42736</v>
      </c>
      <c r="T1348" s="74">
        <v>36496</v>
      </c>
      <c r="U1348" s="74" t="s">
        <v>5166</v>
      </c>
      <c r="V1348" s="74">
        <v>45476</v>
      </c>
      <c r="W1348" s="63">
        <v>2</v>
      </c>
      <c r="X1348" s="65"/>
      <c r="Y1348" s="65"/>
      <c r="Z1348" s="117" t="s">
        <v>12737</v>
      </c>
      <c r="AA1348" s="82">
        <v>973739522</v>
      </c>
      <c r="AB1348" s="72" t="s">
        <v>5167</v>
      </c>
      <c r="AC1348" s="72" t="s">
        <v>5168</v>
      </c>
      <c r="AD1348" s="72"/>
      <c r="AE1348" s="72"/>
      <c r="AF1348" s="72">
        <v>2452</v>
      </c>
      <c r="AG1348" s="72"/>
      <c r="AH1348" s="80" t="s">
        <v>5169</v>
      </c>
      <c r="AI1348" s="65">
        <v>14</v>
      </c>
    </row>
    <row r="1349" spans="1:35" ht="17.100000000000001" customHeight="1" x14ac:dyDescent="0.25">
      <c r="A1349" s="63">
        <f t="shared" si="21"/>
        <v>1168</v>
      </c>
      <c r="B1349" s="84">
        <v>31397523</v>
      </c>
      <c r="C1349" s="69">
        <v>150</v>
      </c>
      <c r="D1349" s="69" t="s">
        <v>669</v>
      </c>
      <c r="E1349" s="70" t="s">
        <v>32</v>
      </c>
      <c r="F1349" s="73">
        <v>4</v>
      </c>
      <c r="G1349" s="69"/>
      <c r="H1349" s="69"/>
      <c r="I1349" s="70" t="s">
        <v>12738</v>
      </c>
      <c r="J1349" s="69">
        <v>100050</v>
      </c>
      <c r="K1349" s="69">
        <v>31</v>
      </c>
      <c r="L1349" s="69" t="s">
        <v>246</v>
      </c>
      <c r="M1349" s="70"/>
      <c r="N1349" s="71" t="s">
        <v>12739</v>
      </c>
      <c r="O1349" s="72" t="s">
        <v>36</v>
      </c>
      <c r="P1349" s="72" t="s">
        <v>5170</v>
      </c>
      <c r="Q1349" s="136">
        <v>30534</v>
      </c>
      <c r="R1349" s="136">
        <v>38733</v>
      </c>
      <c r="S1349" s="136">
        <v>44927</v>
      </c>
      <c r="T1349" s="136">
        <v>43859</v>
      </c>
      <c r="U1349" s="136">
        <v>44583</v>
      </c>
      <c r="V1349" s="136">
        <v>45108</v>
      </c>
      <c r="W1349" s="73">
        <v>1</v>
      </c>
      <c r="X1349" s="69"/>
      <c r="Y1349" s="69"/>
      <c r="Z1349" s="117" t="s">
        <v>12740</v>
      </c>
      <c r="AA1349" s="82">
        <v>902849694</v>
      </c>
      <c r="AB1349" s="70" t="s">
        <v>5171</v>
      </c>
      <c r="AC1349" s="70">
        <v>969358765</v>
      </c>
      <c r="AD1349" s="70"/>
      <c r="AE1349" s="70"/>
      <c r="AF1349" s="70"/>
      <c r="AG1349" s="70"/>
      <c r="AH1349" s="72">
        <v>41972160</v>
      </c>
      <c r="AI1349" s="69">
        <v>11</v>
      </c>
    </row>
    <row r="1350" spans="1:35" ht="17.100000000000001" customHeight="1" x14ac:dyDescent="0.25">
      <c r="A1350" s="63">
        <f t="shared" si="21"/>
        <v>1169</v>
      </c>
      <c r="B1350" s="63">
        <v>31428668</v>
      </c>
      <c r="C1350" s="69">
        <v>150</v>
      </c>
      <c r="D1350" s="69" t="s">
        <v>669</v>
      </c>
      <c r="E1350" s="72" t="s">
        <v>32</v>
      </c>
      <c r="F1350" s="63">
        <v>4</v>
      </c>
      <c r="G1350" s="65"/>
      <c r="H1350" s="65"/>
      <c r="I1350" s="69" t="s">
        <v>12741</v>
      </c>
      <c r="J1350" s="69">
        <v>100050</v>
      </c>
      <c r="K1350" s="69">
        <v>31</v>
      </c>
      <c r="L1350" s="69" t="s">
        <v>246</v>
      </c>
      <c r="M1350" s="70"/>
      <c r="N1350" s="71" t="s">
        <v>1114</v>
      </c>
      <c r="O1350" s="72" t="s">
        <v>3699</v>
      </c>
      <c r="P1350" s="72" t="s">
        <v>12742</v>
      </c>
      <c r="Q1350" s="74">
        <v>32170</v>
      </c>
      <c r="R1350" s="74">
        <v>39222</v>
      </c>
      <c r="S1350" s="74">
        <v>44927</v>
      </c>
      <c r="T1350" s="74">
        <v>39234</v>
      </c>
      <c r="U1350" s="97" t="s">
        <v>12743</v>
      </c>
      <c r="V1350" s="74">
        <v>46104</v>
      </c>
      <c r="W1350" s="63">
        <v>1</v>
      </c>
      <c r="X1350" s="65" t="s">
        <v>3708</v>
      </c>
      <c r="Y1350" s="65" t="s">
        <v>678</v>
      </c>
      <c r="Z1350" s="117" t="s">
        <v>12744</v>
      </c>
      <c r="AA1350" s="82">
        <v>902073547</v>
      </c>
      <c r="AB1350" s="72" t="s">
        <v>3709</v>
      </c>
      <c r="AC1350" s="72" t="s">
        <v>3710</v>
      </c>
      <c r="AD1350" s="72"/>
      <c r="AE1350" s="72"/>
      <c r="AF1350" s="72">
        <v>7414</v>
      </c>
      <c r="AG1350" s="72"/>
      <c r="AH1350" s="80" t="s">
        <v>3711</v>
      </c>
      <c r="AI1350" s="65">
        <v>11</v>
      </c>
    </row>
    <row r="1351" spans="1:35" ht="17.100000000000001" customHeight="1" x14ac:dyDescent="0.25">
      <c r="A1351" s="63">
        <f t="shared" si="21"/>
        <v>1170</v>
      </c>
      <c r="B1351" s="113">
        <v>31490073</v>
      </c>
      <c r="C1351" s="65">
        <v>150</v>
      </c>
      <c r="D1351" s="65" t="s">
        <v>669</v>
      </c>
      <c r="E1351" s="70" t="s">
        <v>32</v>
      </c>
      <c r="F1351" s="63">
        <v>4</v>
      </c>
      <c r="G1351" s="65" t="s">
        <v>1392</v>
      </c>
      <c r="H1351" s="65"/>
      <c r="I1351" s="65" t="s">
        <v>5172</v>
      </c>
      <c r="J1351" s="69">
        <v>100050</v>
      </c>
      <c r="K1351" s="69">
        <v>31</v>
      </c>
      <c r="L1351" s="69" t="s">
        <v>246</v>
      </c>
      <c r="M1351" s="70" t="s">
        <v>764</v>
      </c>
      <c r="N1351" s="71" t="s">
        <v>6795</v>
      </c>
      <c r="O1351" s="72" t="s">
        <v>36</v>
      </c>
      <c r="P1351" s="72" t="s">
        <v>5152</v>
      </c>
      <c r="Q1351" s="74">
        <v>32376</v>
      </c>
      <c r="R1351" s="74">
        <v>39569</v>
      </c>
      <c r="S1351" s="74">
        <v>46023</v>
      </c>
      <c r="T1351" s="97">
        <v>43844</v>
      </c>
      <c r="U1351" s="76" t="s">
        <v>38</v>
      </c>
      <c r="V1351" s="97">
        <v>43844</v>
      </c>
      <c r="W1351" s="63">
        <v>1</v>
      </c>
      <c r="X1351" s="65"/>
      <c r="Y1351" s="65"/>
      <c r="Z1351" s="117" t="s">
        <v>12745</v>
      </c>
      <c r="AA1351" s="82">
        <v>982116669</v>
      </c>
      <c r="AB1351" s="72" t="s">
        <v>5173</v>
      </c>
      <c r="AC1351" s="72">
        <v>982116669</v>
      </c>
      <c r="AD1351" s="114" t="s">
        <v>5174</v>
      </c>
      <c r="AE1351" s="114"/>
      <c r="AF1351" s="72"/>
      <c r="AG1351" s="72" t="s">
        <v>764</v>
      </c>
      <c r="AH1351" s="63" t="s">
        <v>5175</v>
      </c>
      <c r="AI1351" s="69">
        <v>11</v>
      </c>
    </row>
    <row r="1352" spans="1:35" ht="17.100000000000001" customHeight="1" x14ac:dyDescent="0.25">
      <c r="A1352" s="63">
        <f t="shared" si="21"/>
        <v>1171</v>
      </c>
      <c r="B1352" s="73">
        <v>30910494</v>
      </c>
      <c r="C1352" s="65">
        <v>150</v>
      </c>
      <c r="D1352" s="69" t="s">
        <v>5176</v>
      </c>
      <c r="E1352" s="70" t="s">
        <v>32</v>
      </c>
      <c r="F1352" s="73">
        <v>1</v>
      </c>
      <c r="G1352" s="69"/>
      <c r="H1352" s="69"/>
      <c r="I1352" s="69" t="s">
        <v>5177</v>
      </c>
      <c r="J1352" s="69">
        <v>100050</v>
      </c>
      <c r="K1352" s="69">
        <v>31</v>
      </c>
      <c r="L1352" s="69" t="s">
        <v>246</v>
      </c>
      <c r="M1352" s="72"/>
      <c r="N1352" s="71" t="s">
        <v>2732</v>
      </c>
      <c r="O1352" s="70" t="s">
        <v>36</v>
      </c>
      <c r="P1352" s="70" t="s">
        <v>5178</v>
      </c>
      <c r="Q1352" s="87">
        <v>25787</v>
      </c>
      <c r="R1352" s="87">
        <v>33725</v>
      </c>
      <c r="S1352" s="87">
        <v>39814</v>
      </c>
      <c r="T1352" s="87">
        <v>44827</v>
      </c>
      <c r="U1352" s="87">
        <v>44847</v>
      </c>
      <c r="V1352" s="87">
        <v>44951</v>
      </c>
      <c r="W1352" s="63">
        <v>1</v>
      </c>
      <c r="X1352" s="65"/>
      <c r="Y1352" s="65"/>
      <c r="Z1352" s="117" t="s">
        <v>12746</v>
      </c>
      <c r="AA1352" s="82">
        <v>992256323</v>
      </c>
      <c r="AB1352" s="72" t="s">
        <v>5179</v>
      </c>
      <c r="AC1352" s="72">
        <v>992256323</v>
      </c>
      <c r="AD1352" s="72"/>
      <c r="AE1352" s="72"/>
      <c r="AF1352" s="72"/>
      <c r="AG1352" s="72"/>
      <c r="AH1352" s="80">
        <v>9713627</v>
      </c>
      <c r="AI1352" s="65">
        <v>11</v>
      </c>
    </row>
    <row r="1353" spans="1:35" ht="17.100000000000001" customHeight="1" x14ac:dyDescent="0.25">
      <c r="A1353" s="73">
        <f t="shared" si="21"/>
        <v>1172</v>
      </c>
      <c r="B1353" s="63">
        <v>31060935</v>
      </c>
      <c r="C1353" s="65">
        <v>150</v>
      </c>
      <c r="D1353" s="65" t="s">
        <v>669</v>
      </c>
      <c r="E1353" s="72" t="s">
        <v>32</v>
      </c>
      <c r="F1353" s="63">
        <v>1</v>
      </c>
      <c r="G1353" s="65"/>
      <c r="H1353" s="65"/>
      <c r="I1353" s="69" t="s">
        <v>12747</v>
      </c>
      <c r="J1353" s="69">
        <v>100050</v>
      </c>
      <c r="K1353" s="69">
        <v>31</v>
      </c>
      <c r="L1353" s="69" t="s">
        <v>246</v>
      </c>
      <c r="M1353" s="70"/>
      <c r="N1353" s="71" t="s">
        <v>12730</v>
      </c>
      <c r="O1353" s="72" t="s">
        <v>36</v>
      </c>
      <c r="P1353" s="72" t="s">
        <v>5180</v>
      </c>
      <c r="Q1353" s="74">
        <v>25636</v>
      </c>
      <c r="R1353" s="74">
        <v>34335</v>
      </c>
      <c r="S1353" s="74">
        <v>40909</v>
      </c>
      <c r="T1353" s="74">
        <v>38692</v>
      </c>
      <c r="U1353" s="74">
        <v>39840</v>
      </c>
      <c r="V1353" s="74">
        <v>45223</v>
      </c>
      <c r="W1353" s="63">
        <v>1</v>
      </c>
      <c r="X1353" s="65"/>
      <c r="Y1353" s="65"/>
      <c r="Z1353" s="117" t="s">
        <v>12748</v>
      </c>
      <c r="AA1353" s="82">
        <v>900848960</v>
      </c>
      <c r="AB1353" s="72" t="s">
        <v>5181</v>
      </c>
      <c r="AC1353" s="72">
        <v>900848960</v>
      </c>
      <c r="AD1353" s="72"/>
      <c r="AE1353" s="72"/>
      <c r="AF1353" s="72">
        <v>856</v>
      </c>
      <c r="AG1353" s="72"/>
      <c r="AH1353" s="80" t="s">
        <v>5182</v>
      </c>
      <c r="AI1353" s="65">
        <v>16</v>
      </c>
    </row>
    <row r="1354" spans="1:35" ht="17.100000000000001" customHeight="1" x14ac:dyDescent="0.25">
      <c r="A1354" s="63">
        <f t="shared" si="21"/>
        <v>1173</v>
      </c>
      <c r="B1354" s="113">
        <v>31689456</v>
      </c>
      <c r="C1354" s="69">
        <v>160</v>
      </c>
      <c r="D1354" s="69" t="s">
        <v>673</v>
      </c>
      <c r="E1354" s="70" t="s">
        <v>32</v>
      </c>
      <c r="F1354" s="63">
        <v>4</v>
      </c>
      <c r="G1354" s="65" t="s">
        <v>1392</v>
      </c>
      <c r="H1354" s="65" t="s">
        <v>7</v>
      </c>
      <c r="I1354" s="65" t="s">
        <v>5183</v>
      </c>
      <c r="J1354" s="69">
        <v>100050</v>
      </c>
      <c r="K1354" s="69">
        <v>31</v>
      </c>
      <c r="L1354" s="69" t="s">
        <v>246</v>
      </c>
      <c r="M1354" s="70"/>
      <c r="N1354" s="71" t="s">
        <v>6795</v>
      </c>
      <c r="O1354" s="72" t="s">
        <v>36</v>
      </c>
      <c r="P1354" s="72" t="s">
        <v>5184</v>
      </c>
      <c r="Q1354" s="74">
        <v>33487</v>
      </c>
      <c r="R1354" s="74">
        <v>41640</v>
      </c>
      <c r="S1354" s="74">
        <v>45292</v>
      </c>
      <c r="T1354" s="97">
        <v>43844</v>
      </c>
      <c r="U1354" s="76" t="s">
        <v>38</v>
      </c>
      <c r="V1354" s="97">
        <v>43844</v>
      </c>
      <c r="W1354" s="63">
        <v>1</v>
      </c>
      <c r="X1354" s="65"/>
      <c r="Y1354" s="65"/>
      <c r="Z1354" s="117" t="s">
        <v>12749</v>
      </c>
      <c r="AA1354" s="82">
        <v>916617369</v>
      </c>
      <c r="AB1354" s="117" t="s">
        <v>5185</v>
      </c>
      <c r="AC1354" s="72">
        <v>916617369</v>
      </c>
      <c r="AD1354" s="72" t="s">
        <v>5186</v>
      </c>
      <c r="AE1354" s="114"/>
      <c r="AF1354" s="72"/>
      <c r="AG1354" s="72" t="s">
        <v>764</v>
      </c>
      <c r="AH1354" s="63" t="s">
        <v>5187</v>
      </c>
      <c r="AI1354" s="69">
        <v>11</v>
      </c>
    </row>
    <row r="1355" spans="1:35" ht="17.100000000000001" customHeight="1" x14ac:dyDescent="0.25">
      <c r="A1355" s="63">
        <f t="shared" si="21"/>
        <v>1174</v>
      </c>
      <c r="B1355" s="63">
        <v>31426294</v>
      </c>
      <c r="C1355" s="72">
        <v>160</v>
      </c>
      <c r="D1355" s="72" t="s">
        <v>673</v>
      </c>
      <c r="E1355" s="72" t="s">
        <v>32</v>
      </c>
      <c r="F1355" s="63">
        <v>4</v>
      </c>
      <c r="G1355" s="65"/>
      <c r="H1355" s="65"/>
      <c r="I1355" s="69" t="s">
        <v>12750</v>
      </c>
      <c r="J1355" s="69">
        <v>100050</v>
      </c>
      <c r="K1355" s="69">
        <v>31</v>
      </c>
      <c r="L1355" s="69" t="s">
        <v>246</v>
      </c>
      <c r="M1355" s="70"/>
      <c r="N1355" s="71" t="s">
        <v>2732</v>
      </c>
      <c r="O1355" s="72" t="s">
        <v>3699</v>
      </c>
      <c r="P1355" s="72" t="s">
        <v>12751</v>
      </c>
      <c r="Q1355" s="74">
        <v>31156</v>
      </c>
      <c r="R1355" s="74">
        <v>39222</v>
      </c>
      <c r="S1355" s="74">
        <v>45292</v>
      </c>
      <c r="T1355" s="74">
        <v>39234</v>
      </c>
      <c r="U1355" s="97" t="s">
        <v>12752</v>
      </c>
      <c r="V1355" s="74">
        <v>46104</v>
      </c>
      <c r="W1355" s="63">
        <v>1</v>
      </c>
      <c r="X1355" s="65" t="s">
        <v>3739</v>
      </c>
      <c r="Y1355" s="65" t="s">
        <v>678</v>
      </c>
      <c r="Z1355" s="117" t="s">
        <v>12753</v>
      </c>
      <c r="AA1355" s="82">
        <v>974591934</v>
      </c>
      <c r="AB1355" s="72" t="s">
        <v>3740</v>
      </c>
      <c r="AC1355" s="72">
        <v>989281573</v>
      </c>
      <c r="AD1355" s="72" t="s">
        <v>3741</v>
      </c>
      <c r="AE1355" s="72"/>
      <c r="AF1355" s="72">
        <v>1855</v>
      </c>
      <c r="AG1355" s="72"/>
      <c r="AH1355" s="80" t="s">
        <v>3742</v>
      </c>
      <c r="AI1355" s="65">
        <v>14</v>
      </c>
    </row>
    <row r="1356" spans="1:35" ht="17.100000000000001" customHeight="1" x14ac:dyDescent="0.25">
      <c r="A1356" s="63">
        <f t="shared" si="21"/>
        <v>1175</v>
      </c>
      <c r="B1356" s="113">
        <v>31675118</v>
      </c>
      <c r="C1356" s="69">
        <v>160</v>
      </c>
      <c r="D1356" s="69" t="s">
        <v>673</v>
      </c>
      <c r="E1356" s="70" t="s">
        <v>32</v>
      </c>
      <c r="F1356" s="63">
        <v>4</v>
      </c>
      <c r="G1356" s="65" t="s">
        <v>1392</v>
      </c>
      <c r="H1356" s="65" t="s">
        <v>7</v>
      </c>
      <c r="I1356" s="65" t="s">
        <v>5188</v>
      </c>
      <c r="J1356" s="69">
        <v>100050</v>
      </c>
      <c r="K1356" s="69">
        <v>31</v>
      </c>
      <c r="L1356" s="69" t="s">
        <v>246</v>
      </c>
      <c r="M1356" s="70" t="s">
        <v>764</v>
      </c>
      <c r="N1356" s="71" t="s">
        <v>12754</v>
      </c>
      <c r="O1356" s="72" t="s">
        <v>36</v>
      </c>
      <c r="P1356" s="72" t="s">
        <v>5152</v>
      </c>
      <c r="Q1356" s="74">
        <v>33753</v>
      </c>
      <c r="R1356" s="74">
        <v>41275</v>
      </c>
      <c r="S1356" s="74">
        <v>44927</v>
      </c>
      <c r="T1356" s="97">
        <v>43844</v>
      </c>
      <c r="U1356" s="76" t="s">
        <v>38</v>
      </c>
      <c r="V1356" s="97">
        <v>43844</v>
      </c>
      <c r="W1356" s="63">
        <v>1</v>
      </c>
      <c r="X1356" s="65"/>
      <c r="Y1356" s="65"/>
      <c r="Z1356" s="117" t="s">
        <v>12755</v>
      </c>
      <c r="AA1356" s="82">
        <v>980237755</v>
      </c>
      <c r="AB1356" s="72" t="s">
        <v>5189</v>
      </c>
      <c r="AC1356" s="72">
        <v>980237755</v>
      </c>
      <c r="AD1356" s="114" t="s">
        <v>5190</v>
      </c>
      <c r="AE1356" s="114"/>
      <c r="AF1356" s="72"/>
      <c r="AG1356" s="72" t="s">
        <v>764</v>
      </c>
      <c r="AH1356" s="63" t="s">
        <v>5191</v>
      </c>
      <c r="AI1356" s="69">
        <v>11</v>
      </c>
    </row>
    <row r="1357" spans="1:35" ht="17.100000000000001" customHeight="1" x14ac:dyDescent="0.25">
      <c r="A1357" s="63">
        <f t="shared" si="21"/>
        <v>1176</v>
      </c>
      <c r="B1357" s="113">
        <v>31695514</v>
      </c>
      <c r="C1357" s="69">
        <v>160</v>
      </c>
      <c r="D1357" s="69" t="s">
        <v>673</v>
      </c>
      <c r="E1357" s="70" t="s">
        <v>32</v>
      </c>
      <c r="F1357" s="73">
        <v>4</v>
      </c>
      <c r="G1357" s="69" t="s">
        <v>1392</v>
      </c>
      <c r="H1357" s="69" t="s">
        <v>7</v>
      </c>
      <c r="I1357" s="65" t="s">
        <v>5192</v>
      </c>
      <c r="J1357" s="69">
        <v>100050</v>
      </c>
      <c r="K1357" s="69">
        <v>31</v>
      </c>
      <c r="L1357" s="69" t="s">
        <v>246</v>
      </c>
      <c r="M1357" s="70" t="s">
        <v>764</v>
      </c>
      <c r="N1357" s="71" t="s">
        <v>1936</v>
      </c>
      <c r="O1357" s="72" t="s">
        <v>36</v>
      </c>
      <c r="P1357" s="72" t="s">
        <v>5152</v>
      </c>
      <c r="Q1357" s="74">
        <v>34564</v>
      </c>
      <c r="R1357" s="74">
        <v>41640</v>
      </c>
      <c r="S1357" s="74">
        <v>46023</v>
      </c>
      <c r="T1357" s="97">
        <v>43844</v>
      </c>
      <c r="U1357" s="76" t="s">
        <v>38</v>
      </c>
      <c r="V1357" s="97">
        <v>43844</v>
      </c>
      <c r="W1357" s="63">
        <v>1</v>
      </c>
      <c r="X1357" s="65"/>
      <c r="Y1357" s="65"/>
      <c r="Z1357" s="117" t="s">
        <v>12756</v>
      </c>
      <c r="AA1357" s="82">
        <v>906131114</v>
      </c>
      <c r="AB1357" s="72" t="s">
        <v>5193</v>
      </c>
      <c r="AC1357" s="72">
        <v>926903246</v>
      </c>
      <c r="AD1357" s="114" t="s">
        <v>5194</v>
      </c>
      <c r="AE1357" s="114"/>
      <c r="AF1357" s="72"/>
      <c r="AG1357" s="72" t="s">
        <v>764</v>
      </c>
      <c r="AH1357" s="63" t="s">
        <v>5195</v>
      </c>
      <c r="AI1357" s="69">
        <v>11</v>
      </c>
    </row>
    <row r="1358" spans="1:35" ht="17.100000000000001" customHeight="1" x14ac:dyDescent="0.25">
      <c r="A1358" s="63">
        <f t="shared" si="21"/>
        <v>1177</v>
      </c>
      <c r="B1358" s="63">
        <v>31640530</v>
      </c>
      <c r="C1358" s="69">
        <v>160</v>
      </c>
      <c r="D1358" s="69" t="s">
        <v>673</v>
      </c>
      <c r="E1358" s="72" t="s">
        <v>32</v>
      </c>
      <c r="F1358" s="63">
        <v>4</v>
      </c>
      <c r="G1358" s="65"/>
      <c r="H1358" s="65"/>
      <c r="I1358" s="69" t="s">
        <v>12757</v>
      </c>
      <c r="J1358" s="69">
        <v>100050</v>
      </c>
      <c r="K1358" s="69">
        <v>31</v>
      </c>
      <c r="L1358" s="69" t="s">
        <v>246</v>
      </c>
      <c r="M1358" s="70"/>
      <c r="N1358" s="71" t="s">
        <v>2732</v>
      </c>
      <c r="O1358" s="72" t="s">
        <v>3699</v>
      </c>
      <c r="P1358" s="72" t="s">
        <v>12758</v>
      </c>
      <c r="Q1358" s="74">
        <v>33898</v>
      </c>
      <c r="R1358" s="74">
        <v>41000</v>
      </c>
      <c r="S1358" s="74">
        <v>46023</v>
      </c>
      <c r="T1358" s="74">
        <v>42384</v>
      </c>
      <c r="U1358" s="136" t="s">
        <v>12759</v>
      </c>
      <c r="V1358" s="74">
        <v>46104</v>
      </c>
      <c r="W1358" s="63">
        <v>1</v>
      </c>
      <c r="X1358" s="117" t="s">
        <v>3750</v>
      </c>
      <c r="Y1358" s="65" t="s">
        <v>678</v>
      </c>
      <c r="Z1358" s="117" t="s">
        <v>12760</v>
      </c>
      <c r="AA1358" s="82">
        <v>959117390</v>
      </c>
      <c r="AB1358" s="72" t="s">
        <v>3751</v>
      </c>
      <c r="AC1358" s="72">
        <v>942753432</v>
      </c>
      <c r="AD1358" s="72"/>
      <c r="AE1358" s="72"/>
      <c r="AF1358" s="72"/>
      <c r="AG1358" s="72"/>
      <c r="AH1358" s="80">
        <v>47352607</v>
      </c>
      <c r="AI1358" s="69">
        <v>11</v>
      </c>
    </row>
    <row r="1359" spans="1:35" ht="17.100000000000001" customHeight="1" x14ac:dyDescent="0.25">
      <c r="A1359" s="63">
        <f t="shared" si="21"/>
        <v>1178</v>
      </c>
      <c r="B1359" s="113">
        <v>31696316</v>
      </c>
      <c r="C1359" s="69">
        <v>160</v>
      </c>
      <c r="D1359" s="69" t="s">
        <v>673</v>
      </c>
      <c r="E1359" s="70" t="s">
        <v>32</v>
      </c>
      <c r="F1359" s="63">
        <v>4</v>
      </c>
      <c r="G1359" s="65" t="s">
        <v>1392</v>
      </c>
      <c r="H1359" s="65"/>
      <c r="I1359" s="65" t="s">
        <v>5196</v>
      </c>
      <c r="J1359" s="69">
        <v>100050</v>
      </c>
      <c r="K1359" s="69">
        <v>31</v>
      </c>
      <c r="L1359" s="69" t="s">
        <v>246</v>
      </c>
      <c r="M1359" s="70" t="s">
        <v>764</v>
      </c>
      <c r="N1359" s="71" t="s">
        <v>1660</v>
      </c>
      <c r="O1359" s="72" t="s">
        <v>36</v>
      </c>
      <c r="P1359" s="72" t="s">
        <v>5152</v>
      </c>
      <c r="Q1359" s="74">
        <v>33484</v>
      </c>
      <c r="R1359" s="74">
        <v>41640</v>
      </c>
      <c r="S1359" s="74">
        <v>45292</v>
      </c>
      <c r="T1359" s="97">
        <v>43844</v>
      </c>
      <c r="U1359" s="76" t="s">
        <v>38</v>
      </c>
      <c r="V1359" s="97">
        <v>43844</v>
      </c>
      <c r="W1359" s="63">
        <v>1</v>
      </c>
      <c r="X1359" s="65"/>
      <c r="Y1359" s="65"/>
      <c r="Z1359" s="117" t="s">
        <v>12761</v>
      </c>
      <c r="AA1359" s="82">
        <v>982489285</v>
      </c>
      <c r="AB1359" s="72" t="s">
        <v>5197</v>
      </c>
      <c r="AC1359" s="72">
        <v>982489285</v>
      </c>
      <c r="AD1359" s="114" t="s">
        <v>5198</v>
      </c>
      <c r="AE1359" s="114"/>
      <c r="AF1359" s="72"/>
      <c r="AG1359" s="72" t="s">
        <v>764</v>
      </c>
      <c r="AH1359" s="63" t="s">
        <v>5199</v>
      </c>
      <c r="AI1359" s="69">
        <v>11</v>
      </c>
    </row>
    <row r="1360" spans="1:35" ht="17.100000000000001" customHeight="1" x14ac:dyDescent="0.25">
      <c r="A1360" s="63">
        <f t="shared" si="21"/>
        <v>1179</v>
      </c>
      <c r="B1360" s="126">
        <v>31625238</v>
      </c>
      <c r="C1360" s="69">
        <v>160</v>
      </c>
      <c r="D1360" s="69" t="s">
        <v>673</v>
      </c>
      <c r="E1360" s="72" t="s">
        <v>32</v>
      </c>
      <c r="F1360" s="63">
        <v>4</v>
      </c>
      <c r="G1360" s="65"/>
      <c r="H1360" s="65"/>
      <c r="I1360" s="85" t="s">
        <v>12762</v>
      </c>
      <c r="J1360" s="69">
        <v>100050</v>
      </c>
      <c r="K1360" s="69">
        <v>31</v>
      </c>
      <c r="L1360" s="69" t="s">
        <v>246</v>
      </c>
      <c r="M1360" s="90"/>
      <c r="N1360" s="71" t="s">
        <v>2732</v>
      </c>
      <c r="O1360" s="72" t="s">
        <v>36</v>
      </c>
      <c r="P1360" s="72" t="s">
        <v>5200</v>
      </c>
      <c r="Q1360" s="143">
        <v>33273</v>
      </c>
      <c r="R1360" s="143">
        <v>41000</v>
      </c>
      <c r="S1360" s="143">
        <v>44927</v>
      </c>
      <c r="T1360" s="143">
        <v>41780</v>
      </c>
      <c r="U1360" s="143" t="s">
        <v>5201</v>
      </c>
      <c r="V1360" s="143">
        <v>45834</v>
      </c>
      <c r="W1360" s="63">
        <v>1</v>
      </c>
      <c r="X1360" s="65" t="s">
        <v>5202</v>
      </c>
      <c r="Y1360" s="65" t="s">
        <v>678</v>
      </c>
      <c r="Z1360" s="117" t="s">
        <v>12763</v>
      </c>
      <c r="AA1360" s="82">
        <v>912506321</v>
      </c>
      <c r="AB1360" s="85" t="s">
        <v>5203</v>
      </c>
      <c r="AC1360" s="85" t="s">
        <v>5204</v>
      </c>
      <c r="AD1360" s="85"/>
      <c r="AE1360" s="142"/>
      <c r="AF1360" s="85"/>
      <c r="AG1360" s="85"/>
      <c r="AH1360" s="144">
        <v>46783225</v>
      </c>
      <c r="AI1360" s="65">
        <v>11</v>
      </c>
    </row>
    <row r="1361" spans="1:35" ht="17.100000000000001" customHeight="1" x14ac:dyDescent="0.25">
      <c r="A1361" s="63">
        <f t="shared" si="21"/>
        <v>1180</v>
      </c>
      <c r="B1361" s="73">
        <v>31427055</v>
      </c>
      <c r="C1361" s="55">
        <v>160</v>
      </c>
      <c r="D1361" s="55" t="s">
        <v>673</v>
      </c>
      <c r="E1361" s="72" t="s">
        <v>32</v>
      </c>
      <c r="F1361" s="63">
        <v>4</v>
      </c>
      <c r="G1361" s="69"/>
      <c r="H1361" s="69"/>
      <c r="I1361" s="69" t="s">
        <v>12764</v>
      </c>
      <c r="J1361" s="69">
        <v>100061</v>
      </c>
      <c r="K1361" s="65">
        <v>25</v>
      </c>
      <c r="L1361" s="69" t="s">
        <v>132</v>
      </c>
      <c r="M1361" s="70"/>
      <c r="N1361" s="71" t="s">
        <v>12155</v>
      </c>
      <c r="O1361" s="72" t="s">
        <v>36</v>
      </c>
      <c r="P1361" s="72" t="s">
        <v>16261</v>
      </c>
      <c r="Q1361" s="83">
        <v>32119</v>
      </c>
      <c r="R1361" s="83">
        <v>39222</v>
      </c>
      <c r="S1361" s="83">
        <v>45292</v>
      </c>
      <c r="T1361" s="83">
        <v>45441</v>
      </c>
      <c r="U1361" s="136" t="s">
        <v>16262</v>
      </c>
      <c r="V1361" s="83">
        <v>46204</v>
      </c>
      <c r="W1361" s="73">
        <v>1</v>
      </c>
      <c r="X1361" s="69"/>
      <c r="Y1361" s="69"/>
      <c r="Z1361" s="117" t="s">
        <v>12765</v>
      </c>
      <c r="AA1361" s="82">
        <v>949199295</v>
      </c>
      <c r="AB1361" s="70" t="s">
        <v>3757</v>
      </c>
      <c r="AC1361" s="70">
        <v>949199295</v>
      </c>
      <c r="AD1361" s="70"/>
      <c r="AE1361" s="70"/>
      <c r="AF1361" s="70"/>
      <c r="AG1361" s="70"/>
      <c r="AH1361" s="69">
        <v>44678242</v>
      </c>
      <c r="AI1361" s="69">
        <v>11</v>
      </c>
    </row>
    <row r="1362" spans="1:35" ht="17.100000000000001" customHeight="1" x14ac:dyDescent="0.25">
      <c r="A1362" s="63">
        <f t="shared" si="21"/>
        <v>1181</v>
      </c>
      <c r="B1362" s="73">
        <v>31643999</v>
      </c>
      <c r="C1362" s="69">
        <v>161</v>
      </c>
      <c r="D1362" s="69" t="s">
        <v>673</v>
      </c>
      <c r="E1362" s="70" t="s">
        <v>32</v>
      </c>
      <c r="F1362" s="73">
        <v>4</v>
      </c>
      <c r="G1362" s="69"/>
      <c r="H1362" s="69"/>
      <c r="I1362" s="69" t="s">
        <v>12766</v>
      </c>
      <c r="J1362" s="69">
        <v>100050</v>
      </c>
      <c r="K1362" s="69">
        <v>31</v>
      </c>
      <c r="L1362" s="69" t="s">
        <v>246</v>
      </c>
      <c r="M1362" s="70"/>
      <c r="N1362" s="71" t="s">
        <v>12739</v>
      </c>
      <c r="O1362" s="72" t="s">
        <v>36</v>
      </c>
      <c r="P1362" s="72" t="s">
        <v>5205</v>
      </c>
      <c r="Q1362" s="74">
        <v>33450</v>
      </c>
      <c r="R1362" s="74">
        <v>41000</v>
      </c>
      <c r="S1362" s="74">
        <v>45292</v>
      </c>
      <c r="T1362" s="74">
        <v>43553</v>
      </c>
      <c r="U1362" s="74">
        <v>43563</v>
      </c>
      <c r="V1362" s="74">
        <v>45394</v>
      </c>
      <c r="W1362" s="63">
        <v>2</v>
      </c>
      <c r="X1362" s="5"/>
      <c r="Y1362" s="65"/>
      <c r="Z1362" s="117" t="s">
        <v>12767</v>
      </c>
      <c r="AA1362" s="82">
        <v>992156223</v>
      </c>
      <c r="AB1362" s="72" t="s">
        <v>3765</v>
      </c>
      <c r="AC1362" s="72">
        <v>992156223</v>
      </c>
      <c r="AD1362" s="70"/>
      <c r="AE1362" s="72" t="s">
        <v>5206</v>
      </c>
      <c r="AF1362" s="72"/>
      <c r="AG1362" s="114"/>
      <c r="AH1362" s="80">
        <v>72724280</v>
      </c>
      <c r="AI1362" s="65">
        <v>11</v>
      </c>
    </row>
    <row r="1363" spans="1:35" ht="17.100000000000001" customHeight="1" x14ac:dyDescent="0.25">
      <c r="A1363" s="63">
        <f t="shared" si="21"/>
        <v>1182</v>
      </c>
      <c r="B1363" s="113">
        <v>31820780</v>
      </c>
      <c r="C1363" s="69">
        <v>170</v>
      </c>
      <c r="D1363" s="69" t="s">
        <v>684</v>
      </c>
      <c r="E1363" s="70" t="s">
        <v>32</v>
      </c>
      <c r="F1363" s="73">
        <v>4</v>
      </c>
      <c r="G1363" s="69" t="s">
        <v>1392</v>
      </c>
      <c r="H1363" s="69"/>
      <c r="I1363" s="65" t="s">
        <v>5207</v>
      </c>
      <c r="J1363" s="69">
        <v>100050</v>
      </c>
      <c r="K1363" s="69">
        <v>31</v>
      </c>
      <c r="L1363" s="69" t="s">
        <v>246</v>
      </c>
      <c r="M1363" s="70" t="s">
        <v>764</v>
      </c>
      <c r="N1363" s="71" t="s">
        <v>6795</v>
      </c>
      <c r="O1363" s="72" t="s">
        <v>36</v>
      </c>
      <c r="P1363" s="72" t="s">
        <v>5152</v>
      </c>
      <c r="Q1363" s="74">
        <v>31379</v>
      </c>
      <c r="R1363" s="74">
        <v>41944</v>
      </c>
      <c r="S1363" s="74">
        <v>41944</v>
      </c>
      <c r="T1363" s="97">
        <v>43844</v>
      </c>
      <c r="U1363" s="76" t="s">
        <v>38</v>
      </c>
      <c r="V1363" s="97">
        <v>43844</v>
      </c>
      <c r="W1363" s="63">
        <v>1</v>
      </c>
      <c r="X1363" s="65"/>
      <c r="Y1363" s="65"/>
      <c r="Z1363" s="117" t="s">
        <v>12768</v>
      </c>
      <c r="AA1363" s="82">
        <v>977164111</v>
      </c>
      <c r="AB1363" s="72" t="s">
        <v>5208</v>
      </c>
      <c r="AC1363" s="72">
        <v>977164111</v>
      </c>
      <c r="AD1363" s="114" t="s">
        <v>5209</v>
      </c>
      <c r="AE1363" s="114"/>
      <c r="AF1363" s="72"/>
      <c r="AG1363" s="72" t="s">
        <v>764</v>
      </c>
      <c r="AH1363" s="63" t="s">
        <v>5210</v>
      </c>
      <c r="AI1363" s="69">
        <v>11</v>
      </c>
    </row>
    <row r="1364" spans="1:35" ht="17.100000000000001" customHeight="1" x14ac:dyDescent="0.25">
      <c r="A1364" s="63">
        <f t="shared" si="21"/>
        <v>1183</v>
      </c>
      <c r="B1364" s="113">
        <v>31768496</v>
      </c>
      <c r="C1364" s="69">
        <v>170</v>
      </c>
      <c r="D1364" s="69" t="s">
        <v>684</v>
      </c>
      <c r="E1364" s="72" t="s">
        <v>32</v>
      </c>
      <c r="F1364" s="63">
        <v>4</v>
      </c>
      <c r="G1364" s="65"/>
      <c r="H1364" s="65"/>
      <c r="I1364" s="72" t="s">
        <v>12769</v>
      </c>
      <c r="J1364" s="69">
        <v>100050</v>
      </c>
      <c r="K1364" s="69">
        <v>31</v>
      </c>
      <c r="L1364" s="69" t="s">
        <v>246</v>
      </c>
      <c r="M1364" s="72"/>
      <c r="N1364" s="71" t="s">
        <v>2160</v>
      </c>
      <c r="O1364" s="72" t="s">
        <v>36</v>
      </c>
      <c r="P1364" s="72" t="s">
        <v>5211</v>
      </c>
      <c r="Q1364" s="97">
        <v>32822</v>
      </c>
      <c r="R1364" s="97">
        <v>41944</v>
      </c>
      <c r="S1364" s="74">
        <v>46023</v>
      </c>
      <c r="T1364" s="97">
        <v>42333</v>
      </c>
      <c r="U1364" s="97" t="s">
        <v>5212</v>
      </c>
      <c r="V1364" s="97">
        <v>45167</v>
      </c>
      <c r="W1364" s="63">
        <v>1</v>
      </c>
      <c r="X1364" s="65"/>
      <c r="Y1364" s="65"/>
      <c r="Z1364" s="117" t="s">
        <v>12770</v>
      </c>
      <c r="AA1364" s="82">
        <v>910805984</v>
      </c>
      <c r="AB1364" s="85" t="s">
        <v>5213</v>
      </c>
      <c r="AC1364" s="76">
        <v>978206403</v>
      </c>
      <c r="AD1364" s="72"/>
      <c r="AE1364" s="72"/>
      <c r="AF1364" s="72"/>
      <c r="AG1364" s="72"/>
      <c r="AH1364" s="76">
        <v>46287144</v>
      </c>
      <c r="AI1364" s="72">
        <v>11</v>
      </c>
    </row>
    <row r="1365" spans="1:35" ht="17.100000000000001" customHeight="1" x14ac:dyDescent="0.25">
      <c r="A1365" s="63">
        <f t="shared" si="21"/>
        <v>1184</v>
      </c>
      <c r="B1365" s="73">
        <v>31641640</v>
      </c>
      <c r="C1365" s="69">
        <v>170</v>
      </c>
      <c r="D1365" s="69" t="s">
        <v>684</v>
      </c>
      <c r="E1365" s="70" t="s">
        <v>32</v>
      </c>
      <c r="F1365" s="73">
        <v>4</v>
      </c>
      <c r="G1365" s="69"/>
      <c r="H1365" s="69"/>
      <c r="I1365" s="69" t="s">
        <v>12771</v>
      </c>
      <c r="J1365" s="69">
        <v>100050</v>
      </c>
      <c r="K1365" s="69">
        <v>31</v>
      </c>
      <c r="L1365" s="69" t="s">
        <v>246</v>
      </c>
      <c r="M1365" s="70"/>
      <c r="N1365" s="71" t="s">
        <v>2732</v>
      </c>
      <c r="O1365" s="72" t="s">
        <v>36</v>
      </c>
      <c r="P1365" s="72" t="s">
        <v>12772</v>
      </c>
      <c r="Q1365" s="74">
        <v>32574</v>
      </c>
      <c r="R1365" s="74">
        <v>41000</v>
      </c>
      <c r="S1365" s="74">
        <v>46023</v>
      </c>
      <c r="T1365" s="74">
        <v>45103</v>
      </c>
      <c r="U1365" s="74" t="s">
        <v>12773</v>
      </c>
      <c r="V1365" s="74">
        <v>46104</v>
      </c>
      <c r="W1365" s="63">
        <v>1</v>
      </c>
      <c r="X1365" s="65"/>
      <c r="Y1365" s="65"/>
      <c r="Z1365" s="117" t="s">
        <v>12767</v>
      </c>
      <c r="AA1365" s="82">
        <v>922109741</v>
      </c>
      <c r="AB1365" s="72" t="s">
        <v>3765</v>
      </c>
      <c r="AC1365" s="76">
        <v>929168199</v>
      </c>
      <c r="AD1365" s="72"/>
      <c r="AE1365" s="72"/>
      <c r="AF1365" s="84"/>
      <c r="AG1365" s="84"/>
      <c r="AH1365" s="65">
        <v>45675796</v>
      </c>
      <c r="AI1365" s="69">
        <v>11</v>
      </c>
    </row>
    <row r="1366" spans="1:35" ht="17.100000000000001" customHeight="1" x14ac:dyDescent="0.25">
      <c r="A1366" s="63">
        <f t="shared" si="21"/>
        <v>1185</v>
      </c>
      <c r="B1366" s="84">
        <v>32325142</v>
      </c>
      <c r="C1366" s="69">
        <v>170</v>
      </c>
      <c r="D1366" s="69" t="s">
        <v>684</v>
      </c>
      <c r="E1366" s="70" t="s">
        <v>32</v>
      </c>
      <c r="F1366" s="84">
        <v>4</v>
      </c>
      <c r="G1366" s="62"/>
      <c r="H1366" s="62"/>
      <c r="I1366" s="122" t="s">
        <v>5214</v>
      </c>
      <c r="J1366" s="69">
        <v>100050</v>
      </c>
      <c r="K1366" s="69">
        <v>31</v>
      </c>
      <c r="L1366" s="69" t="s">
        <v>246</v>
      </c>
      <c r="M1366" s="70"/>
      <c r="N1366" s="71" t="s">
        <v>2160</v>
      </c>
      <c r="O1366" s="72" t="s">
        <v>36</v>
      </c>
      <c r="P1366" s="72" t="s">
        <v>5215</v>
      </c>
      <c r="Q1366" s="97">
        <v>35243</v>
      </c>
      <c r="R1366" s="97">
        <v>43831</v>
      </c>
      <c r="S1366" s="74">
        <v>46023</v>
      </c>
      <c r="T1366" s="97">
        <v>43840</v>
      </c>
      <c r="U1366" s="76" t="s">
        <v>38</v>
      </c>
      <c r="V1366" s="97">
        <v>45204</v>
      </c>
      <c r="W1366" s="113">
        <v>1</v>
      </c>
      <c r="X1366" s="72"/>
      <c r="Y1366" s="72"/>
      <c r="Z1366" s="117" t="s">
        <v>12774</v>
      </c>
      <c r="AA1366" s="82">
        <v>910267946</v>
      </c>
      <c r="AB1366" s="130" t="s">
        <v>5216</v>
      </c>
      <c r="AC1366" s="132">
        <v>910267946</v>
      </c>
      <c r="AD1366" s="133" t="s">
        <v>5217</v>
      </c>
      <c r="AE1366" s="72"/>
      <c r="AF1366" s="72"/>
      <c r="AG1366" s="72"/>
      <c r="AH1366" s="72">
        <v>75006457</v>
      </c>
      <c r="AI1366" s="70">
        <v>11</v>
      </c>
    </row>
    <row r="1367" spans="1:35" ht="17.100000000000001" customHeight="1" x14ac:dyDescent="0.25">
      <c r="A1367" s="63">
        <f t="shared" si="21"/>
        <v>1186</v>
      </c>
      <c r="B1367" s="73">
        <v>32142269</v>
      </c>
      <c r="C1367" s="69">
        <v>170</v>
      </c>
      <c r="D1367" s="69" t="s">
        <v>684</v>
      </c>
      <c r="E1367" s="70" t="s">
        <v>32</v>
      </c>
      <c r="F1367" s="73">
        <v>4</v>
      </c>
      <c r="G1367" s="69"/>
      <c r="H1367" s="69"/>
      <c r="I1367" s="69" t="s">
        <v>12775</v>
      </c>
      <c r="J1367" s="69">
        <v>100050</v>
      </c>
      <c r="K1367" s="69">
        <v>31</v>
      </c>
      <c r="L1367" s="69" t="s">
        <v>246</v>
      </c>
      <c r="M1367" s="72"/>
      <c r="N1367" s="71" t="s">
        <v>12739</v>
      </c>
      <c r="O1367" s="70" t="s">
        <v>36</v>
      </c>
      <c r="P1367" s="72" t="s">
        <v>5218</v>
      </c>
      <c r="Q1367" s="74">
        <v>35106</v>
      </c>
      <c r="R1367" s="74">
        <v>43101</v>
      </c>
      <c r="S1367" s="74">
        <v>46023</v>
      </c>
      <c r="T1367" s="74">
        <v>44049</v>
      </c>
      <c r="U1367" s="74">
        <v>44648</v>
      </c>
      <c r="V1367" s="74">
        <v>45146</v>
      </c>
      <c r="W1367" s="63">
        <v>1</v>
      </c>
      <c r="X1367" s="65"/>
      <c r="Y1367" s="65"/>
      <c r="Z1367" s="117" t="s">
        <v>12776</v>
      </c>
      <c r="AA1367" s="82">
        <v>934868862</v>
      </c>
      <c r="AB1367" s="72" t="s">
        <v>5219</v>
      </c>
      <c r="AC1367" s="72">
        <v>934868862</v>
      </c>
      <c r="AD1367" s="72"/>
      <c r="AE1367" s="72"/>
      <c r="AF1367" s="72"/>
      <c r="AG1367" s="72"/>
      <c r="AH1367" s="80">
        <v>76256449</v>
      </c>
      <c r="AI1367" s="65">
        <v>11</v>
      </c>
    </row>
    <row r="1368" spans="1:35" ht="17.100000000000001" customHeight="1" x14ac:dyDescent="0.25">
      <c r="A1368" s="63">
        <f t="shared" si="21"/>
        <v>1187</v>
      </c>
      <c r="B1368" s="113">
        <v>31772820</v>
      </c>
      <c r="C1368" s="69">
        <v>170</v>
      </c>
      <c r="D1368" s="69" t="s">
        <v>684</v>
      </c>
      <c r="E1368" s="70" t="s">
        <v>32</v>
      </c>
      <c r="F1368" s="73">
        <v>4</v>
      </c>
      <c r="G1368" s="69" t="s">
        <v>1392</v>
      </c>
      <c r="H1368" s="69"/>
      <c r="I1368" s="65" t="s">
        <v>5220</v>
      </c>
      <c r="J1368" s="69">
        <v>100050</v>
      </c>
      <c r="K1368" s="69">
        <v>31</v>
      </c>
      <c r="L1368" s="69" t="s">
        <v>246</v>
      </c>
      <c r="M1368" s="70" t="s">
        <v>764</v>
      </c>
      <c r="N1368" s="71" t="s">
        <v>2732</v>
      </c>
      <c r="O1368" s="72" t="s">
        <v>36</v>
      </c>
      <c r="P1368" s="72" t="s">
        <v>5152</v>
      </c>
      <c r="Q1368" s="74">
        <v>34577</v>
      </c>
      <c r="R1368" s="74">
        <v>41640</v>
      </c>
      <c r="S1368" s="74">
        <v>46023</v>
      </c>
      <c r="T1368" s="97">
        <v>43844</v>
      </c>
      <c r="U1368" s="76" t="s">
        <v>38</v>
      </c>
      <c r="V1368" s="97">
        <v>43844</v>
      </c>
      <c r="W1368" s="63">
        <v>1</v>
      </c>
      <c r="X1368" s="65"/>
      <c r="Y1368" s="65"/>
      <c r="Z1368" s="117" t="s">
        <v>12777</v>
      </c>
      <c r="AA1368" s="82">
        <v>934315927</v>
      </c>
      <c r="AB1368" s="72" t="s">
        <v>5221</v>
      </c>
      <c r="AC1368" s="72">
        <v>962705187</v>
      </c>
      <c r="AD1368" s="114" t="s">
        <v>5222</v>
      </c>
      <c r="AE1368" s="114"/>
      <c r="AF1368" s="72"/>
      <c r="AG1368" s="72" t="s">
        <v>764</v>
      </c>
      <c r="AH1368" s="63" t="s">
        <v>5223</v>
      </c>
      <c r="AI1368" s="69">
        <v>11</v>
      </c>
    </row>
    <row r="1369" spans="1:35" ht="17.100000000000001" customHeight="1" x14ac:dyDescent="0.25">
      <c r="A1369" s="63">
        <f t="shared" si="21"/>
        <v>1188</v>
      </c>
      <c r="B1369" s="73">
        <v>32422520</v>
      </c>
      <c r="C1369" s="69">
        <v>170</v>
      </c>
      <c r="D1369" s="69" t="s">
        <v>684</v>
      </c>
      <c r="E1369" s="70" t="s">
        <v>32</v>
      </c>
      <c r="F1369" s="73">
        <v>4</v>
      </c>
      <c r="G1369" s="69"/>
      <c r="H1369" s="69"/>
      <c r="I1369" s="69" t="s">
        <v>12778</v>
      </c>
      <c r="J1369" s="69">
        <v>100050</v>
      </c>
      <c r="K1369" s="69">
        <v>31</v>
      </c>
      <c r="L1369" s="69" t="s">
        <v>246</v>
      </c>
      <c r="M1369" s="70"/>
      <c r="N1369" s="71" t="s">
        <v>6795</v>
      </c>
      <c r="O1369" s="70" t="s">
        <v>36</v>
      </c>
      <c r="P1369" s="72" t="s">
        <v>5224</v>
      </c>
      <c r="Q1369" s="74">
        <v>36935</v>
      </c>
      <c r="R1369" s="87">
        <v>43831</v>
      </c>
      <c r="S1369" s="74">
        <v>46023</v>
      </c>
      <c r="T1369" s="87">
        <v>44068</v>
      </c>
      <c r="U1369" s="74">
        <v>44536</v>
      </c>
      <c r="V1369" s="74">
        <v>45465</v>
      </c>
      <c r="W1369" s="63">
        <v>1</v>
      </c>
      <c r="X1369" s="65" t="s">
        <v>5225</v>
      </c>
      <c r="Y1369" s="65"/>
      <c r="Z1369" s="117" t="s">
        <v>12779</v>
      </c>
      <c r="AA1369" s="82">
        <v>926172043</v>
      </c>
      <c r="AB1369" s="72" t="s">
        <v>5226</v>
      </c>
      <c r="AC1369" s="144">
        <v>935695550</v>
      </c>
      <c r="AD1369" s="72" t="s">
        <v>5227</v>
      </c>
      <c r="AE1369" s="72"/>
      <c r="AF1369" s="72"/>
      <c r="AG1369" s="104" t="s">
        <v>5228</v>
      </c>
      <c r="AH1369" s="65">
        <v>73019662</v>
      </c>
      <c r="AI1369" s="65">
        <v>11</v>
      </c>
    </row>
    <row r="1370" spans="1:35" ht="17.100000000000001" customHeight="1" x14ac:dyDescent="0.25">
      <c r="A1370" s="63">
        <f t="shared" si="21"/>
        <v>1189</v>
      </c>
      <c r="B1370" s="151">
        <v>31780783</v>
      </c>
      <c r="C1370" s="65">
        <v>170</v>
      </c>
      <c r="D1370" s="72" t="s">
        <v>684</v>
      </c>
      <c r="E1370" s="70" t="s">
        <v>32</v>
      </c>
      <c r="F1370" s="73">
        <v>4</v>
      </c>
      <c r="G1370" s="69"/>
      <c r="H1370" s="69"/>
      <c r="I1370" s="149" t="s">
        <v>12780</v>
      </c>
      <c r="J1370" s="69">
        <v>100050</v>
      </c>
      <c r="K1370" s="69">
        <v>31</v>
      </c>
      <c r="L1370" s="69" t="s">
        <v>246</v>
      </c>
      <c r="M1370" s="70"/>
      <c r="N1370" s="71" t="s">
        <v>2732</v>
      </c>
      <c r="O1370" s="72" t="s">
        <v>36</v>
      </c>
      <c r="P1370" s="72" t="s">
        <v>5229</v>
      </c>
      <c r="Q1370" s="97">
        <v>33751</v>
      </c>
      <c r="R1370" s="97">
        <v>41944</v>
      </c>
      <c r="S1370" s="83">
        <v>44562</v>
      </c>
      <c r="T1370" s="97">
        <v>42332</v>
      </c>
      <c r="U1370" s="97" t="s">
        <v>5230</v>
      </c>
      <c r="V1370" s="97">
        <v>44105</v>
      </c>
      <c r="W1370" s="63">
        <v>1</v>
      </c>
      <c r="X1370" s="69" t="s">
        <v>5231</v>
      </c>
      <c r="Y1370" s="65" t="s">
        <v>678</v>
      </c>
      <c r="Z1370" s="117" t="s">
        <v>12781</v>
      </c>
      <c r="AA1370" s="82">
        <v>918243955</v>
      </c>
      <c r="AB1370" s="85" t="s">
        <v>5232</v>
      </c>
      <c r="AC1370" s="76">
        <v>991404096</v>
      </c>
      <c r="AD1370" s="72"/>
      <c r="AE1370" s="72"/>
      <c r="AF1370" s="90" t="s">
        <v>5233</v>
      </c>
      <c r="AG1370" s="72"/>
      <c r="AH1370" s="76">
        <v>71350828</v>
      </c>
      <c r="AI1370" s="72">
        <v>11</v>
      </c>
    </row>
    <row r="1371" spans="1:35" ht="17.100000000000001" customHeight="1" x14ac:dyDescent="0.25">
      <c r="A1371" s="63">
        <f t="shared" si="21"/>
        <v>1190</v>
      </c>
      <c r="B1371" s="63">
        <v>31835490</v>
      </c>
      <c r="C1371" s="69">
        <v>170</v>
      </c>
      <c r="D1371" s="69" t="s">
        <v>684</v>
      </c>
      <c r="E1371" s="72" t="s">
        <v>32</v>
      </c>
      <c r="F1371" s="63">
        <v>4</v>
      </c>
      <c r="G1371" s="65"/>
      <c r="H1371" s="65"/>
      <c r="I1371" s="65" t="s">
        <v>12782</v>
      </c>
      <c r="J1371" s="69">
        <v>100050</v>
      </c>
      <c r="K1371" s="69">
        <v>31</v>
      </c>
      <c r="L1371" s="69" t="s">
        <v>246</v>
      </c>
      <c r="M1371" s="70"/>
      <c r="N1371" s="71" t="s">
        <v>2732</v>
      </c>
      <c r="O1371" s="72" t="s">
        <v>3699</v>
      </c>
      <c r="P1371" s="72" t="s">
        <v>12783</v>
      </c>
      <c r="Q1371" s="74">
        <v>34863</v>
      </c>
      <c r="R1371" s="74">
        <v>42095</v>
      </c>
      <c r="S1371" s="74">
        <v>46023</v>
      </c>
      <c r="T1371" s="74">
        <v>42108</v>
      </c>
      <c r="U1371" s="97" t="s">
        <v>12784</v>
      </c>
      <c r="V1371" s="74">
        <v>46104</v>
      </c>
      <c r="W1371" s="63">
        <v>1</v>
      </c>
      <c r="X1371" s="65"/>
      <c r="Y1371" s="65"/>
      <c r="Z1371" s="117" t="s">
        <v>12785</v>
      </c>
      <c r="AA1371" s="82">
        <v>922776530</v>
      </c>
      <c r="AB1371" s="72" t="s">
        <v>3781</v>
      </c>
      <c r="AC1371" s="72">
        <v>955703806</v>
      </c>
      <c r="AD1371" s="72"/>
      <c r="AE1371" s="72"/>
      <c r="AF1371" s="72"/>
      <c r="AG1371" s="72"/>
      <c r="AH1371" s="65">
        <v>72729681</v>
      </c>
      <c r="AI1371" s="69">
        <v>11</v>
      </c>
    </row>
    <row r="1372" spans="1:35" ht="17.100000000000001" customHeight="1" x14ac:dyDescent="0.25">
      <c r="A1372" s="63">
        <f t="shared" si="21"/>
        <v>1191</v>
      </c>
      <c r="B1372" s="73">
        <v>32137896</v>
      </c>
      <c r="C1372" s="65">
        <v>170</v>
      </c>
      <c r="D1372" s="65" t="s">
        <v>684</v>
      </c>
      <c r="E1372" s="70" t="s">
        <v>32</v>
      </c>
      <c r="F1372" s="73">
        <v>4</v>
      </c>
      <c r="G1372" s="69"/>
      <c r="H1372" s="69"/>
      <c r="I1372" s="69" t="s">
        <v>12786</v>
      </c>
      <c r="J1372" s="69">
        <v>100050</v>
      </c>
      <c r="K1372" s="69">
        <v>31</v>
      </c>
      <c r="L1372" s="69" t="s">
        <v>246</v>
      </c>
      <c r="M1372" s="70" t="s">
        <v>2465</v>
      </c>
      <c r="N1372" s="71" t="s">
        <v>1936</v>
      </c>
      <c r="O1372" s="70" t="s">
        <v>36</v>
      </c>
      <c r="P1372" s="72" t="s">
        <v>5235</v>
      </c>
      <c r="Q1372" s="74">
        <v>35755</v>
      </c>
      <c r="R1372" s="74">
        <v>43101</v>
      </c>
      <c r="S1372" s="74">
        <v>45658</v>
      </c>
      <c r="T1372" s="74">
        <v>43174</v>
      </c>
      <c r="U1372" s="97" t="s">
        <v>5236</v>
      </c>
      <c r="V1372" s="74">
        <v>45077</v>
      </c>
      <c r="W1372" s="63">
        <v>1</v>
      </c>
      <c r="X1372" s="65"/>
      <c r="Y1372" s="65"/>
      <c r="Z1372" s="117" t="s">
        <v>12787</v>
      </c>
      <c r="AA1372" s="82">
        <v>942307693</v>
      </c>
      <c r="AB1372" s="71" t="s">
        <v>5237</v>
      </c>
      <c r="AC1372" s="76">
        <v>960347918</v>
      </c>
      <c r="AD1372" s="72">
        <v>924593631</v>
      </c>
      <c r="AE1372" s="72"/>
      <c r="AF1372" s="72"/>
      <c r="AG1372" s="90" t="s">
        <v>5238</v>
      </c>
      <c r="AH1372" s="80">
        <v>72504027</v>
      </c>
      <c r="AI1372" s="65">
        <v>11</v>
      </c>
    </row>
    <row r="1373" spans="1:35" ht="17.100000000000001" customHeight="1" x14ac:dyDescent="0.25">
      <c r="A1373" s="63">
        <f t="shared" si="21"/>
        <v>1192</v>
      </c>
      <c r="B1373" s="84">
        <v>32261103</v>
      </c>
      <c r="C1373" s="65">
        <v>170</v>
      </c>
      <c r="D1373" s="65" t="s">
        <v>684</v>
      </c>
      <c r="E1373" s="70" t="s">
        <v>32</v>
      </c>
      <c r="F1373" s="73">
        <v>4</v>
      </c>
      <c r="G1373" s="69"/>
      <c r="H1373" s="69"/>
      <c r="I1373" s="124" t="s">
        <v>12788</v>
      </c>
      <c r="J1373" s="69">
        <v>100050</v>
      </c>
      <c r="K1373" s="69">
        <v>31</v>
      </c>
      <c r="L1373" s="69" t="s">
        <v>246</v>
      </c>
      <c r="M1373" s="70"/>
      <c r="N1373" s="71" t="s">
        <v>2732</v>
      </c>
      <c r="O1373" s="72" t="s">
        <v>36</v>
      </c>
      <c r="P1373" s="70" t="s">
        <v>5239</v>
      </c>
      <c r="Q1373" s="97">
        <v>34525</v>
      </c>
      <c r="R1373" s="97">
        <v>43617</v>
      </c>
      <c r="S1373" s="74">
        <v>45658</v>
      </c>
      <c r="T1373" s="97">
        <v>44839</v>
      </c>
      <c r="U1373" s="62" t="s">
        <v>38</v>
      </c>
      <c r="V1373" s="97">
        <v>44839</v>
      </c>
      <c r="W1373" s="63">
        <v>1</v>
      </c>
      <c r="X1373" s="65"/>
      <c r="Y1373" s="65"/>
      <c r="Z1373" s="117" t="s">
        <v>12774</v>
      </c>
      <c r="AA1373" s="82">
        <v>952496082</v>
      </c>
      <c r="AB1373" s="85" t="s">
        <v>5240</v>
      </c>
      <c r="AC1373" s="144">
        <v>930707984</v>
      </c>
      <c r="AD1373" s="72"/>
      <c r="AE1373" s="72"/>
      <c r="AF1373" s="72"/>
      <c r="AG1373" s="72"/>
      <c r="AH1373" s="72">
        <v>48438582</v>
      </c>
      <c r="AI1373" s="69">
        <v>11</v>
      </c>
    </row>
    <row r="1374" spans="1:35" ht="17.100000000000001" customHeight="1" x14ac:dyDescent="0.25">
      <c r="A1374" s="63">
        <f t="shared" si="21"/>
        <v>1193</v>
      </c>
      <c r="B1374" s="73">
        <v>32422780</v>
      </c>
      <c r="C1374" s="69">
        <v>170</v>
      </c>
      <c r="D1374" s="69" t="s">
        <v>684</v>
      </c>
      <c r="E1374" s="70" t="s">
        <v>32</v>
      </c>
      <c r="F1374" s="73">
        <v>4</v>
      </c>
      <c r="G1374" s="69"/>
      <c r="H1374" s="69"/>
      <c r="I1374" s="69" t="s">
        <v>12789</v>
      </c>
      <c r="J1374" s="69">
        <v>100050</v>
      </c>
      <c r="K1374" s="69">
        <v>31</v>
      </c>
      <c r="L1374" s="69" t="s">
        <v>246</v>
      </c>
      <c r="M1374" s="70"/>
      <c r="N1374" s="71" t="s">
        <v>2732</v>
      </c>
      <c r="O1374" s="72" t="s">
        <v>36</v>
      </c>
      <c r="P1374" s="72" t="s">
        <v>5241</v>
      </c>
      <c r="Q1374" s="74">
        <v>35621</v>
      </c>
      <c r="R1374" s="87">
        <v>43831</v>
      </c>
      <c r="S1374" s="74">
        <v>46023</v>
      </c>
      <c r="T1374" s="87">
        <v>44068</v>
      </c>
      <c r="U1374" s="97" t="s">
        <v>5242</v>
      </c>
      <c r="V1374" s="74">
        <v>44828</v>
      </c>
      <c r="W1374" s="63">
        <v>1</v>
      </c>
      <c r="X1374" s="65" t="s">
        <v>5243</v>
      </c>
      <c r="Y1374" s="65"/>
      <c r="Z1374" s="117" t="s">
        <v>12790</v>
      </c>
      <c r="AA1374" s="82">
        <v>938238131</v>
      </c>
      <c r="AB1374" s="72" t="s">
        <v>5244</v>
      </c>
      <c r="AC1374" s="72">
        <v>938238131</v>
      </c>
      <c r="AD1374" s="72" t="s">
        <v>5245</v>
      </c>
      <c r="AE1374" s="72"/>
      <c r="AF1374" s="72"/>
      <c r="AG1374" s="72"/>
      <c r="AH1374" s="65">
        <v>70870024</v>
      </c>
      <c r="AI1374" s="65">
        <v>11</v>
      </c>
    </row>
    <row r="1375" spans="1:35" ht="17.100000000000001" customHeight="1" x14ac:dyDescent="0.25">
      <c r="A1375" s="63">
        <f t="shared" si="21"/>
        <v>1194</v>
      </c>
      <c r="B1375" s="2">
        <v>31800254</v>
      </c>
      <c r="C1375" s="70">
        <v>170</v>
      </c>
      <c r="D1375" s="70" t="s">
        <v>684</v>
      </c>
      <c r="E1375" s="72" t="s">
        <v>32</v>
      </c>
      <c r="F1375" s="63">
        <v>4</v>
      </c>
      <c r="G1375" s="65"/>
      <c r="H1375" s="65"/>
      <c r="I1375" s="149" t="s">
        <v>12791</v>
      </c>
      <c r="J1375" s="69">
        <v>100050</v>
      </c>
      <c r="K1375" s="69">
        <v>31</v>
      </c>
      <c r="L1375" s="69" t="s">
        <v>246</v>
      </c>
      <c r="M1375" s="72"/>
      <c r="N1375" s="71" t="s">
        <v>1936</v>
      </c>
      <c r="O1375" s="72" t="s">
        <v>36</v>
      </c>
      <c r="P1375" s="72" t="s">
        <v>5246</v>
      </c>
      <c r="Q1375" s="97">
        <v>34473</v>
      </c>
      <c r="R1375" s="97">
        <v>41944</v>
      </c>
      <c r="S1375" s="97">
        <v>44927</v>
      </c>
      <c r="T1375" s="97">
        <v>42332</v>
      </c>
      <c r="U1375" s="62" t="s">
        <v>38</v>
      </c>
      <c r="V1375" s="97">
        <v>45125</v>
      </c>
      <c r="W1375" s="63">
        <v>1</v>
      </c>
      <c r="X1375" s="65" t="s">
        <v>5247</v>
      </c>
      <c r="Y1375" s="65" t="s">
        <v>678</v>
      </c>
      <c r="Z1375" s="117" t="s">
        <v>12792</v>
      </c>
      <c r="AA1375" s="82">
        <v>951391183</v>
      </c>
      <c r="AB1375" s="85" t="s">
        <v>5248</v>
      </c>
      <c r="AC1375" s="76">
        <v>951391183</v>
      </c>
      <c r="AD1375" s="72"/>
      <c r="AE1375" s="72"/>
      <c r="AF1375" s="72"/>
      <c r="AG1375" s="72"/>
      <c r="AH1375" s="76">
        <v>48320329</v>
      </c>
      <c r="AI1375" s="72">
        <v>11</v>
      </c>
    </row>
    <row r="1376" spans="1:35" ht="17.100000000000001" customHeight="1" x14ac:dyDescent="0.25">
      <c r="A1376" s="63">
        <f t="shared" si="21"/>
        <v>1195</v>
      </c>
      <c r="B1376" s="113">
        <v>31693238</v>
      </c>
      <c r="C1376" s="69">
        <v>170</v>
      </c>
      <c r="D1376" s="69" t="s">
        <v>684</v>
      </c>
      <c r="E1376" s="70" t="s">
        <v>32</v>
      </c>
      <c r="F1376" s="73">
        <v>4</v>
      </c>
      <c r="G1376" s="69" t="s">
        <v>1392</v>
      </c>
      <c r="H1376" s="69" t="s">
        <v>7</v>
      </c>
      <c r="I1376" s="65" t="s">
        <v>5249</v>
      </c>
      <c r="J1376" s="69">
        <v>100050</v>
      </c>
      <c r="K1376" s="69">
        <v>31</v>
      </c>
      <c r="L1376" s="69" t="s">
        <v>246</v>
      </c>
      <c r="M1376" s="70" t="s">
        <v>764</v>
      </c>
      <c r="N1376" s="71" t="s">
        <v>6795</v>
      </c>
      <c r="O1376" s="72" t="s">
        <v>36</v>
      </c>
      <c r="P1376" s="72" t="s">
        <v>5152</v>
      </c>
      <c r="Q1376" s="74">
        <v>34891</v>
      </c>
      <c r="R1376" s="74">
        <v>41640</v>
      </c>
      <c r="S1376" s="74">
        <v>44927</v>
      </c>
      <c r="T1376" s="97">
        <v>43844</v>
      </c>
      <c r="U1376" s="76" t="s">
        <v>38</v>
      </c>
      <c r="V1376" s="97">
        <v>43844</v>
      </c>
      <c r="W1376" s="63">
        <v>1</v>
      </c>
      <c r="X1376" s="65"/>
      <c r="Y1376" s="65"/>
      <c r="Z1376" s="117" t="s">
        <v>12793</v>
      </c>
      <c r="AA1376" s="82">
        <v>997055532</v>
      </c>
      <c r="AB1376" s="72" t="s">
        <v>5250</v>
      </c>
      <c r="AC1376" s="72">
        <v>997705532</v>
      </c>
      <c r="AD1376" s="114" t="s">
        <v>5251</v>
      </c>
      <c r="AE1376" s="114"/>
      <c r="AF1376" s="72"/>
      <c r="AG1376" s="72" t="s">
        <v>764</v>
      </c>
      <c r="AH1376" s="63" t="s">
        <v>5252</v>
      </c>
      <c r="AI1376" s="69">
        <v>11</v>
      </c>
    </row>
    <row r="1377" spans="1:35" ht="17.100000000000001" customHeight="1" x14ac:dyDescent="0.25">
      <c r="A1377" s="63">
        <f t="shared" si="21"/>
        <v>1196</v>
      </c>
      <c r="B1377" s="84">
        <v>32326147</v>
      </c>
      <c r="C1377" s="69">
        <v>170</v>
      </c>
      <c r="D1377" s="69" t="s">
        <v>684</v>
      </c>
      <c r="E1377" s="70" t="s">
        <v>32</v>
      </c>
      <c r="F1377" s="84">
        <v>4</v>
      </c>
      <c r="G1377" s="62" t="s">
        <v>6</v>
      </c>
      <c r="H1377" s="62"/>
      <c r="I1377" s="122" t="s">
        <v>5253</v>
      </c>
      <c r="J1377" s="69">
        <v>100050</v>
      </c>
      <c r="K1377" s="69">
        <v>31</v>
      </c>
      <c r="L1377" s="69" t="s">
        <v>246</v>
      </c>
      <c r="M1377" s="70"/>
      <c r="N1377" s="71" t="s">
        <v>2732</v>
      </c>
      <c r="O1377" s="72" t="s">
        <v>36</v>
      </c>
      <c r="P1377" s="72" t="s">
        <v>5254</v>
      </c>
      <c r="Q1377" s="97">
        <v>36214</v>
      </c>
      <c r="R1377" s="97">
        <v>43831</v>
      </c>
      <c r="S1377" s="74">
        <v>46023</v>
      </c>
      <c r="T1377" s="97">
        <v>43831</v>
      </c>
      <c r="U1377" s="76" t="s">
        <v>38</v>
      </c>
      <c r="V1377" s="97">
        <v>45098</v>
      </c>
      <c r="W1377" s="113">
        <v>1</v>
      </c>
      <c r="X1377" s="72"/>
      <c r="Y1377" s="72"/>
      <c r="Z1377" s="117" t="s">
        <v>12794</v>
      </c>
      <c r="AA1377" s="82">
        <v>977937014</v>
      </c>
      <c r="AB1377" s="130" t="s">
        <v>5255</v>
      </c>
      <c r="AC1377" s="132">
        <v>977937014</v>
      </c>
      <c r="AD1377" s="133" t="s">
        <v>5256</v>
      </c>
      <c r="AE1377" s="72"/>
      <c r="AF1377" s="72"/>
      <c r="AG1377" s="72"/>
      <c r="AH1377" s="72">
        <v>76027128</v>
      </c>
      <c r="AI1377" s="70">
        <v>11</v>
      </c>
    </row>
    <row r="1378" spans="1:35" ht="17.100000000000001" customHeight="1" x14ac:dyDescent="0.25">
      <c r="A1378" s="63">
        <f t="shared" si="21"/>
        <v>1197</v>
      </c>
      <c r="B1378" s="73">
        <v>31588270</v>
      </c>
      <c r="C1378" s="69">
        <v>170</v>
      </c>
      <c r="D1378" s="69" t="s">
        <v>684</v>
      </c>
      <c r="E1378" s="70" t="s">
        <v>32</v>
      </c>
      <c r="F1378" s="73">
        <v>4</v>
      </c>
      <c r="G1378" s="69"/>
      <c r="H1378" s="69"/>
      <c r="I1378" s="69" t="s">
        <v>12795</v>
      </c>
      <c r="J1378" s="69">
        <v>100050</v>
      </c>
      <c r="K1378" s="69">
        <v>31</v>
      </c>
      <c r="L1378" s="69" t="s">
        <v>246</v>
      </c>
      <c r="M1378" s="70" t="s">
        <v>764</v>
      </c>
      <c r="N1378" s="71" t="s">
        <v>1003</v>
      </c>
      <c r="O1378" s="70" t="s">
        <v>36</v>
      </c>
      <c r="P1378" s="72" t="s">
        <v>5257</v>
      </c>
      <c r="Q1378" s="74">
        <v>32565</v>
      </c>
      <c r="R1378" s="74">
        <v>40603</v>
      </c>
      <c r="S1378" s="74">
        <v>40603</v>
      </c>
      <c r="T1378" s="74">
        <v>40607</v>
      </c>
      <c r="U1378" s="74">
        <v>40624</v>
      </c>
      <c r="V1378" s="74">
        <v>45325</v>
      </c>
      <c r="W1378" s="63">
        <v>1</v>
      </c>
      <c r="X1378" s="65"/>
      <c r="Y1378" s="65"/>
      <c r="Z1378" s="117" t="s">
        <v>12796</v>
      </c>
      <c r="AA1378" s="82">
        <v>907727647</v>
      </c>
      <c r="AB1378" s="72" t="s">
        <v>5258</v>
      </c>
      <c r="AC1378" s="72" t="s">
        <v>5259</v>
      </c>
      <c r="AD1378" s="72"/>
      <c r="AE1378" s="123" t="s">
        <v>5260</v>
      </c>
      <c r="AF1378" s="90" t="s">
        <v>5261</v>
      </c>
      <c r="AG1378" s="104" t="s">
        <v>5262</v>
      </c>
      <c r="AH1378" s="80" t="s">
        <v>5263</v>
      </c>
      <c r="AI1378" s="65">
        <v>11</v>
      </c>
    </row>
    <row r="1379" spans="1:35" ht="17.100000000000001" customHeight="1" x14ac:dyDescent="0.25">
      <c r="A1379" s="63">
        <f t="shared" si="21"/>
        <v>1198</v>
      </c>
      <c r="B1379" s="73">
        <v>32423225</v>
      </c>
      <c r="C1379" s="69">
        <v>170</v>
      </c>
      <c r="D1379" s="69" t="s">
        <v>684</v>
      </c>
      <c r="E1379" s="70" t="s">
        <v>32</v>
      </c>
      <c r="F1379" s="73">
        <v>4</v>
      </c>
      <c r="G1379" s="69"/>
      <c r="H1379" s="69"/>
      <c r="I1379" s="69" t="s">
        <v>12797</v>
      </c>
      <c r="J1379" s="69">
        <v>100050</v>
      </c>
      <c r="K1379" s="69">
        <v>31</v>
      </c>
      <c r="L1379" s="69" t="s">
        <v>246</v>
      </c>
      <c r="M1379" s="70"/>
      <c r="N1379" s="71" t="s">
        <v>1936</v>
      </c>
      <c r="O1379" s="70" t="s">
        <v>36</v>
      </c>
      <c r="P1379" s="72" t="s">
        <v>5264</v>
      </c>
      <c r="Q1379" s="87">
        <v>36934</v>
      </c>
      <c r="R1379" s="87">
        <v>43831</v>
      </c>
      <c r="S1379" s="74">
        <v>46023</v>
      </c>
      <c r="T1379" s="87">
        <v>44069</v>
      </c>
      <c r="U1379" s="62" t="s">
        <v>38</v>
      </c>
      <c r="V1379" s="74">
        <v>44877</v>
      </c>
      <c r="W1379" s="63">
        <v>1</v>
      </c>
      <c r="X1379" s="65"/>
      <c r="Y1379" s="65"/>
      <c r="Z1379" s="117" t="s">
        <v>12798</v>
      </c>
      <c r="AA1379" s="82">
        <v>916677815</v>
      </c>
      <c r="AB1379" s="72" t="s">
        <v>5265</v>
      </c>
      <c r="AC1379" s="72">
        <v>959876918</v>
      </c>
      <c r="AD1379" s="72" t="s">
        <v>5266</v>
      </c>
      <c r="AE1379" s="72"/>
      <c r="AF1379" s="72"/>
      <c r="AG1379" s="72"/>
      <c r="AH1379" s="65">
        <v>72130740</v>
      </c>
      <c r="AI1379" s="65">
        <v>11</v>
      </c>
    </row>
    <row r="1380" spans="1:35" ht="17.100000000000001" customHeight="1" x14ac:dyDescent="0.25">
      <c r="A1380" s="63">
        <f t="shared" si="21"/>
        <v>1199</v>
      </c>
      <c r="B1380" s="84">
        <v>32252007</v>
      </c>
      <c r="C1380" s="65">
        <v>170</v>
      </c>
      <c r="D1380" s="65" t="s">
        <v>684</v>
      </c>
      <c r="E1380" s="70" t="s">
        <v>32</v>
      </c>
      <c r="F1380" s="73">
        <v>4</v>
      </c>
      <c r="G1380" s="69"/>
      <c r="H1380" s="69"/>
      <c r="I1380" s="72" t="s">
        <v>5267</v>
      </c>
      <c r="J1380" s="69">
        <v>100050</v>
      </c>
      <c r="K1380" s="69">
        <v>31</v>
      </c>
      <c r="L1380" s="69" t="s">
        <v>246</v>
      </c>
      <c r="M1380" s="72"/>
      <c r="N1380" s="71" t="s">
        <v>1660</v>
      </c>
      <c r="O1380" s="72" t="s">
        <v>36</v>
      </c>
      <c r="P1380" s="72" t="s">
        <v>5268</v>
      </c>
      <c r="Q1380" s="97">
        <v>36257</v>
      </c>
      <c r="R1380" s="97">
        <v>43617</v>
      </c>
      <c r="S1380" s="74">
        <v>45658</v>
      </c>
      <c r="T1380" s="97">
        <v>43720</v>
      </c>
      <c r="U1380" s="97" t="s">
        <v>5269</v>
      </c>
      <c r="V1380" s="97">
        <v>45230</v>
      </c>
      <c r="W1380" s="113">
        <v>1</v>
      </c>
      <c r="X1380" s="72"/>
      <c r="Y1380" s="72"/>
      <c r="Z1380" s="117" t="s">
        <v>12799</v>
      </c>
      <c r="AA1380" s="82">
        <v>941759944</v>
      </c>
      <c r="AB1380" s="117" t="s">
        <v>5270</v>
      </c>
      <c r="AC1380" s="72">
        <v>964353604</v>
      </c>
      <c r="AD1380" s="72"/>
      <c r="AE1380" s="72"/>
      <c r="AF1380" s="72"/>
      <c r="AG1380" s="72"/>
      <c r="AH1380" s="72">
        <v>61953263</v>
      </c>
      <c r="AI1380" s="65">
        <v>11</v>
      </c>
    </row>
    <row r="1381" spans="1:35" ht="17.100000000000001" customHeight="1" x14ac:dyDescent="0.25">
      <c r="A1381" s="63">
        <f t="shared" si="21"/>
        <v>1200</v>
      </c>
      <c r="B1381" s="84">
        <v>32138640</v>
      </c>
      <c r="C1381" s="65">
        <v>170</v>
      </c>
      <c r="D1381" s="65" t="s">
        <v>684</v>
      </c>
      <c r="E1381" s="70" t="s">
        <v>32</v>
      </c>
      <c r="F1381" s="84">
        <v>4</v>
      </c>
      <c r="G1381" s="62"/>
      <c r="H1381" s="62"/>
      <c r="I1381" s="70" t="s">
        <v>12800</v>
      </c>
      <c r="J1381" s="69">
        <v>100050</v>
      </c>
      <c r="K1381" s="69">
        <v>31</v>
      </c>
      <c r="L1381" s="69" t="s">
        <v>246</v>
      </c>
      <c r="M1381" s="70"/>
      <c r="N1381" s="71" t="s">
        <v>1936</v>
      </c>
      <c r="O1381" s="70" t="s">
        <v>36</v>
      </c>
      <c r="P1381" s="72" t="s">
        <v>5271</v>
      </c>
      <c r="Q1381" s="97">
        <v>34965</v>
      </c>
      <c r="R1381" s="97">
        <v>43101</v>
      </c>
      <c r="S1381" s="74">
        <v>45658</v>
      </c>
      <c r="T1381" s="97">
        <v>43174</v>
      </c>
      <c r="U1381" s="97">
        <v>43903</v>
      </c>
      <c r="V1381" s="97">
        <v>45251</v>
      </c>
      <c r="W1381" s="113">
        <v>1</v>
      </c>
      <c r="X1381" s="72"/>
      <c r="Y1381" s="72"/>
      <c r="Z1381" s="117" t="s">
        <v>12801</v>
      </c>
      <c r="AA1381" s="82">
        <v>984160637</v>
      </c>
      <c r="AB1381" s="72" t="s">
        <v>5272</v>
      </c>
      <c r="AC1381" s="72">
        <v>984160637</v>
      </c>
      <c r="AD1381" s="72"/>
      <c r="AE1381" s="72"/>
      <c r="AF1381" s="72"/>
      <c r="AG1381" s="114"/>
      <c r="AH1381" s="76">
        <v>72397618</v>
      </c>
      <c r="AI1381" s="72">
        <v>11</v>
      </c>
    </row>
    <row r="1382" spans="1:35" ht="17.100000000000001" customHeight="1" x14ac:dyDescent="0.25">
      <c r="A1382" s="63">
        <f t="shared" si="21"/>
        <v>1201</v>
      </c>
      <c r="B1382" s="63">
        <v>31587663</v>
      </c>
      <c r="C1382" s="65">
        <v>170</v>
      </c>
      <c r="D1382" s="65" t="s">
        <v>684</v>
      </c>
      <c r="E1382" s="70" t="s">
        <v>32</v>
      </c>
      <c r="F1382" s="63">
        <v>4</v>
      </c>
      <c r="G1382" s="65"/>
      <c r="H1382" s="65"/>
      <c r="I1382" s="69" t="s">
        <v>12802</v>
      </c>
      <c r="J1382" s="69">
        <v>100050</v>
      </c>
      <c r="K1382" s="69">
        <v>31</v>
      </c>
      <c r="L1382" s="69" t="s">
        <v>246</v>
      </c>
      <c r="M1382" s="72"/>
      <c r="N1382" s="71" t="s">
        <v>1936</v>
      </c>
      <c r="O1382" s="72" t="s">
        <v>3699</v>
      </c>
      <c r="P1382" s="72" t="s">
        <v>12803</v>
      </c>
      <c r="Q1382" s="74">
        <v>33355</v>
      </c>
      <c r="R1382" s="74">
        <v>40603</v>
      </c>
      <c r="S1382" s="74">
        <v>40603</v>
      </c>
      <c r="T1382" s="74">
        <v>40607</v>
      </c>
      <c r="U1382" s="97" t="s">
        <v>12804</v>
      </c>
      <c r="V1382" s="74">
        <v>46104</v>
      </c>
      <c r="W1382" s="63">
        <v>1</v>
      </c>
      <c r="X1382" s="65"/>
      <c r="Y1382" s="65"/>
      <c r="Z1382" s="117" t="s">
        <v>12805</v>
      </c>
      <c r="AA1382" s="82">
        <v>978222071</v>
      </c>
      <c r="AB1382" s="72" t="s">
        <v>3801</v>
      </c>
      <c r="AC1382" s="72" t="s">
        <v>3802</v>
      </c>
      <c r="AD1382" s="72"/>
      <c r="AE1382" s="72"/>
      <c r="AF1382" s="72">
        <v>16326</v>
      </c>
      <c r="AG1382" s="72" t="s">
        <v>749</v>
      </c>
      <c r="AH1382" s="80" t="s">
        <v>3803</v>
      </c>
      <c r="AI1382" s="65">
        <v>11</v>
      </c>
    </row>
    <row r="1383" spans="1:35" ht="17.100000000000001" customHeight="1" x14ac:dyDescent="0.25">
      <c r="A1383" s="63">
        <f t="shared" si="21"/>
        <v>1202</v>
      </c>
      <c r="B1383" s="73">
        <v>32042825</v>
      </c>
      <c r="C1383" s="65">
        <v>170</v>
      </c>
      <c r="D1383" s="65" t="s">
        <v>684</v>
      </c>
      <c r="E1383" s="70" t="s">
        <v>32</v>
      </c>
      <c r="F1383" s="73">
        <v>4</v>
      </c>
      <c r="G1383" s="69"/>
      <c r="H1383" s="69"/>
      <c r="I1383" s="69" t="s">
        <v>12806</v>
      </c>
      <c r="J1383" s="69">
        <v>100050</v>
      </c>
      <c r="K1383" s="69">
        <v>31</v>
      </c>
      <c r="L1383" s="69" t="s">
        <v>246</v>
      </c>
      <c r="M1383" s="70"/>
      <c r="N1383" s="71" t="s">
        <v>1936</v>
      </c>
      <c r="O1383" s="72" t="s">
        <v>36</v>
      </c>
      <c r="P1383" s="70" t="s">
        <v>5273</v>
      </c>
      <c r="Q1383" s="87">
        <v>35480</v>
      </c>
      <c r="R1383" s="87">
        <v>42978</v>
      </c>
      <c r="S1383" s="74">
        <v>45658</v>
      </c>
      <c r="T1383" s="87">
        <v>44838</v>
      </c>
      <c r="U1383" s="62" t="s">
        <v>38</v>
      </c>
      <c r="V1383" s="87">
        <v>44838</v>
      </c>
      <c r="W1383" s="63">
        <v>1</v>
      </c>
      <c r="X1383" s="65"/>
      <c r="Y1383" s="65"/>
      <c r="Z1383" s="117" t="s">
        <v>12807</v>
      </c>
      <c r="AA1383" s="82">
        <v>927949469</v>
      </c>
      <c r="AB1383" s="72" t="s">
        <v>5274</v>
      </c>
      <c r="AC1383" s="72">
        <v>927949469</v>
      </c>
      <c r="AD1383" s="72"/>
      <c r="AE1383" s="72"/>
      <c r="AF1383" s="72"/>
      <c r="AG1383" s="72"/>
      <c r="AH1383" s="80">
        <v>75076290</v>
      </c>
      <c r="AI1383" s="65">
        <v>11</v>
      </c>
    </row>
    <row r="1384" spans="1:35" ht="17.100000000000001" customHeight="1" x14ac:dyDescent="0.25">
      <c r="A1384" s="63">
        <f t="shared" si="21"/>
        <v>1203</v>
      </c>
      <c r="B1384" s="84">
        <v>31941195</v>
      </c>
      <c r="C1384" s="69">
        <v>170</v>
      </c>
      <c r="D1384" s="69" t="s">
        <v>684</v>
      </c>
      <c r="E1384" s="70" t="s">
        <v>32</v>
      </c>
      <c r="F1384" s="73">
        <v>4</v>
      </c>
      <c r="G1384" s="69"/>
      <c r="H1384" s="69"/>
      <c r="I1384" s="124" t="s">
        <v>5275</v>
      </c>
      <c r="J1384" s="69">
        <v>100050</v>
      </c>
      <c r="K1384" s="69">
        <v>31</v>
      </c>
      <c r="L1384" s="69" t="s">
        <v>246</v>
      </c>
      <c r="M1384" s="70"/>
      <c r="N1384" s="71" t="s">
        <v>1936</v>
      </c>
      <c r="O1384" s="70" t="s">
        <v>36</v>
      </c>
      <c r="P1384" s="72" t="s">
        <v>5276</v>
      </c>
      <c r="Q1384" s="97">
        <v>34276</v>
      </c>
      <c r="R1384" s="97">
        <v>42370</v>
      </c>
      <c r="S1384" s="74">
        <v>46023</v>
      </c>
      <c r="T1384" s="97">
        <v>42371</v>
      </c>
      <c r="U1384" s="97" t="s">
        <v>5277</v>
      </c>
      <c r="V1384" s="97">
        <v>45239</v>
      </c>
      <c r="W1384" s="63">
        <v>1</v>
      </c>
      <c r="X1384" s="65"/>
      <c r="Y1384" s="65"/>
      <c r="Z1384" s="117" t="s">
        <v>12808</v>
      </c>
      <c r="AA1384" s="82">
        <v>937680191</v>
      </c>
      <c r="AB1384" s="85" t="s">
        <v>5278</v>
      </c>
      <c r="AC1384" s="76">
        <v>992418561</v>
      </c>
      <c r="AD1384" s="72"/>
      <c r="AE1384" s="72"/>
      <c r="AF1384" s="72"/>
      <c r="AG1384" s="90" t="s">
        <v>1401</v>
      </c>
      <c r="AH1384" s="72">
        <v>71197986</v>
      </c>
      <c r="AI1384" s="69">
        <v>11</v>
      </c>
    </row>
    <row r="1385" spans="1:35" ht="17.100000000000001" customHeight="1" x14ac:dyDescent="0.25">
      <c r="A1385" s="63">
        <f t="shared" si="21"/>
        <v>1204</v>
      </c>
      <c r="B1385" s="113">
        <v>31941235</v>
      </c>
      <c r="C1385" s="65">
        <v>170</v>
      </c>
      <c r="D1385" s="72" t="s">
        <v>684</v>
      </c>
      <c r="E1385" s="72" t="s">
        <v>32</v>
      </c>
      <c r="F1385" s="63">
        <v>4</v>
      </c>
      <c r="G1385" s="65"/>
      <c r="H1385" s="65"/>
      <c r="I1385" s="122" t="s">
        <v>3820</v>
      </c>
      <c r="J1385" s="69">
        <v>100050</v>
      </c>
      <c r="K1385" s="69">
        <v>31</v>
      </c>
      <c r="L1385" s="69" t="s">
        <v>246</v>
      </c>
      <c r="M1385" s="70"/>
      <c r="N1385" s="71" t="s">
        <v>2160</v>
      </c>
      <c r="O1385" s="72" t="s">
        <v>3699</v>
      </c>
      <c r="P1385" s="72" t="s">
        <v>12809</v>
      </c>
      <c r="Q1385" s="97">
        <v>33517</v>
      </c>
      <c r="R1385" s="97">
        <v>42370</v>
      </c>
      <c r="S1385" s="83">
        <v>44562</v>
      </c>
      <c r="T1385" s="97">
        <v>42371</v>
      </c>
      <c r="U1385" s="97" t="s">
        <v>12810</v>
      </c>
      <c r="V1385" s="97">
        <v>46104</v>
      </c>
      <c r="W1385" s="63">
        <v>1</v>
      </c>
      <c r="X1385" s="65"/>
      <c r="Y1385" s="65"/>
      <c r="Z1385" s="117" t="s">
        <v>12811</v>
      </c>
      <c r="AA1385" s="82">
        <v>972136972</v>
      </c>
      <c r="AB1385" s="85" t="s">
        <v>3821</v>
      </c>
      <c r="AC1385" s="76" t="s">
        <v>3822</v>
      </c>
      <c r="AD1385" s="72"/>
      <c r="AE1385" s="72"/>
      <c r="AF1385" s="72"/>
      <c r="AG1385" s="72"/>
      <c r="AH1385" s="72">
        <v>47178936</v>
      </c>
      <c r="AI1385" s="69">
        <v>11</v>
      </c>
    </row>
    <row r="1386" spans="1:35" ht="17.100000000000001" customHeight="1" x14ac:dyDescent="0.25">
      <c r="A1386" s="63">
        <f t="shared" si="21"/>
        <v>1205</v>
      </c>
      <c r="B1386" s="84">
        <v>31941462</v>
      </c>
      <c r="C1386" s="69">
        <v>170</v>
      </c>
      <c r="D1386" s="69" t="s">
        <v>684</v>
      </c>
      <c r="E1386" s="70" t="s">
        <v>32</v>
      </c>
      <c r="F1386" s="73">
        <v>4</v>
      </c>
      <c r="G1386" s="69"/>
      <c r="H1386" s="69"/>
      <c r="I1386" s="124" t="s">
        <v>5279</v>
      </c>
      <c r="J1386" s="69">
        <v>100050</v>
      </c>
      <c r="K1386" s="69">
        <v>31</v>
      </c>
      <c r="L1386" s="69" t="s">
        <v>246</v>
      </c>
      <c r="M1386" s="70"/>
      <c r="N1386" s="71" t="s">
        <v>2732</v>
      </c>
      <c r="O1386" s="70" t="s">
        <v>36</v>
      </c>
      <c r="P1386" s="72" t="s">
        <v>5280</v>
      </c>
      <c r="Q1386" s="97">
        <v>35200</v>
      </c>
      <c r="R1386" s="97">
        <v>42370</v>
      </c>
      <c r="S1386" s="74">
        <v>46023</v>
      </c>
      <c r="T1386" s="97">
        <v>42371</v>
      </c>
      <c r="U1386" s="97" t="s">
        <v>5281</v>
      </c>
      <c r="V1386" s="97">
        <v>45148</v>
      </c>
      <c r="W1386" s="63">
        <v>1</v>
      </c>
      <c r="X1386" s="65"/>
      <c r="Y1386" s="65"/>
      <c r="Z1386" s="117" t="s">
        <v>12812</v>
      </c>
      <c r="AA1386" s="82">
        <v>904058996</v>
      </c>
      <c r="AB1386" s="72" t="s">
        <v>5282</v>
      </c>
      <c r="AC1386" s="76">
        <v>933301598</v>
      </c>
      <c r="AD1386" s="72"/>
      <c r="AE1386" s="72"/>
      <c r="AF1386" s="84">
        <v>22</v>
      </c>
      <c r="AG1386" s="113"/>
      <c r="AH1386" s="72">
        <v>48836201</v>
      </c>
      <c r="AI1386" s="69">
        <v>11</v>
      </c>
    </row>
    <row r="1387" spans="1:35" ht="17.100000000000001" customHeight="1" x14ac:dyDescent="0.25">
      <c r="A1387" s="63">
        <f t="shared" si="21"/>
        <v>1206</v>
      </c>
      <c r="B1387" s="63">
        <v>31637031</v>
      </c>
      <c r="C1387" s="65">
        <v>170</v>
      </c>
      <c r="D1387" s="72" t="s">
        <v>684</v>
      </c>
      <c r="E1387" s="72" t="s">
        <v>32</v>
      </c>
      <c r="F1387" s="63">
        <v>4</v>
      </c>
      <c r="G1387" s="65"/>
      <c r="H1387" s="65"/>
      <c r="I1387" s="69" t="s">
        <v>12813</v>
      </c>
      <c r="J1387" s="69">
        <v>100050</v>
      </c>
      <c r="K1387" s="69">
        <v>31</v>
      </c>
      <c r="L1387" s="69" t="s">
        <v>246</v>
      </c>
      <c r="M1387" s="72"/>
      <c r="N1387" s="71" t="s">
        <v>2732</v>
      </c>
      <c r="O1387" s="72" t="s">
        <v>36</v>
      </c>
      <c r="P1387" s="72" t="s">
        <v>5283</v>
      </c>
      <c r="Q1387" s="74">
        <v>32300</v>
      </c>
      <c r="R1387" s="74">
        <v>41000</v>
      </c>
      <c r="S1387" s="74">
        <v>44197</v>
      </c>
      <c r="T1387" s="74">
        <v>41001</v>
      </c>
      <c r="U1387" s="97" t="s">
        <v>5284</v>
      </c>
      <c r="V1387" s="74">
        <v>45316</v>
      </c>
      <c r="W1387" s="63">
        <v>1</v>
      </c>
      <c r="X1387" s="65"/>
      <c r="Y1387" s="65"/>
      <c r="Z1387" s="117" t="s">
        <v>12814</v>
      </c>
      <c r="AA1387" s="82">
        <v>946003625</v>
      </c>
      <c r="AB1387" s="72" t="s">
        <v>5285</v>
      </c>
      <c r="AC1387" s="72" t="s">
        <v>5286</v>
      </c>
      <c r="AD1387" s="72"/>
      <c r="AE1387" s="72"/>
      <c r="AF1387" s="72">
        <v>0</v>
      </c>
      <c r="AG1387" s="90" t="s">
        <v>3877</v>
      </c>
      <c r="AH1387" s="80" t="s">
        <v>5287</v>
      </c>
      <c r="AI1387" s="65">
        <v>11</v>
      </c>
    </row>
    <row r="1388" spans="1:35" ht="17.100000000000001" customHeight="1" x14ac:dyDescent="0.25">
      <c r="A1388" s="63">
        <f t="shared" si="21"/>
        <v>1207</v>
      </c>
      <c r="B1388" s="84">
        <v>32202127</v>
      </c>
      <c r="C1388" s="69">
        <v>170</v>
      </c>
      <c r="D1388" s="69" t="s">
        <v>684</v>
      </c>
      <c r="E1388" s="70" t="s">
        <v>32</v>
      </c>
      <c r="F1388" s="73">
        <v>4</v>
      </c>
      <c r="G1388" s="69"/>
      <c r="H1388" s="69"/>
      <c r="I1388" s="70" t="s">
        <v>5288</v>
      </c>
      <c r="J1388" s="69">
        <v>100050</v>
      </c>
      <c r="K1388" s="69">
        <v>31</v>
      </c>
      <c r="L1388" s="69" t="s">
        <v>246</v>
      </c>
      <c r="M1388" s="70"/>
      <c r="N1388" s="71" t="s">
        <v>1936</v>
      </c>
      <c r="O1388" s="70" t="s">
        <v>36</v>
      </c>
      <c r="P1388" s="72" t="s">
        <v>5289</v>
      </c>
      <c r="Q1388" s="97">
        <v>35725</v>
      </c>
      <c r="R1388" s="97">
        <v>43617</v>
      </c>
      <c r="S1388" s="74">
        <v>46023</v>
      </c>
      <c r="T1388" s="97">
        <v>43720</v>
      </c>
      <c r="U1388" s="76" t="s">
        <v>38</v>
      </c>
      <c r="V1388" s="97">
        <v>45383</v>
      </c>
      <c r="W1388" s="113">
        <v>1</v>
      </c>
      <c r="X1388" s="72"/>
      <c r="Y1388" s="72"/>
      <c r="Z1388" s="117" t="s">
        <v>12815</v>
      </c>
      <c r="AA1388" s="82">
        <v>914762954</v>
      </c>
      <c r="AB1388" s="72" t="s">
        <v>5290</v>
      </c>
      <c r="AC1388" s="72">
        <v>914762954</v>
      </c>
      <c r="AD1388" s="72" t="s">
        <v>5291</v>
      </c>
      <c r="AE1388" s="72"/>
      <c r="AF1388" s="72"/>
      <c r="AG1388" s="90" t="s">
        <v>2453</v>
      </c>
      <c r="AH1388" s="72">
        <v>71593081</v>
      </c>
      <c r="AI1388" s="65">
        <v>11</v>
      </c>
    </row>
    <row r="1389" spans="1:35" ht="17.100000000000001" customHeight="1" x14ac:dyDescent="0.25">
      <c r="A1389" s="63">
        <f t="shared" si="21"/>
        <v>1208</v>
      </c>
      <c r="B1389" s="113">
        <v>31942037</v>
      </c>
      <c r="C1389" s="65">
        <v>170</v>
      </c>
      <c r="D1389" s="72" t="s">
        <v>684</v>
      </c>
      <c r="E1389" s="72" t="s">
        <v>32</v>
      </c>
      <c r="F1389" s="63">
        <v>4</v>
      </c>
      <c r="G1389" s="65"/>
      <c r="H1389" s="65"/>
      <c r="I1389" s="122" t="s">
        <v>5292</v>
      </c>
      <c r="J1389" s="69">
        <v>100050</v>
      </c>
      <c r="K1389" s="69">
        <v>31</v>
      </c>
      <c r="L1389" s="69" t="s">
        <v>246</v>
      </c>
      <c r="M1389" s="72"/>
      <c r="N1389" s="71" t="s">
        <v>2732</v>
      </c>
      <c r="O1389" s="72" t="s">
        <v>36</v>
      </c>
      <c r="P1389" s="72" t="s">
        <v>5293</v>
      </c>
      <c r="Q1389" s="97">
        <v>34944</v>
      </c>
      <c r="R1389" s="97">
        <v>42370</v>
      </c>
      <c r="S1389" s="97">
        <v>44927</v>
      </c>
      <c r="T1389" s="97">
        <v>42371</v>
      </c>
      <c r="U1389" s="97" t="s">
        <v>5294</v>
      </c>
      <c r="V1389" s="97">
        <v>44188</v>
      </c>
      <c r="W1389" s="63">
        <v>1</v>
      </c>
      <c r="X1389" s="65"/>
      <c r="Y1389" s="65"/>
      <c r="Z1389" s="117" t="s">
        <v>12794</v>
      </c>
      <c r="AA1389" s="82">
        <v>967118459</v>
      </c>
      <c r="AB1389" s="122" t="s">
        <v>5295</v>
      </c>
      <c r="AC1389" s="76">
        <v>959725812</v>
      </c>
      <c r="AD1389" s="72"/>
      <c r="AE1389" s="72"/>
      <c r="AF1389" s="72"/>
      <c r="AG1389" s="72"/>
      <c r="AH1389" s="72">
        <v>70340249</v>
      </c>
      <c r="AI1389" s="69">
        <v>11</v>
      </c>
    </row>
    <row r="1390" spans="1:35" ht="17.100000000000001" customHeight="1" x14ac:dyDescent="0.25">
      <c r="A1390" s="63">
        <f t="shared" si="21"/>
        <v>1209</v>
      </c>
      <c r="B1390" s="113">
        <v>31942742</v>
      </c>
      <c r="C1390" s="65">
        <v>170</v>
      </c>
      <c r="D1390" s="65" t="s">
        <v>684</v>
      </c>
      <c r="E1390" s="72" t="s">
        <v>32</v>
      </c>
      <c r="F1390" s="63">
        <v>4</v>
      </c>
      <c r="G1390" s="65"/>
      <c r="H1390" s="65"/>
      <c r="I1390" s="122" t="s">
        <v>5296</v>
      </c>
      <c r="J1390" s="69">
        <v>100050</v>
      </c>
      <c r="K1390" s="69">
        <v>31</v>
      </c>
      <c r="L1390" s="69" t="s">
        <v>246</v>
      </c>
      <c r="M1390" s="72"/>
      <c r="N1390" s="71" t="s">
        <v>1936</v>
      </c>
      <c r="O1390" s="72" t="s">
        <v>36</v>
      </c>
      <c r="P1390" s="72" t="s">
        <v>5297</v>
      </c>
      <c r="Q1390" s="97">
        <v>35072</v>
      </c>
      <c r="R1390" s="97">
        <v>42370</v>
      </c>
      <c r="S1390" s="74">
        <v>45658</v>
      </c>
      <c r="T1390" s="97">
        <v>42371</v>
      </c>
      <c r="U1390" s="97" t="s">
        <v>5298</v>
      </c>
      <c r="V1390" s="97">
        <v>45230</v>
      </c>
      <c r="W1390" s="63">
        <v>1</v>
      </c>
      <c r="X1390" s="65"/>
      <c r="Y1390" s="65"/>
      <c r="Z1390" s="117" t="s">
        <v>12816</v>
      </c>
      <c r="AA1390" s="82">
        <v>960821630</v>
      </c>
      <c r="AB1390" s="85" t="s">
        <v>5299</v>
      </c>
      <c r="AC1390" s="76">
        <v>965662173</v>
      </c>
      <c r="AD1390" s="72" t="s">
        <v>5300</v>
      </c>
      <c r="AE1390" s="72"/>
      <c r="AF1390" s="72"/>
      <c r="AG1390" s="72"/>
      <c r="AH1390" s="72">
        <v>75852299</v>
      </c>
      <c r="AI1390" s="69">
        <v>11</v>
      </c>
    </row>
    <row r="1391" spans="1:35" ht="17.100000000000001" customHeight="1" x14ac:dyDescent="0.25">
      <c r="A1391" s="63">
        <f t="shared" si="21"/>
        <v>1210</v>
      </c>
      <c r="B1391" s="113">
        <v>31942912</v>
      </c>
      <c r="C1391" s="72">
        <v>170</v>
      </c>
      <c r="D1391" s="72" t="s">
        <v>684</v>
      </c>
      <c r="E1391" s="72" t="s">
        <v>32</v>
      </c>
      <c r="F1391" s="84">
        <v>4</v>
      </c>
      <c r="G1391" s="62"/>
      <c r="H1391" s="62"/>
      <c r="I1391" s="122" t="s">
        <v>5301</v>
      </c>
      <c r="J1391" s="69">
        <v>100050</v>
      </c>
      <c r="K1391" s="69">
        <v>31</v>
      </c>
      <c r="L1391" s="69" t="s">
        <v>246</v>
      </c>
      <c r="M1391" s="72"/>
      <c r="N1391" s="71" t="s">
        <v>2732</v>
      </c>
      <c r="O1391" s="72" t="s">
        <v>36</v>
      </c>
      <c r="P1391" s="72" t="s">
        <v>5302</v>
      </c>
      <c r="Q1391" s="97">
        <v>34401</v>
      </c>
      <c r="R1391" s="97">
        <v>42370</v>
      </c>
      <c r="S1391" s="97">
        <v>44927</v>
      </c>
      <c r="T1391" s="97">
        <v>42371</v>
      </c>
      <c r="U1391" s="97" t="s">
        <v>5303</v>
      </c>
      <c r="V1391" s="97">
        <v>45266</v>
      </c>
      <c r="W1391" s="113">
        <v>1</v>
      </c>
      <c r="X1391" s="72" t="s">
        <v>5304</v>
      </c>
      <c r="Y1391" s="72" t="s">
        <v>738</v>
      </c>
      <c r="Z1391" s="117" t="s">
        <v>12817</v>
      </c>
      <c r="AA1391" s="82">
        <v>980037721</v>
      </c>
      <c r="AB1391" s="85" t="s">
        <v>5305</v>
      </c>
      <c r="AC1391" s="76" t="s">
        <v>5306</v>
      </c>
      <c r="AD1391" s="72"/>
      <c r="AE1391" s="72"/>
      <c r="AF1391" s="72"/>
      <c r="AG1391" s="72"/>
      <c r="AH1391" s="72">
        <v>70522358</v>
      </c>
      <c r="AI1391" s="70">
        <v>14</v>
      </c>
    </row>
    <row r="1392" spans="1:35" ht="17.100000000000001" customHeight="1" x14ac:dyDescent="0.25">
      <c r="A1392" s="63">
        <f t="shared" si="21"/>
        <v>1211</v>
      </c>
      <c r="B1392" s="73">
        <v>32329022</v>
      </c>
      <c r="C1392" s="65">
        <v>170</v>
      </c>
      <c r="D1392" s="65" t="s">
        <v>684</v>
      </c>
      <c r="E1392" s="70" t="s">
        <v>32</v>
      </c>
      <c r="F1392" s="73">
        <v>4</v>
      </c>
      <c r="G1392" s="69"/>
      <c r="H1392" s="69"/>
      <c r="I1392" s="72" t="s">
        <v>5307</v>
      </c>
      <c r="J1392" s="69">
        <v>100050</v>
      </c>
      <c r="K1392" s="69">
        <v>31</v>
      </c>
      <c r="L1392" s="69" t="s">
        <v>246</v>
      </c>
      <c r="M1392" s="70"/>
      <c r="N1392" s="71" t="s">
        <v>1936</v>
      </c>
      <c r="O1392" s="72" t="s">
        <v>36</v>
      </c>
      <c r="P1392" s="72" t="s">
        <v>5308</v>
      </c>
      <c r="Q1392" s="74">
        <v>36059</v>
      </c>
      <c r="R1392" s="74">
        <v>43831</v>
      </c>
      <c r="S1392" s="74">
        <v>45658</v>
      </c>
      <c r="T1392" s="74">
        <v>43831</v>
      </c>
      <c r="U1392" s="74" t="s">
        <v>5309</v>
      </c>
      <c r="V1392" s="97">
        <v>45040</v>
      </c>
      <c r="W1392" s="63">
        <v>1</v>
      </c>
      <c r="X1392" s="65"/>
      <c r="Y1392" s="65"/>
      <c r="Z1392" s="117" t="s">
        <v>12818</v>
      </c>
      <c r="AA1392" s="82">
        <v>900154481</v>
      </c>
      <c r="AB1392" s="72" t="s">
        <v>5310</v>
      </c>
      <c r="AC1392" s="72">
        <v>910815573</v>
      </c>
      <c r="AD1392" s="72"/>
      <c r="AE1392" s="72"/>
      <c r="AF1392" s="72"/>
      <c r="AG1392" s="72"/>
      <c r="AH1392" s="65">
        <v>74225468</v>
      </c>
      <c r="AI1392" s="69">
        <v>11</v>
      </c>
    </row>
    <row r="1393" spans="1:35" ht="17.100000000000001" customHeight="1" x14ac:dyDescent="0.25">
      <c r="A1393" s="63">
        <f t="shared" si="21"/>
        <v>1212</v>
      </c>
      <c r="B1393" s="63">
        <v>31587988</v>
      </c>
      <c r="C1393" s="69">
        <v>170</v>
      </c>
      <c r="D1393" s="70" t="s">
        <v>684</v>
      </c>
      <c r="E1393" s="72" t="s">
        <v>32</v>
      </c>
      <c r="F1393" s="63">
        <v>4</v>
      </c>
      <c r="G1393" s="65"/>
      <c r="H1393" s="65"/>
      <c r="I1393" s="69" t="s">
        <v>12819</v>
      </c>
      <c r="J1393" s="69">
        <v>100050</v>
      </c>
      <c r="K1393" s="69">
        <v>31</v>
      </c>
      <c r="L1393" s="69" t="s">
        <v>246</v>
      </c>
      <c r="M1393" s="70"/>
      <c r="N1393" s="71" t="s">
        <v>1936</v>
      </c>
      <c r="O1393" s="72" t="s">
        <v>36</v>
      </c>
      <c r="P1393" s="72" t="s">
        <v>5311</v>
      </c>
      <c r="Q1393" s="74">
        <v>32380</v>
      </c>
      <c r="R1393" s="74">
        <v>40603</v>
      </c>
      <c r="S1393" s="74">
        <v>40603</v>
      </c>
      <c r="T1393" s="74">
        <v>40607</v>
      </c>
      <c r="U1393" s="97" t="s">
        <v>5312</v>
      </c>
      <c r="V1393" s="74">
        <v>46114</v>
      </c>
      <c r="W1393" s="63">
        <v>1</v>
      </c>
      <c r="X1393" s="142" t="s">
        <v>5313</v>
      </c>
      <c r="Y1393" s="65" t="s">
        <v>738</v>
      </c>
      <c r="Z1393" s="117" t="s">
        <v>12820</v>
      </c>
      <c r="AA1393" s="82">
        <v>954181188</v>
      </c>
      <c r="AB1393" s="189" t="s">
        <v>5314</v>
      </c>
      <c r="AC1393" s="72">
        <v>954181188</v>
      </c>
      <c r="AD1393" s="72"/>
      <c r="AE1393" s="72"/>
      <c r="AF1393" s="72">
        <v>16362</v>
      </c>
      <c r="AG1393" s="72"/>
      <c r="AH1393" s="80" t="s">
        <v>5315</v>
      </c>
      <c r="AI1393" s="65">
        <v>11</v>
      </c>
    </row>
    <row r="1394" spans="1:35" ht="17.100000000000001" customHeight="1" x14ac:dyDescent="0.25">
      <c r="A1394" s="63">
        <f t="shared" si="21"/>
        <v>1213</v>
      </c>
      <c r="B1394" s="73">
        <v>32410476</v>
      </c>
      <c r="C1394" s="69">
        <v>171</v>
      </c>
      <c r="D1394" s="69" t="s">
        <v>684</v>
      </c>
      <c r="E1394" s="70" t="s">
        <v>32</v>
      </c>
      <c r="F1394" s="73">
        <v>4</v>
      </c>
      <c r="G1394" s="69"/>
      <c r="H1394" s="69"/>
      <c r="I1394" s="69" t="s">
        <v>5316</v>
      </c>
      <c r="J1394" s="69">
        <v>100050</v>
      </c>
      <c r="K1394" s="69">
        <v>31</v>
      </c>
      <c r="L1394" s="69" t="s">
        <v>246</v>
      </c>
      <c r="M1394" s="72"/>
      <c r="N1394" s="71" t="s">
        <v>2732</v>
      </c>
      <c r="O1394" s="70" t="s">
        <v>36</v>
      </c>
      <c r="P1394" s="72" t="s">
        <v>5317</v>
      </c>
      <c r="Q1394" s="97">
        <v>35801</v>
      </c>
      <c r="R1394" s="87">
        <v>43831</v>
      </c>
      <c r="S1394" s="74">
        <v>46023</v>
      </c>
      <c r="T1394" s="87">
        <v>44045</v>
      </c>
      <c r="U1394" s="97" t="s">
        <v>5318</v>
      </c>
      <c r="V1394" s="74">
        <v>45975</v>
      </c>
      <c r="W1394" s="63">
        <v>2</v>
      </c>
      <c r="X1394" s="65"/>
      <c r="Y1394" s="65"/>
      <c r="Z1394" s="117" t="s">
        <v>12821</v>
      </c>
      <c r="AA1394" s="82">
        <v>967421420</v>
      </c>
      <c r="AB1394" s="72" t="s">
        <v>5319</v>
      </c>
      <c r="AC1394" s="72">
        <v>922625235</v>
      </c>
      <c r="AD1394" s="72" t="s">
        <v>5320</v>
      </c>
      <c r="AE1394" s="72"/>
      <c r="AF1394" s="72"/>
      <c r="AG1394" s="72"/>
      <c r="AH1394" s="65">
        <v>78155179</v>
      </c>
      <c r="AI1394" s="65">
        <v>11</v>
      </c>
    </row>
    <row r="1395" spans="1:35" ht="17.100000000000001" customHeight="1" x14ac:dyDescent="0.25">
      <c r="A1395" s="63">
        <f t="shared" ref="A1395:A1458" si="22">+A1394+1</f>
        <v>1214</v>
      </c>
      <c r="B1395" s="73">
        <v>31858008</v>
      </c>
      <c r="C1395" s="69">
        <v>171</v>
      </c>
      <c r="D1395" s="69" t="s">
        <v>684</v>
      </c>
      <c r="E1395" s="70" t="s">
        <v>32</v>
      </c>
      <c r="F1395" s="73">
        <v>4</v>
      </c>
      <c r="G1395" s="69"/>
      <c r="H1395" s="69"/>
      <c r="I1395" s="69" t="s">
        <v>12822</v>
      </c>
      <c r="J1395" s="69">
        <v>100050</v>
      </c>
      <c r="K1395" s="69">
        <v>31</v>
      </c>
      <c r="L1395" s="69" t="s">
        <v>246</v>
      </c>
      <c r="M1395" s="90"/>
      <c r="N1395" s="71" t="s">
        <v>2732</v>
      </c>
      <c r="O1395" s="72" t="s">
        <v>36</v>
      </c>
      <c r="P1395" s="72" t="s">
        <v>5321</v>
      </c>
      <c r="Q1395" s="83">
        <v>34773</v>
      </c>
      <c r="R1395" s="83">
        <v>42095</v>
      </c>
      <c r="S1395" s="74">
        <v>46023</v>
      </c>
      <c r="T1395" s="83">
        <v>42950</v>
      </c>
      <c r="U1395" s="136" t="s">
        <v>5322</v>
      </c>
      <c r="V1395" s="83">
        <v>46169</v>
      </c>
      <c r="W1395" s="73">
        <v>2</v>
      </c>
      <c r="X1395" s="69"/>
      <c r="Y1395" s="69"/>
      <c r="Z1395" s="117" t="s">
        <v>12823</v>
      </c>
      <c r="AA1395" s="82">
        <v>992875357</v>
      </c>
      <c r="AB1395" s="70" t="s">
        <v>5323</v>
      </c>
      <c r="AC1395" s="70">
        <v>966409757</v>
      </c>
      <c r="AD1395" s="72"/>
      <c r="AE1395" s="90" t="s">
        <v>5324</v>
      </c>
      <c r="AF1395" s="72"/>
      <c r="AG1395" s="90" t="s">
        <v>5325</v>
      </c>
      <c r="AH1395" s="69">
        <v>48540185</v>
      </c>
      <c r="AI1395" s="69">
        <v>11</v>
      </c>
    </row>
    <row r="1396" spans="1:35" ht="17.100000000000001" customHeight="1" x14ac:dyDescent="0.25">
      <c r="A1396" s="63">
        <f t="shared" si="22"/>
        <v>1215</v>
      </c>
      <c r="B1396" s="128">
        <v>32427721</v>
      </c>
      <c r="C1396" s="69">
        <v>180</v>
      </c>
      <c r="D1396" s="69" t="s">
        <v>892</v>
      </c>
      <c r="E1396" s="70" t="s">
        <v>32</v>
      </c>
      <c r="F1396" s="73">
        <v>4</v>
      </c>
      <c r="G1396" s="69"/>
      <c r="H1396" s="69"/>
      <c r="I1396" s="129" t="s">
        <v>5326</v>
      </c>
      <c r="J1396" s="69">
        <v>100050</v>
      </c>
      <c r="K1396" s="69">
        <v>31</v>
      </c>
      <c r="L1396" s="69" t="s">
        <v>246</v>
      </c>
      <c r="M1396" s="70"/>
      <c r="N1396" s="71" t="s">
        <v>2732</v>
      </c>
      <c r="O1396" s="70" t="s">
        <v>36</v>
      </c>
      <c r="P1396" s="72" t="s">
        <v>5327</v>
      </c>
      <c r="Q1396" s="74">
        <v>34870</v>
      </c>
      <c r="R1396" s="74">
        <v>43831</v>
      </c>
      <c r="S1396" s="74">
        <v>44562</v>
      </c>
      <c r="T1396" s="74">
        <v>44567</v>
      </c>
      <c r="U1396" s="97" t="s">
        <v>5328</v>
      </c>
      <c r="V1396" s="74">
        <v>45041</v>
      </c>
      <c r="W1396" s="63">
        <v>1</v>
      </c>
      <c r="X1396" s="65"/>
      <c r="Y1396" s="65"/>
      <c r="Z1396" s="117" t="s">
        <v>12824</v>
      </c>
      <c r="AA1396" s="82">
        <v>933179553</v>
      </c>
      <c r="AB1396" s="72" t="s">
        <v>5329</v>
      </c>
      <c r="AC1396" s="72">
        <v>933179553</v>
      </c>
      <c r="AD1396" s="72"/>
      <c r="AE1396" s="72"/>
      <c r="AF1396" s="72"/>
      <c r="AG1396" s="72"/>
      <c r="AH1396" s="80">
        <v>71415577</v>
      </c>
      <c r="AI1396" s="65">
        <v>11</v>
      </c>
    </row>
    <row r="1397" spans="1:35" ht="17.100000000000001" customHeight="1" x14ac:dyDescent="0.25">
      <c r="A1397" s="63">
        <f t="shared" si="22"/>
        <v>1216</v>
      </c>
      <c r="B1397" s="128">
        <v>32428912</v>
      </c>
      <c r="C1397" s="69">
        <v>180</v>
      </c>
      <c r="D1397" s="69" t="s">
        <v>892</v>
      </c>
      <c r="E1397" s="70" t="s">
        <v>32</v>
      </c>
      <c r="F1397" s="73">
        <v>4</v>
      </c>
      <c r="G1397" s="69"/>
      <c r="H1397" s="69"/>
      <c r="I1397" s="129" t="s">
        <v>5330</v>
      </c>
      <c r="J1397" s="69">
        <v>100050</v>
      </c>
      <c r="K1397" s="69">
        <v>31</v>
      </c>
      <c r="L1397" s="69" t="s">
        <v>246</v>
      </c>
      <c r="M1397" s="72"/>
      <c r="N1397" s="71" t="s">
        <v>2732</v>
      </c>
      <c r="O1397" s="70" t="s">
        <v>36</v>
      </c>
      <c r="P1397" s="72" t="s">
        <v>5331</v>
      </c>
      <c r="Q1397" s="74">
        <v>36228</v>
      </c>
      <c r="R1397" s="74">
        <v>43831</v>
      </c>
      <c r="S1397" s="74">
        <v>44562</v>
      </c>
      <c r="T1397" s="74">
        <v>44568</v>
      </c>
      <c r="U1397" s="74">
        <v>44699</v>
      </c>
      <c r="V1397" s="74">
        <v>45230</v>
      </c>
      <c r="W1397" s="63">
        <v>1</v>
      </c>
      <c r="X1397" s="65"/>
      <c r="Y1397" s="72"/>
      <c r="Z1397" s="117" t="s">
        <v>12825</v>
      </c>
      <c r="AA1397" s="82">
        <v>917297819</v>
      </c>
      <c r="AB1397" s="117" t="s">
        <v>5332</v>
      </c>
      <c r="AC1397" s="76">
        <v>913612249</v>
      </c>
      <c r="AD1397" s="117" t="s">
        <v>5333</v>
      </c>
      <c r="AE1397" s="113"/>
      <c r="AF1397" s="113"/>
      <c r="AG1397" s="113"/>
      <c r="AH1397" s="80">
        <v>70169216</v>
      </c>
      <c r="AI1397" s="80">
        <v>11</v>
      </c>
    </row>
    <row r="1398" spans="1:35" ht="17.100000000000001" customHeight="1" x14ac:dyDescent="0.25">
      <c r="A1398" s="63">
        <f t="shared" si="22"/>
        <v>1217</v>
      </c>
      <c r="B1398" s="128">
        <v>32430353</v>
      </c>
      <c r="C1398" s="69">
        <v>180</v>
      </c>
      <c r="D1398" s="69" t="s">
        <v>892</v>
      </c>
      <c r="E1398" s="70" t="s">
        <v>32</v>
      </c>
      <c r="F1398" s="73">
        <v>4</v>
      </c>
      <c r="G1398" s="69"/>
      <c r="H1398" s="69"/>
      <c r="I1398" s="129" t="s">
        <v>5334</v>
      </c>
      <c r="J1398" s="69">
        <v>100050</v>
      </c>
      <c r="K1398" s="69">
        <v>31</v>
      </c>
      <c r="L1398" s="69" t="s">
        <v>246</v>
      </c>
      <c r="M1398" s="70"/>
      <c r="N1398" s="71" t="s">
        <v>1936</v>
      </c>
      <c r="O1398" s="70" t="s">
        <v>36</v>
      </c>
      <c r="P1398" s="72" t="s">
        <v>5335</v>
      </c>
      <c r="Q1398" s="74">
        <v>35892</v>
      </c>
      <c r="R1398" s="74">
        <v>43831</v>
      </c>
      <c r="S1398" s="74">
        <v>44562</v>
      </c>
      <c r="T1398" s="74">
        <v>44567</v>
      </c>
      <c r="U1398" s="62" t="s">
        <v>38</v>
      </c>
      <c r="V1398" s="74">
        <v>45044</v>
      </c>
      <c r="W1398" s="63">
        <v>1</v>
      </c>
      <c r="X1398" s="65"/>
      <c r="Y1398" s="65"/>
      <c r="Z1398" s="117" t="s">
        <v>12826</v>
      </c>
      <c r="AA1398" s="82">
        <v>923046664</v>
      </c>
      <c r="AB1398" s="72" t="s">
        <v>5336</v>
      </c>
      <c r="AC1398" s="72">
        <v>940172124</v>
      </c>
      <c r="AD1398" s="72" t="s">
        <v>5337</v>
      </c>
      <c r="AE1398" s="72"/>
      <c r="AF1398" s="72"/>
      <c r="AG1398" s="72"/>
      <c r="AH1398" s="80">
        <v>75889858</v>
      </c>
      <c r="AI1398" s="65">
        <v>11</v>
      </c>
    </row>
    <row r="1399" spans="1:35" ht="17.100000000000001" customHeight="1" x14ac:dyDescent="0.25">
      <c r="A1399" s="63">
        <f t="shared" si="22"/>
        <v>1218</v>
      </c>
      <c r="B1399" s="73">
        <v>32109407</v>
      </c>
      <c r="C1399" s="69">
        <v>180</v>
      </c>
      <c r="D1399" s="70" t="s">
        <v>935</v>
      </c>
      <c r="E1399" s="70" t="s">
        <v>32</v>
      </c>
      <c r="F1399" s="73">
        <v>4</v>
      </c>
      <c r="G1399" s="69"/>
      <c r="H1399" s="69" t="s">
        <v>7</v>
      </c>
      <c r="I1399" s="69" t="s">
        <v>12827</v>
      </c>
      <c r="J1399" s="69">
        <v>100050</v>
      </c>
      <c r="K1399" s="69">
        <v>31</v>
      </c>
      <c r="L1399" s="69" t="s">
        <v>246</v>
      </c>
      <c r="M1399" s="70"/>
      <c r="N1399" s="71" t="s">
        <v>2732</v>
      </c>
      <c r="O1399" s="72" t="s">
        <v>36</v>
      </c>
      <c r="P1399" s="72" t="s">
        <v>5338</v>
      </c>
      <c r="Q1399" s="162">
        <v>34964</v>
      </c>
      <c r="R1399" s="162">
        <v>43101</v>
      </c>
      <c r="S1399" s="162">
        <v>43101</v>
      </c>
      <c r="T1399" s="162">
        <v>44471</v>
      </c>
      <c r="U1399" s="62" t="s">
        <v>38</v>
      </c>
      <c r="V1399" s="83">
        <v>45582</v>
      </c>
      <c r="W1399" s="73">
        <v>1</v>
      </c>
      <c r="X1399" s="69" t="s">
        <v>5339</v>
      </c>
      <c r="Y1399" s="69"/>
      <c r="Z1399" s="117" t="s">
        <v>12828</v>
      </c>
      <c r="AA1399" s="82">
        <v>924775811</v>
      </c>
      <c r="AB1399" s="70" t="s">
        <v>5340</v>
      </c>
      <c r="AC1399" s="70">
        <v>986274297</v>
      </c>
      <c r="AD1399" s="70"/>
      <c r="AE1399" s="70"/>
      <c r="AF1399" s="70"/>
      <c r="AG1399" s="70"/>
      <c r="AH1399" s="69">
        <v>71027087</v>
      </c>
      <c r="AI1399" s="69">
        <v>11</v>
      </c>
    </row>
    <row r="1400" spans="1:35" ht="17.100000000000001" customHeight="1" x14ac:dyDescent="0.25">
      <c r="A1400" s="63">
        <f t="shared" si="22"/>
        <v>1219</v>
      </c>
      <c r="B1400" s="73">
        <v>32139791</v>
      </c>
      <c r="C1400" s="69">
        <v>180</v>
      </c>
      <c r="D1400" s="69" t="s">
        <v>892</v>
      </c>
      <c r="E1400" s="70" t="s">
        <v>32</v>
      </c>
      <c r="F1400" s="73">
        <v>4</v>
      </c>
      <c r="G1400" s="69"/>
      <c r="H1400" s="69"/>
      <c r="I1400" s="70" t="s">
        <v>12829</v>
      </c>
      <c r="J1400" s="69">
        <v>100050</v>
      </c>
      <c r="K1400" s="69">
        <v>31</v>
      </c>
      <c r="L1400" s="69" t="s">
        <v>246</v>
      </c>
      <c r="M1400" s="70" t="s">
        <v>764</v>
      </c>
      <c r="N1400" s="71" t="s">
        <v>2732</v>
      </c>
      <c r="O1400" s="70" t="s">
        <v>36</v>
      </c>
      <c r="P1400" s="72" t="s">
        <v>5341</v>
      </c>
      <c r="Q1400" s="74">
        <v>35395</v>
      </c>
      <c r="R1400" s="74">
        <v>43101</v>
      </c>
      <c r="S1400" s="74">
        <v>43101</v>
      </c>
      <c r="T1400" s="74">
        <v>43972</v>
      </c>
      <c r="U1400" s="62" t="s">
        <v>38</v>
      </c>
      <c r="V1400" s="74">
        <v>45325</v>
      </c>
      <c r="W1400" s="63">
        <v>1</v>
      </c>
      <c r="X1400" s="65"/>
      <c r="Y1400" s="65"/>
      <c r="Z1400" s="117" t="s">
        <v>12830</v>
      </c>
      <c r="AA1400" s="82">
        <v>930342091</v>
      </c>
      <c r="AB1400" s="72" t="s">
        <v>5342</v>
      </c>
      <c r="AC1400" s="72" t="s">
        <v>5343</v>
      </c>
      <c r="AD1400" s="72"/>
      <c r="AE1400" s="123" t="s">
        <v>5260</v>
      </c>
      <c r="AF1400" s="90" t="s">
        <v>5261</v>
      </c>
      <c r="AG1400" s="104" t="s">
        <v>5262</v>
      </c>
      <c r="AH1400" s="190">
        <v>75686889</v>
      </c>
      <c r="AI1400" s="65">
        <v>11</v>
      </c>
    </row>
    <row r="1401" spans="1:35" ht="17.100000000000001" customHeight="1" x14ac:dyDescent="0.25">
      <c r="A1401" s="63">
        <f t="shared" si="22"/>
        <v>1220</v>
      </c>
      <c r="B1401" s="84">
        <v>31075175</v>
      </c>
      <c r="C1401" s="65">
        <v>111</v>
      </c>
      <c r="D1401" s="69" t="s">
        <v>665</v>
      </c>
      <c r="E1401" s="70" t="s">
        <v>32</v>
      </c>
      <c r="F1401" s="73">
        <v>1</v>
      </c>
      <c r="G1401" s="69"/>
      <c r="H1401" s="69"/>
      <c r="I1401" s="70" t="s">
        <v>12831</v>
      </c>
      <c r="J1401" s="69">
        <v>100177</v>
      </c>
      <c r="K1401" s="69">
        <v>33</v>
      </c>
      <c r="L1401" s="69" t="s">
        <v>5344</v>
      </c>
      <c r="M1401" s="72"/>
      <c r="N1401" s="71" t="s">
        <v>15935</v>
      </c>
      <c r="O1401" s="70" t="s">
        <v>36</v>
      </c>
      <c r="P1401" s="70" t="s">
        <v>5345</v>
      </c>
      <c r="Q1401" s="97">
        <v>27204</v>
      </c>
      <c r="R1401" s="97">
        <v>34335</v>
      </c>
      <c r="S1401" s="74">
        <v>46023</v>
      </c>
      <c r="T1401" s="97">
        <v>43153</v>
      </c>
      <c r="U1401" s="97" t="s">
        <v>5346</v>
      </c>
      <c r="V1401" s="74">
        <v>45731</v>
      </c>
      <c r="W1401" s="73">
        <v>2</v>
      </c>
      <c r="X1401" s="69"/>
      <c r="Y1401" s="69"/>
      <c r="Z1401" s="117" t="s">
        <v>12832</v>
      </c>
      <c r="AA1401" s="82">
        <v>989119203</v>
      </c>
      <c r="AB1401" s="72" t="s">
        <v>5347</v>
      </c>
      <c r="AC1401" s="72">
        <v>989114203</v>
      </c>
      <c r="AD1401" s="72"/>
      <c r="AE1401" s="72"/>
      <c r="AF1401" s="72"/>
      <c r="AG1401" s="72"/>
      <c r="AH1401" s="72">
        <v>10116463</v>
      </c>
      <c r="AI1401" s="65">
        <v>11</v>
      </c>
    </row>
    <row r="1402" spans="1:35" ht="17.100000000000001" customHeight="1" x14ac:dyDescent="0.25">
      <c r="A1402" s="63">
        <f t="shared" si="22"/>
        <v>1221</v>
      </c>
      <c r="B1402" s="63">
        <v>30880387</v>
      </c>
      <c r="C1402" s="65">
        <v>120</v>
      </c>
      <c r="D1402" s="65" t="s">
        <v>696</v>
      </c>
      <c r="E1402" s="72" t="s">
        <v>32</v>
      </c>
      <c r="F1402" s="63">
        <v>3</v>
      </c>
      <c r="G1402" s="65"/>
      <c r="H1402" s="65"/>
      <c r="I1402" s="69" t="s">
        <v>12833</v>
      </c>
      <c r="J1402" s="65">
        <v>100177</v>
      </c>
      <c r="K1402" s="65">
        <v>33</v>
      </c>
      <c r="L1402" s="65" t="s">
        <v>75</v>
      </c>
      <c r="M1402" s="72" t="s">
        <v>12</v>
      </c>
      <c r="N1402" s="72" t="s">
        <v>2486</v>
      </c>
      <c r="O1402" s="72" t="s">
        <v>36</v>
      </c>
      <c r="P1402" s="72"/>
      <c r="Q1402" s="74">
        <v>24880</v>
      </c>
      <c r="R1402" s="74">
        <v>33573</v>
      </c>
      <c r="S1402" s="74">
        <v>45292</v>
      </c>
      <c r="T1402" s="74">
        <v>37550</v>
      </c>
      <c r="U1402" s="76" t="s">
        <v>38</v>
      </c>
      <c r="V1402" s="74">
        <v>39321</v>
      </c>
      <c r="W1402" s="63">
        <v>1</v>
      </c>
      <c r="X1402" s="65"/>
      <c r="Y1402" s="65"/>
      <c r="Z1402" s="72" t="s">
        <v>5348</v>
      </c>
      <c r="AA1402" s="113">
        <v>998111746</v>
      </c>
      <c r="AB1402" s="72" t="s">
        <v>5348</v>
      </c>
      <c r="AC1402" s="72">
        <v>998111746</v>
      </c>
      <c r="AD1402" s="72" t="s">
        <v>5349</v>
      </c>
      <c r="AE1402" s="72"/>
      <c r="AF1402" s="72">
        <v>4414</v>
      </c>
      <c r="AG1402" s="72"/>
      <c r="AH1402" s="80" t="s">
        <v>5350</v>
      </c>
      <c r="AI1402" s="65">
        <v>11</v>
      </c>
    </row>
    <row r="1403" spans="1:35" ht="17.100000000000001" customHeight="1" x14ac:dyDescent="0.25">
      <c r="A1403" s="63">
        <f t="shared" si="22"/>
        <v>1222</v>
      </c>
      <c r="B1403" s="63">
        <v>31371798</v>
      </c>
      <c r="C1403" s="65">
        <v>140</v>
      </c>
      <c r="D1403" s="65" t="s">
        <v>715</v>
      </c>
      <c r="E1403" s="72" t="s">
        <v>32</v>
      </c>
      <c r="F1403" s="63">
        <v>4</v>
      </c>
      <c r="G1403" s="65"/>
      <c r="H1403" s="65"/>
      <c r="I1403" s="69" t="s">
        <v>12834</v>
      </c>
      <c r="J1403" s="65">
        <v>100177</v>
      </c>
      <c r="K1403" s="65">
        <v>33</v>
      </c>
      <c r="L1403" s="65" t="s">
        <v>75</v>
      </c>
      <c r="M1403" s="72" t="s">
        <v>12</v>
      </c>
      <c r="N1403" s="71" t="s">
        <v>12835</v>
      </c>
      <c r="O1403" s="72" t="s">
        <v>36</v>
      </c>
      <c r="P1403" s="72"/>
      <c r="Q1403" s="74">
        <v>30985</v>
      </c>
      <c r="R1403" s="74">
        <v>38472</v>
      </c>
      <c r="S1403" s="74">
        <v>45658</v>
      </c>
      <c r="T1403" s="74">
        <v>40033</v>
      </c>
      <c r="U1403" s="76" t="s">
        <v>38</v>
      </c>
      <c r="V1403" s="74">
        <v>41591</v>
      </c>
      <c r="W1403" s="63">
        <v>1</v>
      </c>
      <c r="X1403" s="65"/>
      <c r="Y1403" s="65"/>
      <c r="Z1403" s="117" t="s">
        <v>12836</v>
      </c>
      <c r="AA1403" s="82">
        <v>993542608</v>
      </c>
      <c r="AB1403" s="72" t="s">
        <v>5352</v>
      </c>
      <c r="AC1403" s="72">
        <v>993545237</v>
      </c>
      <c r="AD1403" s="72"/>
      <c r="AE1403" s="72"/>
      <c r="AF1403" s="72">
        <v>2242</v>
      </c>
      <c r="AG1403" s="72"/>
      <c r="AH1403" s="80" t="s">
        <v>5353</v>
      </c>
      <c r="AI1403" s="65">
        <v>11</v>
      </c>
    </row>
    <row r="1404" spans="1:35" ht="17.100000000000001" customHeight="1" x14ac:dyDescent="0.25">
      <c r="A1404" s="63">
        <f t="shared" si="22"/>
        <v>1223</v>
      </c>
      <c r="B1404" s="73">
        <v>31536421</v>
      </c>
      <c r="C1404" s="65">
        <v>150</v>
      </c>
      <c r="D1404" s="65" t="s">
        <v>669</v>
      </c>
      <c r="E1404" s="70" t="s">
        <v>32</v>
      </c>
      <c r="F1404" s="73">
        <v>4</v>
      </c>
      <c r="G1404" s="69"/>
      <c r="H1404" s="69" t="s">
        <v>7</v>
      </c>
      <c r="I1404" s="69" t="s">
        <v>12837</v>
      </c>
      <c r="J1404" s="65">
        <v>100177</v>
      </c>
      <c r="K1404" s="65">
        <v>33</v>
      </c>
      <c r="L1404" s="65" t="s">
        <v>75</v>
      </c>
      <c r="M1404" s="70"/>
      <c r="N1404" s="71" t="s">
        <v>14297</v>
      </c>
      <c r="O1404" s="72" t="s">
        <v>36</v>
      </c>
      <c r="P1404" s="72" t="s">
        <v>5354</v>
      </c>
      <c r="Q1404" s="74">
        <v>29826</v>
      </c>
      <c r="R1404" s="74">
        <v>40118</v>
      </c>
      <c r="S1404" s="74">
        <v>45658</v>
      </c>
      <c r="T1404" s="74">
        <v>43652</v>
      </c>
      <c r="U1404" s="62" t="s">
        <v>38</v>
      </c>
      <c r="V1404" s="74">
        <v>43652</v>
      </c>
      <c r="W1404" s="63">
        <v>1</v>
      </c>
      <c r="X1404" s="5"/>
      <c r="Y1404" s="65"/>
      <c r="Z1404" s="117" t="s">
        <v>12838</v>
      </c>
      <c r="AA1404" s="82">
        <v>993561965</v>
      </c>
      <c r="AB1404" s="72" t="s">
        <v>5355</v>
      </c>
      <c r="AC1404" s="72">
        <v>993561965</v>
      </c>
      <c r="AD1404" s="70"/>
      <c r="AE1404" s="70"/>
      <c r="AF1404" s="72"/>
      <c r="AG1404" s="114"/>
      <c r="AH1404" s="80">
        <v>41628194</v>
      </c>
      <c r="AI1404" s="65">
        <v>11</v>
      </c>
    </row>
    <row r="1405" spans="1:35" ht="17.100000000000001" customHeight="1" x14ac:dyDescent="0.25">
      <c r="A1405" s="63">
        <f t="shared" si="22"/>
        <v>1224</v>
      </c>
      <c r="B1405" s="63">
        <v>31506168</v>
      </c>
      <c r="C1405" s="69">
        <v>150</v>
      </c>
      <c r="D1405" s="69" t="s">
        <v>669</v>
      </c>
      <c r="E1405" s="72" t="s">
        <v>32</v>
      </c>
      <c r="F1405" s="63">
        <v>4</v>
      </c>
      <c r="G1405" s="65"/>
      <c r="H1405" s="65"/>
      <c r="I1405" s="69" t="s">
        <v>12839</v>
      </c>
      <c r="J1405" s="65">
        <v>100177</v>
      </c>
      <c r="K1405" s="65">
        <v>33</v>
      </c>
      <c r="L1405" s="65" t="s">
        <v>75</v>
      </c>
      <c r="M1405" s="72" t="s">
        <v>12</v>
      </c>
      <c r="N1405" s="71" t="s">
        <v>12840</v>
      </c>
      <c r="O1405" s="72" t="s">
        <v>36</v>
      </c>
      <c r="P1405" s="72"/>
      <c r="Q1405" s="74">
        <v>31629</v>
      </c>
      <c r="R1405" s="74">
        <v>39645</v>
      </c>
      <c r="S1405" s="74">
        <v>45292</v>
      </c>
      <c r="T1405" s="74">
        <v>40062</v>
      </c>
      <c r="U1405" s="76" t="s">
        <v>38</v>
      </c>
      <c r="V1405" s="74">
        <v>40062</v>
      </c>
      <c r="W1405" s="63">
        <v>1</v>
      </c>
      <c r="X1405" s="65"/>
      <c r="Y1405" s="65"/>
      <c r="Z1405" s="117" t="s">
        <v>12841</v>
      </c>
      <c r="AA1405" s="82">
        <v>989072213</v>
      </c>
      <c r="AB1405" s="72" t="s">
        <v>5356</v>
      </c>
      <c r="AC1405" s="72">
        <v>994919715</v>
      </c>
      <c r="AD1405" s="72"/>
      <c r="AE1405" s="72"/>
      <c r="AF1405" s="72">
        <v>7895</v>
      </c>
      <c r="AG1405" s="72"/>
      <c r="AH1405" s="80" t="s">
        <v>5357</v>
      </c>
      <c r="AI1405" s="65">
        <v>11</v>
      </c>
    </row>
    <row r="1406" spans="1:35" ht="17.100000000000001" customHeight="1" x14ac:dyDescent="0.25">
      <c r="A1406" s="63">
        <f t="shared" si="22"/>
        <v>1225</v>
      </c>
      <c r="B1406" s="73">
        <v>31435600</v>
      </c>
      <c r="C1406" s="69">
        <v>151</v>
      </c>
      <c r="D1406" s="65" t="s">
        <v>669</v>
      </c>
      <c r="E1406" s="70" t="s">
        <v>32</v>
      </c>
      <c r="F1406" s="73">
        <v>4</v>
      </c>
      <c r="G1406" s="69"/>
      <c r="H1406" s="69"/>
      <c r="I1406" s="69" t="s">
        <v>12842</v>
      </c>
      <c r="J1406" s="65">
        <v>100177</v>
      </c>
      <c r="K1406" s="65">
        <v>33</v>
      </c>
      <c r="L1406" s="65" t="s">
        <v>75</v>
      </c>
      <c r="M1406" s="72"/>
      <c r="N1406" s="71" t="s">
        <v>12843</v>
      </c>
      <c r="O1406" s="70" t="s">
        <v>36</v>
      </c>
      <c r="P1406" s="72" t="s">
        <v>5358</v>
      </c>
      <c r="Q1406" s="74">
        <v>32421</v>
      </c>
      <c r="R1406" s="74">
        <v>39222</v>
      </c>
      <c r="S1406" s="74">
        <v>44927</v>
      </c>
      <c r="T1406" s="74">
        <v>43177</v>
      </c>
      <c r="U1406" s="97" t="s">
        <v>5359</v>
      </c>
      <c r="V1406" s="74">
        <v>45471</v>
      </c>
      <c r="W1406" s="63">
        <v>2</v>
      </c>
      <c r="X1406" s="65"/>
      <c r="Y1406" s="65"/>
      <c r="Z1406" s="117" t="s">
        <v>12844</v>
      </c>
      <c r="AA1406" s="82">
        <v>966720352</v>
      </c>
      <c r="AB1406" s="72" t="s">
        <v>5360</v>
      </c>
      <c r="AC1406" s="76">
        <v>982902769</v>
      </c>
      <c r="AD1406" s="70"/>
      <c r="AE1406" s="72"/>
      <c r="AF1406" s="90" t="s">
        <v>5361</v>
      </c>
      <c r="AG1406" s="90" t="s">
        <v>5362</v>
      </c>
      <c r="AH1406" s="80">
        <v>45401869</v>
      </c>
      <c r="AI1406" s="65">
        <v>11</v>
      </c>
    </row>
    <row r="1407" spans="1:35" ht="17.100000000000001" customHeight="1" x14ac:dyDescent="0.25">
      <c r="A1407" s="63">
        <f t="shared" si="22"/>
        <v>1226</v>
      </c>
      <c r="B1407" s="73">
        <v>31467045</v>
      </c>
      <c r="C1407" s="69">
        <v>151</v>
      </c>
      <c r="D1407" s="69" t="s">
        <v>669</v>
      </c>
      <c r="E1407" s="70" t="s">
        <v>32</v>
      </c>
      <c r="F1407" s="73">
        <v>4</v>
      </c>
      <c r="G1407" s="69"/>
      <c r="H1407" s="69"/>
      <c r="I1407" s="69" t="s">
        <v>12845</v>
      </c>
      <c r="J1407" s="69">
        <v>100177</v>
      </c>
      <c r="K1407" s="69">
        <v>33</v>
      </c>
      <c r="L1407" s="69" t="s">
        <v>5344</v>
      </c>
      <c r="M1407" s="72"/>
      <c r="N1407" s="71" t="s">
        <v>15935</v>
      </c>
      <c r="O1407" s="70" t="s">
        <v>36</v>
      </c>
      <c r="P1407" s="72" t="s">
        <v>5363</v>
      </c>
      <c r="Q1407" s="74">
        <v>32148</v>
      </c>
      <c r="R1407" s="74">
        <v>39448</v>
      </c>
      <c r="S1407" s="74">
        <v>44927</v>
      </c>
      <c r="T1407" s="74">
        <v>43910</v>
      </c>
      <c r="U1407" s="74">
        <v>44418</v>
      </c>
      <c r="V1407" s="74">
        <v>45475</v>
      </c>
      <c r="W1407" s="63">
        <v>2</v>
      </c>
      <c r="X1407" s="65"/>
      <c r="Y1407" s="65"/>
      <c r="Z1407" s="117" t="s">
        <v>12846</v>
      </c>
      <c r="AA1407" s="82">
        <v>913448340</v>
      </c>
      <c r="AB1407" s="72" t="s">
        <v>5364</v>
      </c>
      <c r="AC1407" s="76">
        <v>976642338</v>
      </c>
      <c r="AD1407" s="72"/>
      <c r="AE1407" s="84"/>
      <c r="AF1407" s="191" t="s">
        <v>5365</v>
      </c>
      <c r="AG1407" s="90" t="s">
        <v>5366</v>
      </c>
      <c r="AH1407" s="80">
        <v>44840297</v>
      </c>
      <c r="AI1407" s="69">
        <v>11</v>
      </c>
    </row>
    <row r="1408" spans="1:35" ht="17.100000000000001" customHeight="1" x14ac:dyDescent="0.25">
      <c r="A1408" s="63">
        <f t="shared" si="22"/>
        <v>1227</v>
      </c>
      <c r="B1408" s="63">
        <v>31467889</v>
      </c>
      <c r="C1408" s="65">
        <v>151</v>
      </c>
      <c r="D1408" s="65" t="s">
        <v>669</v>
      </c>
      <c r="E1408" s="72" t="s">
        <v>32</v>
      </c>
      <c r="F1408" s="63">
        <v>4</v>
      </c>
      <c r="G1408" s="65"/>
      <c r="H1408" s="65" t="s">
        <v>7</v>
      </c>
      <c r="I1408" s="69" t="s">
        <v>12847</v>
      </c>
      <c r="J1408" s="65">
        <v>100177</v>
      </c>
      <c r="K1408" s="65">
        <v>33</v>
      </c>
      <c r="L1408" s="65" t="s">
        <v>75</v>
      </c>
      <c r="M1408" s="70" t="s">
        <v>12</v>
      </c>
      <c r="N1408" s="71" t="s">
        <v>12848</v>
      </c>
      <c r="O1408" s="72" t="s">
        <v>36</v>
      </c>
      <c r="P1408" s="72" t="s">
        <v>5367</v>
      </c>
      <c r="Q1408" s="74">
        <v>29597</v>
      </c>
      <c r="R1408" s="74">
        <v>39569</v>
      </c>
      <c r="S1408" s="74">
        <v>45292</v>
      </c>
      <c r="T1408" s="74">
        <v>39608</v>
      </c>
      <c r="U1408" s="97" t="s">
        <v>5368</v>
      </c>
      <c r="V1408" s="74">
        <v>43791</v>
      </c>
      <c r="W1408" s="63">
        <v>2</v>
      </c>
      <c r="X1408" s="65"/>
      <c r="Y1408" s="65"/>
      <c r="Z1408" s="117" t="s">
        <v>12849</v>
      </c>
      <c r="AA1408" s="82">
        <v>997564846</v>
      </c>
      <c r="AB1408" s="72" t="s">
        <v>5369</v>
      </c>
      <c r="AC1408" s="72" t="s">
        <v>5370</v>
      </c>
      <c r="AD1408" s="72"/>
      <c r="AE1408" s="72"/>
      <c r="AF1408" s="72">
        <v>4651</v>
      </c>
      <c r="AG1408" s="72"/>
      <c r="AH1408" s="80" t="s">
        <v>5371</v>
      </c>
      <c r="AI1408" s="65">
        <v>11</v>
      </c>
    </row>
    <row r="1409" spans="1:35" ht="17.100000000000001" customHeight="1" x14ac:dyDescent="0.25">
      <c r="A1409" s="63">
        <f t="shared" si="22"/>
        <v>1228</v>
      </c>
      <c r="B1409" s="113">
        <v>31813644</v>
      </c>
      <c r="C1409" s="69">
        <v>160</v>
      </c>
      <c r="D1409" s="69" t="s">
        <v>673</v>
      </c>
      <c r="E1409" s="72" t="s">
        <v>32</v>
      </c>
      <c r="F1409" s="63">
        <v>4</v>
      </c>
      <c r="G1409" s="65"/>
      <c r="H1409" s="65"/>
      <c r="I1409" s="70" t="s">
        <v>12850</v>
      </c>
      <c r="J1409" s="69">
        <v>100177</v>
      </c>
      <c r="K1409" s="69">
        <v>33</v>
      </c>
      <c r="L1409" s="69" t="s">
        <v>5344</v>
      </c>
      <c r="M1409" s="72"/>
      <c r="N1409" s="71" t="s">
        <v>12851</v>
      </c>
      <c r="O1409" s="72" t="s">
        <v>36</v>
      </c>
      <c r="P1409" s="72" t="s">
        <v>5372</v>
      </c>
      <c r="Q1409" s="97">
        <v>34386</v>
      </c>
      <c r="R1409" s="97">
        <v>41944</v>
      </c>
      <c r="S1409" s="74">
        <v>45658</v>
      </c>
      <c r="T1409" s="97">
        <v>42333</v>
      </c>
      <c r="U1409" s="62" t="s">
        <v>38</v>
      </c>
      <c r="V1409" s="97">
        <v>46079</v>
      </c>
      <c r="W1409" s="63">
        <v>1</v>
      </c>
      <c r="X1409" s="65"/>
      <c r="Y1409" s="65"/>
      <c r="Z1409" s="117" t="s">
        <v>12852</v>
      </c>
      <c r="AA1409" s="82">
        <v>998555663</v>
      </c>
      <c r="AB1409" s="85" t="s">
        <v>5373</v>
      </c>
      <c r="AC1409" s="76">
        <v>998555663</v>
      </c>
      <c r="AD1409" s="72"/>
      <c r="AE1409" s="72"/>
      <c r="AF1409" s="72"/>
      <c r="AG1409" s="72"/>
      <c r="AH1409" s="76">
        <v>48140018</v>
      </c>
      <c r="AI1409" s="72">
        <v>11</v>
      </c>
    </row>
    <row r="1410" spans="1:35" ht="17.100000000000001" customHeight="1" x14ac:dyDescent="0.25">
      <c r="A1410" s="63">
        <f t="shared" si="22"/>
        <v>1229</v>
      </c>
      <c r="B1410" s="63">
        <v>31690079</v>
      </c>
      <c r="C1410" s="69">
        <v>160</v>
      </c>
      <c r="D1410" s="69" t="s">
        <v>673</v>
      </c>
      <c r="E1410" s="72" t="s">
        <v>32</v>
      </c>
      <c r="F1410" s="63">
        <v>4</v>
      </c>
      <c r="G1410" s="65"/>
      <c r="H1410" s="65"/>
      <c r="I1410" s="69" t="s">
        <v>5374</v>
      </c>
      <c r="J1410" s="65">
        <v>100177</v>
      </c>
      <c r="K1410" s="65">
        <v>33</v>
      </c>
      <c r="L1410" s="65" t="s">
        <v>75</v>
      </c>
      <c r="M1410" s="72"/>
      <c r="N1410" s="71" t="s">
        <v>14297</v>
      </c>
      <c r="O1410" s="72" t="s">
        <v>36</v>
      </c>
      <c r="P1410" s="72" t="s">
        <v>5375</v>
      </c>
      <c r="Q1410" s="74">
        <v>32574</v>
      </c>
      <c r="R1410" s="74">
        <v>41640</v>
      </c>
      <c r="S1410" s="74">
        <v>45658</v>
      </c>
      <c r="T1410" s="74">
        <v>42440</v>
      </c>
      <c r="U1410" s="97" t="s">
        <v>5376</v>
      </c>
      <c r="V1410" s="74">
        <v>44768</v>
      </c>
      <c r="W1410" s="63">
        <v>1</v>
      </c>
      <c r="X1410" s="117" t="s">
        <v>5377</v>
      </c>
      <c r="Y1410" s="65" t="s">
        <v>678</v>
      </c>
      <c r="Z1410" s="117" t="s">
        <v>12853</v>
      </c>
      <c r="AA1410" s="82">
        <v>989356410</v>
      </c>
      <c r="AB1410" s="72" t="s">
        <v>5378</v>
      </c>
      <c r="AC1410" s="72" t="s">
        <v>5379</v>
      </c>
      <c r="AD1410" s="72"/>
      <c r="AE1410" s="72"/>
      <c r="AF1410" s="72"/>
      <c r="AG1410" s="72"/>
      <c r="AH1410" s="80">
        <v>45895789</v>
      </c>
      <c r="AI1410" s="65">
        <v>14</v>
      </c>
    </row>
    <row r="1411" spans="1:35" ht="17.100000000000001" customHeight="1" x14ac:dyDescent="0.25">
      <c r="A1411" s="63">
        <f t="shared" si="22"/>
        <v>1230</v>
      </c>
      <c r="B1411" s="63">
        <v>31548726</v>
      </c>
      <c r="C1411" s="69">
        <v>160</v>
      </c>
      <c r="D1411" s="69" t="s">
        <v>673</v>
      </c>
      <c r="E1411" s="72" t="s">
        <v>32</v>
      </c>
      <c r="F1411" s="63">
        <v>4</v>
      </c>
      <c r="G1411" s="65"/>
      <c r="H1411" s="65" t="s">
        <v>7</v>
      </c>
      <c r="I1411" s="69" t="s">
        <v>12854</v>
      </c>
      <c r="J1411" s="69">
        <v>100177</v>
      </c>
      <c r="K1411" s="69">
        <v>33</v>
      </c>
      <c r="L1411" s="65" t="s">
        <v>5344</v>
      </c>
      <c r="M1411" s="72"/>
      <c r="N1411" s="71" t="s">
        <v>12855</v>
      </c>
      <c r="O1411" s="72" t="s">
        <v>36</v>
      </c>
      <c r="P1411" s="72" t="s">
        <v>5380</v>
      </c>
      <c r="Q1411" s="74">
        <v>33042</v>
      </c>
      <c r="R1411" s="74">
        <v>40118</v>
      </c>
      <c r="S1411" s="83">
        <v>44562</v>
      </c>
      <c r="T1411" s="74">
        <v>40121</v>
      </c>
      <c r="U1411" s="97" t="s">
        <v>5381</v>
      </c>
      <c r="V1411" s="74">
        <v>45467</v>
      </c>
      <c r="W1411" s="63">
        <v>1</v>
      </c>
      <c r="X1411" s="65"/>
      <c r="Y1411" s="65"/>
      <c r="Z1411" s="117" t="s">
        <v>12856</v>
      </c>
      <c r="AA1411" s="82">
        <v>915094063</v>
      </c>
      <c r="AB1411" s="72" t="s">
        <v>5382</v>
      </c>
      <c r="AC1411" s="72" t="s">
        <v>5383</v>
      </c>
      <c r="AD1411" s="72"/>
      <c r="AE1411" s="72"/>
      <c r="AF1411" s="72">
        <v>13775</v>
      </c>
      <c r="AG1411" s="72"/>
      <c r="AH1411" s="80" t="s">
        <v>5384</v>
      </c>
      <c r="AI1411" s="65">
        <v>11</v>
      </c>
    </row>
    <row r="1412" spans="1:35" ht="17.100000000000001" customHeight="1" x14ac:dyDescent="0.25">
      <c r="A1412" s="63">
        <f t="shared" si="22"/>
        <v>1231</v>
      </c>
      <c r="B1412" s="73">
        <v>31637315</v>
      </c>
      <c r="C1412" s="69">
        <v>160</v>
      </c>
      <c r="D1412" s="69" t="s">
        <v>673</v>
      </c>
      <c r="E1412" s="70" t="s">
        <v>32</v>
      </c>
      <c r="F1412" s="73">
        <v>4</v>
      </c>
      <c r="G1412" s="69"/>
      <c r="H1412" s="69"/>
      <c r="I1412" s="69" t="s">
        <v>12857</v>
      </c>
      <c r="J1412" s="65">
        <v>100177</v>
      </c>
      <c r="K1412" s="65">
        <v>33</v>
      </c>
      <c r="L1412" s="65" t="s">
        <v>75</v>
      </c>
      <c r="M1412" s="70"/>
      <c r="N1412" s="71" t="s">
        <v>12858</v>
      </c>
      <c r="O1412" s="70" t="s">
        <v>36</v>
      </c>
      <c r="P1412" s="72" t="s">
        <v>5385</v>
      </c>
      <c r="Q1412" s="74">
        <v>32014</v>
      </c>
      <c r="R1412" s="74">
        <v>41000</v>
      </c>
      <c r="S1412" s="74">
        <v>45658</v>
      </c>
      <c r="T1412" s="74">
        <v>41001</v>
      </c>
      <c r="U1412" s="97" t="s">
        <v>5386</v>
      </c>
      <c r="V1412" s="74">
        <v>44201</v>
      </c>
      <c r="W1412" s="63">
        <v>1</v>
      </c>
      <c r="X1412" s="65" t="s">
        <v>5387</v>
      </c>
      <c r="Y1412" s="65" t="s">
        <v>678</v>
      </c>
      <c r="Z1412" s="117" t="s">
        <v>12859</v>
      </c>
      <c r="AA1412" s="82">
        <v>991896675</v>
      </c>
      <c r="AB1412" s="72" t="s">
        <v>5388</v>
      </c>
      <c r="AC1412" s="72" t="s">
        <v>5389</v>
      </c>
      <c r="AD1412" s="72"/>
      <c r="AE1412" s="90" t="s">
        <v>1091</v>
      </c>
      <c r="AF1412" s="90" t="s">
        <v>5390</v>
      </c>
      <c r="AG1412" s="90" t="s">
        <v>5391</v>
      </c>
      <c r="AH1412" s="80" t="s">
        <v>5392</v>
      </c>
      <c r="AI1412" s="65">
        <v>11</v>
      </c>
    </row>
    <row r="1413" spans="1:35" ht="17.100000000000001" customHeight="1" x14ac:dyDescent="0.25">
      <c r="A1413" s="63">
        <f t="shared" si="22"/>
        <v>1232</v>
      </c>
      <c r="B1413" s="73">
        <v>32329606</v>
      </c>
      <c r="C1413" s="65">
        <v>170</v>
      </c>
      <c r="D1413" s="65" t="s">
        <v>684</v>
      </c>
      <c r="E1413" s="70" t="s">
        <v>32</v>
      </c>
      <c r="F1413" s="73">
        <v>4</v>
      </c>
      <c r="G1413" s="69" t="s">
        <v>6</v>
      </c>
      <c r="H1413" s="69"/>
      <c r="I1413" s="72" t="s">
        <v>5393</v>
      </c>
      <c r="J1413" s="69">
        <v>100177</v>
      </c>
      <c r="K1413" s="69">
        <v>33</v>
      </c>
      <c r="L1413" s="65" t="s">
        <v>5344</v>
      </c>
      <c r="M1413" s="72"/>
      <c r="N1413" s="71" t="s">
        <v>12851</v>
      </c>
      <c r="O1413" s="72" t="s">
        <v>36</v>
      </c>
      <c r="P1413" s="72" t="s">
        <v>5394</v>
      </c>
      <c r="Q1413" s="74">
        <v>36290</v>
      </c>
      <c r="R1413" s="74">
        <v>43831</v>
      </c>
      <c r="S1413" s="74">
        <v>45658</v>
      </c>
      <c r="T1413" s="74">
        <v>43831</v>
      </c>
      <c r="U1413" s="76" t="s">
        <v>38</v>
      </c>
      <c r="V1413" s="74">
        <v>45896</v>
      </c>
      <c r="W1413" s="63">
        <v>1</v>
      </c>
      <c r="X1413" s="65"/>
      <c r="Y1413" s="65"/>
      <c r="Z1413" s="117" t="s">
        <v>12860</v>
      </c>
      <c r="AA1413" s="82">
        <v>957166338</v>
      </c>
      <c r="AB1413" s="72" t="s">
        <v>5395</v>
      </c>
      <c r="AC1413" s="72">
        <v>924615766</v>
      </c>
      <c r="AD1413" s="72"/>
      <c r="AE1413" s="72"/>
      <c r="AF1413" s="72"/>
      <c r="AG1413" s="72"/>
      <c r="AH1413" s="65">
        <v>75047996</v>
      </c>
      <c r="AI1413" s="69">
        <v>11</v>
      </c>
    </row>
    <row r="1414" spans="1:35" ht="17.100000000000001" customHeight="1" x14ac:dyDescent="0.25">
      <c r="A1414" s="63">
        <f t="shared" si="22"/>
        <v>1233</v>
      </c>
      <c r="B1414" s="73">
        <v>31834931</v>
      </c>
      <c r="C1414" s="69">
        <v>170</v>
      </c>
      <c r="D1414" s="69" t="s">
        <v>684</v>
      </c>
      <c r="E1414" s="70" t="s">
        <v>32</v>
      </c>
      <c r="F1414" s="73">
        <v>4</v>
      </c>
      <c r="G1414" s="69"/>
      <c r="H1414" s="69"/>
      <c r="I1414" s="69" t="s">
        <v>12861</v>
      </c>
      <c r="J1414" s="69">
        <v>100177</v>
      </c>
      <c r="K1414" s="69">
        <v>33</v>
      </c>
      <c r="L1414" s="69" t="s">
        <v>5344</v>
      </c>
      <c r="M1414" s="70" t="s">
        <v>5396</v>
      </c>
      <c r="N1414" s="71" t="s">
        <v>12851</v>
      </c>
      <c r="O1414" s="70" t="s">
        <v>36</v>
      </c>
      <c r="P1414" s="72" t="s">
        <v>5397</v>
      </c>
      <c r="Q1414" s="74">
        <v>35288</v>
      </c>
      <c r="R1414" s="74">
        <v>42095</v>
      </c>
      <c r="S1414" s="74">
        <v>45292</v>
      </c>
      <c r="T1414" s="74">
        <v>42108</v>
      </c>
      <c r="U1414" s="74">
        <v>44664</v>
      </c>
      <c r="V1414" s="74">
        <v>46078</v>
      </c>
      <c r="W1414" s="63">
        <v>1</v>
      </c>
      <c r="X1414" s="65"/>
      <c r="Y1414" s="65"/>
      <c r="Z1414" s="117" t="s">
        <v>12862</v>
      </c>
      <c r="AA1414" s="82">
        <v>986906590</v>
      </c>
      <c r="AB1414" s="72" t="s">
        <v>5398</v>
      </c>
      <c r="AC1414" s="72">
        <v>986906590</v>
      </c>
      <c r="AD1414" s="72"/>
      <c r="AE1414" s="72"/>
      <c r="AF1414" s="72"/>
      <c r="AG1414" s="90" t="s">
        <v>989</v>
      </c>
      <c r="AH1414" s="65">
        <v>74604990</v>
      </c>
      <c r="AI1414" s="69">
        <v>11</v>
      </c>
    </row>
    <row r="1415" spans="1:35" ht="17.100000000000001" customHeight="1" x14ac:dyDescent="0.25">
      <c r="A1415" s="63">
        <f t="shared" si="22"/>
        <v>1234</v>
      </c>
      <c r="B1415" s="84">
        <v>31941398</v>
      </c>
      <c r="C1415" s="69">
        <v>170</v>
      </c>
      <c r="D1415" s="69" t="s">
        <v>684</v>
      </c>
      <c r="E1415" s="70" t="s">
        <v>32</v>
      </c>
      <c r="F1415" s="73">
        <v>4</v>
      </c>
      <c r="G1415" s="69"/>
      <c r="H1415" s="69"/>
      <c r="I1415" s="124" t="s">
        <v>5399</v>
      </c>
      <c r="J1415" s="65">
        <v>100177</v>
      </c>
      <c r="K1415" s="65">
        <v>33</v>
      </c>
      <c r="L1415" s="65" t="s">
        <v>75</v>
      </c>
      <c r="M1415" s="70"/>
      <c r="N1415" s="71" t="s">
        <v>12863</v>
      </c>
      <c r="O1415" s="70" t="s">
        <v>36</v>
      </c>
      <c r="P1415" s="72" t="s">
        <v>5400</v>
      </c>
      <c r="Q1415" s="97">
        <v>34390</v>
      </c>
      <c r="R1415" s="97">
        <v>42370</v>
      </c>
      <c r="S1415" s="97">
        <v>44927</v>
      </c>
      <c r="T1415" s="97">
        <v>42371</v>
      </c>
      <c r="U1415" s="97">
        <v>45125</v>
      </c>
      <c r="V1415" s="97">
        <v>45408</v>
      </c>
      <c r="W1415" s="63">
        <v>1</v>
      </c>
      <c r="X1415" s="65"/>
      <c r="Y1415" s="65"/>
      <c r="Z1415" s="117" t="s">
        <v>12864</v>
      </c>
      <c r="AA1415" s="82">
        <v>993848039</v>
      </c>
      <c r="AB1415" s="85" t="s">
        <v>5401</v>
      </c>
      <c r="AC1415" s="76">
        <v>996692111</v>
      </c>
      <c r="AD1415" s="72"/>
      <c r="AE1415" s="72"/>
      <c r="AF1415" s="72"/>
      <c r="AG1415" s="72"/>
      <c r="AH1415" s="72">
        <v>73109098</v>
      </c>
      <c r="AI1415" s="69">
        <v>11</v>
      </c>
    </row>
    <row r="1416" spans="1:35" ht="17.100000000000001" customHeight="1" x14ac:dyDescent="0.25">
      <c r="A1416" s="63">
        <f t="shared" si="22"/>
        <v>1235</v>
      </c>
      <c r="B1416" s="113">
        <v>31941502</v>
      </c>
      <c r="C1416" s="65">
        <v>170</v>
      </c>
      <c r="D1416" s="72" t="s">
        <v>684</v>
      </c>
      <c r="E1416" s="72" t="s">
        <v>32</v>
      </c>
      <c r="F1416" s="63">
        <v>4</v>
      </c>
      <c r="G1416" s="65"/>
      <c r="H1416" s="65"/>
      <c r="I1416" s="122" t="s">
        <v>5402</v>
      </c>
      <c r="J1416" s="65">
        <v>100177</v>
      </c>
      <c r="K1416" s="65">
        <v>33</v>
      </c>
      <c r="L1416" s="65" t="s">
        <v>75</v>
      </c>
      <c r="M1416" s="72"/>
      <c r="N1416" s="71" t="s">
        <v>12865</v>
      </c>
      <c r="O1416" s="72" t="s">
        <v>36</v>
      </c>
      <c r="P1416" s="72" t="s">
        <v>5403</v>
      </c>
      <c r="Q1416" s="97">
        <v>34792</v>
      </c>
      <c r="R1416" s="97">
        <v>42370</v>
      </c>
      <c r="S1416" s="97">
        <v>44927</v>
      </c>
      <c r="T1416" s="97">
        <v>42371</v>
      </c>
      <c r="U1416" s="62" t="s">
        <v>38</v>
      </c>
      <c r="V1416" s="97">
        <v>45296</v>
      </c>
      <c r="W1416" s="63">
        <v>1</v>
      </c>
      <c r="X1416" s="65"/>
      <c r="Y1416" s="65"/>
      <c r="Z1416" s="117" t="s">
        <v>12866</v>
      </c>
      <c r="AA1416" s="82">
        <v>991224539</v>
      </c>
      <c r="AB1416" s="85" t="s">
        <v>5404</v>
      </c>
      <c r="AC1416" s="76">
        <v>979776472</v>
      </c>
      <c r="AD1416" s="72"/>
      <c r="AE1416" s="72"/>
      <c r="AF1416" s="72"/>
      <c r="AG1416" s="72"/>
      <c r="AH1416" s="72">
        <v>70102192</v>
      </c>
      <c r="AI1416" s="69">
        <v>11</v>
      </c>
    </row>
    <row r="1417" spans="1:35" ht="17.100000000000001" customHeight="1" x14ac:dyDescent="0.25">
      <c r="A1417" s="63">
        <f t="shared" si="22"/>
        <v>1236</v>
      </c>
      <c r="B1417" s="113">
        <v>31809546</v>
      </c>
      <c r="C1417" s="69">
        <v>170</v>
      </c>
      <c r="D1417" s="69" t="s">
        <v>684</v>
      </c>
      <c r="E1417" s="72" t="s">
        <v>32</v>
      </c>
      <c r="F1417" s="63">
        <v>4</v>
      </c>
      <c r="G1417" s="65"/>
      <c r="H1417" s="65"/>
      <c r="I1417" s="70" t="s">
        <v>12867</v>
      </c>
      <c r="J1417" s="69">
        <v>100177</v>
      </c>
      <c r="K1417" s="69">
        <v>33</v>
      </c>
      <c r="L1417" s="69" t="s">
        <v>5344</v>
      </c>
      <c r="M1417" s="72"/>
      <c r="N1417" s="71" t="s">
        <v>12851</v>
      </c>
      <c r="O1417" s="72" t="s">
        <v>36</v>
      </c>
      <c r="P1417" s="72" t="s">
        <v>5405</v>
      </c>
      <c r="Q1417" s="97">
        <v>34236</v>
      </c>
      <c r="R1417" s="97">
        <v>41944</v>
      </c>
      <c r="S1417" s="74">
        <v>46023</v>
      </c>
      <c r="T1417" s="97">
        <v>42333</v>
      </c>
      <c r="U1417" s="97" t="s">
        <v>5406</v>
      </c>
      <c r="V1417" s="97">
        <v>46073</v>
      </c>
      <c r="W1417" s="63">
        <v>1</v>
      </c>
      <c r="X1417" s="65"/>
      <c r="Y1417" s="65"/>
      <c r="Z1417" s="117" t="s">
        <v>12868</v>
      </c>
      <c r="AA1417" s="82">
        <v>987517532</v>
      </c>
      <c r="AB1417" s="85" t="s">
        <v>5407</v>
      </c>
      <c r="AC1417" s="76">
        <v>987517532</v>
      </c>
      <c r="AD1417" s="72"/>
      <c r="AE1417" s="72"/>
      <c r="AF1417" s="72"/>
      <c r="AG1417" s="72"/>
      <c r="AH1417" s="76">
        <v>47939137</v>
      </c>
      <c r="AI1417" s="72">
        <v>11</v>
      </c>
    </row>
    <row r="1418" spans="1:35" ht="17.100000000000001" customHeight="1" x14ac:dyDescent="0.25">
      <c r="A1418" s="63">
        <f t="shared" si="22"/>
        <v>1237</v>
      </c>
      <c r="B1418" s="73">
        <v>32411253</v>
      </c>
      <c r="C1418" s="69">
        <v>171</v>
      </c>
      <c r="D1418" s="69" t="s">
        <v>684</v>
      </c>
      <c r="E1418" s="70" t="s">
        <v>32</v>
      </c>
      <c r="F1418" s="73">
        <v>4</v>
      </c>
      <c r="G1418" s="69"/>
      <c r="H1418" s="69"/>
      <c r="I1418" s="69" t="s">
        <v>5408</v>
      </c>
      <c r="J1418" s="69">
        <v>100177</v>
      </c>
      <c r="K1418" s="69">
        <v>33</v>
      </c>
      <c r="L1418" s="65" t="s">
        <v>5344</v>
      </c>
      <c r="M1418" s="72"/>
      <c r="N1418" s="71" t="s">
        <v>12869</v>
      </c>
      <c r="O1418" s="70" t="s">
        <v>36</v>
      </c>
      <c r="P1418" s="72" t="s">
        <v>5409</v>
      </c>
      <c r="Q1418" s="97">
        <v>37174</v>
      </c>
      <c r="R1418" s="87">
        <v>43831</v>
      </c>
      <c r="S1418" s="74">
        <v>46023</v>
      </c>
      <c r="T1418" s="87">
        <v>44045</v>
      </c>
      <c r="U1418" s="74">
        <v>44103</v>
      </c>
      <c r="V1418" s="74">
        <v>46059</v>
      </c>
      <c r="W1418" s="63">
        <v>2</v>
      </c>
      <c r="X1418" s="65"/>
      <c r="Y1418" s="65"/>
      <c r="Z1418" s="117" t="s">
        <v>12870</v>
      </c>
      <c r="AA1418" s="82">
        <v>966962792</v>
      </c>
      <c r="AB1418" s="72" t="s">
        <v>5410</v>
      </c>
      <c r="AC1418" s="72">
        <v>961821950</v>
      </c>
      <c r="AD1418" s="72" t="s">
        <v>5411</v>
      </c>
      <c r="AE1418" s="72"/>
      <c r="AF1418" s="72"/>
      <c r="AG1418" s="72"/>
      <c r="AH1418" s="65">
        <v>74093385</v>
      </c>
      <c r="AI1418" s="65">
        <v>11</v>
      </c>
    </row>
    <row r="1419" spans="1:35" ht="17.100000000000001" customHeight="1" x14ac:dyDescent="0.25">
      <c r="A1419" s="63">
        <f t="shared" si="22"/>
        <v>1238</v>
      </c>
      <c r="B1419" s="84">
        <v>32487638</v>
      </c>
      <c r="C1419" s="69">
        <v>180</v>
      </c>
      <c r="D1419" s="69" t="s">
        <v>892</v>
      </c>
      <c r="E1419" s="70" t="s">
        <v>32</v>
      </c>
      <c r="F1419" s="73">
        <v>4</v>
      </c>
      <c r="G1419" s="69"/>
      <c r="H1419" s="69"/>
      <c r="I1419" s="70" t="s">
        <v>5412</v>
      </c>
      <c r="J1419" s="65">
        <v>100177</v>
      </c>
      <c r="K1419" s="65">
        <v>33</v>
      </c>
      <c r="L1419" s="65" t="s">
        <v>75</v>
      </c>
      <c r="M1419" s="70"/>
      <c r="N1419" s="71" t="s">
        <v>12871</v>
      </c>
      <c r="O1419" s="72" t="s">
        <v>36</v>
      </c>
      <c r="P1419" s="72" t="s">
        <v>5413</v>
      </c>
      <c r="Q1419" s="83">
        <v>37450</v>
      </c>
      <c r="R1419" s="83">
        <v>45292</v>
      </c>
      <c r="S1419" s="83">
        <v>45292</v>
      </c>
      <c r="T1419" s="83">
        <v>45320</v>
      </c>
      <c r="U1419" s="83">
        <v>45901</v>
      </c>
      <c r="V1419" s="83">
        <v>45931</v>
      </c>
      <c r="W1419" s="73">
        <v>1</v>
      </c>
      <c r="X1419" s="69"/>
      <c r="Y1419" s="69"/>
      <c r="Z1419" s="117" t="s">
        <v>12872</v>
      </c>
      <c r="AA1419" s="82">
        <v>932006887</v>
      </c>
      <c r="AB1419" s="70" t="s">
        <v>5414</v>
      </c>
      <c r="AC1419" s="70">
        <v>932006887</v>
      </c>
      <c r="AD1419" s="70"/>
      <c r="AE1419" s="70"/>
      <c r="AF1419" s="70"/>
      <c r="AG1419" s="90" t="s">
        <v>5415</v>
      </c>
      <c r="AH1419" s="69">
        <v>72701354</v>
      </c>
      <c r="AI1419" s="69">
        <v>11</v>
      </c>
    </row>
    <row r="1420" spans="1:35" ht="17.100000000000001" customHeight="1" x14ac:dyDescent="0.25">
      <c r="A1420" s="63">
        <f t="shared" si="22"/>
        <v>1239</v>
      </c>
      <c r="B1420" s="73">
        <v>31062611</v>
      </c>
      <c r="C1420" s="65">
        <v>120</v>
      </c>
      <c r="D1420" s="65" t="s">
        <v>696</v>
      </c>
      <c r="E1420" s="72" t="s">
        <v>32</v>
      </c>
      <c r="F1420" s="73">
        <v>1</v>
      </c>
      <c r="G1420" s="69"/>
      <c r="H1420" s="69"/>
      <c r="I1420" s="69" t="s">
        <v>12873</v>
      </c>
      <c r="J1420" s="65">
        <v>100184</v>
      </c>
      <c r="K1420" s="65">
        <v>36</v>
      </c>
      <c r="L1420" s="65" t="s">
        <v>136</v>
      </c>
      <c r="M1420" s="72"/>
      <c r="N1420" s="71" t="s">
        <v>1003</v>
      </c>
      <c r="O1420" s="72" t="s">
        <v>36</v>
      </c>
      <c r="P1420" s="72" t="s">
        <v>5416</v>
      </c>
      <c r="Q1420" s="74">
        <v>26622</v>
      </c>
      <c r="R1420" s="74">
        <v>34335</v>
      </c>
      <c r="S1420" s="74">
        <v>45658</v>
      </c>
      <c r="T1420" s="74">
        <v>43194</v>
      </c>
      <c r="U1420" s="97" t="s">
        <v>5417</v>
      </c>
      <c r="V1420" s="74">
        <v>44872</v>
      </c>
      <c r="W1420" s="63">
        <v>1</v>
      </c>
      <c r="X1420" s="65"/>
      <c r="Y1420" s="65"/>
      <c r="Z1420" s="117" t="s">
        <v>12874</v>
      </c>
      <c r="AA1420" s="82">
        <v>955763490</v>
      </c>
      <c r="AB1420" s="117" t="s">
        <v>5418</v>
      </c>
      <c r="AC1420" s="72">
        <v>955763490</v>
      </c>
      <c r="AD1420" s="72"/>
      <c r="AE1420" s="72"/>
      <c r="AF1420" s="90" t="s">
        <v>876</v>
      </c>
      <c r="AG1420" s="90" t="s">
        <v>5419</v>
      </c>
      <c r="AH1420" s="80">
        <v>10153847</v>
      </c>
      <c r="AI1420" s="65">
        <v>11</v>
      </c>
    </row>
    <row r="1421" spans="1:35" ht="17.100000000000001" customHeight="1" x14ac:dyDescent="0.25">
      <c r="A1421" s="63">
        <f t="shared" si="22"/>
        <v>1240</v>
      </c>
      <c r="B1421" s="63">
        <v>31069595</v>
      </c>
      <c r="C1421" s="65">
        <v>120</v>
      </c>
      <c r="D1421" s="65" t="s">
        <v>696</v>
      </c>
      <c r="E1421" s="72" t="s">
        <v>32</v>
      </c>
      <c r="F1421" s="63">
        <v>1</v>
      </c>
      <c r="G1421" s="65"/>
      <c r="H1421" s="65" t="s">
        <v>7</v>
      </c>
      <c r="I1421" s="69" t="s">
        <v>12875</v>
      </c>
      <c r="J1421" s="65">
        <v>100184</v>
      </c>
      <c r="K1421" s="65">
        <v>36</v>
      </c>
      <c r="L1421" s="65" t="s">
        <v>136</v>
      </c>
      <c r="M1421" s="72"/>
      <c r="N1421" s="71" t="s">
        <v>12876</v>
      </c>
      <c r="O1421" s="72" t="s">
        <v>36</v>
      </c>
      <c r="P1421" s="72" t="s">
        <v>5420</v>
      </c>
      <c r="Q1421" s="74">
        <v>26409</v>
      </c>
      <c r="R1421" s="74">
        <v>34335</v>
      </c>
      <c r="S1421" s="74">
        <v>39268</v>
      </c>
      <c r="T1421" s="74">
        <v>38309</v>
      </c>
      <c r="U1421" s="97" t="s">
        <v>5421</v>
      </c>
      <c r="V1421" s="74">
        <v>43564</v>
      </c>
      <c r="W1421" s="63">
        <v>1</v>
      </c>
      <c r="X1421" s="65"/>
      <c r="Y1421" s="65"/>
      <c r="Z1421" s="117" t="s">
        <v>12877</v>
      </c>
      <c r="AA1421" s="82">
        <v>986606790</v>
      </c>
      <c r="AB1421" s="72" t="s">
        <v>5422</v>
      </c>
      <c r="AC1421" s="72" t="s">
        <v>5423</v>
      </c>
      <c r="AD1421" s="72"/>
      <c r="AE1421" s="72"/>
      <c r="AF1421" s="72">
        <v>1556</v>
      </c>
      <c r="AG1421" s="72"/>
      <c r="AH1421" s="80" t="s">
        <v>5424</v>
      </c>
      <c r="AI1421" s="65">
        <v>11</v>
      </c>
    </row>
    <row r="1422" spans="1:35" ht="17.100000000000001" customHeight="1" x14ac:dyDescent="0.25">
      <c r="A1422" s="63">
        <f t="shared" si="22"/>
        <v>1241</v>
      </c>
      <c r="B1422" s="73">
        <v>31024339</v>
      </c>
      <c r="C1422" s="65">
        <v>120</v>
      </c>
      <c r="D1422" s="65" t="s">
        <v>696</v>
      </c>
      <c r="E1422" s="70" t="s">
        <v>32</v>
      </c>
      <c r="F1422" s="73">
        <v>5</v>
      </c>
      <c r="G1422" s="69"/>
      <c r="H1422" s="69"/>
      <c r="I1422" s="69" t="s">
        <v>12878</v>
      </c>
      <c r="J1422" s="69">
        <v>100184</v>
      </c>
      <c r="K1422" s="69">
        <v>36</v>
      </c>
      <c r="L1422" s="69" t="s">
        <v>136</v>
      </c>
      <c r="M1422" s="70"/>
      <c r="N1422" s="72" t="s">
        <v>5425</v>
      </c>
      <c r="O1422" s="72" t="s">
        <v>36</v>
      </c>
      <c r="P1422" s="72" t="s">
        <v>5426</v>
      </c>
      <c r="Q1422" s="74">
        <v>25406</v>
      </c>
      <c r="R1422" s="74">
        <v>33086</v>
      </c>
      <c r="S1422" s="83">
        <v>44562</v>
      </c>
      <c r="T1422" s="74">
        <v>39350</v>
      </c>
      <c r="U1422" s="97" t="s">
        <v>5427</v>
      </c>
      <c r="V1422" s="74">
        <v>43403</v>
      </c>
      <c r="W1422" s="63">
        <v>1</v>
      </c>
      <c r="X1422" s="65" t="s">
        <v>5428</v>
      </c>
      <c r="Y1422" s="65" t="s">
        <v>678</v>
      </c>
      <c r="Z1422" s="72" t="s">
        <v>5429</v>
      </c>
      <c r="AA1422" s="113">
        <v>993842211</v>
      </c>
      <c r="AB1422" s="72" t="s">
        <v>5429</v>
      </c>
      <c r="AC1422" s="72" t="s">
        <v>5430</v>
      </c>
      <c r="AD1422" s="72"/>
      <c r="AE1422" s="90" t="s">
        <v>5431</v>
      </c>
      <c r="AF1422" s="72">
        <v>11396</v>
      </c>
      <c r="AG1422" s="72"/>
      <c r="AH1422" s="80" t="s">
        <v>5432</v>
      </c>
      <c r="AI1422" s="65">
        <v>11</v>
      </c>
    </row>
    <row r="1423" spans="1:35" ht="17.100000000000001" customHeight="1" x14ac:dyDescent="0.25">
      <c r="A1423" s="63">
        <f t="shared" si="22"/>
        <v>1242</v>
      </c>
      <c r="B1423" s="63">
        <v>31056342</v>
      </c>
      <c r="C1423" s="65">
        <v>130</v>
      </c>
      <c r="D1423" s="65" t="s">
        <v>708</v>
      </c>
      <c r="E1423" s="72" t="s">
        <v>32</v>
      </c>
      <c r="F1423" s="63">
        <v>1</v>
      </c>
      <c r="G1423" s="65"/>
      <c r="H1423" s="65"/>
      <c r="I1423" s="65" t="s">
        <v>12879</v>
      </c>
      <c r="J1423" s="69">
        <v>100184</v>
      </c>
      <c r="K1423" s="69">
        <v>36</v>
      </c>
      <c r="L1423" s="65" t="s">
        <v>136</v>
      </c>
      <c r="M1423" s="72"/>
      <c r="N1423" s="71" t="s">
        <v>9502</v>
      </c>
      <c r="O1423" s="72" t="s">
        <v>36</v>
      </c>
      <c r="P1423" s="72" t="s">
        <v>5433</v>
      </c>
      <c r="Q1423" s="74">
        <v>24860</v>
      </c>
      <c r="R1423" s="74">
        <v>34335</v>
      </c>
      <c r="S1423" s="83">
        <v>44562</v>
      </c>
      <c r="T1423" s="74">
        <v>41947</v>
      </c>
      <c r="U1423" s="97" t="s">
        <v>5434</v>
      </c>
      <c r="V1423" s="74">
        <v>45731</v>
      </c>
      <c r="W1423" s="63">
        <v>1</v>
      </c>
      <c r="X1423" s="65"/>
      <c r="Y1423" s="65"/>
      <c r="Z1423" s="117" t="s">
        <v>12880</v>
      </c>
      <c r="AA1423" s="82">
        <v>950155753</v>
      </c>
      <c r="AB1423" s="72" t="s">
        <v>5435</v>
      </c>
      <c r="AC1423" s="72">
        <v>926628171</v>
      </c>
      <c r="AD1423" s="72"/>
      <c r="AE1423" s="72"/>
      <c r="AF1423" s="72"/>
      <c r="AG1423" s="72"/>
      <c r="AH1423" s="80">
        <v>7453228</v>
      </c>
      <c r="AI1423" s="65">
        <v>11</v>
      </c>
    </row>
    <row r="1424" spans="1:35" ht="17.100000000000001" customHeight="1" x14ac:dyDescent="0.25">
      <c r="A1424" s="63">
        <f t="shared" si="22"/>
        <v>1243</v>
      </c>
      <c r="B1424" s="63">
        <v>31379614</v>
      </c>
      <c r="C1424" s="69">
        <v>140</v>
      </c>
      <c r="D1424" s="69" t="s">
        <v>715</v>
      </c>
      <c r="E1424" s="72" t="s">
        <v>32</v>
      </c>
      <c r="F1424" s="63">
        <v>4</v>
      </c>
      <c r="G1424" s="65"/>
      <c r="H1424" s="65"/>
      <c r="I1424" s="69" t="s">
        <v>12881</v>
      </c>
      <c r="J1424" s="65">
        <v>100184</v>
      </c>
      <c r="K1424" s="65">
        <v>36</v>
      </c>
      <c r="L1424" s="65" t="s">
        <v>136</v>
      </c>
      <c r="M1424" s="72"/>
      <c r="N1424" s="71" t="s">
        <v>12882</v>
      </c>
      <c r="O1424" s="72" t="s">
        <v>36</v>
      </c>
      <c r="P1424" s="72" t="s">
        <v>5436</v>
      </c>
      <c r="Q1424" s="74">
        <v>29663</v>
      </c>
      <c r="R1424" s="74">
        <v>38624</v>
      </c>
      <c r="S1424" s="74">
        <v>46023</v>
      </c>
      <c r="T1424" s="74">
        <v>40513</v>
      </c>
      <c r="U1424" s="97" t="s">
        <v>5437</v>
      </c>
      <c r="V1424" s="74">
        <v>46171</v>
      </c>
      <c r="W1424" s="63">
        <v>1</v>
      </c>
      <c r="X1424" s="65"/>
      <c r="Y1424" s="65"/>
      <c r="Z1424" s="72" t="s">
        <v>5438</v>
      </c>
      <c r="AA1424" s="113">
        <v>954580054</v>
      </c>
      <c r="AB1424" s="72" t="s">
        <v>5438</v>
      </c>
      <c r="AC1424" s="72">
        <v>954580054</v>
      </c>
      <c r="AD1424" s="72" t="s">
        <v>5439</v>
      </c>
      <c r="AE1424" s="72"/>
      <c r="AF1424" s="72">
        <v>2923</v>
      </c>
      <c r="AG1424" s="72"/>
      <c r="AH1424" s="80" t="s">
        <v>5440</v>
      </c>
      <c r="AI1424" s="65">
        <v>11</v>
      </c>
    </row>
    <row r="1425" spans="1:35" ht="17.100000000000001" customHeight="1" x14ac:dyDescent="0.25">
      <c r="A1425" s="63">
        <f t="shared" si="22"/>
        <v>1244</v>
      </c>
      <c r="B1425" s="120">
        <v>31396170</v>
      </c>
      <c r="C1425" s="69">
        <v>140</v>
      </c>
      <c r="D1425" s="69" t="s">
        <v>715</v>
      </c>
      <c r="E1425" s="60" t="s">
        <v>32</v>
      </c>
      <c r="F1425" s="120">
        <v>4</v>
      </c>
      <c r="G1425" s="116"/>
      <c r="H1425" s="116"/>
      <c r="I1425" s="60" t="s">
        <v>5441</v>
      </c>
      <c r="J1425" s="65">
        <v>100184</v>
      </c>
      <c r="K1425" s="65">
        <v>36</v>
      </c>
      <c r="L1425" s="65" t="s">
        <v>136</v>
      </c>
      <c r="M1425" s="120"/>
      <c r="N1425" s="60" t="s">
        <v>12883</v>
      </c>
      <c r="O1425" s="72" t="s">
        <v>36</v>
      </c>
      <c r="P1425" s="60" t="s">
        <v>5443</v>
      </c>
      <c r="Q1425" s="121">
        <v>31422</v>
      </c>
      <c r="R1425" s="121">
        <v>38733</v>
      </c>
      <c r="S1425" s="74">
        <v>46023</v>
      </c>
      <c r="T1425" s="121">
        <v>43890</v>
      </c>
      <c r="U1425" s="121" t="s">
        <v>5444</v>
      </c>
      <c r="V1425" s="121">
        <v>44957</v>
      </c>
      <c r="W1425" s="120">
        <v>1</v>
      </c>
      <c r="X1425" s="120" t="s">
        <v>5445</v>
      </c>
      <c r="Y1425" s="120" t="s">
        <v>2357</v>
      </c>
      <c r="Z1425" s="117" t="s">
        <v>12884</v>
      </c>
      <c r="AA1425" s="82">
        <v>920532734</v>
      </c>
      <c r="AB1425" s="60" t="s">
        <v>5446</v>
      </c>
      <c r="AC1425" s="116">
        <v>963694451</v>
      </c>
      <c r="AD1425" s="120"/>
      <c r="AE1425" s="120"/>
      <c r="AF1425" s="120"/>
      <c r="AG1425" s="60" t="s">
        <v>3696</v>
      </c>
      <c r="AH1425" s="116">
        <v>43446393</v>
      </c>
      <c r="AI1425" s="69">
        <v>16</v>
      </c>
    </row>
    <row r="1426" spans="1:35" ht="17.100000000000001" customHeight="1" x14ac:dyDescent="0.25">
      <c r="A1426" s="63">
        <f t="shared" si="22"/>
        <v>1245</v>
      </c>
      <c r="B1426" s="73">
        <v>31317640</v>
      </c>
      <c r="C1426" s="69">
        <v>141</v>
      </c>
      <c r="D1426" s="69" t="s">
        <v>715</v>
      </c>
      <c r="E1426" s="70" t="s">
        <v>32</v>
      </c>
      <c r="F1426" s="73">
        <v>4</v>
      </c>
      <c r="G1426" s="69"/>
      <c r="H1426" s="69"/>
      <c r="I1426" s="69" t="s">
        <v>12885</v>
      </c>
      <c r="J1426" s="69">
        <v>100184</v>
      </c>
      <c r="K1426" s="69">
        <v>36</v>
      </c>
      <c r="L1426" s="65" t="s">
        <v>136</v>
      </c>
      <c r="M1426" s="70"/>
      <c r="N1426" s="70" t="s">
        <v>1036</v>
      </c>
      <c r="O1426" s="70" t="s">
        <v>5447</v>
      </c>
      <c r="P1426" s="72" t="s">
        <v>5448</v>
      </c>
      <c r="Q1426" s="74">
        <v>27181</v>
      </c>
      <c r="R1426" s="74">
        <v>36495</v>
      </c>
      <c r="S1426" s="74">
        <v>41275</v>
      </c>
      <c r="T1426" s="74">
        <v>39396</v>
      </c>
      <c r="U1426" s="97" t="s">
        <v>5449</v>
      </c>
      <c r="V1426" s="74">
        <v>46070</v>
      </c>
      <c r="W1426" s="63">
        <v>2</v>
      </c>
      <c r="X1426" s="90" t="s">
        <v>5447</v>
      </c>
      <c r="Y1426" s="65"/>
      <c r="Z1426" s="72" t="s">
        <v>5450</v>
      </c>
      <c r="AA1426" s="113">
        <v>912213852</v>
      </c>
      <c r="AB1426" s="72" t="s">
        <v>5450</v>
      </c>
      <c r="AC1426" s="72">
        <v>912213852</v>
      </c>
      <c r="AD1426" s="72"/>
      <c r="AE1426" s="72"/>
      <c r="AF1426" s="72">
        <v>3656</v>
      </c>
      <c r="AG1426" s="90" t="s">
        <v>2453</v>
      </c>
      <c r="AH1426" s="80" t="s">
        <v>5451</v>
      </c>
      <c r="AI1426" s="65">
        <v>11</v>
      </c>
    </row>
    <row r="1427" spans="1:35" ht="17.100000000000001" customHeight="1" x14ac:dyDescent="0.25">
      <c r="A1427" s="63">
        <f t="shared" si="22"/>
        <v>1246</v>
      </c>
      <c r="B1427" s="63">
        <v>31416752</v>
      </c>
      <c r="C1427" s="65">
        <v>150</v>
      </c>
      <c r="D1427" s="69" t="s">
        <v>5176</v>
      </c>
      <c r="E1427" s="72" t="s">
        <v>32</v>
      </c>
      <c r="F1427" s="63">
        <v>4</v>
      </c>
      <c r="G1427" s="65"/>
      <c r="H1427" s="65"/>
      <c r="I1427" s="69" t="s">
        <v>12886</v>
      </c>
      <c r="J1427" s="65">
        <v>100184</v>
      </c>
      <c r="K1427" s="65">
        <v>36</v>
      </c>
      <c r="L1427" s="65" t="s">
        <v>136</v>
      </c>
      <c r="M1427" s="72"/>
      <c r="N1427" s="71" t="s">
        <v>5894</v>
      </c>
      <c r="O1427" s="72" t="s">
        <v>36</v>
      </c>
      <c r="P1427" s="72" t="s">
        <v>5452</v>
      </c>
      <c r="Q1427" s="74">
        <v>30252</v>
      </c>
      <c r="R1427" s="74">
        <v>39222</v>
      </c>
      <c r="S1427" s="74">
        <v>44927</v>
      </c>
      <c r="T1427" s="74">
        <v>40764</v>
      </c>
      <c r="U1427" s="97">
        <v>41590</v>
      </c>
      <c r="V1427" s="74">
        <v>42493</v>
      </c>
      <c r="W1427" s="63">
        <v>1</v>
      </c>
      <c r="X1427" s="65"/>
      <c r="Y1427" s="65"/>
      <c r="Z1427" s="117" t="s">
        <v>12887</v>
      </c>
      <c r="AA1427" s="82">
        <v>954181583</v>
      </c>
      <c r="AB1427" s="72" t="s">
        <v>5453</v>
      </c>
      <c r="AC1427" s="72">
        <v>964411636</v>
      </c>
      <c r="AD1427" s="72">
        <v>954181583</v>
      </c>
      <c r="AE1427" s="90" t="s">
        <v>5454</v>
      </c>
      <c r="AF1427" s="72">
        <v>6537</v>
      </c>
      <c r="AG1427" s="72" t="s">
        <v>5455</v>
      </c>
      <c r="AH1427" s="65" t="s">
        <v>5456</v>
      </c>
      <c r="AI1427" s="65">
        <v>11</v>
      </c>
    </row>
    <row r="1428" spans="1:35" ht="17.100000000000001" customHeight="1" x14ac:dyDescent="0.25">
      <c r="A1428" s="63">
        <f t="shared" si="22"/>
        <v>1247</v>
      </c>
      <c r="B1428" s="63">
        <v>30907432</v>
      </c>
      <c r="C1428" s="65">
        <v>150</v>
      </c>
      <c r="D1428" s="65" t="s">
        <v>669</v>
      </c>
      <c r="E1428" s="72" t="s">
        <v>32</v>
      </c>
      <c r="F1428" s="63">
        <v>1</v>
      </c>
      <c r="G1428" s="65"/>
      <c r="H1428" s="65"/>
      <c r="I1428" s="69" t="s">
        <v>12888</v>
      </c>
      <c r="J1428" s="65">
        <v>100184</v>
      </c>
      <c r="K1428" s="65">
        <v>36</v>
      </c>
      <c r="L1428" s="65" t="s">
        <v>136</v>
      </c>
      <c r="M1428" s="72"/>
      <c r="N1428" s="71" t="s">
        <v>12882</v>
      </c>
      <c r="O1428" s="72" t="s">
        <v>36</v>
      </c>
      <c r="P1428" s="72" t="s">
        <v>5457</v>
      </c>
      <c r="Q1428" s="74">
        <v>26098</v>
      </c>
      <c r="R1428" s="74">
        <v>33725</v>
      </c>
      <c r="S1428" s="74">
        <v>39268</v>
      </c>
      <c r="T1428" s="74">
        <v>36839</v>
      </c>
      <c r="U1428" s="97" t="s">
        <v>5458</v>
      </c>
      <c r="V1428" s="74">
        <v>45101</v>
      </c>
      <c r="W1428" s="63">
        <v>1</v>
      </c>
      <c r="X1428" s="65"/>
      <c r="Y1428" s="65"/>
      <c r="Z1428" s="117" t="s">
        <v>12889</v>
      </c>
      <c r="AA1428" s="82">
        <v>925392147</v>
      </c>
      <c r="AB1428" s="72" t="s">
        <v>5459</v>
      </c>
      <c r="AC1428" s="72">
        <v>988784504</v>
      </c>
      <c r="AD1428" s="72"/>
      <c r="AE1428" s="72"/>
      <c r="AF1428" s="72">
        <v>932</v>
      </c>
      <c r="AG1428" s="72" t="s">
        <v>5460</v>
      </c>
      <c r="AH1428" s="80" t="s">
        <v>5461</v>
      </c>
      <c r="AI1428" s="65">
        <v>11</v>
      </c>
    </row>
    <row r="1429" spans="1:35" ht="17.100000000000001" customHeight="1" x14ac:dyDescent="0.25">
      <c r="A1429" s="63">
        <f t="shared" si="22"/>
        <v>1248</v>
      </c>
      <c r="B1429" s="63">
        <v>31442080</v>
      </c>
      <c r="C1429" s="65">
        <v>150</v>
      </c>
      <c r="D1429" s="69" t="s">
        <v>5176</v>
      </c>
      <c r="E1429" s="72" t="s">
        <v>32</v>
      </c>
      <c r="F1429" s="63">
        <v>4</v>
      </c>
      <c r="G1429" s="65"/>
      <c r="H1429" s="65" t="s">
        <v>7</v>
      </c>
      <c r="I1429" s="69" t="s">
        <v>12890</v>
      </c>
      <c r="J1429" s="65">
        <v>100184</v>
      </c>
      <c r="K1429" s="65">
        <v>36</v>
      </c>
      <c r="L1429" s="65" t="s">
        <v>136</v>
      </c>
      <c r="M1429" s="72"/>
      <c r="N1429" s="71" t="s">
        <v>12891</v>
      </c>
      <c r="O1429" s="72" t="s">
        <v>36</v>
      </c>
      <c r="P1429" s="72" t="s">
        <v>5462</v>
      </c>
      <c r="Q1429" s="74">
        <v>32115</v>
      </c>
      <c r="R1429" s="74">
        <v>39448</v>
      </c>
      <c r="S1429" s="74">
        <v>44927</v>
      </c>
      <c r="T1429" s="74">
        <v>39447</v>
      </c>
      <c r="U1429" s="97">
        <v>39510</v>
      </c>
      <c r="V1429" s="74">
        <v>45257</v>
      </c>
      <c r="W1429" s="63">
        <v>1</v>
      </c>
      <c r="X1429" s="65"/>
      <c r="Y1429" s="65"/>
      <c r="Z1429" s="72" t="s">
        <v>5463</v>
      </c>
      <c r="AA1429" s="113">
        <v>982526299</v>
      </c>
      <c r="AB1429" s="72" t="s">
        <v>5463</v>
      </c>
      <c r="AC1429" s="72" t="s">
        <v>12892</v>
      </c>
      <c r="AD1429" s="72"/>
      <c r="AE1429" s="72"/>
      <c r="AF1429" s="72">
        <v>2336</v>
      </c>
      <c r="AG1429" s="72"/>
      <c r="AH1429" s="80" t="s">
        <v>5464</v>
      </c>
      <c r="AI1429" s="65">
        <v>11</v>
      </c>
    </row>
    <row r="1430" spans="1:35" ht="17.100000000000001" customHeight="1" x14ac:dyDescent="0.25">
      <c r="A1430" s="63">
        <f t="shared" si="22"/>
        <v>1249</v>
      </c>
      <c r="B1430" s="73">
        <v>31491012</v>
      </c>
      <c r="C1430" s="65">
        <v>160</v>
      </c>
      <c r="D1430" s="65" t="s">
        <v>673</v>
      </c>
      <c r="E1430" s="70" t="s">
        <v>32</v>
      </c>
      <c r="F1430" s="73">
        <v>4</v>
      </c>
      <c r="G1430" s="69"/>
      <c r="H1430" s="69"/>
      <c r="I1430" s="69" t="s">
        <v>12893</v>
      </c>
      <c r="J1430" s="69">
        <v>100184</v>
      </c>
      <c r="K1430" s="69">
        <v>36</v>
      </c>
      <c r="L1430" s="69" t="s">
        <v>136</v>
      </c>
      <c r="M1430" s="70"/>
      <c r="N1430" s="71" t="s">
        <v>721</v>
      </c>
      <c r="O1430" s="72" t="s">
        <v>36</v>
      </c>
      <c r="P1430" s="72" t="s">
        <v>5465</v>
      </c>
      <c r="Q1430" s="74">
        <v>32872</v>
      </c>
      <c r="R1430" s="74">
        <v>39569</v>
      </c>
      <c r="S1430" s="74">
        <v>45292</v>
      </c>
      <c r="T1430" s="74">
        <v>43872</v>
      </c>
      <c r="U1430" s="76" t="s">
        <v>38</v>
      </c>
      <c r="V1430" s="74">
        <v>44755</v>
      </c>
      <c r="W1430" s="63">
        <v>1</v>
      </c>
      <c r="X1430" s="65"/>
      <c r="Y1430" s="65"/>
      <c r="Z1430" s="117" t="s">
        <v>12894</v>
      </c>
      <c r="AA1430" s="82">
        <v>967264024</v>
      </c>
      <c r="AB1430" s="72" t="s">
        <v>5466</v>
      </c>
      <c r="AC1430" s="72">
        <v>967264024</v>
      </c>
      <c r="AD1430" s="72"/>
      <c r="AE1430" s="72"/>
      <c r="AF1430" s="70" t="s">
        <v>876</v>
      </c>
      <c r="AG1430" s="90" t="s">
        <v>5467</v>
      </c>
      <c r="AH1430" s="80">
        <v>46223689</v>
      </c>
      <c r="AI1430" s="69">
        <v>11</v>
      </c>
    </row>
    <row r="1431" spans="1:35" ht="17.100000000000001" customHeight="1" x14ac:dyDescent="0.25">
      <c r="A1431" s="63">
        <f t="shared" si="22"/>
        <v>1250</v>
      </c>
      <c r="B1431" s="84">
        <v>31570466</v>
      </c>
      <c r="C1431" s="69">
        <v>160</v>
      </c>
      <c r="D1431" s="69" t="s">
        <v>673</v>
      </c>
      <c r="E1431" s="70" t="s">
        <v>32</v>
      </c>
      <c r="F1431" s="73">
        <v>4</v>
      </c>
      <c r="G1431" s="69"/>
      <c r="H1431" s="69" t="s">
        <v>7</v>
      </c>
      <c r="I1431" s="70" t="s">
        <v>12895</v>
      </c>
      <c r="J1431" s="65">
        <v>100184</v>
      </c>
      <c r="K1431" s="65">
        <v>36</v>
      </c>
      <c r="L1431" s="65" t="s">
        <v>136</v>
      </c>
      <c r="M1431" s="70"/>
      <c r="N1431" s="71" t="s">
        <v>6795</v>
      </c>
      <c r="O1431" s="72" t="s">
        <v>36</v>
      </c>
      <c r="P1431" s="72" t="s">
        <v>5468</v>
      </c>
      <c r="Q1431" s="136">
        <v>30547</v>
      </c>
      <c r="R1431" s="136">
        <v>40118</v>
      </c>
      <c r="S1431" s="83">
        <v>44562</v>
      </c>
      <c r="T1431" s="136">
        <v>43775</v>
      </c>
      <c r="U1431" s="76" t="s">
        <v>38</v>
      </c>
      <c r="V1431" s="136">
        <v>43775</v>
      </c>
      <c r="W1431" s="73">
        <v>1</v>
      </c>
      <c r="X1431" s="69"/>
      <c r="Y1431" s="69"/>
      <c r="Z1431" s="117" t="s">
        <v>12896</v>
      </c>
      <c r="AA1431" s="82">
        <v>964033471</v>
      </c>
      <c r="AB1431" s="70" t="s">
        <v>5469</v>
      </c>
      <c r="AC1431" s="70">
        <v>964033471</v>
      </c>
      <c r="AD1431" s="70"/>
      <c r="AE1431" s="70"/>
      <c r="AF1431" s="70"/>
      <c r="AG1431" s="70"/>
      <c r="AH1431" s="72">
        <v>41961854</v>
      </c>
      <c r="AI1431" s="69">
        <v>11</v>
      </c>
    </row>
    <row r="1432" spans="1:35" ht="17.100000000000001" customHeight="1" x14ac:dyDescent="0.25">
      <c r="A1432" s="63">
        <f t="shared" si="22"/>
        <v>1251</v>
      </c>
      <c r="B1432" s="63">
        <v>31588684</v>
      </c>
      <c r="C1432" s="69">
        <v>160</v>
      </c>
      <c r="D1432" s="69" t="s">
        <v>673</v>
      </c>
      <c r="E1432" s="72" t="s">
        <v>32</v>
      </c>
      <c r="F1432" s="63">
        <v>4</v>
      </c>
      <c r="G1432" s="65"/>
      <c r="H1432" s="65"/>
      <c r="I1432" s="69" t="s">
        <v>12897</v>
      </c>
      <c r="J1432" s="65">
        <v>100184</v>
      </c>
      <c r="K1432" s="65">
        <v>36</v>
      </c>
      <c r="L1432" s="65" t="s">
        <v>136</v>
      </c>
      <c r="M1432" s="72"/>
      <c r="N1432" s="71" t="s">
        <v>721</v>
      </c>
      <c r="O1432" s="72" t="s">
        <v>36</v>
      </c>
      <c r="P1432" s="72" t="s">
        <v>5470</v>
      </c>
      <c r="Q1432" s="74">
        <v>33127</v>
      </c>
      <c r="R1432" s="74">
        <v>40603</v>
      </c>
      <c r="S1432" s="74">
        <v>44927</v>
      </c>
      <c r="T1432" s="74">
        <v>40607</v>
      </c>
      <c r="U1432" s="97" t="s">
        <v>5471</v>
      </c>
      <c r="V1432" s="74">
        <v>45447</v>
      </c>
      <c r="W1432" s="63">
        <v>1</v>
      </c>
      <c r="X1432" s="65"/>
      <c r="Y1432" s="65"/>
      <c r="Z1432" s="117" t="s">
        <v>12898</v>
      </c>
      <c r="AA1432" s="82">
        <v>961869766</v>
      </c>
      <c r="AB1432" s="72" t="s">
        <v>5472</v>
      </c>
      <c r="AC1432" s="72" t="s">
        <v>5473</v>
      </c>
      <c r="AD1432" s="72"/>
      <c r="AE1432" s="72"/>
      <c r="AF1432" s="72">
        <v>16439</v>
      </c>
      <c r="AG1432" s="72"/>
      <c r="AH1432" s="80" t="s">
        <v>5474</v>
      </c>
      <c r="AI1432" s="65">
        <v>11</v>
      </c>
    </row>
    <row r="1433" spans="1:35" ht="17.100000000000001" customHeight="1" x14ac:dyDescent="0.25">
      <c r="A1433" s="73">
        <f t="shared" si="22"/>
        <v>1252</v>
      </c>
      <c r="B1433" s="110">
        <v>31640385</v>
      </c>
      <c r="C1433" s="69">
        <v>160</v>
      </c>
      <c r="D1433" s="69" t="s">
        <v>673</v>
      </c>
      <c r="E1433" s="72" t="s">
        <v>32</v>
      </c>
      <c r="F1433" s="73">
        <v>4</v>
      </c>
      <c r="G1433" s="69"/>
      <c r="H1433" s="69"/>
      <c r="I1433" s="111" t="s">
        <v>12899</v>
      </c>
      <c r="J1433" s="69">
        <v>100184</v>
      </c>
      <c r="K1433" s="69">
        <v>36</v>
      </c>
      <c r="L1433" s="65" t="s">
        <v>136</v>
      </c>
      <c r="M1433" s="70"/>
      <c r="N1433" s="71" t="s">
        <v>6795</v>
      </c>
      <c r="O1433" s="72" t="s">
        <v>36</v>
      </c>
      <c r="P1433" s="72" t="s">
        <v>5475</v>
      </c>
      <c r="Q1433" s="74">
        <v>33448</v>
      </c>
      <c r="R1433" s="74">
        <v>41000</v>
      </c>
      <c r="S1433" s="74">
        <v>46023</v>
      </c>
      <c r="T1433" s="74">
        <v>45507</v>
      </c>
      <c r="U1433" s="74">
        <v>45819</v>
      </c>
      <c r="V1433" s="74">
        <v>46073</v>
      </c>
      <c r="W1433" s="63">
        <v>1</v>
      </c>
      <c r="X1433" s="65"/>
      <c r="Y1433" s="65"/>
      <c r="Z1433" s="72" t="s">
        <v>5476</v>
      </c>
      <c r="AA1433" s="113">
        <v>980954035</v>
      </c>
      <c r="AB1433" s="72" t="s">
        <v>5476</v>
      </c>
      <c r="AC1433" s="72">
        <v>980954035</v>
      </c>
      <c r="AD1433" s="72"/>
      <c r="AE1433" s="72"/>
      <c r="AF1433" s="72"/>
      <c r="AG1433" s="90" t="s">
        <v>5477</v>
      </c>
      <c r="AH1433" s="112">
        <v>47167140</v>
      </c>
      <c r="AI1433" s="72">
        <v>11</v>
      </c>
    </row>
    <row r="1434" spans="1:35" ht="17.100000000000001" customHeight="1" x14ac:dyDescent="0.25">
      <c r="A1434" s="63">
        <f t="shared" si="22"/>
        <v>1253</v>
      </c>
      <c r="B1434" s="113">
        <v>31806710</v>
      </c>
      <c r="C1434" s="69">
        <v>160</v>
      </c>
      <c r="D1434" s="69" t="s">
        <v>673</v>
      </c>
      <c r="E1434" s="72" t="s">
        <v>32</v>
      </c>
      <c r="F1434" s="63">
        <v>4</v>
      </c>
      <c r="G1434" s="65"/>
      <c r="H1434" s="65"/>
      <c r="I1434" s="70" t="s">
        <v>12900</v>
      </c>
      <c r="J1434" s="65">
        <v>100184</v>
      </c>
      <c r="K1434" s="65">
        <v>36</v>
      </c>
      <c r="L1434" s="65" t="s">
        <v>136</v>
      </c>
      <c r="M1434" s="72"/>
      <c r="N1434" s="71" t="s">
        <v>6795</v>
      </c>
      <c r="O1434" s="72" t="s">
        <v>36</v>
      </c>
      <c r="P1434" s="72" t="s">
        <v>5478</v>
      </c>
      <c r="Q1434" s="97">
        <v>33592</v>
      </c>
      <c r="R1434" s="97">
        <v>41944</v>
      </c>
      <c r="S1434" s="74">
        <v>46023</v>
      </c>
      <c r="T1434" s="97">
        <v>42333</v>
      </c>
      <c r="U1434" s="97" t="s">
        <v>5479</v>
      </c>
      <c r="V1434" s="97">
        <v>44872</v>
      </c>
      <c r="W1434" s="63">
        <v>1</v>
      </c>
      <c r="X1434" s="65"/>
      <c r="Y1434" s="65"/>
      <c r="Z1434" s="117" t="s">
        <v>12901</v>
      </c>
      <c r="AA1434" s="82">
        <v>966322027</v>
      </c>
      <c r="AB1434" s="85" t="s">
        <v>5480</v>
      </c>
      <c r="AC1434" s="76">
        <v>991574255</v>
      </c>
      <c r="AD1434" s="72"/>
      <c r="AE1434" s="72"/>
      <c r="AF1434" s="72"/>
      <c r="AG1434" s="72"/>
      <c r="AH1434" s="76">
        <v>47514084</v>
      </c>
      <c r="AI1434" s="72">
        <v>11</v>
      </c>
    </row>
    <row r="1435" spans="1:35" ht="17.100000000000001" customHeight="1" x14ac:dyDescent="0.25">
      <c r="A1435" s="63">
        <f t="shared" si="22"/>
        <v>1254</v>
      </c>
      <c r="B1435" s="73">
        <v>31645204</v>
      </c>
      <c r="C1435" s="65">
        <v>161</v>
      </c>
      <c r="D1435" s="69" t="s">
        <v>673</v>
      </c>
      <c r="E1435" s="70" t="s">
        <v>32</v>
      </c>
      <c r="F1435" s="73">
        <v>4</v>
      </c>
      <c r="G1435" s="69"/>
      <c r="H1435" s="69"/>
      <c r="I1435" s="69" t="s">
        <v>12902</v>
      </c>
      <c r="J1435" s="65">
        <v>100184</v>
      </c>
      <c r="K1435" s="65">
        <v>36</v>
      </c>
      <c r="L1435" s="65" t="s">
        <v>136</v>
      </c>
      <c r="M1435" s="70"/>
      <c r="N1435" s="71" t="s">
        <v>12903</v>
      </c>
      <c r="O1435" s="72" t="s">
        <v>36</v>
      </c>
      <c r="P1435" s="72" t="s">
        <v>5482</v>
      </c>
      <c r="Q1435" s="74">
        <v>33195</v>
      </c>
      <c r="R1435" s="74">
        <v>41000</v>
      </c>
      <c r="S1435" s="74">
        <v>46023</v>
      </c>
      <c r="T1435" s="74">
        <v>41001</v>
      </c>
      <c r="U1435" s="97" t="s">
        <v>5483</v>
      </c>
      <c r="V1435" s="74">
        <v>45321</v>
      </c>
      <c r="W1435" s="63">
        <v>2</v>
      </c>
      <c r="X1435" s="65"/>
      <c r="Y1435" s="65"/>
      <c r="Z1435" s="117" t="s">
        <v>12904</v>
      </c>
      <c r="AA1435" s="82">
        <v>967795314</v>
      </c>
      <c r="AB1435" s="72" t="s">
        <v>5484</v>
      </c>
      <c r="AC1435" s="72" t="s">
        <v>5485</v>
      </c>
      <c r="AD1435" s="72"/>
      <c r="AE1435" s="72" t="s">
        <v>5486</v>
      </c>
      <c r="AF1435" s="72">
        <v>0</v>
      </c>
      <c r="AG1435" s="90" t="s">
        <v>5487</v>
      </c>
      <c r="AH1435" s="80" t="s">
        <v>5488</v>
      </c>
      <c r="AI1435" s="65">
        <v>11</v>
      </c>
    </row>
    <row r="1436" spans="1:35" ht="17.100000000000001" customHeight="1" x14ac:dyDescent="0.25">
      <c r="A1436" s="63">
        <f t="shared" si="22"/>
        <v>1255</v>
      </c>
      <c r="B1436" s="73">
        <v>31492211</v>
      </c>
      <c r="C1436" s="65">
        <v>170</v>
      </c>
      <c r="D1436" s="65" t="s">
        <v>684</v>
      </c>
      <c r="E1436" s="70" t="s">
        <v>32</v>
      </c>
      <c r="F1436" s="73">
        <v>4</v>
      </c>
      <c r="G1436" s="55"/>
      <c r="H1436" s="55"/>
      <c r="I1436" s="69" t="s">
        <v>12905</v>
      </c>
      <c r="J1436" s="69">
        <v>100184</v>
      </c>
      <c r="K1436" s="69">
        <v>36</v>
      </c>
      <c r="L1436" s="69" t="s">
        <v>136</v>
      </c>
      <c r="M1436" s="70"/>
      <c r="N1436" s="71" t="s">
        <v>721</v>
      </c>
      <c r="O1436" s="70" t="s">
        <v>36</v>
      </c>
      <c r="P1436" s="72" t="s">
        <v>5489</v>
      </c>
      <c r="Q1436" s="87">
        <v>32791</v>
      </c>
      <c r="R1436" s="87">
        <v>39569</v>
      </c>
      <c r="S1436" s="74">
        <v>45658</v>
      </c>
      <c r="T1436" s="87">
        <v>44510</v>
      </c>
      <c r="U1436" s="62" t="s">
        <v>38</v>
      </c>
      <c r="V1436" s="87">
        <v>44510</v>
      </c>
      <c r="W1436" s="63">
        <v>1</v>
      </c>
      <c r="X1436" s="65"/>
      <c r="Y1436" s="65"/>
      <c r="Z1436" s="117" t="s">
        <v>12906</v>
      </c>
      <c r="AA1436" s="82">
        <v>918850298</v>
      </c>
      <c r="AB1436" s="72" t="s">
        <v>5490</v>
      </c>
      <c r="AC1436" s="72">
        <v>918850298</v>
      </c>
      <c r="AD1436" s="72"/>
      <c r="AE1436" s="72"/>
      <c r="AF1436" s="72"/>
      <c r="AG1436" s="72"/>
      <c r="AH1436" s="80">
        <v>46208022</v>
      </c>
      <c r="AI1436" s="65">
        <v>11</v>
      </c>
    </row>
    <row r="1437" spans="1:35" ht="17.100000000000001" customHeight="1" x14ac:dyDescent="0.25">
      <c r="A1437" s="63">
        <f t="shared" si="22"/>
        <v>1256</v>
      </c>
      <c r="B1437" s="84">
        <v>31635971</v>
      </c>
      <c r="C1437" s="69">
        <v>170</v>
      </c>
      <c r="D1437" s="69" t="s">
        <v>684</v>
      </c>
      <c r="E1437" s="70" t="s">
        <v>32</v>
      </c>
      <c r="F1437" s="73">
        <v>4</v>
      </c>
      <c r="G1437" s="69"/>
      <c r="H1437" s="69"/>
      <c r="I1437" s="70" t="s">
        <v>12907</v>
      </c>
      <c r="J1437" s="65">
        <v>100184</v>
      </c>
      <c r="K1437" s="65">
        <v>36</v>
      </c>
      <c r="L1437" s="65" t="s">
        <v>136</v>
      </c>
      <c r="M1437" s="70"/>
      <c r="N1437" s="71" t="s">
        <v>1036</v>
      </c>
      <c r="O1437" s="70" t="s">
        <v>36</v>
      </c>
      <c r="P1437" s="70" t="s">
        <v>5491</v>
      </c>
      <c r="Q1437" s="97">
        <v>32769</v>
      </c>
      <c r="R1437" s="97">
        <v>41000</v>
      </c>
      <c r="S1437" s="74">
        <v>46023</v>
      </c>
      <c r="T1437" s="97">
        <v>43187</v>
      </c>
      <c r="U1437" s="62" t="s">
        <v>38</v>
      </c>
      <c r="V1437" s="74">
        <v>45033</v>
      </c>
      <c r="W1437" s="73">
        <v>1</v>
      </c>
      <c r="X1437" s="69"/>
      <c r="Y1437" s="69"/>
      <c r="Z1437" s="72" t="s">
        <v>5492</v>
      </c>
      <c r="AA1437" s="113">
        <v>944265247</v>
      </c>
      <c r="AB1437" s="72" t="s">
        <v>5492</v>
      </c>
      <c r="AC1437" s="72">
        <v>944265247</v>
      </c>
      <c r="AD1437" s="72" t="s">
        <v>5493</v>
      </c>
      <c r="AE1437" s="72"/>
      <c r="AF1437" s="72"/>
      <c r="AG1437" s="72"/>
      <c r="AH1437" s="72">
        <v>45999989</v>
      </c>
      <c r="AI1437" s="65">
        <v>11</v>
      </c>
    </row>
    <row r="1438" spans="1:35" ht="17.100000000000001" customHeight="1" x14ac:dyDescent="0.25">
      <c r="A1438" s="63">
        <f t="shared" si="22"/>
        <v>1257</v>
      </c>
      <c r="B1438" s="84">
        <v>31493135</v>
      </c>
      <c r="C1438" s="69">
        <v>170</v>
      </c>
      <c r="D1438" s="69" t="s">
        <v>684</v>
      </c>
      <c r="E1438" s="70" t="s">
        <v>32</v>
      </c>
      <c r="F1438" s="73">
        <v>4</v>
      </c>
      <c r="G1438" s="69"/>
      <c r="H1438" s="69"/>
      <c r="I1438" s="70" t="s">
        <v>5494</v>
      </c>
      <c r="J1438" s="69">
        <v>100184</v>
      </c>
      <c r="K1438" s="69">
        <v>36</v>
      </c>
      <c r="L1438" s="65" t="s">
        <v>136</v>
      </c>
      <c r="M1438" s="70"/>
      <c r="N1438" s="71" t="s">
        <v>721</v>
      </c>
      <c r="O1438" s="72" t="s">
        <v>36</v>
      </c>
      <c r="P1438" s="72" t="s">
        <v>5495</v>
      </c>
      <c r="Q1438" s="136">
        <v>31627</v>
      </c>
      <c r="R1438" s="136">
        <v>39569</v>
      </c>
      <c r="S1438" s="136">
        <v>41640</v>
      </c>
      <c r="T1438" s="136">
        <v>43861</v>
      </c>
      <c r="U1438" s="136" t="s">
        <v>5496</v>
      </c>
      <c r="V1438" s="136">
        <v>46088</v>
      </c>
      <c r="W1438" s="73">
        <v>1</v>
      </c>
      <c r="X1438" s="69"/>
      <c r="Y1438" s="69"/>
      <c r="Z1438" s="70" t="s">
        <v>5497</v>
      </c>
      <c r="AA1438" s="84">
        <v>997845535</v>
      </c>
      <c r="AB1438" s="70" t="s">
        <v>5497</v>
      </c>
      <c r="AC1438" s="70">
        <v>997845535</v>
      </c>
      <c r="AD1438" s="70"/>
      <c r="AE1438" s="70"/>
      <c r="AF1438" s="123" t="s">
        <v>5498</v>
      </c>
      <c r="AG1438" s="159" t="s">
        <v>5499</v>
      </c>
      <c r="AH1438" s="72">
        <v>43716168</v>
      </c>
      <c r="AI1438" s="69">
        <v>11</v>
      </c>
    </row>
    <row r="1439" spans="1:35" ht="17.100000000000001" customHeight="1" x14ac:dyDescent="0.25">
      <c r="A1439" s="63">
        <f t="shared" si="22"/>
        <v>1258</v>
      </c>
      <c r="B1439" s="84">
        <v>32251238</v>
      </c>
      <c r="C1439" s="69">
        <v>170</v>
      </c>
      <c r="D1439" s="69" t="s">
        <v>684</v>
      </c>
      <c r="E1439" s="70" t="s">
        <v>32</v>
      </c>
      <c r="F1439" s="73">
        <v>4</v>
      </c>
      <c r="G1439" s="69"/>
      <c r="H1439" s="69"/>
      <c r="I1439" s="70" t="s">
        <v>5500</v>
      </c>
      <c r="J1439" s="69">
        <v>100184</v>
      </c>
      <c r="K1439" s="69">
        <v>36</v>
      </c>
      <c r="L1439" s="65" t="s">
        <v>136</v>
      </c>
      <c r="M1439" s="70"/>
      <c r="N1439" s="71" t="s">
        <v>9502</v>
      </c>
      <c r="O1439" s="70" t="s">
        <v>36</v>
      </c>
      <c r="P1439" s="72" t="s">
        <v>5501</v>
      </c>
      <c r="Q1439" s="97">
        <v>34973</v>
      </c>
      <c r="R1439" s="97">
        <v>43617</v>
      </c>
      <c r="S1439" s="74">
        <v>46023</v>
      </c>
      <c r="T1439" s="97">
        <v>43720</v>
      </c>
      <c r="U1439" s="97" t="s">
        <v>5502</v>
      </c>
      <c r="V1439" s="74">
        <v>45741</v>
      </c>
      <c r="W1439" s="113">
        <v>1</v>
      </c>
      <c r="X1439" s="72"/>
      <c r="Y1439" s="72"/>
      <c r="Z1439" s="117" t="s">
        <v>12908</v>
      </c>
      <c r="AA1439" s="82">
        <v>952109592</v>
      </c>
      <c r="AB1439" s="117" t="s">
        <v>5503</v>
      </c>
      <c r="AC1439" s="72">
        <v>956970731</v>
      </c>
      <c r="AD1439" s="72"/>
      <c r="AE1439" s="72"/>
      <c r="AF1439" s="90" t="s">
        <v>5504</v>
      </c>
      <c r="AG1439" s="90" t="s">
        <v>5505</v>
      </c>
      <c r="AH1439" s="72">
        <v>73803232</v>
      </c>
      <c r="AI1439" s="65">
        <v>11</v>
      </c>
    </row>
    <row r="1440" spans="1:35" ht="17.100000000000001" customHeight="1" x14ac:dyDescent="0.25">
      <c r="A1440" s="63">
        <f t="shared" si="22"/>
        <v>1259</v>
      </c>
      <c r="B1440" s="63">
        <v>31822310</v>
      </c>
      <c r="C1440" s="69">
        <v>170</v>
      </c>
      <c r="D1440" s="69" t="s">
        <v>684</v>
      </c>
      <c r="E1440" s="72" t="s">
        <v>32</v>
      </c>
      <c r="F1440" s="63">
        <v>4</v>
      </c>
      <c r="G1440" s="65"/>
      <c r="H1440" s="65"/>
      <c r="I1440" s="65" t="s">
        <v>12909</v>
      </c>
      <c r="J1440" s="65">
        <v>100184</v>
      </c>
      <c r="K1440" s="65">
        <v>36</v>
      </c>
      <c r="L1440" s="65" t="s">
        <v>136</v>
      </c>
      <c r="M1440" s="72"/>
      <c r="N1440" s="71" t="s">
        <v>12882</v>
      </c>
      <c r="O1440" s="72" t="s">
        <v>36</v>
      </c>
      <c r="P1440" s="72" t="s">
        <v>5506</v>
      </c>
      <c r="Q1440" s="74">
        <v>32511</v>
      </c>
      <c r="R1440" s="74">
        <v>41944</v>
      </c>
      <c r="S1440" s="74">
        <v>46023</v>
      </c>
      <c r="T1440" s="74">
        <v>42108</v>
      </c>
      <c r="U1440" s="97" t="s">
        <v>5507</v>
      </c>
      <c r="V1440" s="74">
        <v>43906</v>
      </c>
      <c r="W1440" s="63">
        <v>1</v>
      </c>
      <c r="X1440" s="65" t="s">
        <v>5508</v>
      </c>
      <c r="Y1440" s="65" t="s">
        <v>678</v>
      </c>
      <c r="Z1440" s="117" t="s">
        <v>12910</v>
      </c>
      <c r="AA1440" s="82">
        <v>992797433</v>
      </c>
      <c r="AB1440" s="72" t="s">
        <v>5509</v>
      </c>
      <c r="AC1440" s="72">
        <v>992797433</v>
      </c>
      <c r="AD1440" s="72"/>
      <c r="AE1440" s="72"/>
      <c r="AF1440" s="72"/>
      <c r="AG1440" s="72"/>
      <c r="AH1440" s="65">
        <v>45509717</v>
      </c>
      <c r="AI1440" s="69">
        <v>11</v>
      </c>
    </row>
    <row r="1441" spans="1:35" ht="17.100000000000001" customHeight="1" x14ac:dyDescent="0.25">
      <c r="A1441" s="63">
        <f t="shared" si="22"/>
        <v>1260</v>
      </c>
      <c r="B1441" s="84">
        <v>32325734</v>
      </c>
      <c r="C1441" s="65">
        <v>170</v>
      </c>
      <c r="D1441" s="65" t="s">
        <v>684</v>
      </c>
      <c r="E1441" s="70" t="s">
        <v>32</v>
      </c>
      <c r="F1441" s="84">
        <v>4</v>
      </c>
      <c r="G1441" s="62" t="s">
        <v>6</v>
      </c>
      <c r="H1441" s="62"/>
      <c r="I1441" s="122" t="s">
        <v>5510</v>
      </c>
      <c r="J1441" s="65">
        <v>100184</v>
      </c>
      <c r="K1441" s="65">
        <v>36</v>
      </c>
      <c r="L1441" s="65" t="s">
        <v>136</v>
      </c>
      <c r="M1441" s="70"/>
      <c r="N1441" s="71" t="s">
        <v>1036</v>
      </c>
      <c r="O1441" s="72" t="s">
        <v>36</v>
      </c>
      <c r="P1441" s="72" t="s">
        <v>5511</v>
      </c>
      <c r="Q1441" s="97">
        <v>35898</v>
      </c>
      <c r="R1441" s="97">
        <v>43831</v>
      </c>
      <c r="S1441" s="74">
        <v>45658</v>
      </c>
      <c r="T1441" s="97">
        <v>43831</v>
      </c>
      <c r="U1441" s="76" t="s">
        <v>38</v>
      </c>
      <c r="V1441" s="97">
        <v>45047</v>
      </c>
      <c r="W1441" s="113">
        <v>1</v>
      </c>
      <c r="X1441" s="72"/>
      <c r="Y1441" s="72"/>
      <c r="Z1441" s="72" t="s">
        <v>5512</v>
      </c>
      <c r="AA1441" s="113">
        <v>974432180</v>
      </c>
      <c r="AB1441" s="72" t="s">
        <v>5512</v>
      </c>
      <c r="AC1441" s="72">
        <v>974432180</v>
      </c>
      <c r="AD1441" s="72"/>
      <c r="AE1441" s="72"/>
      <c r="AF1441" s="72"/>
      <c r="AG1441" s="72"/>
      <c r="AH1441" s="72">
        <v>76019206</v>
      </c>
      <c r="AI1441" s="70">
        <v>11</v>
      </c>
    </row>
    <row r="1442" spans="1:35" ht="17.100000000000001" customHeight="1" x14ac:dyDescent="0.25">
      <c r="A1442" s="63">
        <f t="shared" si="22"/>
        <v>1261</v>
      </c>
      <c r="B1442" s="84">
        <v>32325742</v>
      </c>
      <c r="C1442" s="65">
        <v>170</v>
      </c>
      <c r="D1442" s="65" t="s">
        <v>684</v>
      </c>
      <c r="E1442" s="70" t="s">
        <v>32</v>
      </c>
      <c r="F1442" s="84">
        <v>4</v>
      </c>
      <c r="G1442" s="62" t="s">
        <v>6</v>
      </c>
      <c r="H1442" s="62"/>
      <c r="I1442" s="122" t="s">
        <v>5513</v>
      </c>
      <c r="J1442" s="65">
        <v>100184</v>
      </c>
      <c r="K1442" s="65">
        <v>36</v>
      </c>
      <c r="L1442" s="65" t="s">
        <v>136</v>
      </c>
      <c r="M1442" s="70"/>
      <c r="N1442" s="71" t="s">
        <v>12883</v>
      </c>
      <c r="O1442" s="72" t="s">
        <v>36</v>
      </c>
      <c r="P1442" s="72" t="s">
        <v>5514</v>
      </c>
      <c r="Q1442" s="97">
        <v>34997</v>
      </c>
      <c r="R1442" s="97">
        <v>43831</v>
      </c>
      <c r="S1442" s="74">
        <v>45658</v>
      </c>
      <c r="T1442" s="97">
        <v>43831</v>
      </c>
      <c r="U1442" s="76" t="s">
        <v>38</v>
      </c>
      <c r="V1442" s="97">
        <v>45029</v>
      </c>
      <c r="W1442" s="113">
        <v>1</v>
      </c>
      <c r="X1442" s="72"/>
      <c r="Y1442" s="72"/>
      <c r="Z1442" s="117" t="s">
        <v>12911</v>
      </c>
      <c r="AA1442" s="82">
        <v>974326774</v>
      </c>
      <c r="AB1442" s="72" t="s">
        <v>5515</v>
      </c>
      <c r="AC1442" s="72">
        <v>933047018</v>
      </c>
      <c r="AD1442" s="72"/>
      <c r="AE1442" s="72"/>
      <c r="AF1442" s="72"/>
      <c r="AG1442" s="72"/>
      <c r="AH1442" s="72">
        <v>74496993</v>
      </c>
      <c r="AI1442" s="70">
        <v>11</v>
      </c>
    </row>
    <row r="1443" spans="1:35" ht="17.100000000000001" customHeight="1" x14ac:dyDescent="0.25">
      <c r="A1443" s="63">
        <f t="shared" si="22"/>
        <v>1262</v>
      </c>
      <c r="B1443" s="73">
        <v>32422789</v>
      </c>
      <c r="C1443" s="69">
        <v>170</v>
      </c>
      <c r="D1443" s="69" t="s">
        <v>684</v>
      </c>
      <c r="E1443" s="70" t="s">
        <v>32</v>
      </c>
      <c r="F1443" s="73">
        <v>4</v>
      </c>
      <c r="G1443" s="69"/>
      <c r="H1443" s="69"/>
      <c r="I1443" s="69" t="s">
        <v>12912</v>
      </c>
      <c r="J1443" s="69">
        <v>100184</v>
      </c>
      <c r="K1443" s="65">
        <v>36</v>
      </c>
      <c r="L1443" s="69" t="s">
        <v>136</v>
      </c>
      <c r="M1443" s="70"/>
      <c r="N1443" s="71" t="s">
        <v>6795</v>
      </c>
      <c r="O1443" s="72" t="s">
        <v>36</v>
      </c>
      <c r="P1443" s="72" t="s">
        <v>5516</v>
      </c>
      <c r="Q1443" s="74">
        <v>36789</v>
      </c>
      <c r="R1443" s="87">
        <v>43831</v>
      </c>
      <c r="S1443" s="74">
        <v>46023</v>
      </c>
      <c r="T1443" s="87">
        <v>44068</v>
      </c>
      <c r="U1443" s="62" t="s">
        <v>38</v>
      </c>
      <c r="V1443" s="74">
        <v>44068</v>
      </c>
      <c r="W1443" s="63">
        <v>1</v>
      </c>
      <c r="X1443" s="65" t="s">
        <v>5517</v>
      </c>
      <c r="Y1443" s="65"/>
      <c r="Z1443" s="117" t="s">
        <v>12913</v>
      </c>
      <c r="AA1443" s="82">
        <v>952488372</v>
      </c>
      <c r="AB1443" s="72" t="s">
        <v>5518</v>
      </c>
      <c r="AC1443" s="72">
        <v>952488372</v>
      </c>
      <c r="AD1443" s="72" t="s">
        <v>5519</v>
      </c>
      <c r="AE1443" s="72"/>
      <c r="AF1443" s="72"/>
      <c r="AG1443" s="72"/>
      <c r="AH1443" s="65">
        <v>75857906</v>
      </c>
      <c r="AI1443" s="65">
        <v>11</v>
      </c>
    </row>
    <row r="1444" spans="1:35" ht="17.100000000000001" customHeight="1" x14ac:dyDescent="0.25">
      <c r="A1444" s="63">
        <f t="shared" si="22"/>
        <v>1263</v>
      </c>
      <c r="B1444" s="73">
        <v>32422797</v>
      </c>
      <c r="C1444" s="69">
        <v>170</v>
      </c>
      <c r="D1444" s="69" t="s">
        <v>684</v>
      </c>
      <c r="E1444" s="70" t="s">
        <v>32</v>
      </c>
      <c r="F1444" s="73">
        <v>4</v>
      </c>
      <c r="G1444" s="69"/>
      <c r="H1444" s="69"/>
      <c r="I1444" s="69" t="s">
        <v>12914</v>
      </c>
      <c r="J1444" s="65">
        <v>100184</v>
      </c>
      <c r="K1444" s="65">
        <v>36</v>
      </c>
      <c r="L1444" s="65" t="s">
        <v>136</v>
      </c>
      <c r="M1444" s="70"/>
      <c r="N1444" s="71" t="s">
        <v>721</v>
      </c>
      <c r="O1444" s="70" t="s">
        <v>36</v>
      </c>
      <c r="P1444" s="72" t="s">
        <v>5520</v>
      </c>
      <c r="Q1444" s="97">
        <v>36155</v>
      </c>
      <c r="R1444" s="87">
        <v>43831</v>
      </c>
      <c r="S1444" s="74">
        <v>46023</v>
      </c>
      <c r="T1444" s="87">
        <v>44045</v>
      </c>
      <c r="U1444" s="62" t="s">
        <v>38</v>
      </c>
      <c r="V1444" s="74">
        <v>45526</v>
      </c>
      <c r="W1444" s="63">
        <v>1</v>
      </c>
      <c r="X1444" s="65"/>
      <c r="Y1444" s="65"/>
      <c r="Z1444" s="117" t="s">
        <v>12908</v>
      </c>
      <c r="AA1444" s="82">
        <v>927867268</v>
      </c>
      <c r="AB1444" s="72" t="s">
        <v>5521</v>
      </c>
      <c r="AC1444" s="72">
        <v>922564067</v>
      </c>
      <c r="AD1444" s="72" t="s">
        <v>5522</v>
      </c>
      <c r="AE1444" s="72"/>
      <c r="AF1444" s="72"/>
      <c r="AG1444" s="72"/>
      <c r="AH1444" s="65">
        <v>75877125</v>
      </c>
      <c r="AI1444" s="65">
        <v>11</v>
      </c>
    </row>
    <row r="1445" spans="1:35" ht="17.100000000000001" customHeight="1" x14ac:dyDescent="0.25">
      <c r="A1445" s="63">
        <f t="shared" si="22"/>
        <v>1264</v>
      </c>
      <c r="B1445" s="73">
        <v>32331800</v>
      </c>
      <c r="C1445" s="69">
        <v>170</v>
      </c>
      <c r="D1445" s="69" t="s">
        <v>684</v>
      </c>
      <c r="E1445" s="70" t="s">
        <v>32</v>
      </c>
      <c r="F1445" s="73">
        <v>4</v>
      </c>
      <c r="G1445" s="69" t="s">
        <v>6</v>
      </c>
      <c r="H1445" s="69"/>
      <c r="I1445" s="122" t="s">
        <v>5523</v>
      </c>
      <c r="J1445" s="65">
        <v>100184</v>
      </c>
      <c r="K1445" s="65">
        <v>36</v>
      </c>
      <c r="L1445" s="65" t="s">
        <v>136</v>
      </c>
      <c r="M1445" s="70"/>
      <c r="N1445" s="70" t="s">
        <v>2036</v>
      </c>
      <c r="O1445" s="72" t="s">
        <v>36</v>
      </c>
      <c r="P1445" s="72" t="s">
        <v>5524</v>
      </c>
      <c r="Q1445" s="74">
        <v>34833</v>
      </c>
      <c r="R1445" s="74">
        <v>43831</v>
      </c>
      <c r="S1445" s="74">
        <v>46023</v>
      </c>
      <c r="T1445" s="74">
        <v>43831</v>
      </c>
      <c r="U1445" s="76" t="s">
        <v>38</v>
      </c>
      <c r="V1445" s="74">
        <v>43831</v>
      </c>
      <c r="W1445" s="63">
        <v>1</v>
      </c>
      <c r="X1445" s="65"/>
      <c r="Y1445" s="65"/>
      <c r="Z1445" s="72" t="s">
        <v>5525</v>
      </c>
      <c r="AA1445" s="113">
        <v>924184658</v>
      </c>
      <c r="AB1445" s="72" t="s">
        <v>5525</v>
      </c>
      <c r="AC1445" s="72">
        <v>924184658</v>
      </c>
      <c r="AD1445" s="72"/>
      <c r="AE1445" s="72"/>
      <c r="AF1445" s="72"/>
      <c r="AG1445" s="72"/>
      <c r="AH1445" s="65">
        <v>76238197</v>
      </c>
      <c r="AI1445" s="69">
        <v>11</v>
      </c>
    </row>
    <row r="1446" spans="1:35" ht="17.100000000000001" customHeight="1" x14ac:dyDescent="0.25">
      <c r="A1446" s="63">
        <f t="shared" si="22"/>
        <v>1265</v>
      </c>
      <c r="B1446" s="73">
        <v>32422991</v>
      </c>
      <c r="C1446" s="69">
        <v>170</v>
      </c>
      <c r="D1446" s="69" t="s">
        <v>684</v>
      </c>
      <c r="E1446" s="70" t="s">
        <v>32</v>
      </c>
      <c r="F1446" s="73">
        <v>4</v>
      </c>
      <c r="G1446" s="69"/>
      <c r="H1446" s="69"/>
      <c r="I1446" s="69" t="s">
        <v>12915</v>
      </c>
      <c r="J1446" s="65">
        <v>100184</v>
      </c>
      <c r="K1446" s="65">
        <v>36</v>
      </c>
      <c r="L1446" s="65" t="s">
        <v>136</v>
      </c>
      <c r="M1446" s="70"/>
      <c r="N1446" s="70" t="s">
        <v>2036</v>
      </c>
      <c r="O1446" s="70" t="s">
        <v>36</v>
      </c>
      <c r="P1446" s="72" t="s">
        <v>5526</v>
      </c>
      <c r="Q1446" s="97">
        <v>36840</v>
      </c>
      <c r="R1446" s="87">
        <v>43831</v>
      </c>
      <c r="S1446" s="74">
        <v>46023</v>
      </c>
      <c r="T1446" s="87">
        <v>44045</v>
      </c>
      <c r="U1446" s="62" t="s">
        <v>38</v>
      </c>
      <c r="V1446" s="74">
        <v>44583</v>
      </c>
      <c r="W1446" s="63">
        <v>1</v>
      </c>
      <c r="X1446" s="65"/>
      <c r="Y1446" s="65"/>
      <c r="Z1446" s="72" t="s">
        <v>5527</v>
      </c>
      <c r="AA1446" s="113">
        <v>924447173</v>
      </c>
      <c r="AB1446" s="72" t="s">
        <v>5527</v>
      </c>
      <c r="AC1446" s="72">
        <v>924447173</v>
      </c>
      <c r="AD1446" s="72" t="s">
        <v>5528</v>
      </c>
      <c r="AE1446" s="72"/>
      <c r="AF1446" s="72"/>
      <c r="AG1446" s="72"/>
      <c r="AH1446" s="65">
        <v>77476788</v>
      </c>
      <c r="AI1446" s="65">
        <v>11</v>
      </c>
    </row>
    <row r="1447" spans="1:35" ht="17.100000000000001" customHeight="1" x14ac:dyDescent="0.25">
      <c r="A1447" s="63">
        <f t="shared" si="22"/>
        <v>1266</v>
      </c>
      <c r="B1447" s="73">
        <v>32423047</v>
      </c>
      <c r="C1447" s="69">
        <v>170</v>
      </c>
      <c r="D1447" s="69" t="s">
        <v>684</v>
      </c>
      <c r="E1447" s="70" t="s">
        <v>32</v>
      </c>
      <c r="F1447" s="73">
        <v>4</v>
      </c>
      <c r="G1447" s="69"/>
      <c r="H1447" s="69"/>
      <c r="I1447" s="69" t="s">
        <v>12916</v>
      </c>
      <c r="J1447" s="65">
        <v>100184</v>
      </c>
      <c r="K1447" s="65">
        <v>36</v>
      </c>
      <c r="L1447" s="65" t="s">
        <v>136</v>
      </c>
      <c r="M1447" s="70"/>
      <c r="N1447" s="70" t="s">
        <v>2465</v>
      </c>
      <c r="O1447" s="70" t="s">
        <v>36</v>
      </c>
      <c r="P1447" s="72" t="s">
        <v>5529</v>
      </c>
      <c r="Q1447" s="97">
        <v>36940</v>
      </c>
      <c r="R1447" s="87">
        <v>43831</v>
      </c>
      <c r="S1447" s="74">
        <v>46023</v>
      </c>
      <c r="T1447" s="87">
        <v>44045</v>
      </c>
      <c r="U1447" s="74">
        <v>44158</v>
      </c>
      <c r="V1447" s="74">
        <v>45030</v>
      </c>
      <c r="W1447" s="63">
        <v>1</v>
      </c>
      <c r="X1447" s="65"/>
      <c r="Y1447" s="65"/>
      <c r="Z1447" s="72" t="s">
        <v>5530</v>
      </c>
      <c r="AA1447" s="113">
        <v>987333623</v>
      </c>
      <c r="AB1447" s="72" t="s">
        <v>5530</v>
      </c>
      <c r="AC1447" s="72">
        <v>987333623</v>
      </c>
      <c r="AD1447" s="72" t="s">
        <v>5531</v>
      </c>
      <c r="AE1447" s="72"/>
      <c r="AF1447" s="72"/>
      <c r="AG1447" s="72"/>
      <c r="AH1447" s="65">
        <v>75580291</v>
      </c>
      <c r="AI1447" s="65">
        <v>11</v>
      </c>
    </row>
    <row r="1448" spans="1:35" ht="17.100000000000001" customHeight="1" x14ac:dyDescent="0.25">
      <c r="A1448" s="63">
        <f t="shared" si="22"/>
        <v>1267</v>
      </c>
      <c r="B1448" s="94">
        <v>31975937</v>
      </c>
      <c r="C1448" s="95">
        <v>170</v>
      </c>
      <c r="D1448" s="95" t="s">
        <v>684</v>
      </c>
      <c r="E1448" s="90" t="s">
        <v>32</v>
      </c>
      <c r="F1448" s="94">
        <v>4</v>
      </c>
      <c r="G1448" s="95"/>
      <c r="H1448" s="95"/>
      <c r="I1448" s="95" t="s">
        <v>12917</v>
      </c>
      <c r="J1448" s="95">
        <v>100184</v>
      </c>
      <c r="K1448" s="95">
        <v>36</v>
      </c>
      <c r="L1448" s="95" t="s">
        <v>136</v>
      </c>
      <c r="M1448" s="90"/>
      <c r="N1448" s="90" t="s">
        <v>395</v>
      </c>
      <c r="O1448" s="90" t="s">
        <v>423</v>
      </c>
      <c r="P1448" s="72" t="s">
        <v>5532</v>
      </c>
      <c r="Q1448" s="162">
        <v>35058</v>
      </c>
      <c r="R1448" s="162">
        <v>42978</v>
      </c>
      <c r="S1448" s="162">
        <v>45658</v>
      </c>
      <c r="T1448" s="162">
        <v>45789</v>
      </c>
      <c r="U1448" s="162" t="s">
        <v>5533</v>
      </c>
      <c r="V1448" s="162">
        <v>46134</v>
      </c>
      <c r="W1448" s="73">
        <v>1</v>
      </c>
      <c r="X1448" s="69"/>
      <c r="Y1448" s="69"/>
      <c r="Z1448" s="70" t="s">
        <v>5534</v>
      </c>
      <c r="AA1448" s="84">
        <v>936264356</v>
      </c>
      <c r="AB1448" s="70" t="s">
        <v>5534</v>
      </c>
      <c r="AC1448" s="70">
        <v>936264356</v>
      </c>
      <c r="AD1448" s="70"/>
      <c r="AE1448" s="70"/>
      <c r="AF1448" s="70"/>
      <c r="AG1448" s="70"/>
      <c r="AH1448" s="86">
        <v>70569158</v>
      </c>
      <c r="AI1448" s="65">
        <v>11</v>
      </c>
    </row>
    <row r="1449" spans="1:35" ht="17.100000000000001" customHeight="1" x14ac:dyDescent="0.25">
      <c r="A1449" s="63">
        <f t="shared" si="22"/>
        <v>1268</v>
      </c>
      <c r="B1449" s="73">
        <v>32332213</v>
      </c>
      <c r="C1449" s="69">
        <v>170</v>
      </c>
      <c r="D1449" s="69" t="s">
        <v>684</v>
      </c>
      <c r="E1449" s="70" t="s">
        <v>32</v>
      </c>
      <c r="F1449" s="73">
        <v>4</v>
      </c>
      <c r="G1449" s="69" t="s">
        <v>6</v>
      </c>
      <c r="H1449" s="69"/>
      <c r="I1449" s="72" t="s">
        <v>5535</v>
      </c>
      <c r="J1449" s="65">
        <v>100184</v>
      </c>
      <c r="K1449" s="65">
        <v>36</v>
      </c>
      <c r="L1449" s="65" t="s">
        <v>136</v>
      </c>
      <c r="M1449" s="70"/>
      <c r="N1449" s="71" t="s">
        <v>721</v>
      </c>
      <c r="O1449" s="72" t="s">
        <v>36</v>
      </c>
      <c r="P1449" s="72" t="s">
        <v>5536</v>
      </c>
      <c r="Q1449" s="74">
        <v>35159</v>
      </c>
      <c r="R1449" s="74">
        <v>43831</v>
      </c>
      <c r="S1449" s="74">
        <v>46023</v>
      </c>
      <c r="T1449" s="74">
        <v>43831</v>
      </c>
      <c r="U1449" s="76" t="s">
        <v>38</v>
      </c>
      <c r="V1449" s="74">
        <v>43831</v>
      </c>
      <c r="W1449" s="63">
        <v>1</v>
      </c>
      <c r="X1449" s="65"/>
      <c r="Y1449" s="65"/>
      <c r="Z1449" s="117" t="s">
        <v>12918</v>
      </c>
      <c r="AA1449" s="82">
        <v>906665138</v>
      </c>
      <c r="AB1449" s="72" t="s">
        <v>5537</v>
      </c>
      <c r="AC1449" s="72">
        <v>920787654</v>
      </c>
      <c r="AD1449" s="72" t="s">
        <v>5538</v>
      </c>
      <c r="AE1449" s="72"/>
      <c r="AF1449" s="72"/>
      <c r="AG1449" s="72"/>
      <c r="AH1449" s="65">
        <v>60651643</v>
      </c>
      <c r="AI1449" s="69">
        <v>11</v>
      </c>
    </row>
    <row r="1450" spans="1:35" ht="17.100000000000001" customHeight="1" x14ac:dyDescent="0.25">
      <c r="A1450" s="63">
        <f t="shared" si="22"/>
        <v>1269</v>
      </c>
      <c r="B1450" s="73">
        <v>31802077</v>
      </c>
      <c r="C1450" s="69">
        <v>170</v>
      </c>
      <c r="D1450" s="69" t="s">
        <v>684</v>
      </c>
      <c r="E1450" s="70" t="s">
        <v>32</v>
      </c>
      <c r="F1450" s="73">
        <v>4</v>
      </c>
      <c r="G1450" s="69"/>
      <c r="H1450" s="69"/>
      <c r="I1450" s="69" t="s">
        <v>12919</v>
      </c>
      <c r="J1450" s="65">
        <v>100184</v>
      </c>
      <c r="K1450" s="65">
        <v>36</v>
      </c>
      <c r="L1450" s="65" t="s">
        <v>136</v>
      </c>
      <c r="M1450" s="70" t="s">
        <v>1003</v>
      </c>
      <c r="N1450" s="71" t="s">
        <v>2748</v>
      </c>
      <c r="O1450" s="70" t="s">
        <v>36</v>
      </c>
      <c r="P1450" s="72" t="s">
        <v>5539</v>
      </c>
      <c r="Q1450" s="74">
        <v>34249</v>
      </c>
      <c r="R1450" s="74">
        <v>41944</v>
      </c>
      <c r="S1450" s="74">
        <v>46023</v>
      </c>
      <c r="T1450" s="74">
        <v>42108</v>
      </c>
      <c r="U1450" s="97" t="s">
        <v>5540</v>
      </c>
      <c r="V1450" s="74">
        <v>44572</v>
      </c>
      <c r="W1450" s="63">
        <v>1</v>
      </c>
      <c r="X1450" s="65"/>
      <c r="Y1450" s="65"/>
      <c r="Z1450" s="117" t="s">
        <v>12920</v>
      </c>
      <c r="AA1450" s="82">
        <v>903136220</v>
      </c>
      <c r="AB1450" s="72" t="s">
        <v>5541</v>
      </c>
      <c r="AC1450" s="72">
        <v>962371088</v>
      </c>
      <c r="AD1450" s="72"/>
      <c r="AE1450" s="90" t="s">
        <v>2784</v>
      </c>
      <c r="AF1450" s="90" t="s">
        <v>701</v>
      </c>
      <c r="AG1450" s="72"/>
      <c r="AH1450" s="65">
        <v>72435943</v>
      </c>
      <c r="AI1450" s="69">
        <v>11</v>
      </c>
    </row>
    <row r="1451" spans="1:35" ht="17.100000000000001" customHeight="1" x14ac:dyDescent="0.25">
      <c r="A1451" s="63">
        <f t="shared" si="22"/>
        <v>1270</v>
      </c>
      <c r="B1451" s="63">
        <v>31836949</v>
      </c>
      <c r="C1451" s="65">
        <v>170</v>
      </c>
      <c r="D1451" s="72" t="s">
        <v>684</v>
      </c>
      <c r="E1451" s="72" t="s">
        <v>32</v>
      </c>
      <c r="F1451" s="63">
        <v>4</v>
      </c>
      <c r="G1451" s="65"/>
      <c r="H1451" s="65"/>
      <c r="I1451" s="65" t="s">
        <v>12921</v>
      </c>
      <c r="J1451" s="69">
        <v>100184</v>
      </c>
      <c r="K1451" s="69">
        <v>36</v>
      </c>
      <c r="L1451" s="65" t="s">
        <v>136</v>
      </c>
      <c r="M1451" s="70"/>
      <c r="N1451" s="71" t="s">
        <v>12922</v>
      </c>
      <c r="O1451" s="72" t="s">
        <v>36</v>
      </c>
      <c r="P1451" s="72" t="s">
        <v>5542</v>
      </c>
      <c r="Q1451" s="74">
        <v>34965</v>
      </c>
      <c r="R1451" s="74">
        <v>42095</v>
      </c>
      <c r="S1451" s="83">
        <v>44562</v>
      </c>
      <c r="T1451" s="74">
        <v>42108</v>
      </c>
      <c r="U1451" s="97" t="s">
        <v>5543</v>
      </c>
      <c r="V1451" s="74">
        <v>46066</v>
      </c>
      <c r="W1451" s="63">
        <v>1</v>
      </c>
      <c r="X1451" s="65" t="s">
        <v>5544</v>
      </c>
      <c r="Y1451" s="65" t="s">
        <v>678</v>
      </c>
      <c r="Z1451" s="117" t="s">
        <v>12923</v>
      </c>
      <c r="AA1451" s="82">
        <v>977426230</v>
      </c>
      <c r="AB1451" s="85" t="s">
        <v>5545</v>
      </c>
      <c r="AC1451" s="85">
        <v>912614749</v>
      </c>
      <c r="AD1451" s="72"/>
      <c r="AE1451" s="72"/>
      <c r="AF1451" s="72"/>
      <c r="AG1451" s="72"/>
      <c r="AH1451" s="65">
        <v>72421298</v>
      </c>
      <c r="AI1451" s="65">
        <v>11</v>
      </c>
    </row>
    <row r="1452" spans="1:35" ht="17.100000000000001" customHeight="1" x14ac:dyDescent="0.25">
      <c r="A1452" s="63">
        <f t="shared" si="22"/>
        <v>1271</v>
      </c>
      <c r="B1452" s="94">
        <v>32138738</v>
      </c>
      <c r="C1452" s="95">
        <v>170</v>
      </c>
      <c r="D1452" s="95" t="s">
        <v>684</v>
      </c>
      <c r="E1452" s="90" t="s">
        <v>32</v>
      </c>
      <c r="F1452" s="94">
        <v>4</v>
      </c>
      <c r="G1452" s="95"/>
      <c r="H1452" s="95"/>
      <c r="I1452" s="95" t="s">
        <v>12924</v>
      </c>
      <c r="J1452" s="95">
        <v>100184</v>
      </c>
      <c r="K1452" s="95">
        <v>36</v>
      </c>
      <c r="L1452" s="95" t="s">
        <v>136</v>
      </c>
      <c r="M1452" s="90"/>
      <c r="N1452" s="90" t="s">
        <v>259</v>
      </c>
      <c r="O1452" s="90" t="s">
        <v>2908</v>
      </c>
      <c r="P1452" s="72" t="s">
        <v>5546</v>
      </c>
      <c r="Q1452" s="74">
        <v>34351</v>
      </c>
      <c r="R1452" s="74">
        <v>43101</v>
      </c>
      <c r="S1452" s="74">
        <v>45292</v>
      </c>
      <c r="T1452" s="74">
        <v>43174</v>
      </c>
      <c r="U1452" s="62" t="s">
        <v>38</v>
      </c>
      <c r="V1452" s="74">
        <v>46044</v>
      </c>
      <c r="W1452" s="63">
        <v>1</v>
      </c>
      <c r="X1452" s="65"/>
      <c r="Y1452" s="65"/>
      <c r="Z1452" s="72" t="s">
        <v>15936</v>
      </c>
      <c r="AA1452" s="113">
        <v>967809144</v>
      </c>
      <c r="AB1452" s="72" t="s">
        <v>5547</v>
      </c>
      <c r="AC1452" s="72">
        <v>967809144</v>
      </c>
      <c r="AD1452" s="72"/>
      <c r="AE1452" s="72"/>
      <c r="AF1452" s="72"/>
      <c r="AG1452" s="114"/>
      <c r="AH1452" s="80">
        <v>71596821</v>
      </c>
      <c r="AI1452" s="65">
        <v>16</v>
      </c>
    </row>
    <row r="1453" spans="1:35" ht="17.100000000000001" customHeight="1" x14ac:dyDescent="0.25">
      <c r="A1453" s="63">
        <f t="shared" si="22"/>
        <v>1272</v>
      </c>
      <c r="B1453" s="73">
        <v>32138770</v>
      </c>
      <c r="C1453" s="69">
        <v>170</v>
      </c>
      <c r="D1453" s="69" t="s">
        <v>684</v>
      </c>
      <c r="E1453" s="70" t="s">
        <v>32</v>
      </c>
      <c r="F1453" s="73">
        <v>4</v>
      </c>
      <c r="G1453" s="69"/>
      <c r="H1453" s="69"/>
      <c r="I1453" s="69" t="s">
        <v>12925</v>
      </c>
      <c r="J1453" s="65">
        <v>100184</v>
      </c>
      <c r="K1453" s="65">
        <v>36</v>
      </c>
      <c r="L1453" s="65" t="s">
        <v>136</v>
      </c>
      <c r="M1453" s="70"/>
      <c r="N1453" s="70" t="s">
        <v>2465</v>
      </c>
      <c r="O1453" s="70" t="s">
        <v>36</v>
      </c>
      <c r="P1453" s="72" t="s">
        <v>5548</v>
      </c>
      <c r="Q1453" s="74">
        <v>35647</v>
      </c>
      <c r="R1453" s="74">
        <v>43101</v>
      </c>
      <c r="S1453" s="74">
        <v>45292</v>
      </c>
      <c r="T1453" s="74">
        <v>43174</v>
      </c>
      <c r="U1453" s="62" t="s">
        <v>38</v>
      </c>
      <c r="V1453" s="74">
        <v>45152</v>
      </c>
      <c r="W1453" s="63">
        <v>1</v>
      </c>
      <c r="X1453" s="65"/>
      <c r="Y1453" s="65"/>
      <c r="Z1453" s="56" t="s">
        <v>15937</v>
      </c>
      <c r="AA1453" s="120">
        <v>949314791</v>
      </c>
      <c r="AB1453" s="56" t="s">
        <v>5549</v>
      </c>
      <c r="AC1453" s="60" t="s">
        <v>5550</v>
      </c>
      <c r="AD1453" s="72"/>
      <c r="AE1453" s="72"/>
      <c r="AF1453" s="72"/>
      <c r="AG1453" s="114"/>
      <c r="AH1453" s="80">
        <v>75490795</v>
      </c>
      <c r="AI1453" s="65">
        <v>11</v>
      </c>
    </row>
    <row r="1454" spans="1:35" ht="17.100000000000001" customHeight="1" x14ac:dyDescent="0.25">
      <c r="A1454" s="63">
        <f t="shared" si="22"/>
        <v>1273</v>
      </c>
      <c r="B1454" s="63">
        <v>31809181</v>
      </c>
      <c r="C1454" s="69">
        <v>170</v>
      </c>
      <c r="D1454" s="69" t="s">
        <v>684</v>
      </c>
      <c r="E1454" s="72" t="s">
        <v>32</v>
      </c>
      <c r="F1454" s="63">
        <v>4</v>
      </c>
      <c r="G1454" s="65"/>
      <c r="H1454" s="65"/>
      <c r="I1454" s="65" t="s">
        <v>12926</v>
      </c>
      <c r="J1454" s="65">
        <v>100184</v>
      </c>
      <c r="K1454" s="65">
        <v>36</v>
      </c>
      <c r="L1454" s="65" t="s">
        <v>136</v>
      </c>
      <c r="M1454" s="72"/>
      <c r="N1454" s="72" t="s">
        <v>5551</v>
      </c>
      <c r="O1454" s="72" t="s">
        <v>36</v>
      </c>
      <c r="P1454" s="72" t="s">
        <v>5552</v>
      </c>
      <c r="Q1454" s="74">
        <v>34981</v>
      </c>
      <c r="R1454" s="74">
        <v>41944</v>
      </c>
      <c r="S1454" s="74">
        <v>46023</v>
      </c>
      <c r="T1454" s="74">
        <v>42108</v>
      </c>
      <c r="U1454" s="97">
        <v>42108</v>
      </c>
      <c r="V1454" s="74">
        <v>42572</v>
      </c>
      <c r="W1454" s="63">
        <v>1</v>
      </c>
      <c r="X1454" s="65" t="s">
        <v>5553</v>
      </c>
      <c r="Y1454" s="65" t="s">
        <v>678</v>
      </c>
      <c r="Z1454" s="117" t="s">
        <v>12927</v>
      </c>
      <c r="AA1454" s="82">
        <v>983087806</v>
      </c>
      <c r="AB1454" s="72" t="s">
        <v>5554</v>
      </c>
      <c r="AC1454" s="72">
        <v>938575702</v>
      </c>
      <c r="AD1454" s="72"/>
      <c r="AE1454" s="72"/>
      <c r="AF1454" s="72"/>
      <c r="AG1454" s="72"/>
      <c r="AH1454" s="65">
        <v>75671052</v>
      </c>
      <c r="AI1454" s="69">
        <v>11</v>
      </c>
    </row>
    <row r="1455" spans="1:35" ht="17.100000000000001" customHeight="1" x14ac:dyDescent="0.25">
      <c r="A1455" s="63">
        <f t="shared" si="22"/>
        <v>1274</v>
      </c>
      <c r="B1455" s="73">
        <v>32380977</v>
      </c>
      <c r="C1455" s="65">
        <v>170</v>
      </c>
      <c r="D1455" s="65" t="s">
        <v>684</v>
      </c>
      <c r="E1455" s="70" t="s">
        <v>32</v>
      </c>
      <c r="F1455" s="73">
        <v>4</v>
      </c>
      <c r="G1455" s="69"/>
      <c r="H1455" s="69"/>
      <c r="I1455" s="69" t="s">
        <v>12928</v>
      </c>
      <c r="J1455" s="65">
        <v>100184</v>
      </c>
      <c r="K1455" s="65">
        <v>36</v>
      </c>
      <c r="L1455" s="65" t="s">
        <v>136</v>
      </c>
      <c r="M1455" s="70"/>
      <c r="N1455" s="70" t="s">
        <v>2465</v>
      </c>
      <c r="O1455" s="70" t="s">
        <v>36</v>
      </c>
      <c r="P1455" s="72" t="s">
        <v>5555</v>
      </c>
      <c r="Q1455" s="83">
        <v>36397</v>
      </c>
      <c r="R1455" s="83">
        <v>43831</v>
      </c>
      <c r="S1455" s="74">
        <v>45658</v>
      </c>
      <c r="T1455" s="83">
        <v>45474</v>
      </c>
      <c r="U1455" s="83">
        <v>45978</v>
      </c>
      <c r="V1455" s="83">
        <v>45989</v>
      </c>
      <c r="W1455" s="73">
        <v>1</v>
      </c>
      <c r="X1455" s="69"/>
      <c r="Y1455" s="69"/>
      <c r="Z1455" s="70" t="s">
        <v>5556</v>
      </c>
      <c r="AA1455" s="84">
        <v>917300679</v>
      </c>
      <c r="AB1455" s="70" t="s">
        <v>5556</v>
      </c>
      <c r="AC1455" s="70">
        <v>917300679</v>
      </c>
      <c r="AD1455" s="70"/>
      <c r="AE1455" s="70"/>
      <c r="AF1455" s="70"/>
      <c r="AG1455" s="70"/>
      <c r="AH1455" s="69">
        <v>74213561</v>
      </c>
      <c r="AI1455" s="69">
        <v>11</v>
      </c>
    </row>
    <row r="1456" spans="1:35" ht="17.100000000000001" customHeight="1" x14ac:dyDescent="0.25">
      <c r="A1456" s="63">
        <f t="shared" si="22"/>
        <v>1275</v>
      </c>
      <c r="B1456" s="63">
        <v>31809238</v>
      </c>
      <c r="C1456" s="69">
        <v>170</v>
      </c>
      <c r="D1456" s="69" t="s">
        <v>684</v>
      </c>
      <c r="E1456" s="72" t="s">
        <v>32</v>
      </c>
      <c r="F1456" s="63">
        <v>4</v>
      </c>
      <c r="G1456" s="65"/>
      <c r="H1456" s="65"/>
      <c r="I1456" s="65" t="s">
        <v>12929</v>
      </c>
      <c r="J1456" s="65">
        <v>100184</v>
      </c>
      <c r="K1456" s="65">
        <v>36</v>
      </c>
      <c r="L1456" s="65" t="s">
        <v>136</v>
      </c>
      <c r="M1456" s="72"/>
      <c r="N1456" s="71" t="s">
        <v>12930</v>
      </c>
      <c r="O1456" s="72" t="s">
        <v>36</v>
      </c>
      <c r="P1456" s="72" t="s">
        <v>5557</v>
      </c>
      <c r="Q1456" s="74">
        <v>34275</v>
      </c>
      <c r="R1456" s="74">
        <v>41944</v>
      </c>
      <c r="S1456" s="74">
        <v>46023</v>
      </c>
      <c r="T1456" s="74">
        <v>42108</v>
      </c>
      <c r="U1456" s="97">
        <v>42108</v>
      </c>
      <c r="V1456" s="74">
        <v>42572</v>
      </c>
      <c r="W1456" s="63">
        <v>1</v>
      </c>
      <c r="X1456" s="65"/>
      <c r="Y1456" s="65"/>
      <c r="Z1456" s="117" t="s">
        <v>12931</v>
      </c>
      <c r="AA1456" s="82">
        <v>946886382</v>
      </c>
      <c r="AB1456" s="85" t="s">
        <v>5558</v>
      </c>
      <c r="AC1456" s="76">
        <v>946886382</v>
      </c>
      <c r="AD1456" s="72"/>
      <c r="AE1456" s="72"/>
      <c r="AF1456" s="72"/>
      <c r="AG1456" s="72"/>
      <c r="AH1456" s="65">
        <v>70430239</v>
      </c>
      <c r="AI1456" s="69">
        <v>11</v>
      </c>
    </row>
    <row r="1457" spans="1:35" ht="17.100000000000001" customHeight="1" x14ac:dyDescent="0.25">
      <c r="A1457" s="63">
        <f t="shared" si="22"/>
        <v>1276</v>
      </c>
      <c r="B1457" s="73">
        <v>32138908</v>
      </c>
      <c r="C1457" s="69">
        <v>170</v>
      </c>
      <c r="D1457" s="69" t="s">
        <v>684</v>
      </c>
      <c r="E1457" s="70" t="s">
        <v>32</v>
      </c>
      <c r="F1457" s="73">
        <v>4</v>
      </c>
      <c r="G1457" s="69"/>
      <c r="H1457" s="69"/>
      <c r="I1457" s="69" t="s">
        <v>12932</v>
      </c>
      <c r="J1457" s="65">
        <v>100184</v>
      </c>
      <c r="K1457" s="65">
        <v>36</v>
      </c>
      <c r="L1457" s="65" t="s">
        <v>136</v>
      </c>
      <c r="M1457" s="70"/>
      <c r="N1457" s="70" t="s">
        <v>1936</v>
      </c>
      <c r="O1457" s="70" t="s">
        <v>36</v>
      </c>
      <c r="P1457" s="72"/>
      <c r="Q1457" s="74">
        <v>34635</v>
      </c>
      <c r="R1457" s="74">
        <v>43101</v>
      </c>
      <c r="S1457" s="74">
        <v>46023</v>
      </c>
      <c r="T1457" s="74">
        <v>43174</v>
      </c>
      <c r="U1457" s="62" t="s">
        <v>38</v>
      </c>
      <c r="V1457" s="74">
        <v>43174</v>
      </c>
      <c r="W1457" s="63">
        <v>1</v>
      </c>
      <c r="X1457" s="65"/>
      <c r="Y1457" s="65"/>
      <c r="Z1457" s="72" t="s">
        <v>5559</v>
      </c>
      <c r="AA1457" s="113">
        <v>943359397</v>
      </c>
      <c r="AB1457" s="72" t="s">
        <v>5559</v>
      </c>
      <c r="AC1457" s="72">
        <v>943359397</v>
      </c>
      <c r="AD1457" s="72"/>
      <c r="AE1457" s="72"/>
      <c r="AF1457" s="72"/>
      <c r="AG1457" s="114"/>
      <c r="AH1457" s="80">
        <v>48411022</v>
      </c>
      <c r="AI1457" s="65">
        <v>11</v>
      </c>
    </row>
    <row r="1458" spans="1:35" ht="17.100000000000001" customHeight="1" x14ac:dyDescent="0.25">
      <c r="A1458" s="63">
        <f t="shared" si="22"/>
        <v>1277</v>
      </c>
      <c r="B1458" s="84">
        <v>32423914</v>
      </c>
      <c r="C1458" s="69">
        <v>170</v>
      </c>
      <c r="D1458" s="69" t="s">
        <v>684</v>
      </c>
      <c r="E1458" s="70" t="s">
        <v>32</v>
      </c>
      <c r="F1458" s="73">
        <v>4</v>
      </c>
      <c r="G1458" s="69"/>
      <c r="H1458" s="69"/>
      <c r="I1458" s="70" t="s">
        <v>12933</v>
      </c>
      <c r="J1458" s="69">
        <v>100144</v>
      </c>
      <c r="K1458" s="69">
        <v>22</v>
      </c>
      <c r="L1458" s="69" t="s">
        <v>218</v>
      </c>
      <c r="M1458" s="70"/>
      <c r="N1458" s="71" t="s">
        <v>11878</v>
      </c>
      <c r="O1458" s="70" t="s">
        <v>36</v>
      </c>
      <c r="P1458" s="72" t="s">
        <v>15938</v>
      </c>
      <c r="Q1458" s="136">
        <v>36775</v>
      </c>
      <c r="R1458" s="136">
        <v>43678</v>
      </c>
      <c r="S1458" s="74">
        <v>46023</v>
      </c>
      <c r="T1458" s="136">
        <v>45108</v>
      </c>
      <c r="U1458" s="76" t="s">
        <v>38</v>
      </c>
      <c r="V1458" s="136">
        <v>46196</v>
      </c>
      <c r="W1458" s="73">
        <v>1</v>
      </c>
      <c r="X1458" s="69"/>
      <c r="Y1458" s="69"/>
      <c r="Z1458" s="70" t="s">
        <v>5561</v>
      </c>
      <c r="AA1458" s="84">
        <v>915343685</v>
      </c>
      <c r="AB1458" s="70" t="s">
        <v>5561</v>
      </c>
      <c r="AC1458" s="70">
        <v>915343685</v>
      </c>
      <c r="AD1458" s="70"/>
      <c r="AE1458" s="70"/>
      <c r="AF1458" s="70"/>
      <c r="AG1458" s="90" t="s">
        <v>5238</v>
      </c>
      <c r="AH1458" s="72">
        <v>74074745</v>
      </c>
      <c r="AI1458" s="69">
        <v>11</v>
      </c>
    </row>
    <row r="1459" spans="1:35" ht="17.100000000000001" customHeight="1" x14ac:dyDescent="0.25">
      <c r="A1459" s="63">
        <f t="shared" ref="A1459:A1522" si="23">+A1458+1</f>
        <v>1278</v>
      </c>
      <c r="B1459" s="63">
        <v>31941057</v>
      </c>
      <c r="C1459" s="65">
        <v>170</v>
      </c>
      <c r="D1459" s="72" t="s">
        <v>684</v>
      </c>
      <c r="E1459" s="72" t="s">
        <v>32</v>
      </c>
      <c r="F1459" s="63">
        <v>4</v>
      </c>
      <c r="G1459" s="65"/>
      <c r="H1459" s="65"/>
      <c r="I1459" s="65" t="s">
        <v>5562</v>
      </c>
      <c r="J1459" s="65">
        <v>100184</v>
      </c>
      <c r="K1459" s="65">
        <v>36</v>
      </c>
      <c r="L1459" s="65" t="s">
        <v>136</v>
      </c>
      <c r="M1459" s="72"/>
      <c r="N1459" s="71" t="s">
        <v>12934</v>
      </c>
      <c r="O1459" s="72" t="s">
        <v>36</v>
      </c>
      <c r="P1459" s="72" t="s">
        <v>5563</v>
      </c>
      <c r="Q1459" s="74">
        <v>34034</v>
      </c>
      <c r="R1459" s="74">
        <v>42370</v>
      </c>
      <c r="S1459" s="83">
        <v>44562</v>
      </c>
      <c r="T1459" s="74">
        <v>42371</v>
      </c>
      <c r="U1459" s="62" t="s">
        <v>38</v>
      </c>
      <c r="V1459" s="74">
        <v>42371</v>
      </c>
      <c r="W1459" s="63">
        <v>1</v>
      </c>
      <c r="X1459" s="65" t="s">
        <v>5564</v>
      </c>
      <c r="Y1459" s="65" t="s">
        <v>738</v>
      </c>
      <c r="Z1459" s="117" t="s">
        <v>12935</v>
      </c>
      <c r="AA1459" s="82">
        <v>954797463</v>
      </c>
      <c r="AB1459" s="72" t="s">
        <v>5565</v>
      </c>
      <c r="AC1459" s="72">
        <v>985661018</v>
      </c>
      <c r="AD1459" s="72"/>
      <c r="AE1459" s="72"/>
      <c r="AF1459" s="72"/>
      <c r="AG1459" s="90" t="s">
        <v>5477</v>
      </c>
      <c r="AH1459" s="65">
        <v>73879964</v>
      </c>
      <c r="AI1459" s="65">
        <v>11</v>
      </c>
    </row>
    <row r="1460" spans="1:35" ht="17.100000000000001" customHeight="1" x14ac:dyDescent="0.25">
      <c r="A1460" s="63">
        <f t="shared" si="23"/>
        <v>1279</v>
      </c>
      <c r="B1460" s="73">
        <v>31941121</v>
      </c>
      <c r="C1460" s="69">
        <v>170</v>
      </c>
      <c r="D1460" s="69" t="s">
        <v>684</v>
      </c>
      <c r="E1460" s="70" t="s">
        <v>32</v>
      </c>
      <c r="F1460" s="73">
        <v>4</v>
      </c>
      <c r="G1460" s="69"/>
      <c r="H1460" s="69"/>
      <c r="I1460" s="69" t="s">
        <v>5566</v>
      </c>
      <c r="J1460" s="69">
        <v>100184</v>
      </c>
      <c r="K1460" s="69">
        <v>36</v>
      </c>
      <c r="L1460" s="69" t="s">
        <v>136</v>
      </c>
      <c r="M1460" s="70"/>
      <c r="N1460" s="71" t="s">
        <v>12934</v>
      </c>
      <c r="O1460" s="70" t="s">
        <v>36</v>
      </c>
      <c r="P1460" s="72" t="s">
        <v>5567</v>
      </c>
      <c r="Q1460" s="74">
        <v>35362</v>
      </c>
      <c r="R1460" s="74">
        <v>42370</v>
      </c>
      <c r="S1460" s="74">
        <v>46023</v>
      </c>
      <c r="T1460" s="74">
        <v>42371</v>
      </c>
      <c r="U1460" s="62" t="s">
        <v>38</v>
      </c>
      <c r="V1460" s="74">
        <v>42371</v>
      </c>
      <c r="W1460" s="63">
        <v>1</v>
      </c>
      <c r="X1460" s="65"/>
      <c r="Y1460" s="65"/>
      <c r="Z1460" s="117" t="s">
        <v>12936</v>
      </c>
      <c r="AA1460" s="82">
        <v>906451822</v>
      </c>
      <c r="AB1460" s="72" t="s">
        <v>5568</v>
      </c>
      <c r="AC1460" s="72">
        <v>965113841</v>
      </c>
      <c r="AD1460" s="72"/>
      <c r="AE1460" s="72"/>
      <c r="AF1460" s="72"/>
      <c r="AG1460" s="90" t="s">
        <v>1516</v>
      </c>
      <c r="AH1460" s="65">
        <v>70358711</v>
      </c>
      <c r="AI1460" s="65">
        <v>11</v>
      </c>
    </row>
    <row r="1461" spans="1:35" ht="17.100000000000001" customHeight="1" x14ac:dyDescent="0.25">
      <c r="A1461" s="63">
        <f t="shared" si="23"/>
        <v>1280</v>
      </c>
      <c r="B1461" s="84">
        <v>32139150</v>
      </c>
      <c r="C1461" s="70">
        <v>170</v>
      </c>
      <c r="D1461" s="70" t="s">
        <v>684</v>
      </c>
      <c r="E1461" s="70" t="s">
        <v>32</v>
      </c>
      <c r="F1461" s="113">
        <v>4</v>
      </c>
      <c r="G1461" s="76"/>
      <c r="H1461" s="76"/>
      <c r="I1461" s="72" t="s">
        <v>12937</v>
      </c>
      <c r="J1461" s="65">
        <v>100184</v>
      </c>
      <c r="K1461" s="65">
        <v>36</v>
      </c>
      <c r="L1461" s="65" t="s">
        <v>136</v>
      </c>
      <c r="M1461" s="70"/>
      <c r="N1461" s="70" t="s">
        <v>5569</v>
      </c>
      <c r="O1461" s="70" t="s">
        <v>36</v>
      </c>
      <c r="P1461" s="72" t="s">
        <v>5570</v>
      </c>
      <c r="Q1461" s="97">
        <v>35386</v>
      </c>
      <c r="R1461" s="97">
        <v>43101</v>
      </c>
      <c r="S1461" s="97">
        <v>44927</v>
      </c>
      <c r="T1461" s="97">
        <v>43174</v>
      </c>
      <c r="U1461" s="62" t="s">
        <v>38</v>
      </c>
      <c r="V1461" s="97">
        <v>45026</v>
      </c>
      <c r="W1461" s="113">
        <v>1</v>
      </c>
      <c r="X1461" s="72"/>
      <c r="Y1461" s="72"/>
      <c r="Z1461" s="72" t="s">
        <v>12938</v>
      </c>
      <c r="AA1461" s="113">
        <v>981452562</v>
      </c>
      <c r="AB1461" s="72" t="s">
        <v>5571</v>
      </c>
      <c r="AC1461" s="72">
        <v>981452562</v>
      </c>
      <c r="AD1461" s="72">
        <v>977719519</v>
      </c>
      <c r="AE1461" s="72"/>
      <c r="AF1461" s="72"/>
      <c r="AG1461" s="114"/>
      <c r="AH1461" s="76">
        <v>76529504</v>
      </c>
      <c r="AI1461" s="72">
        <v>14</v>
      </c>
    </row>
    <row r="1462" spans="1:35" ht="17.100000000000001" customHeight="1" x14ac:dyDescent="0.25">
      <c r="A1462" s="63">
        <f t="shared" si="23"/>
        <v>1281</v>
      </c>
      <c r="B1462" s="63">
        <v>31825592</v>
      </c>
      <c r="C1462" s="69">
        <v>170</v>
      </c>
      <c r="D1462" s="69" t="s">
        <v>684</v>
      </c>
      <c r="E1462" s="70" t="s">
        <v>32</v>
      </c>
      <c r="F1462" s="73">
        <v>4</v>
      </c>
      <c r="G1462" s="69"/>
      <c r="H1462" s="69"/>
      <c r="I1462" s="69" t="s">
        <v>12939</v>
      </c>
      <c r="J1462" s="65">
        <v>100184</v>
      </c>
      <c r="K1462" s="65">
        <v>36</v>
      </c>
      <c r="L1462" s="65" t="s">
        <v>136</v>
      </c>
      <c r="M1462" s="70"/>
      <c r="N1462" s="71" t="s">
        <v>721</v>
      </c>
      <c r="O1462" s="70" t="s">
        <v>36</v>
      </c>
      <c r="P1462" s="72" t="s">
        <v>5572</v>
      </c>
      <c r="Q1462" s="74">
        <v>32822</v>
      </c>
      <c r="R1462" s="74">
        <v>41944</v>
      </c>
      <c r="S1462" s="74">
        <v>46023</v>
      </c>
      <c r="T1462" s="74">
        <v>42108</v>
      </c>
      <c r="U1462" s="97" t="s">
        <v>5573</v>
      </c>
      <c r="V1462" s="74">
        <v>45902</v>
      </c>
      <c r="W1462" s="63">
        <v>1</v>
      </c>
      <c r="X1462" s="65"/>
      <c r="Y1462" s="65"/>
      <c r="Z1462" s="117" t="s">
        <v>12940</v>
      </c>
      <c r="AA1462" s="82">
        <v>963329483</v>
      </c>
      <c r="AB1462" s="72" t="s">
        <v>5574</v>
      </c>
      <c r="AC1462" s="72">
        <v>977165543</v>
      </c>
      <c r="AD1462" s="72"/>
      <c r="AE1462" s="90" t="s">
        <v>2073</v>
      </c>
      <c r="AF1462" s="72"/>
      <c r="AG1462" s="90" t="s">
        <v>1189</v>
      </c>
      <c r="AH1462" s="65">
        <v>46021479</v>
      </c>
      <c r="AI1462" s="69">
        <v>11</v>
      </c>
    </row>
    <row r="1463" spans="1:35" ht="17.100000000000001" customHeight="1" x14ac:dyDescent="0.25">
      <c r="A1463" s="63">
        <f t="shared" si="23"/>
        <v>1282</v>
      </c>
      <c r="B1463" s="73">
        <v>31686912</v>
      </c>
      <c r="C1463" s="69">
        <v>170</v>
      </c>
      <c r="D1463" s="70" t="s">
        <v>684</v>
      </c>
      <c r="E1463" s="70" t="s">
        <v>32</v>
      </c>
      <c r="F1463" s="73">
        <v>4</v>
      </c>
      <c r="G1463" s="69"/>
      <c r="H1463" s="69"/>
      <c r="I1463" s="69" t="s">
        <v>12941</v>
      </c>
      <c r="J1463" s="69">
        <v>100184</v>
      </c>
      <c r="K1463" s="69">
        <v>36</v>
      </c>
      <c r="L1463" s="69" t="s">
        <v>136</v>
      </c>
      <c r="M1463" s="70"/>
      <c r="N1463" s="70" t="s">
        <v>674</v>
      </c>
      <c r="O1463" s="70" t="s">
        <v>36</v>
      </c>
      <c r="P1463" s="117" t="s">
        <v>5575</v>
      </c>
      <c r="Q1463" s="74">
        <v>34213</v>
      </c>
      <c r="R1463" s="74">
        <v>41275</v>
      </c>
      <c r="S1463" s="74">
        <v>41275</v>
      </c>
      <c r="T1463" s="74">
        <v>42543</v>
      </c>
      <c r="U1463" s="97" t="s">
        <v>5576</v>
      </c>
      <c r="V1463" s="74">
        <v>45383</v>
      </c>
      <c r="W1463" s="63">
        <v>1</v>
      </c>
      <c r="X1463" s="65"/>
      <c r="Y1463" s="65"/>
      <c r="Z1463" s="72" t="s">
        <v>5577</v>
      </c>
      <c r="AA1463" s="113">
        <v>950273223</v>
      </c>
      <c r="AB1463" s="72" t="s">
        <v>5577</v>
      </c>
      <c r="AC1463" s="72">
        <v>950273223</v>
      </c>
      <c r="AD1463" s="72">
        <v>987002138</v>
      </c>
      <c r="AE1463" s="72"/>
      <c r="AF1463" s="90" t="s">
        <v>5578</v>
      </c>
      <c r="AG1463" s="90" t="s">
        <v>5579</v>
      </c>
      <c r="AH1463" s="80">
        <v>48104162</v>
      </c>
      <c r="AI1463" s="65">
        <v>14</v>
      </c>
    </row>
    <row r="1464" spans="1:35" ht="17.100000000000001" customHeight="1" x14ac:dyDescent="0.25">
      <c r="A1464" s="63">
        <f t="shared" si="23"/>
        <v>1283</v>
      </c>
      <c r="B1464" s="73">
        <v>31640847</v>
      </c>
      <c r="C1464" s="65">
        <v>170</v>
      </c>
      <c r="D1464" s="65" t="s">
        <v>684</v>
      </c>
      <c r="E1464" s="56" t="s">
        <v>32</v>
      </c>
      <c r="F1464" s="57">
        <v>4</v>
      </c>
      <c r="G1464" s="55"/>
      <c r="H1464" s="55"/>
      <c r="I1464" s="55" t="s">
        <v>12942</v>
      </c>
      <c r="J1464" s="69">
        <v>100184</v>
      </c>
      <c r="K1464" s="65">
        <v>36</v>
      </c>
      <c r="L1464" s="69" t="s">
        <v>136</v>
      </c>
      <c r="M1464" s="70"/>
      <c r="N1464" s="72" t="s">
        <v>2465</v>
      </c>
      <c r="O1464" s="70" t="s">
        <v>36</v>
      </c>
      <c r="P1464" s="72" t="s">
        <v>5580</v>
      </c>
      <c r="Q1464" s="83">
        <v>32451</v>
      </c>
      <c r="R1464" s="83">
        <v>41000</v>
      </c>
      <c r="S1464" s="83">
        <v>41000</v>
      </c>
      <c r="T1464" s="83">
        <v>42162</v>
      </c>
      <c r="U1464" s="136">
        <v>42163</v>
      </c>
      <c r="V1464" s="83">
        <v>42902</v>
      </c>
      <c r="W1464" s="73">
        <v>1</v>
      </c>
      <c r="X1464" s="69"/>
      <c r="Y1464" s="69"/>
      <c r="Z1464" s="70" t="s">
        <v>5581</v>
      </c>
      <c r="AA1464" s="84">
        <v>982510843</v>
      </c>
      <c r="AB1464" s="70" t="s">
        <v>5581</v>
      </c>
      <c r="AC1464" s="70">
        <v>982510843</v>
      </c>
      <c r="AD1464" s="72"/>
      <c r="AE1464" s="90" t="s">
        <v>792</v>
      </c>
      <c r="AF1464" s="70"/>
      <c r="AG1464" s="70"/>
      <c r="AH1464" s="86">
        <v>45476268</v>
      </c>
      <c r="AI1464" s="69">
        <v>11</v>
      </c>
    </row>
    <row r="1465" spans="1:35" ht="17.100000000000001" customHeight="1" x14ac:dyDescent="0.25">
      <c r="A1465" s="63">
        <f t="shared" si="23"/>
        <v>1284</v>
      </c>
      <c r="B1465" s="73">
        <v>32333729</v>
      </c>
      <c r="C1465" s="69">
        <v>170</v>
      </c>
      <c r="D1465" s="69" t="s">
        <v>684</v>
      </c>
      <c r="E1465" s="70" t="s">
        <v>32</v>
      </c>
      <c r="F1465" s="73">
        <v>4</v>
      </c>
      <c r="G1465" s="69"/>
      <c r="H1465" s="69"/>
      <c r="I1465" s="70" t="s">
        <v>5582</v>
      </c>
      <c r="J1465" s="69">
        <v>100184</v>
      </c>
      <c r="K1465" s="69">
        <v>36</v>
      </c>
      <c r="L1465" s="69" t="s">
        <v>136</v>
      </c>
      <c r="M1465" s="70"/>
      <c r="N1465" s="70" t="s">
        <v>1036</v>
      </c>
      <c r="O1465" s="72" t="s">
        <v>36</v>
      </c>
      <c r="P1465" s="72" t="s">
        <v>5583</v>
      </c>
      <c r="Q1465" s="74">
        <v>34144</v>
      </c>
      <c r="R1465" s="74">
        <v>43831</v>
      </c>
      <c r="S1465" s="74">
        <v>46023</v>
      </c>
      <c r="T1465" s="74">
        <v>43831</v>
      </c>
      <c r="U1465" s="76" t="s">
        <v>38</v>
      </c>
      <c r="V1465" s="74">
        <v>43831</v>
      </c>
      <c r="W1465" s="63">
        <v>1</v>
      </c>
      <c r="X1465" s="65"/>
      <c r="Y1465" s="65"/>
      <c r="Z1465" s="72" t="s">
        <v>12943</v>
      </c>
      <c r="AA1465" s="113">
        <v>923653188</v>
      </c>
      <c r="AB1465" s="72" t="s">
        <v>5584</v>
      </c>
      <c r="AC1465" s="72">
        <v>923653188</v>
      </c>
      <c r="AD1465" s="72"/>
      <c r="AE1465" s="72"/>
      <c r="AF1465" s="72"/>
      <c r="AG1465" s="72"/>
      <c r="AH1465" s="65">
        <v>70877324</v>
      </c>
      <c r="AI1465" s="69">
        <v>11</v>
      </c>
    </row>
    <row r="1466" spans="1:35" ht="17.100000000000001" customHeight="1" x14ac:dyDescent="0.25">
      <c r="A1466" s="63">
        <f t="shared" si="23"/>
        <v>1285</v>
      </c>
      <c r="B1466" s="73">
        <v>32334093</v>
      </c>
      <c r="C1466" s="65">
        <v>170</v>
      </c>
      <c r="D1466" s="65" t="s">
        <v>684</v>
      </c>
      <c r="E1466" s="70" t="s">
        <v>32</v>
      </c>
      <c r="F1466" s="73">
        <v>4</v>
      </c>
      <c r="G1466" s="69"/>
      <c r="H1466" s="69"/>
      <c r="I1466" s="70" t="s">
        <v>5585</v>
      </c>
      <c r="J1466" s="69">
        <v>100184</v>
      </c>
      <c r="K1466" s="69">
        <v>36</v>
      </c>
      <c r="L1466" s="69" t="s">
        <v>136</v>
      </c>
      <c r="M1466" s="70"/>
      <c r="N1466" s="71" t="s">
        <v>12944</v>
      </c>
      <c r="O1466" s="70" t="s">
        <v>36</v>
      </c>
      <c r="P1466" s="72" t="s">
        <v>5586</v>
      </c>
      <c r="Q1466" s="74">
        <v>36488</v>
      </c>
      <c r="R1466" s="74">
        <v>43831</v>
      </c>
      <c r="S1466" s="74">
        <v>45658</v>
      </c>
      <c r="T1466" s="74">
        <v>43831</v>
      </c>
      <c r="U1466" s="76" t="s">
        <v>38</v>
      </c>
      <c r="V1466" s="74">
        <v>44776</v>
      </c>
      <c r="W1466" s="63">
        <v>1</v>
      </c>
      <c r="X1466" s="65"/>
      <c r="Y1466" s="65"/>
      <c r="Z1466" s="117" t="s">
        <v>12945</v>
      </c>
      <c r="AA1466" s="82">
        <v>950105353</v>
      </c>
      <c r="AB1466" s="72" t="s">
        <v>5587</v>
      </c>
      <c r="AC1466" s="72">
        <v>991327635</v>
      </c>
      <c r="AD1466" s="72"/>
      <c r="AE1466" s="72"/>
      <c r="AF1466" s="72"/>
      <c r="AG1466" s="90" t="s">
        <v>5588</v>
      </c>
      <c r="AH1466" s="65">
        <v>75539761</v>
      </c>
      <c r="AI1466" s="69">
        <v>11</v>
      </c>
    </row>
    <row r="1467" spans="1:35" ht="17.100000000000001" customHeight="1" x14ac:dyDescent="0.25">
      <c r="A1467" s="63">
        <f t="shared" si="23"/>
        <v>1286</v>
      </c>
      <c r="B1467" s="113">
        <v>31839232</v>
      </c>
      <c r="C1467" s="69">
        <v>170</v>
      </c>
      <c r="D1467" s="69" t="s">
        <v>684</v>
      </c>
      <c r="E1467" s="72" t="s">
        <v>32</v>
      </c>
      <c r="F1467" s="113">
        <v>4</v>
      </c>
      <c r="G1467" s="76"/>
      <c r="H1467" s="76" t="s">
        <v>7</v>
      </c>
      <c r="I1467" s="72" t="s">
        <v>12946</v>
      </c>
      <c r="J1467" s="69">
        <v>100184</v>
      </c>
      <c r="K1467" s="69">
        <v>36</v>
      </c>
      <c r="L1467" s="69" t="s">
        <v>136</v>
      </c>
      <c r="M1467" s="70"/>
      <c r="N1467" s="72" t="s">
        <v>2465</v>
      </c>
      <c r="O1467" s="72" t="s">
        <v>36</v>
      </c>
      <c r="P1467" s="72" t="s">
        <v>5589</v>
      </c>
      <c r="Q1467" s="97">
        <v>34691</v>
      </c>
      <c r="R1467" s="97">
        <v>42095</v>
      </c>
      <c r="S1467" s="74">
        <v>46023</v>
      </c>
      <c r="T1467" s="97">
        <v>42108</v>
      </c>
      <c r="U1467" s="97" t="s">
        <v>5590</v>
      </c>
      <c r="V1467" s="97">
        <v>46078</v>
      </c>
      <c r="W1467" s="113">
        <v>1</v>
      </c>
      <c r="X1467" s="72"/>
      <c r="Y1467" s="72"/>
      <c r="Z1467" s="72" t="s">
        <v>5591</v>
      </c>
      <c r="AA1467" s="113">
        <v>989942433</v>
      </c>
      <c r="AB1467" s="72" t="s">
        <v>5591</v>
      </c>
      <c r="AC1467" s="76" t="s">
        <v>5592</v>
      </c>
      <c r="AD1467" s="72"/>
      <c r="AE1467" s="72"/>
      <c r="AF1467" s="72"/>
      <c r="AG1467" s="72"/>
      <c r="AH1467" s="72">
        <v>72816017</v>
      </c>
      <c r="AI1467" s="70">
        <v>11</v>
      </c>
    </row>
    <row r="1468" spans="1:35" ht="17.100000000000001" customHeight="1" x14ac:dyDescent="0.25">
      <c r="A1468" s="63">
        <f t="shared" si="23"/>
        <v>1287</v>
      </c>
      <c r="B1468" s="113">
        <v>31946906</v>
      </c>
      <c r="C1468" s="65">
        <v>170</v>
      </c>
      <c r="D1468" s="65" t="s">
        <v>684</v>
      </c>
      <c r="E1468" s="72" t="s">
        <v>32</v>
      </c>
      <c r="F1468" s="63">
        <v>4</v>
      </c>
      <c r="G1468" s="65"/>
      <c r="H1468" s="65"/>
      <c r="I1468" s="122" t="s">
        <v>5593</v>
      </c>
      <c r="J1468" s="65">
        <v>100184</v>
      </c>
      <c r="K1468" s="65">
        <v>36</v>
      </c>
      <c r="L1468" s="65" t="s">
        <v>136</v>
      </c>
      <c r="M1468" s="72"/>
      <c r="N1468" s="72" t="s">
        <v>674</v>
      </c>
      <c r="O1468" s="72" t="s">
        <v>36</v>
      </c>
      <c r="P1468" s="72" t="s">
        <v>5594</v>
      </c>
      <c r="Q1468" s="97">
        <v>33912</v>
      </c>
      <c r="R1468" s="97">
        <v>42370</v>
      </c>
      <c r="S1468" s="74">
        <v>45658</v>
      </c>
      <c r="T1468" s="97">
        <v>42371</v>
      </c>
      <c r="U1468" s="97" t="s">
        <v>2133</v>
      </c>
      <c r="V1468" s="97">
        <v>44533</v>
      </c>
      <c r="W1468" s="63">
        <v>1</v>
      </c>
      <c r="X1468" s="65"/>
      <c r="Y1468" s="65"/>
      <c r="Z1468" s="85" t="s">
        <v>5595</v>
      </c>
      <c r="AA1468" s="113">
        <v>993891431</v>
      </c>
      <c r="AB1468" s="85" t="s">
        <v>5595</v>
      </c>
      <c r="AC1468" s="76">
        <v>993891431</v>
      </c>
      <c r="AD1468" s="72" t="s">
        <v>5596</v>
      </c>
      <c r="AE1468" s="72"/>
      <c r="AF1468" s="72"/>
      <c r="AG1468" s="72"/>
      <c r="AH1468" s="72">
        <v>47667635</v>
      </c>
      <c r="AI1468" s="69">
        <v>11</v>
      </c>
    </row>
    <row r="1469" spans="1:35" ht="17.100000000000001" customHeight="1" x14ac:dyDescent="0.25">
      <c r="A1469" s="63">
        <f t="shared" si="23"/>
        <v>1288</v>
      </c>
      <c r="B1469" s="113">
        <v>31946996</v>
      </c>
      <c r="C1469" s="69">
        <v>170</v>
      </c>
      <c r="D1469" s="69" t="s">
        <v>684</v>
      </c>
      <c r="E1469" s="72" t="s">
        <v>32</v>
      </c>
      <c r="F1469" s="84">
        <v>4</v>
      </c>
      <c r="G1469" s="62"/>
      <c r="H1469" s="62"/>
      <c r="I1469" s="122" t="s">
        <v>5597</v>
      </c>
      <c r="J1469" s="69">
        <v>100184</v>
      </c>
      <c r="K1469" s="69">
        <v>36</v>
      </c>
      <c r="L1469" s="65" t="s">
        <v>136</v>
      </c>
      <c r="M1469" s="72"/>
      <c r="N1469" s="72" t="s">
        <v>674</v>
      </c>
      <c r="O1469" s="72" t="s">
        <v>36</v>
      </c>
      <c r="P1469" s="72" t="s">
        <v>5598</v>
      </c>
      <c r="Q1469" s="97">
        <v>34291</v>
      </c>
      <c r="R1469" s="97">
        <v>42370</v>
      </c>
      <c r="S1469" s="74">
        <v>46023</v>
      </c>
      <c r="T1469" s="97">
        <v>42371</v>
      </c>
      <c r="U1469" s="62" t="s">
        <v>38</v>
      </c>
      <c r="V1469" s="97">
        <v>46073</v>
      </c>
      <c r="W1469" s="113">
        <v>1</v>
      </c>
      <c r="X1469" s="72"/>
      <c r="Y1469" s="72"/>
      <c r="Z1469" s="130" t="s">
        <v>5599</v>
      </c>
      <c r="AA1469" s="131">
        <v>997950977</v>
      </c>
      <c r="AB1469" s="130" t="s">
        <v>5599</v>
      </c>
      <c r="AC1469" s="132">
        <v>997950977</v>
      </c>
      <c r="AD1469" s="133" t="s">
        <v>5600</v>
      </c>
      <c r="AE1469" s="72"/>
      <c r="AF1469" s="72"/>
      <c r="AG1469" s="72"/>
      <c r="AH1469" s="72">
        <v>48002326</v>
      </c>
      <c r="AI1469" s="70">
        <v>11</v>
      </c>
    </row>
    <row r="1470" spans="1:35" ht="17.100000000000001" customHeight="1" x14ac:dyDescent="0.25">
      <c r="A1470" s="63">
        <f t="shared" si="23"/>
        <v>1289</v>
      </c>
      <c r="B1470" s="63">
        <v>31947221</v>
      </c>
      <c r="C1470" s="65">
        <v>170</v>
      </c>
      <c r="D1470" s="65" t="s">
        <v>684</v>
      </c>
      <c r="E1470" s="72" t="s">
        <v>32</v>
      </c>
      <c r="F1470" s="63">
        <v>4</v>
      </c>
      <c r="G1470" s="65"/>
      <c r="H1470" s="65"/>
      <c r="I1470" s="65" t="s">
        <v>5601</v>
      </c>
      <c r="J1470" s="65">
        <v>100184</v>
      </c>
      <c r="K1470" s="65">
        <v>36</v>
      </c>
      <c r="L1470" s="65" t="s">
        <v>136</v>
      </c>
      <c r="M1470" s="72"/>
      <c r="N1470" s="72" t="s">
        <v>674</v>
      </c>
      <c r="O1470" s="72" t="s">
        <v>36</v>
      </c>
      <c r="P1470" s="72" t="s">
        <v>5563</v>
      </c>
      <c r="Q1470" s="74">
        <v>35670</v>
      </c>
      <c r="R1470" s="74">
        <v>42370</v>
      </c>
      <c r="S1470" s="74">
        <v>45292</v>
      </c>
      <c r="T1470" s="74">
        <v>42371</v>
      </c>
      <c r="U1470" s="62" t="s">
        <v>38</v>
      </c>
      <c r="V1470" s="74">
        <v>42371</v>
      </c>
      <c r="W1470" s="63">
        <v>1</v>
      </c>
      <c r="X1470" s="65"/>
      <c r="Y1470" s="65"/>
      <c r="Z1470" s="72" t="s">
        <v>5602</v>
      </c>
      <c r="AA1470" s="113">
        <v>970313901</v>
      </c>
      <c r="AB1470" s="72" t="s">
        <v>5602</v>
      </c>
      <c r="AC1470" s="72">
        <v>970313901</v>
      </c>
      <c r="AD1470" s="72"/>
      <c r="AE1470" s="72"/>
      <c r="AF1470" s="72"/>
      <c r="AG1470" s="72"/>
      <c r="AH1470" s="65">
        <v>71718934</v>
      </c>
      <c r="AI1470" s="65">
        <v>11</v>
      </c>
    </row>
    <row r="1471" spans="1:35" ht="17.100000000000001" customHeight="1" x14ac:dyDescent="0.25">
      <c r="A1471" s="63">
        <f t="shared" si="23"/>
        <v>1290</v>
      </c>
      <c r="B1471" s="110">
        <v>31844610</v>
      </c>
      <c r="C1471" s="69">
        <v>171</v>
      </c>
      <c r="D1471" s="69" t="s">
        <v>684</v>
      </c>
      <c r="E1471" s="72" t="s">
        <v>32</v>
      </c>
      <c r="F1471" s="63">
        <v>4</v>
      </c>
      <c r="G1471" s="69"/>
      <c r="H1471" s="69"/>
      <c r="I1471" s="111" t="s">
        <v>12947</v>
      </c>
      <c r="J1471" s="69">
        <v>100184</v>
      </c>
      <c r="K1471" s="69">
        <v>36</v>
      </c>
      <c r="L1471" s="65" t="s">
        <v>136</v>
      </c>
      <c r="M1471" s="70"/>
      <c r="N1471" s="71" t="s">
        <v>12930</v>
      </c>
      <c r="O1471" s="70" t="s">
        <v>36</v>
      </c>
      <c r="P1471" s="72" t="s">
        <v>5603</v>
      </c>
      <c r="Q1471" s="74">
        <v>33404</v>
      </c>
      <c r="R1471" s="74">
        <v>41669</v>
      </c>
      <c r="S1471" s="74">
        <v>46023</v>
      </c>
      <c r="T1471" s="74">
        <v>45516</v>
      </c>
      <c r="U1471" s="62" t="s">
        <v>38</v>
      </c>
      <c r="V1471" s="74">
        <v>45516</v>
      </c>
      <c r="W1471" s="63">
        <v>2</v>
      </c>
      <c r="X1471" s="65"/>
      <c r="Y1471" s="65"/>
      <c r="Z1471" s="117" t="s">
        <v>12948</v>
      </c>
      <c r="AA1471" s="82">
        <v>994788400</v>
      </c>
      <c r="AB1471" s="72" t="s">
        <v>5604</v>
      </c>
      <c r="AC1471" s="72">
        <v>941090056</v>
      </c>
      <c r="AD1471" s="72">
        <v>994788400</v>
      </c>
      <c r="AE1471" s="72"/>
      <c r="AF1471" s="72"/>
      <c r="AG1471" s="72"/>
      <c r="AH1471" s="112">
        <v>47941226</v>
      </c>
      <c r="AI1471" s="72">
        <v>11</v>
      </c>
    </row>
    <row r="1472" spans="1:35" ht="17.100000000000001" customHeight="1" x14ac:dyDescent="0.25">
      <c r="A1472" s="63">
        <f t="shared" si="23"/>
        <v>1291</v>
      </c>
      <c r="B1472" s="128">
        <v>32427649</v>
      </c>
      <c r="C1472" s="69">
        <v>180</v>
      </c>
      <c r="D1472" s="69" t="s">
        <v>892</v>
      </c>
      <c r="E1472" s="70" t="s">
        <v>32</v>
      </c>
      <c r="F1472" s="73">
        <v>4</v>
      </c>
      <c r="G1472" s="69"/>
      <c r="H1472" s="69"/>
      <c r="I1472" s="129" t="s">
        <v>5605</v>
      </c>
      <c r="J1472" s="65">
        <v>100184</v>
      </c>
      <c r="K1472" s="65">
        <v>36</v>
      </c>
      <c r="L1472" s="65" t="s">
        <v>136</v>
      </c>
      <c r="M1472" s="70"/>
      <c r="N1472" s="71" t="s">
        <v>6795</v>
      </c>
      <c r="O1472" s="70" t="s">
        <v>36</v>
      </c>
      <c r="P1472" s="72" t="s">
        <v>2843</v>
      </c>
      <c r="Q1472" s="192">
        <v>36034</v>
      </c>
      <c r="R1472" s="74">
        <v>43831</v>
      </c>
      <c r="S1472" s="74">
        <v>44562</v>
      </c>
      <c r="T1472" s="74">
        <v>44567</v>
      </c>
      <c r="U1472" s="62" t="s">
        <v>38</v>
      </c>
      <c r="V1472" s="74">
        <v>44568</v>
      </c>
      <c r="W1472" s="63">
        <v>1</v>
      </c>
      <c r="X1472" s="65"/>
      <c r="Y1472" s="65"/>
      <c r="Z1472" s="117" t="s">
        <v>12949</v>
      </c>
      <c r="AA1472" s="82">
        <v>933660087</v>
      </c>
      <c r="AB1472" s="117" t="s">
        <v>5606</v>
      </c>
      <c r="AC1472" s="72">
        <v>972381144</v>
      </c>
      <c r="AD1472" s="72" t="s">
        <v>5607</v>
      </c>
      <c r="AE1472" s="72"/>
      <c r="AF1472" s="72"/>
      <c r="AG1472" s="72"/>
      <c r="AH1472" s="80">
        <v>73184973</v>
      </c>
      <c r="AI1472" s="65">
        <v>16</v>
      </c>
    </row>
    <row r="1473" spans="1:35" ht="17.100000000000001" customHeight="1" x14ac:dyDescent="0.25">
      <c r="A1473" s="63">
        <f t="shared" si="23"/>
        <v>1292</v>
      </c>
      <c r="B1473" s="63">
        <v>31833821</v>
      </c>
      <c r="C1473" s="65">
        <v>180</v>
      </c>
      <c r="D1473" s="65" t="s">
        <v>892</v>
      </c>
      <c r="E1473" s="72" t="s">
        <v>32</v>
      </c>
      <c r="F1473" s="63">
        <v>4</v>
      </c>
      <c r="G1473" s="65"/>
      <c r="H1473" s="65"/>
      <c r="I1473" s="65" t="s">
        <v>12950</v>
      </c>
      <c r="J1473" s="65">
        <v>100184</v>
      </c>
      <c r="K1473" s="65">
        <v>36</v>
      </c>
      <c r="L1473" s="65" t="s">
        <v>136</v>
      </c>
      <c r="M1473" s="72"/>
      <c r="N1473" s="71" t="s">
        <v>1660</v>
      </c>
      <c r="O1473" s="72" t="s">
        <v>36</v>
      </c>
      <c r="P1473" s="72" t="s">
        <v>5608</v>
      </c>
      <c r="Q1473" s="74">
        <v>34529</v>
      </c>
      <c r="R1473" s="74">
        <v>42095</v>
      </c>
      <c r="S1473" s="74">
        <v>42095</v>
      </c>
      <c r="T1473" s="74">
        <v>42108</v>
      </c>
      <c r="U1473" s="97" t="s">
        <v>5609</v>
      </c>
      <c r="V1473" s="74">
        <v>44426</v>
      </c>
      <c r="W1473" s="63">
        <v>1</v>
      </c>
      <c r="X1473" s="65"/>
      <c r="Y1473" s="65"/>
      <c r="Z1473" s="117" t="s">
        <v>12951</v>
      </c>
      <c r="AA1473" s="82">
        <v>928761906</v>
      </c>
      <c r="AB1473" s="72" t="s">
        <v>5610</v>
      </c>
      <c r="AC1473" s="72" t="s">
        <v>5611</v>
      </c>
      <c r="AD1473" s="72" t="s">
        <v>5612</v>
      </c>
      <c r="AE1473" s="72"/>
      <c r="AF1473" s="72"/>
      <c r="AG1473" s="72"/>
      <c r="AH1473" s="65">
        <v>70032367</v>
      </c>
      <c r="AI1473" s="65">
        <v>11</v>
      </c>
    </row>
    <row r="1474" spans="1:35" ht="17.100000000000001" customHeight="1" x14ac:dyDescent="0.25">
      <c r="A1474" s="63">
        <f t="shared" si="23"/>
        <v>1293</v>
      </c>
      <c r="B1474" s="128">
        <v>32427754</v>
      </c>
      <c r="C1474" s="69">
        <v>180</v>
      </c>
      <c r="D1474" s="69" t="s">
        <v>892</v>
      </c>
      <c r="E1474" s="70" t="s">
        <v>32</v>
      </c>
      <c r="F1474" s="73">
        <v>4</v>
      </c>
      <c r="G1474" s="69"/>
      <c r="H1474" s="69"/>
      <c r="I1474" s="129" t="s">
        <v>5613</v>
      </c>
      <c r="J1474" s="65">
        <v>100184</v>
      </c>
      <c r="K1474" s="65">
        <v>36</v>
      </c>
      <c r="L1474" s="65" t="s">
        <v>136</v>
      </c>
      <c r="M1474" s="70"/>
      <c r="N1474" s="71" t="s">
        <v>6795</v>
      </c>
      <c r="O1474" s="70" t="s">
        <v>36</v>
      </c>
      <c r="P1474" s="72" t="s">
        <v>2843</v>
      </c>
      <c r="Q1474" s="97">
        <v>36908</v>
      </c>
      <c r="R1474" s="74">
        <v>43831</v>
      </c>
      <c r="S1474" s="74">
        <v>44562</v>
      </c>
      <c r="T1474" s="74">
        <v>44567</v>
      </c>
      <c r="U1474" s="62" t="s">
        <v>38</v>
      </c>
      <c r="V1474" s="74">
        <v>44568</v>
      </c>
      <c r="W1474" s="63">
        <v>1</v>
      </c>
      <c r="X1474" s="65"/>
      <c r="Y1474" s="65"/>
      <c r="Z1474" s="117" t="s">
        <v>12952</v>
      </c>
      <c r="AA1474" s="82">
        <v>998381826</v>
      </c>
      <c r="AB1474" s="117" t="s">
        <v>5614</v>
      </c>
      <c r="AC1474" s="72">
        <v>960982003</v>
      </c>
      <c r="AD1474" s="72" t="s">
        <v>5615</v>
      </c>
      <c r="AE1474" s="72"/>
      <c r="AF1474" s="72"/>
      <c r="AG1474" s="72"/>
      <c r="AH1474" s="80">
        <v>73316630</v>
      </c>
      <c r="AI1474" s="65">
        <v>11</v>
      </c>
    </row>
    <row r="1475" spans="1:35" ht="17.100000000000001" customHeight="1" x14ac:dyDescent="0.25">
      <c r="A1475" s="63">
        <f t="shared" si="23"/>
        <v>1294</v>
      </c>
      <c r="B1475" s="73">
        <v>32324243</v>
      </c>
      <c r="C1475" s="69">
        <v>180</v>
      </c>
      <c r="D1475" s="69" t="s">
        <v>892</v>
      </c>
      <c r="E1475" s="70" t="s">
        <v>32</v>
      </c>
      <c r="F1475" s="84">
        <v>4</v>
      </c>
      <c r="G1475" s="62"/>
      <c r="H1475" s="62"/>
      <c r="I1475" s="69" t="s">
        <v>12953</v>
      </c>
      <c r="J1475" s="65">
        <v>100207</v>
      </c>
      <c r="K1475" s="70">
        <v>46</v>
      </c>
      <c r="L1475" s="65" t="s">
        <v>165</v>
      </c>
      <c r="M1475" s="70"/>
      <c r="N1475" s="70" t="s">
        <v>667</v>
      </c>
      <c r="O1475" s="70" t="s">
        <v>5447</v>
      </c>
      <c r="P1475" s="72" t="s">
        <v>16208</v>
      </c>
      <c r="Q1475" s="74">
        <v>35899</v>
      </c>
      <c r="R1475" s="74">
        <v>43831</v>
      </c>
      <c r="S1475" s="74">
        <v>43831</v>
      </c>
      <c r="T1475" s="74">
        <v>43831</v>
      </c>
      <c r="U1475" s="74" t="s">
        <v>16209</v>
      </c>
      <c r="V1475" s="74">
        <v>46203</v>
      </c>
      <c r="W1475" s="63">
        <v>1</v>
      </c>
      <c r="X1475" s="65"/>
      <c r="Y1475" s="65"/>
      <c r="Z1475" s="72" t="s">
        <v>5616</v>
      </c>
      <c r="AA1475" s="113">
        <v>983301760</v>
      </c>
      <c r="AB1475" s="72" t="s">
        <v>5616</v>
      </c>
      <c r="AC1475" s="72">
        <v>983301760</v>
      </c>
      <c r="AD1475" s="72">
        <v>943573783</v>
      </c>
      <c r="AE1475" s="72"/>
      <c r="AF1475" s="72"/>
      <c r="AG1475" s="90" t="s">
        <v>5617</v>
      </c>
      <c r="AH1475" s="65">
        <v>75960009</v>
      </c>
      <c r="AI1475" s="69">
        <v>11</v>
      </c>
    </row>
    <row r="1476" spans="1:35" ht="17.100000000000001" customHeight="1" x14ac:dyDescent="0.25">
      <c r="A1476" s="63">
        <f t="shared" si="23"/>
        <v>1295</v>
      </c>
      <c r="B1476" s="63">
        <v>31797445</v>
      </c>
      <c r="C1476" s="65">
        <v>180</v>
      </c>
      <c r="D1476" s="65" t="s">
        <v>892</v>
      </c>
      <c r="E1476" s="72" t="s">
        <v>32</v>
      </c>
      <c r="F1476" s="63">
        <v>4</v>
      </c>
      <c r="G1476" s="65"/>
      <c r="H1476" s="65"/>
      <c r="I1476" s="65" t="s">
        <v>12954</v>
      </c>
      <c r="J1476" s="65">
        <v>100184</v>
      </c>
      <c r="K1476" s="65">
        <v>36</v>
      </c>
      <c r="L1476" s="65" t="s">
        <v>136</v>
      </c>
      <c r="M1476" s="70"/>
      <c r="N1476" s="71" t="s">
        <v>12922</v>
      </c>
      <c r="O1476" s="70" t="s">
        <v>36</v>
      </c>
      <c r="P1476" s="72" t="s">
        <v>5618</v>
      </c>
      <c r="Q1476" s="74">
        <v>33890</v>
      </c>
      <c r="R1476" s="74">
        <v>41944</v>
      </c>
      <c r="S1476" s="74">
        <v>41944</v>
      </c>
      <c r="T1476" s="74">
        <v>43865</v>
      </c>
      <c r="U1476" s="74">
        <v>45456</v>
      </c>
      <c r="V1476" s="74">
        <v>46067</v>
      </c>
      <c r="W1476" s="63">
        <v>1</v>
      </c>
      <c r="X1476" s="65"/>
      <c r="Y1476" s="65"/>
      <c r="Z1476" s="117" t="s">
        <v>12955</v>
      </c>
      <c r="AA1476" s="82">
        <v>989774423</v>
      </c>
      <c r="AB1476" s="72" t="s">
        <v>5619</v>
      </c>
      <c r="AC1476" s="72">
        <v>928881071</v>
      </c>
      <c r="AD1476" s="72"/>
      <c r="AE1476" s="72"/>
      <c r="AF1476" s="72"/>
      <c r="AG1476" s="72"/>
      <c r="AH1476" s="65">
        <v>48041297</v>
      </c>
      <c r="AI1476" s="69">
        <v>11</v>
      </c>
    </row>
    <row r="1477" spans="1:35" ht="17.100000000000001" customHeight="1" x14ac:dyDescent="0.25">
      <c r="A1477" s="63">
        <f t="shared" si="23"/>
        <v>1296</v>
      </c>
      <c r="B1477" s="128">
        <v>32428953</v>
      </c>
      <c r="C1477" s="69">
        <v>180</v>
      </c>
      <c r="D1477" s="69" t="s">
        <v>892</v>
      </c>
      <c r="E1477" s="70" t="s">
        <v>32</v>
      </c>
      <c r="F1477" s="73">
        <v>4</v>
      </c>
      <c r="G1477" s="69"/>
      <c r="H1477" s="69"/>
      <c r="I1477" s="129" t="s">
        <v>5620</v>
      </c>
      <c r="J1477" s="65">
        <v>100184</v>
      </c>
      <c r="K1477" s="65">
        <v>36</v>
      </c>
      <c r="L1477" s="65" t="s">
        <v>136</v>
      </c>
      <c r="M1477" s="70"/>
      <c r="N1477" s="70" t="s">
        <v>2465</v>
      </c>
      <c r="O1477" s="70" t="s">
        <v>36</v>
      </c>
      <c r="P1477" s="72" t="s">
        <v>2843</v>
      </c>
      <c r="Q1477" s="97">
        <v>36467</v>
      </c>
      <c r="R1477" s="74">
        <v>43831</v>
      </c>
      <c r="S1477" s="74">
        <v>44562</v>
      </c>
      <c r="T1477" s="74">
        <v>44567</v>
      </c>
      <c r="U1477" s="62" t="s">
        <v>38</v>
      </c>
      <c r="V1477" s="74">
        <v>44568</v>
      </c>
      <c r="W1477" s="63">
        <v>1</v>
      </c>
      <c r="X1477" s="65"/>
      <c r="Y1477" s="72"/>
      <c r="Z1477" s="147" t="s">
        <v>12956</v>
      </c>
      <c r="AA1477" s="113">
        <v>951356755</v>
      </c>
      <c r="AB1477" s="117" t="s">
        <v>5621</v>
      </c>
      <c r="AC1477" s="72">
        <v>951356755</v>
      </c>
      <c r="AD1477" s="72" t="s">
        <v>5622</v>
      </c>
      <c r="AE1477" s="72"/>
      <c r="AF1477" s="72"/>
      <c r="AG1477" s="72"/>
      <c r="AH1477" s="80">
        <v>75537369</v>
      </c>
      <c r="AI1477" s="65">
        <v>11</v>
      </c>
    </row>
    <row r="1478" spans="1:35" ht="17.100000000000001" customHeight="1" x14ac:dyDescent="0.25">
      <c r="A1478" s="63">
        <f t="shared" si="23"/>
        <v>1297</v>
      </c>
      <c r="B1478" s="115">
        <v>32428994</v>
      </c>
      <c r="C1478" s="69">
        <v>180</v>
      </c>
      <c r="D1478" s="69" t="s">
        <v>892</v>
      </c>
      <c r="E1478" s="70" t="s">
        <v>32</v>
      </c>
      <c r="F1478" s="73">
        <v>4</v>
      </c>
      <c r="G1478" s="69"/>
      <c r="H1478" s="69"/>
      <c r="I1478" s="59" t="s">
        <v>5623</v>
      </c>
      <c r="J1478" s="69">
        <v>100184</v>
      </c>
      <c r="K1478" s="69">
        <v>36</v>
      </c>
      <c r="L1478" s="69" t="s">
        <v>136</v>
      </c>
      <c r="M1478" s="70"/>
      <c r="N1478" s="70" t="s">
        <v>2465</v>
      </c>
      <c r="O1478" s="70" t="s">
        <v>36</v>
      </c>
      <c r="P1478" s="72" t="s">
        <v>5624</v>
      </c>
      <c r="Q1478" s="74">
        <v>36859</v>
      </c>
      <c r="R1478" s="74">
        <v>43831</v>
      </c>
      <c r="S1478" s="74">
        <v>44562</v>
      </c>
      <c r="T1478" s="74">
        <v>44568</v>
      </c>
      <c r="U1478" s="97">
        <v>44699</v>
      </c>
      <c r="V1478" s="74">
        <v>44873</v>
      </c>
      <c r="W1478" s="63">
        <v>1</v>
      </c>
      <c r="X1478" s="65"/>
      <c r="Y1478" s="72"/>
      <c r="Z1478" s="72" t="s">
        <v>5625</v>
      </c>
      <c r="AA1478" s="113">
        <v>978394474</v>
      </c>
      <c r="AB1478" s="72" t="s">
        <v>5625</v>
      </c>
      <c r="AC1478" s="72">
        <v>978394474</v>
      </c>
      <c r="AD1478" s="72"/>
      <c r="AE1478" s="72"/>
      <c r="AF1478" s="72"/>
      <c r="AG1478" s="90" t="s">
        <v>440</v>
      </c>
      <c r="AH1478" s="80">
        <v>76275825</v>
      </c>
      <c r="AI1478" s="65">
        <v>11</v>
      </c>
    </row>
    <row r="1479" spans="1:35" ht="17.100000000000001" customHeight="1" x14ac:dyDescent="0.25">
      <c r="A1479" s="63">
        <f t="shared" si="23"/>
        <v>1298</v>
      </c>
      <c r="B1479" s="73">
        <v>31799008</v>
      </c>
      <c r="C1479" s="70">
        <v>180</v>
      </c>
      <c r="D1479" s="70" t="s">
        <v>892</v>
      </c>
      <c r="E1479" s="70" t="s">
        <v>32</v>
      </c>
      <c r="F1479" s="84">
        <v>4</v>
      </c>
      <c r="G1479" s="69"/>
      <c r="H1479" s="69"/>
      <c r="I1479" s="81" t="s">
        <v>12957</v>
      </c>
      <c r="J1479" s="69">
        <v>100184</v>
      </c>
      <c r="K1479" s="69">
        <v>36</v>
      </c>
      <c r="L1479" s="69" t="s">
        <v>136</v>
      </c>
      <c r="M1479" s="70"/>
      <c r="N1479" s="71" t="s">
        <v>12958</v>
      </c>
      <c r="O1479" s="70" t="s">
        <v>36</v>
      </c>
      <c r="P1479" s="72" t="s">
        <v>5626</v>
      </c>
      <c r="Q1479" s="74">
        <v>34470</v>
      </c>
      <c r="R1479" s="74">
        <v>41944</v>
      </c>
      <c r="S1479" s="74">
        <v>41944</v>
      </c>
      <c r="T1479" s="74">
        <v>45652</v>
      </c>
      <c r="U1479" s="74" t="s">
        <v>5627</v>
      </c>
      <c r="V1479" s="74">
        <v>46064</v>
      </c>
      <c r="W1479" s="63">
        <v>1</v>
      </c>
      <c r="X1479" s="65"/>
      <c r="Y1479" s="65"/>
      <c r="Z1479" s="117" t="s">
        <v>12959</v>
      </c>
      <c r="AA1479" s="82">
        <v>944584326</v>
      </c>
      <c r="AB1479" s="85" t="s">
        <v>5628</v>
      </c>
      <c r="AC1479" s="76">
        <v>944066282</v>
      </c>
      <c r="AD1479" s="72"/>
      <c r="AE1479" s="72"/>
      <c r="AF1479" s="72"/>
      <c r="AG1479" s="72"/>
      <c r="AH1479" s="65">
        <v>76132896</v>
      </c>
      <c r="AI1479" s="69">
        <v>11</v>
      </c>
    </row>
    <row r="1480" spans="1:35" ht="17.100000000000001" customHeight="1" x14ac:dyDescent="0.25">
      <c r="A1480" s="63">
        <f t="shared" si="23"/>
        <v>1299</v>
      </c>
      <c r="B1480" s="84">
        <v>32603718</v>
      </c>
      <c r="C1480" s="69">
        <v>180</v>
      </c>
      <c r="D1480" s="69" t="s">
        <v>892</v>
      </c>
      <c r="E1480" s="70" t="s">
        <v>32</v>
      </c>
      <c r="F1480" s="73">
        <v>4</v>
      </c>
      <c r="G1480" s="69"/>
      <c r="H1480" s="69"/>
      <c r="I1480" s="70" t="s">
        <v>5629</v>
      </c>
      <c r="J1480" s="65">
        <v>100184</v>
      </c>
      <c r="K1480" s="65">
        <v>36</v>
      </c>
      <c r="L1480" s="65" t="s">
        <v>136</v>
      </c>
      <c r="M1480" s="70"/>
      <c r="N1480" s="71" t="s">
        <v>721</v>
      </c>
      <c r="O1480" s="72" t="s">
        <v>36</v>
      </c>
      <c r="P1480" s="90" t="s">
        <v>5630</v>
      </c>
      <c r="Q1480" s="83">
        <v>38115</v>
      </c>
      <c r="R1480" s="83">
        <v>45901</v>
      </c>
      <c r="S1480" s="83">
        <v>45901</v>
      </c>
      <c r="T1480" s="83">
        <v>45901</v>
      </c>
      <c r="U1480" s="62" t="s">
        <v>38</v>
      </c>
      <c r="V1480" s="83">
        <v>45901</v>
      </c>
      <c r="W1480" s="73">
        <v>1</v>
      </c>
      <c r="X1480" s="69"/>
      <c r="Y1480" s="69"/>
      <c r="Z1480" s="117" t="s">
        <v>12960</v>
      </c>
      <c r="AA1480" s="82">
        <v>938447601</v>
      </c>
      <c r="AB1480" s="70" t="s">
        <v>5631</v>
      </c>
      <c r="AC1480" s="70">
        <v>939447601</v>
      </c>
      <c r="AD1480" s="184" t="s">
        <v>5632</v>
      </c>
      <c r="AE1480" s="70"/>
      <c r="AF1480" s="70"/>
      <c r="AG1480" s="70"/>
      <c r="AH1480" s="69">
        <v>75089535</v>
      </c>
      <c r="AI1480" s="69">
        <v>11</v>
      </c>
    </row>
    <row r="1481" spans="1:35" ht="17.100000000000001" customHeight="1" x14ac:dyDescent="0.25">
      <c r="A1481" s="63">
        <f t="shared" si="23"/>
        <v>1300</v>
      </c>
      <c r="B1481" s="128">
        <v>32530875</v>
      </c>
      <c r="C1481" s="65">
        <v>180</v>
      </c>
      <c r="D1481" s="72" t="s">
        <v>935</v>
      </c>
      <c r="E1481" s="72" t="s">
        <v>32</v>
      </c>
      <c r="F1481" s="63">
        <v>4</v>
      </c>
      <c r="G1481" s="69"/>
      <c r="H1481" s="69"/>
      <c r="I1481" s="122" t="s">
        <v>12961</v>
      </c>
      <c r="J1481" s="69">
        <v>100184</v>
      </c>
      <c r="K1481" s="69">
        <v>36</v>
      </c>
      <c r="L1481" s="65" t="s">
        <v>136</v>
      </c>
      <c r="M1481" s="70"/>
      <c r="N1481" s="70" t="s">
        <v>2465</v>
      </c>
      <c r="O1481" s="70" t="s">
        <v>36</v>
      </c>
      <c r="P1481" s="72" t="s">
        <v>5633</v>
      </c>
      <c r="Q1481" s="74">
        <v>38187</v>
      </c>
      <c r="R1481" s="74">
        <v>45505</v>
      </c>
      <c r="S1481" s="74">
        <v>45505</v>
      </c>
      <c r="T1481" s="74">
        <v>45521</v>
      </c>
      <c r="U1481" s="62" t="s">
        <v>38</v>
      </c>
      <c r="V1481" s="74">
        <v>45521</v>
      </c>
      <c r="W1481" s="63">
        <v>1</v>
      </c>
      <c r="X1481" s="65"/>
      <c r="Y1481" s="65"/>
      <c r="Z1481" s="72" t="s">
        <v>5634</v>
      </c>
      <c r="AA1481" s="113">
        <v>953321644</v>
      </c>
      <c r="AB1481" s="72" t="s">
        <v>5634</v>
      </c>
      <c r="AC1481" s="72">
        <v>953321644</v>
      </c>
      <c r="AD1481" s="72" t="s">
        <v>5635</v>
      </c>
      <c r="AE1481" s="72"/>
      <c r="AF1481" s="72"/>
      <c r="AG1481" s="72"/>
      <c r="AH1481" s="112">
        <v>74831447</v>
      </c>
      <c r="AI1481" s="72">
        <v>11</v>
      </c>
    </row>
    <row r="1482" spans="1:35" ht="17.100000000000001" customHeight="1" x14ac:dyDescent="0.25">
      <c r="A1482" s="63">
        <f t="shared" si="23"/>
        <v>1301</v>
      </c>
      <c r="B1482" s="84">
        <v>32603742</v>
      </c>
      <c r="C1482" s="69">
        <v>180</v>
      </c>
      <c r="D1482" s="69" t="s">
        <v>892</v>
      </c>
      <c r="E1482" s="70" t="s">
        <v>32</v>
      </c>
      <c r="F1482" s="73">
        <v>4</v>
      </c>
      <c r="G1482" s="69"/>
      <c r="H1482" s="69"/>
      <c r="I1482" s="70" t="s">
        <v>5636</v>
      </c>
      <c r="J1482" s="65">
        <v>100184</v>
      </c>
      <c r="K1482" s="65">
        <v>36</v>
      </c>
      <c r="L1482" s="65" t="s">
        <v>136</v>
      </c>
      <c r="M1482" s="70"/>
      <c r="N1482" s="71" t="s">
        <v>721</v>
      </c>
      <c r="O1482" s="72" t="s">
        <v>36</v>
      </c>
      <c r="P1482" s="90" t="s">
        <v>5630</v>
      </c>
      <c r="Q1482" s="83">
        <v>37786</v>
      </c>
      <c r="R1482" s="83">
        <v>45901</v>
      </c>
      <c r="S1482" s="83">
        <v>45901</v>
      </c>
      <c r="T1482" s="83">
        <v>45901</v>
      </c>
      <c r="U1482" s="62" t="s">
        <v>38</v>
      </c>
      <c r="V1482" s="83">
        <v>45901</v>
      </c>
      <c r="W1482" s="73">
        <v>1</v>
      </c>
      <c r="X1482" s="69"/>
      <c r="Y1482" s="69"/>
      <c r="Z1482" s="117" t="s">
        <v>12962</v>
      </c>
      <c r="AA1482" s="82">
        <v>977988710</v>
      </c>
      <c r="AB1482" s="70" t="s">
        <v>5637</v>
      </c>
      <c r="AC1482" s="70">
        <v>977988710</v>
      </c>
      <c r="AD1482" s="184" t="s">
        <v>5638</v>
      </c>
      <c r="AE1482" s="70"/>
      <c r="AF1482" s="70"/>
      <c r="AG1482" s="70"/>
      <c r="AH1482" s="69">
        <v>77350508</v>
      </c>
      <c r="AI1482" s="69">
        <v>11</v>
      </c>
    </row>
    <row r="1483" spans="1:35" ht="17.100000000000001" customHeight="1" x14ac:dyDescent="0.25">
      <c r="A1483" s="63">
        <f t="shared" si="23"/>
        <v>1302</v>
      </c>
      <c r="B1483" s="73">
        <v>32422975</v>
      </c>
      <c r="C1483" s="69">
        <v>180</v>
      </c>
      <c r="D1483" s="69" t="s">
        <v>892</v>
      </c>
      <c r="E1483" s="70" t="s">
        <v>32</v>
      </c>
      <c r="F1483" s="73">
        <v>4</v>
      </c>
      <c r="G1483" s="69"/>
      <c r="H1483" s="69"/>
      <c r="I1483" s="69" t="s">
        <v>12963</v>
      </c>
      <c r="J1483" s="65">
        <v>100184</v>
      </c>
      <c r="K1483" s="65">
        <v>36</v>
      </c>
      <c r="L1483" s="65" t="s">
        <v>136</v>
      </c>
      <c r="M1483" s="70"/>
      <c r="N1483" s="71" t="s">
        <v>721</v>
      </c>
      <c r="O1483" s="70" t="s">
        <v>36</v>
      </c>
      <c r="P1483" s="72" t="s">
        <v>5639</v>
      </c>
      <c r="Q1483" s="97">
        <v>35988</v>
      </c>
      <c r="R1483" s="87">
        <v>43831</v>
      </c>
      <c r="S1483" s="87">
        <v>44044</v>
      </c>
      <c r="T1483" s="87">
        <v>44045</v>
      </c>
      <c r="U1483" s="62" t="s">
        <v>38</v>
      </c>
      <c r="V1483" s="74">
        <v>44278</v>
      </c>
      <c r="W1483" s="63">
        <v>1</v>
      </c>
      <c r="X1483" s="65"/>
      <c r="Y1483" s="65"/>
      <c r="Z1483" s="117" t="s">
        <v>12964</v>
      </c>
      <c r="AA1483" s="82">
        <v>925088807</v>
      </c>
      <c r="AB1483" s="72" t="s">
        <v>5640</v>
      </c>
      <c r="AC1483" s="72">
        <v>993267687</v>
      </c>
      <c r="AD1483" s="72" t="s">
        <v>5641</v>
      </c>
      <c r="AE1483" s="72"/>
      <c r="AF1483" s="72"/>
      <c r="AG1483" s="72"/>
      <c r="AH1483" s="65">
        <v>75905074</v>
      </c>
      <c r="AI1483" s="65">
        <v>11</v>
      </c>
    </row>
    <row r="1484" spans="1:35" ht="17.100000000000001" customHeight="1" x14ac:dyDescent="0.25">
      <c r="A1484" s="63">
        <f t="shared" si="23"/>
        <v>1303</v>
      </c>
      <c r="B1484" s="128">
        <v>32429917</v>
      </c>
      <c r="C1484" s="69">
        <v>180</v>
      </c>
      <c r="D1484" s="69" t="s">
        <v>892</v>
      </c>
      <c r="E1484" s="70" t="s">
        <v>32</v>
      </c>
      <c r="F1484" s="73">
        <v>4</v>
      </c>
      <c r="G1484" s="69"/>
      <c r="H1484" s="69"/>
      <c r="I1484" s="129" t="s">
        <v>5642</v>
      </c>
      <c r="J1484" s="65">
        <v>100184</v>
      </c>
      <c r="K1484" s="65">
        <v>36</v>
      </c>
      <c r="L1484" s="65" t="s">
        <v>136</v>
      </c>
      <c r="M1484" s="70"/>
      <c r="N1484" s="71" t="s">
        <v>6795</v>
      </c>
      <c r="O1484" s="70" t="s">
        <v>36</v>
      </c>
      <c r="P1484" s="72" t="s">
        <v>5643</v>
      </c>
      <c r="Q1484" s="74">
        <v>35050</v>
      </c>
      <c r="R1484" s="74">
        <v>43831</v>
      </c>
      <c r="S1484" s="74">
        <v>44562</v>
      </c>
      <c r="T1484" s="74">
        <v>44567</v>
      </c>
      <c r="U1484" s="62" t="s">
        <v>38</v>
      </c>
      <c r="V1484" s="74">
        <v>45026</v>
      </c>
      <c r="W1484" s="63">
        <v>1</v>
      </c>
      <c r="X1484" s="65"/>
      <c r="Y1484" s="65"/>
      <c r="Z1484" s="117" t="s">
        <v>12965</v>
      </c>
      <c r="AA1484" s="82">
        <v>947272819</v>
      </c>
      <c r="AB1484" s="122" t="s">
        <v>5644</v>
      </c>
      <c r="AC1484" s="72">
        <v>947272819</v>
      </c>
      <c r="AD1484" s="72" t="s">
        <v>5645</v>
      </c>
      <c r="AE1484" s="72"/>
      <c r="AF1484" s="72"/>
      <c r="AG1484" s="72"/>
      <c r="AH1484" s="80">
        <v>75166211</v>
      </c>
      <c r="AI1484" s="65">
        <v>11</v>
      </c>
    </row>
    <row r="1485" spans="1:35" ht="17.100000000000001" customHeight="1" x14ac:dyDescent="0.25">
      <c r="A1485" s="63">
        <f t="shared" si="23"/>
        <v>1304</v>
      </c>
      <c r="B1485" s="84">
        <v>32603653</v>
      </c>
      <c r="C1485" s="69">
        <v>180</v>
      </c>
      <c r="D1485" s="69" t="s">
        <v>892</v>
      </c>
      <c r="E1485" s="70" t="s">
        <v>32</v>
      </c>
      <c r="F1485" s="73">
        <v>4</v>
      </c>
      <c r="G1485" s="69"/>
      <c r="H1485" s="69"/>
      <c r="I1485" s="70" t="s">
        <v>5646</v>
      </c>
      <c r="J1485" s="65">
        <v>100184</v>
      </c>
      <c r="K1485" s="65">
        <v>36</v>
      </c>
      <c r="L1485" s="65" t="s">
        <v>136</v>
      </c>
      <c r="M1485" s="70"/>
      <c r="N1485" s="71" t="s">
        <v>2673</v>
      </c>
      <c r="O1485" s="72" t="s">
        <v>36</v>
      </c>
      <c r="P1485" s="90" t="s">
        <v>5630</v>
      </c>
      <c r="Q1485" s="83">
        <v>37519</v>
      </c>
      <c r="R1485" s="83">
        <v>45901</v>
      </c>
      <c r="S1485" s="83">
        <v>45901</v>
      </c>
      <c r="T1485" s="83">
        <v>45901</v>
      </c>
      <c r="U1485" s="62" t="s">
        <v>38</v>
      </c>
      <c r="V1485" s="83">
        <v>45901</v>
      </c>
      <c r="W1485" s="73">
        <v>1</v>
      </c>
      <c r="X1485" s="69"/>
      <c r="Y1485" s="69"/>
      <c r="Z1485" s="117" t="s">
        <v>12966</v>
      </c>
      <c r="AA1485" s="82">
        <v>908545997</v>
      </c>
      <c r="AB1485" s="70" t="s">
        <v>5647</v>
      </c>
      <c r="AC1485" s="70">
        <v>908545997</v>
      </c>
      <c r="AD1485" s="184" t="s">
        <v>5648</v>
      </c>
      <c r="AE1485" s="70"/>
      <c r="AF1485" s="70"/>
      <c r="AG1485" s="70"/>
      <c r="AH1485" s="69">
        <v>74623554</v>
      </c>
      <c r="AI1485" s="69">
        <v>11</v>
      </c>
    </row>
    <row r="1486" spans="1:35" ht="17.100000000000001" customHeight="1" x14ac:dyDescent="0.25">
      <c r="A1486" s="63">
        <f t="shared" si="23"/>
        <v>1305</v>
      </c>
      <c r="B1486" s="84">
        <v>32603678</v>
      </c>
      <c r="C1486" s="69">
        <v>180</v>
      </c>
      <c r="D1486" s="69" t="s">
        <v>892</v>
      </c>
      <c r="E1486" s="70" t="s">
        <v>32</v>
      </c>
      <c r="F1486" s="73">
        <v>4</v>
      </c>
      <c r="G1486" s="69"/>
      <c r="H1486" s="69"/>
      <c r="I1486" s="70" t="s">
        <v>5649</v>
      </c>
      <c r="J1486" s="65">
        <v>100184</v>
      </c>
      <c r="K1486" s="65">
        <v>36</v>
      </c>
      <c r="L1486" s="65" t="s">
        <v>136</v>
      </c>
      <c r="M1486" s="70"/>
      <c r="N1486" s="71" t="s">
        <v>721</v>
      </c>
      <c r="O1486" s="72" t="s">
        <v>36</v>
      </c>
      <c r="P1486" s="90" t="s">
        <v>5630</v>
      </c>
      <c r="Q1486" s="83">
        <v>37880</v>
      </c>
      <c r="R1486" s="83">
        <v>45901</v>
      </c>
      <c r="S1486" s="83">
        <v>45901</v>
      </c>
      <c r="T1486" s="83">
        <v>45901</v>
      </c>
      <c r="U1486" s="62" t="s">
        <v>38</v>
      </c>
      <c r="V1486" s="83">
        <v>45901</v>
      </c>
      <c r="W1486" s="73">
        <v>1</v>
      </c>
      <c r="X1486" s="69"/>
      <c r="Y1486" s="69"/>
      <c r="Z1486" s="117" t="s">
        <v>12967</v>
      </c>
      <c r="AA1486" s="82">
        <v>980868703</v>
      </c>
      <c r="AB1486" s="70" t="s">
        <v>5650</v>
      </c>
      <c r="AC1486" s="70">
        <v>980868703</v>
      </c>
      <c r="AD1486" s="184" t="s">
        <v>5651</v>
      </c>
      <c r="AE1486" s="70"/>
      <c r="AF1486" s="70"/>
      <c r="AG1486" s="70"/>
      <c r="AH1486" s="69">
        <v>76188941</v>
      </c>
      <c r="AI1486" s="69">
        <v>11</v>
      </c>
    </row>
    <row r="1487" spans="1:35" ht="17.100000000000001" customHeight="1" x14ac:dyDescent="0.25">
      <c r="A1487" s="63">
        <f t="shared" si="23"/>
        <v>1306</v>
      </c>
      <c r="B1487" s="84">
        <v>32603686</v>
      </c>
      <c r="C1487" s="69">
        <v>180</v>
      </c>
      <c r="D1487" s="69" t="s">
        <v>892</v>
      </c>
      <c r="E1487" s="70" t="s">
        <v>32</v>
      </c>
      <c r="F1487" s="73">
        <v>4</v>
      </c>
      <c r="G1487" s="69"/>
      <c r="H1487" s="69"/>
      <c r="I1487" s="70" t="s">
        <v>5652</v>
      </c>
      <c r="J1487" s="65">
        <v>100184</v>
      </c>
      <c r="K1487" s="65">
        <v>36</v>
      </c>
      <c r="L1487" s="65" t="s">
        <v>136</v>
      </c>
      <c r="M1487" s="70"/>
      <c r="N1487" s="71" t="s">
        <v>721</v>
      </c>
      <c r="O1487" s="72" t="s">
        <v>36</v>
      </c>
      <c r="P1487" s="90" t="s">
        <v>5630</v>
      </c>
      <c r="Q1487" s="83">
        <v>38054</v>
      </c>
      <c r="R1487" s="83">
        <v>45901</v>
      </c>
      <c r="S1487" s="83">
        <v>45901</v>
      </c>
      <c r="T1487" s="83">
        <v>45901</v>
      </c>
      <c r="U1487" s="62" t="s">
        <v>38</v>
      </c>
      <c r="V1487" s="83">
        <v>45901</v>
      </c>
      <c r="W1487" s="73">
        <v>1</v>
      </c>
      <c r="X1487" s="69"/>
      <c r="Y1487" s="69"/>
      <c r="Z1487" s="117" t="s">
        <v>12968</v>
      </c>
      <c r="AA1487" s="82">
        <v>974388370</v>
      </c>
      <c r="AB1487" s="70" t="s">
        <v>5653</v>
      </c>
      <c r="AC1487" s="70">
        <v>974388370</v>
      </c>
      <c r="AD1487" s="184" t="s">
        <v>5654</v>
      </c>
      <c r="AE1487" s="70"/>
      <c r="AF1487" s="70"/>
      <c r="AG1487" s="70"/>
      <c r="AH1487" s="69">
        <v>75008897</v>
      </c>
      <c r="AI1487" s="69">
        <v>11</v>
      </c>
    </row>
    <row r="1488" spans="1:35" ht="17.100000000000001" customHeight="1" x14ac:dyDescent="0.25">
      <c r="A1488" s="63">
        <f t="shared" si="23"/>
        <v>1307</v>
      </c>
      <c r="B1488" s="73">
        <v>31979833</v>
      </c>
      <c r="C1488" s="69">
        <v>180</v>
      </c>
      <c r="D1488" s="70" t="s">
        <v>935</v>
      </c>
      <c r="E1488" s="70" t="s">
        <v>32</v>
      </c>
      <c r="F1488" s="73">
        <v>4</v>
      </c>
      <c r="G1488" s="69"/>
      <c r="H1488" s="69"/>
      <c r="I1488" s="69" t="s">
        <v>12969</v>
      </c>
      <c r="J1488" s="69">
        <v>100184</v>
      </c>
      <c r="K1488" s="69">
        <v>36</v>
      </c>
      <c r="L1488" s="65" t="s">
        <v>136</v>
      </c>
      <c r="M1488" s="70"/>
      <c r="N1488" s="71" t="s">
        <v>6795</v>
      </c>
      <c r="O1488" s="70" t="s">
        <v>36</v>
      </c>
      <c r="P1488" s="72" t="s">
        <v>5655</v>
      </c>
      <c r="Q1488" s="83">
        <v>34103</v>
      </c>
      <c r="R1488" s="83">
        <v>42978</v>
      </c>
      <c r="S1488" s="83">
        <v>42978</v>
      </c>
      <c r="T1488" s="74">
        <v>43896</v>
      </c>
      <c r="U1488" s="97" t="s">
        <v>5656</v>
      </c>
      <c r="V1488" s="74">
        <v>45740</v>
      </c>
      <c r="W1488" s="73">
        <v>1</v>
      </c>
      <c r="X1488" s="69"/>
      <c r="Y1488" s="69"/>
      <c r="Z1488" s="117" t="s">
        <v>12970</v>
      </c>
      <c r="AA1488" s="82">
        <v>986626018</v>
      </c>
      <c r="AB1488" s="70" t="s">
        <v>5657</v>
      </c>
      <c r="AC1488" s="70">
        <v>986626018</v>
      </c>
      <c r="AD1488" s="70"/>
      <c r="AE1488" s="72"/>
      <c r="AF1488" s="70"/>
      <c r="AG1488" s="123" t="s">
        <v>5658</v>
      </c>
      <c r="AH1488" s="137">
        <v>71075207</v>
      </c>
      <c r="AI1488" s="69">
        <v>11</v>
      </c>
    </row>
    <row r="1489" spans="1:35" ht="17.100000000000001" customHeight="1" x14ac:dyDescent="0.25">
      <c r="A1489" s="63">
        <f t="shared" si="23"/>
        <v>1308</v>
      </c>
      <c r="B1489" s="84">
        <v>32603750</v>
      </c>
      <c r="C1489" s="69">
        <v>180</v>
      </c>
      <c r="D1489" s="69" t="s">
        <v>892</v>
      </c>
      <c r="E1489" s="70" t="s">
        <v>32</v>
      </c>
      <c r="F1489" s="73">
        <v>4</v>
      </c>
      <c r="G1489" s="69"/>
      <c r="H1489" s="69"/>
      <c r="I1489" s="70" t="s">
        <v>5659</v>
      </c>
      <c r="J1489" s="65">
        <v>100184</v>
      </c>
      <c r="K1489" s="65">
        <v>36</v>
      </c>
      <c r="L1489" s="65" t="s">
        <v>136</v>
      </c>
      <c r="M1489" s="70"/>
      <c r="N1489" s="71" t="s">
        <v>2673</v>
      </c>
      <c r="O1489" s="72" t="s">
        <v>36</v>
      </c>
      <c r="P1489" s="90" t="s">
        <v>5630</v>
      </c>
      <c r="Q1489" s="83">
        <v>38018</v>
      </c>
      <c r="R1489" s="83">
        <v>45901</v>
      </c>
      <c r="S1489" s="83">
        <v>45901</v>
      </c>
      <c r="T1489" s="83">
        <v>45901</v>
      </c>
      <c r="U1489" s="62" t="s">
        <v>38</v>
      </c>
      <c r="V1489" s="83">
        <v>45901</v>
      </c>
      <c r="W1489" s="73">
        <v>1</v>
      </c>
      <c r="X1489" s="69"/>
      <c r="Y1489" s="69"/>
      <c r="Z1489" s="117" t="s">
        <v>12971</v>
      </c>
      <c r="AA1489" s="82">
        <v>929515238</v>
      </c>
      <c r="AB1489" s="70" t="s">
        <v>5660</v>
      </c>
      <c r="AC1489" s="70">
        <v>929515238</v>
      </c>
      <c r="AD1489" s="184" t="s">
        <v>5661</v>
      </c>
      <c r="AE1489" s="70"/>
      <c r="AF1489" s="70"/>
      <c r="AG1489" s="70"/>
      <c r="AH1489" s="69">
        <v>74401900</v>
      </c>
      <c r="AI1489" s="69">
        <v>11</v>
      </c>
    </row>
    <row r="1490" spans="1:35" ht="17.100000000000001" customHeight="1" x14ac:dyDescent="0.25">
      <c r="A1490" s="63">
        <f t="shared" si="23"/>
        <v>1309</v>
      </c>
      <c r="B1490" s="84">
        <v>32603726</v>
      </c>
      <c r="C1490" s="69">
        <v>180</v>
      </c>
      <c r="D1490" s="69" t="s">
        <v>892</v>
      </c>
      <c r="E1490" s="70" t="s">
        <v>32</v>
      </c>
      <c r="F1490" s="73">
        <v>4</v>
      </c>
      <c r="G1490" s="69"/>
      <c r="H1490" s="69"/>
      <c r="I1490" s="70" t="s">
        <v>5662</v>
      </c>
      <c r="J1490" s="65">
        <v>100184</v>
      </c>
      <c r="K1490" s="65">
        <v>36</v>
      </c>
      <c r="L1490" s="65" t="s">
        <v>136</v>
      </c>
      <c r="M1490" s="70"/>
      <c r="N1490" s="71" t="s">
        <v>12972</v>
      </c>
      <c r="O1490" s="72" t="s">
        <v>36</v>
      </c>
      <c r="P1490" s="90" t="s">
        <v>5630</v>
      </c>
      <c r="Q1490" s="83">
        <v>37604</v>
      </c>
      <c r="R1490" s="83">
        <v>45901</v>
      </c>
      <c r="S1490" s="83">
        <v>45901</v>
      </c>
      <c r="T1490" s="83">
        <v>45901</v>
      </c>
      <c r="U1490" s="62" t="s">
        <v>38</v>
      </c>
      <c r="V1490" s="83">
        <v>45901</v>
      </c>
      <c r="W1490" s="73">
        <v>1</v>
      </c>
      <c r="X1490" s="69"/>
      <c r="Y1490" s="69"/>
      <c r="Z1490" s="117" t="s">
        <v>12973</v>
      </c>
      <c r="AA1490" s="82">
        <v>906204500</v>
      </c>
      <c r="AB1490" s="70" t="s">
        <v>5663</v>
      </c>
      <c r="AC1490" s="70">
        <v>906204500</v>
      </c>
      <c r="AD1490" s="184" t="s">
        <v>5664</v>
      </c>
      <c r="AE1490" s="70"/>
      <c r="AF1490" s="70"/>
      <c r="AG1490" s="70"/>
      <c r="AH1490" s="69">
        <v>74907521</v>
      </c>
      <c r="AI1490" s="69">
        <v>11</v>
      </c>
    </row>
    <row r="1491" spans="1:35" ht="17.100000000000001" customHeight="1" x14ac:dyDescent="0.25">
      <c r="A1491" s="63">
        <f t="shared" si="23"/>
        <v>1310</v>
      </c>
      <c r="B1491" s="73">
        <v>31941040</v>
      </c>
      <c r="C1491" s="69">
        <v>180</v>
      </c>
      <c r="D1491" s="69" t="s">
        <v>935</v>
      </c>
      <c r="E1491" s="70" t="s">
        <v>32</v>
      </c>
      <c r="F1491" s="73">
        <v>4</v>
      </c>
      <c r="G1491" s="69"/>
      <c r="H1491" s="69"/>
      <c r="I1491" s="69" t="s">
        <v>5665</v>
      </c>
      <c r="J1491" s="69">
        <v>100184</v>
      </c>
      <c r="K1491" s="69">
        <v>36</v>
      </c>
      <c r="L1491" s="69" t="s">
        <v>136</v>
      </c>
      <c r="M1491" s="70"/>
      <c r="N1491" s="71" t="s">
        <v>12934</v>
      </c>
      <c r="O1491" s="72" t="s">
        <v>36</v>
      </c>
      <c r="P1491" s="72" t="s">
        <v>5563</v>
      </c>
      <c r="Q1491" s="74">
        <v>34862</v>
      </c>
      <c r="R1491" s="74">
        <v>42370</v>
      </c>
      <c r="S1491" s="74">
        <v>42370</v>
      </c>
      <c r="T1491" s="74">
        <v>42371</v>
      </c>
      <c r="U1491" s="62" t="s">
        <v>38</v>
      </c>
      <c r="V1491" s="74">
        <v>42371</v>
      </c>
      <c r="W1491" s="63">
        <v>1</v>
      </c>
      <c r="X1491" s="65"/>
      <c r="Y1491" s="65"/>
      <c r="Z1491" s="117" t="s">
        <v>12974</v>
      </c>
      <c r="AA1491" s="82">
        <v>906535907</v>
      </c>
      <c r="AB1491" s="72" t="s">
        <v>5666</v>
      </c>
      <c r="AC1491" s="72">
        <v>998058616</v>
      </c>
      <c r="AD1491" s="72"/>
      <c r="AE1491" s="72"/>
      <c r="AF1491" s="72"/>
      <c r="AG1491" s="98" t="s">
        <v>378</v>
      </c>
      <c r="AH1491" s="65">
        <v>77440512</v>
      </c>
      <c r="AI1491" s="65">
        <v>11</v>
      </c>
    </row>
    <row r="1492" spans="1:35" ht="17.100000000000001" customHeight="1" x14ac:dyDescent="0.25">
      <c r="A1492" s="63">
        <f t="shared" si="23"/>
        <v>1311</v>
      </c>
      <c r="B1492" s="84">
        <v>32603734</v>
      </c>
      <c r="C1492" s="69">
        <v>180</v>
      </c>
      <c r="D1492" s="69" t="s">
        <v>892</v>
      </c>
      <c r="E1492" s="70" t="s">
        <v>32</v>
      </c>
      <c r="F1492" s="73">
        <v>4</v>
      </c>
      <c r="G1492" s="69"/>
      <c r="H1492" s="69"/>
      <c r="I1492" s="70" t="s">
        <v>5667</v>
      </c>
      <c r="J1492" s="69">
        <v>100184</v>
      </c>
      <c r="K1492" s="69">
        <v>36</v>
      </c>
      <c r="L1492" s="69" t="s">
        <v>136</v>
      </c>
      <c r="M1492" s="70"/>
      <c r="N1492" s="71" t="s">
        <v>12975</v>
      </c>
      <c r="O1492" s="70" t="s">
        <v>876</v>
      </c>
      <c r="P1492" s="70" t="s">
        <v>5669</v>
      </c>
      <c r="Q1492" s="83">
        <v>37350</v>
      </c>
      <c r="R1492" s="83">
        <v>45901</v>
      </c>
      <c r="S1492" s="83">
        <v>45901</v>
      </c>
      <c r="T1492" s="83">
        <v>45901</v>
      </c>
      <c r="U1492" s="62" t="s">
        <v>38</v>
      </c>
      <c r="V1492" s="83">
        <v>45901</v>
      </c>
      <c r="W1492" s="73">
        <v>1</v>
      </c>
      <c r="X1492" s="69"/>
      <c r="Y1492" s="69"/>
      <c r="Z1492" s="117" t="s">
        <v>12976</v>
      </c>
      <c r="AA1492" s="82">
        <v>945857766</v>
      </c>
      <c r="AB1492" s="70" t="s">
        <v>5670</v>
      </c>
      <c r="AC1492" s="70">
        <v>945857766</v>
      </c>
      <c r="AD1492" s="184" t="s">
        <v>5671</v>
      </c>
      <c r="AE1492" s="70"/>
      <c r="AF1492" s="70"/>
      <c r="AG1492" s="90" t="s">
        <v>1056</v>
      </c>
      <c r="AH1492" s="69">
        <v>74571213</v>
      </c>
      <c r="AI1492" s="69">
        <v>11</v>
      </c>
    </row>
    <row r="1493" spans="1:35" ht="17.100000000000001" customHeight="1" x14ac:dyDescent="0.25">
      <c r="A1493" s="63">
        <f t="shared" si="23"/>
        <v>1312</v>
      </c>
      <c r="B1493" s="113">
        <v>31941413</v>
      </c>
      <c r="C1493" s="65">
        <v>180</v>
      </c>
      <c r="D1493" s="72" t="s">
        <v>935</v>
      </c>
      <c r="E1493" s="72" t="s">
        <v>32</v>
      </c>
      <c r="F1493" s="63">
        <v>4</v>
      </c>
      <c r="G1493" s="65"/>
      <c r="H1493" s="65"/>
      <c r="I1493" s="122" t="s">
        <v>5672</v>
      </c>
      <c r="J1493" s="69">
        <v>100184</v>
      </c>
      <c r="K1493" s="69">
        <v>36</v>
      </c>
      <c r="L1493" s="69" t="s">
        <v>136</v>
      </c>
      <c r="M1493" s="70"/>
      <c r="N1493" s="71" t="s">
        <v>12934</v>
      </c>
      <c r="O1493" s="72" t="s">
        <v>36</v>
      </c>
      <c r="P1493" s="72" t="s">
        <v>5673</v>
      </c>
      <c r="Q1493" s="97">
        <v>35694</v>
      </c>
      <c r="R1493" s="97">
        <v>42370</v>
      </c>
      <c r="S1493" s="97">
        <v>42370</v>
      </c>
      <c r="T1493" s="97">
        <v>42371</v>
      </c>
      <c r="U1493" s="97" t="s">
        <v>5674</v>
      </c>
      <c r="V1493" s="97">
        <v>45989</v>
      </c>
      <c r="W1493" s="63">
        <v>1</v>
      </c>
      <c r="X1493" s="65"/>
      <c r="Y1493" s="65"/>
      <c r="Z1493" s="117" t="s">
        <v>12977</v>
      </c>
      <c r="AA1493" s="82">
        <v>933471750</v>
      </c>
      <c r="AB1493" s="85" t="s">
        <v>5675</v>
      </c>
      <c r="AC1493" s="76">
        <v>982647009</v>
      </c>
      <c r="AD1493" s="72"/>
      <c r="AE1493" s="72"/>
      <c r="AF1493" s="72"/>
      <c r="AG1493" s="72"/>
      <c r="AH1493" s="72">
        <v>73443075</v>
      </c>
      <c r="AI1493" s="69">
        <v>16</v>
      </c>
    </row>
    <row r="1494" spans="1:35" ht="17.100000000000001" customHeight="1" x14ac:dyDescent="0.25">
      <c r="A1494" s="63">
        <f t="shared" si="23"/>
        <v>1313</v>
      </c>
      <c r="B1494" s="73">
        <v>31930154</v>
      </c>
      <c r="C1494" s="69">
        <v>180</v>
      </c>
      <c r="D1494" s="69" t="s">
        <v>892</v>
      </c>
      <c r="E1494" s="70" t="s">
        <v>32</v>
      </c>
      <c r="F1494" s="73">
        <v>4</v>
      </c>
      <c r="G1494" s="69"/>
      <c r="H1494" s="69"/>
      <c r="I1494" s="69" t="s">
        <v>12978</v>
      </c>
      <c r="J1494" s="69">
        <v>100184</v>
      </c>
      <c r="K1494" s="69">
        <v>36</v>
      </c>
      <c r="L1494" s="69" t="s">
        <v>136</v>
      </c>
      <c r="M1494" s="70"/>
      <c r="N1494" s="71" t="s">
        <v>12972</v>
      </c>
      <c r="O1494" s="70" t="s">
        <v>36</v>
      </c>
      <c r="P1494" s="117" t="s">
        <v>5676</v>
      </c>
      <c r="Q1494" s="74">
        <v>35215</v>
      </c>
      <c r="R1494" s="74">
        <v>42370</v>
      </c>
      <c r="S1494" s="74">
        <v>42370</v>
      </c>
      <c r="T1494" s="74">
        <v>44862</v>
      </c>
      <c r="U1494" s="62" t="s">
        <v>38</v>
      </c>
      <c r="V1494" s="74">
        <v>45068</v>
      </c>
      <c r="W1494" s="63">
        <v>1</v>
      </c>
      <c r="X1494" s="65"/>
      <c r="Y1494" s="65"/>
      <c r="Z1494" s="117" t="s">
        <v>12979</v>
      </c>
      <c r="AA1494" s="82">
        <v>927137672</v>
      </c>
      <c r="AB1494" s="72" t="s">
        <v>5677</v>
      </c>
      <c r="AC1494" s="72">
        <v>948530524</v>
      </c>
      <c r="AD1494" s="72"/>
      <c r="AE1494" s="72"/>
      <c r="AF1494" s="104" t="s">
        <v>5678</v>
      </c>
      <c r="AG1494" s="104" t="s">
        <v>793</v>
      </c>
      <c r="AH1494" s="80">
        <v>70822011</v>
      </c>
      <c r="AI1494" s="65">
        <v>11</v>
      </c>
    </row>
    <row r="1495" spans="1:35" ht="17.100000000000001" customHeight="1" x14ac:dyDescent="0.25">
      <c r="A1495" s="63">
        <f t="shared" si="23"/>
        <v>1314</v>
      </c>
      <c r="B1495" s="73">
        <v>31946403</v>
      </c>
      <c r="C1495" s="69">
        <v>180</v>
      </c>
      <c r="D1495" s="69" t="s">
        <v>892</v>
      </c>
      <c r="E1495" s="70" t="s">
        <v>32</v>
      </c>
      <c r="F1495" s="73">
        <v>4</v>
      </c>
      <c r="G1495" s="69"/>
      <c r="H1495" s="69"/>
      <c r="I1495" s="69" t="s">
        <v>12980</v>
      </c>
      <c r="J1495" s="69">
        <v>100184</v>
      </c>
      <c r="K1495" s="69">
        <v>36</v>
      </c>
      <c r="L1495" s="69" t="s">
        <v>136</v>
      </c>
      <c r="M1495" s="70"/>
      <c r="N1495" s="71" t="s">
        <v>12934</v>
      </c>
      <c r="O1495" s="70" t="s">
        <v>36</v>
      </c>
      <c r="P1495" s="72" t="s">
        <v>5679</v>
      </c>
      <c r="Q1495" s="74">
        <v>34955</v>
      </c>
      <c r="R1495" s="74">
        <v>42370</v>
      </c>
      <c r="S1495" s="74">
        <v>42370</v>
      </c>
      <c r="T1495" s="97">
        <v>44993</v>
      </c>
      <c r="U1495" s="62" t="s">
        <v>38</v>
      </c>
      <c r="V1495" s="97">
        <v>44993</v>
      </c>
      <c r="W1495" s="63">
        <v>1</v>
      </c>
      <c r="X1495" s="97"/>
      <c r="Y1495" s="65"/>
      <c r="Z1495" s="117" t="s">
        <v>12981</v>
      </c>
      <c r="AA1495" s="82">
        <v>912919525</v>
      </c>
      <c r="AB1495" s="85" t="s">
        <v>5680</v>
      </c>
      <c r="AC1495" s="144">
        <v>935548354</v>
      </c>
      <c r="AD1495" s="72"/>
      <c r="AE1495" s="114"/>
      <c r="AF1495" s="114"/>
      <c r="AG1495" s="72"/>
      <c r="AH1495" s="80">
        <v>70112010</v>
      </c>
      <c r="AI1495" s="65">
        <v>11</v>
      </c>
    </row>
    <row r="1496" spans="1:35" ht="17.100000000000001" customHeight="1" x14ac:dyDescent="0.25">
      <c r="A1496" s="63">
        <f t="shared" si="23"/>
        <v>1315</v>
      </c>
      <c r="B1496" s="73">
        <v>31586959</v>
      </c>
      <c r="C1496" s="69">
        <v>180</v>
      </c>
      <c r="D1496" s="69" t="s">
        <v>892</v>
      </c>
      <c r="E1496" s="70" t="s">
        <v>32</v>
      </c>
      <c r="F1496" s="73">
        <v>4</v>
      </c>
      <c r="G1496" s="69"/>
      <c r="H1496" s="69" t="s">
        <v>7</v>
      </c>
      <c r="I1496" s="69" t="s">
        <v>12982</v>
      </c>
      <c r="J1496" s="69">
        <v>100184</v>
      </c>
      <c r="K1496" s="69">
        <v>36</v>
      </c>
      <c r="L1496" s="69" t="s">
        <v>136</v>
      </c>
      <c r="M1496" s="70"/>
      <c r="N1496" s="71" t="s">
        <v>12983</v>
      </c>
      <c r="O1496" s="72" t="s">
        <v>36</v>
      </c>
      <c r="P1496" s="72" t="s">
        <v>5681</v>
      </c>
      <c r="Q1496" s="74">
        <v>32641</v>
      </c>
      <c r="R1496" s="74">
        <v>40603</v>
      </c>
      <c r="S1496" s="74">
        <v>40603</v>
      </c>
      <c r="T1496" s="74">
        <v>43516</v>
      </c>
      <c r="U1496" s="76" t="s">
        <v>38</v>
      </c>
      <c r="V1496" s="74">
        <v>45597</v>
      </c>
      <c r="W1496" s="63">
        <v>1</v>
      </c>
      <c r="X1496" s="65"/>
      <c r="Y1496" s="65"/>
      <c r="Z1496" s="117" t="s">
        <v>12984</v>
      </c>
      <c r="AA1496" s="82">
        <v>934862883</v>
      </c>
      <c r="AB1496" s="72" t="s">
        <v>5682</v>
      </c>
      <c r="AC1496" s="72" t="s">
        <v>5683</v>
      </c>
      <c r="AD1496" s="72"/>
      <c r="AE1496" s="123" t="s">
        <v>5684</v>
      </c>
      <c r="AF1496" s="123" t="s">
        <v>5685</v>
      </c>
      <c r="AG1496" s="90" t="s">
        <v>5686</v>
      </c>
      <c r="AH1496" s="65">
        <v>45734307</v>
      </c>
      <c r="AI1496" s="69">
        <v>11</v>
      </c>
    </row>
    <row r="1497" spans="1:35" ht="17.100000000000001" customHeight="1" x14ac:dyDescent="0.25">
      <c r="A1497" s="63">
        <f t="shared" si="23"/>
        <v>1316</v>
      </c>
      <c r="B1497" s="84">
        <v>32603694</v>
      </c>
      <c r="C1497" s="69">
        <v>180</v>
      </c>
      <c r="D1497" s="69" t="s">
        <v>892</v>
      </c>
      <c r="E1497" s="70" t="s">
        <v>32</v>
      </c>
      <c r="F1497" s="73">
        <v>4</v>
      </c>
      <c r="G1497" s="69"/>
      <c r="H1497" s="69"/>
      <c r="I1497" s="70" t="s">
        <v>5687</v>
      </c>
      <c r="J1497" s="65">
        <v>100184</v>
      </c>
      <c r="K1497" s="65">
        <v>36</v>
      </c>
      <c r="L1497" s="65" t="s">
        <v>136</v>
      </c>
      <c r="M1497" s="70"/>
      <c r="N1497" s="70" t="s">
        <v>2465</v>
      </c>
      <c r="O1497" s="72" t="s">
        <v>36</v>
      </c>
      <c r="P1497" s="90" t="s">
        <v>5630</v>
      </c>
      <c r="Q1497" s="83">
        <v>37622</v>
      </c>
      <c r="R1497" s="83">
        <v>45901</v>
      </c>
      <c r="S1497" s="83">
        <v>45901</v>
      </c>
      <c r="T1497" s="83">
        <v>45901</v>
      </c>
      <c r="U1497" s="62" t="s">
        <v>38</v>
      </c>
      <c r="V1497" s="83">
        <v>45901</v>
      </c>
      <c r="W1497" s="73">
        <v>1</v>
      </c>
      <c r="X1497" s="69"/>
      <c r="Y1497" s="69"/>
      <c r="Z1497" s="70" t="s">
        <v>5688</v>
      </c>
      <c r="AA1497" s="84">
        <v>981526142</v>
      </c>
      <c r="AB1497" s="70" t="s">
        <v>5688</v>
      </c>
      <c r="AC1497" s="70">
        <v>981526142</v>
      </c>
      <c r="AD1497" s="184" t="s">
        <v>5689</v>
      </c>
      <c r="AE1497" s="70"/>
      <c r="AF1497" s="70"/>
      <c r="AG1497" s="70"/>
      <c r="AH1497" s="69">
        <v>75053003</v>
      </c>
      <c r="AI1497" s="69">
        <v>11</v>
      </c>
    </row>
    <row r="1498" spans="1:35" ht="17.100000000000001" customHeight="1" x14ac:dyDescent="0.25">
      <c r="A1498" s="63">
        <f t="shared" si="23"/>
        <v>1317</v>
      </c>
      <c r="B1498" s="84">
        <v>32603661</v>
      </c>
      <c r="C1498" s="69">
        <v>180</v>
      </c>
      <c r="D1498" s="69" t="s">
        <v>892</v>
      </c>
      <c r="E1498" s="70" t="s">
        <v>32</v>
      </c>
      <c r="F1498" s="73">
        <v>4</v>
      </c>
      <c r="G1498" s="69"/>
      <c r="H1498" s="69"/>
      <c r="I1498" s="70" t="s">
        <v>5690</v>
      </c>
      <c r="J1498" s="65">
        <v>100184</v>
      </c>
      <c r="K1498" s="65">
        <v>36</v>
      </c>
      <c r="L1498" s="65" t="s">
        <v>136</v>
      </c>
      <c r="M1498" s="70"/>
      <c r="N1498" s="70" t="s">
        <v>2465</v>
      </c>
      <c r="O1498" s="72" t="s">
        <v>36</v>
      </c>
      <c r="P1498" s="90" t="s">
        <v>5630</v>
      </c>
      <c r="Q1498" s="83">
        <v>37689</v>
      </c>
      <c r="R1498" s="83">
        <v>45901</v>
      </c>
      <c r="S1498" s="83">
        <v>45901</v>
      </c>
      <c r="T1498" s="83">
        <v>45901</v>
      </c>
      <c r="U1498" s="62" t="s">
        <v>38</v>
      </c>
      <c r="V1498" s="83">
        <v>45901</v>
      </c>
      <c r="W1498" s="73">
        <v>1</v>
      </c>
      <c r="X1498" s="69"/>
      <c r="Y1498" s="69"/>
      <c r="Z1498" s="70" t="s">
        <v>5691</v>
      </c>
      <c r="AA1498" s="84">
        <v>993401327</v>
      </c>
      <c r="AB1498" s="70" t="s">
        <v>5691</v>
      </c>
      <c r="AC1498" s="70">
        <v>993401327</v>
      </c>
      <c r="AD1498" s="184" t="s">
        <v>5692</v>
      </c>
      <c r="AE1498" s="70"/>
      <c r="AF1498" s="70"/>
      <c r="AG1498" s="70"/>
      <c r="AH1498" s="69">
        <v>74432242</v>
      </c>
      <c r="AI1498" s="69">
        <v>11</v>
      </c>
    </row>
    <row r="1499" spans="1:35" ht="17.100000000000001" customHeight="1" x14ac:dyDescent="0.25">
      <c r="A1499" s="63">
        <f t="shared" si="23"/>
        <v>1318</v>
      </c>
      <c r="B1499" s="113">
        <v>31942053</v>
      </c>
      <c r="C1499" s="65">
        <v>180</v>
      </c>
      <c r="D1499" s="72" t="s">
        <v>935</v>
      </c>
      <c r="E1499" s="72" t="s">
        <v>32</v>
      </c>
      <c r="F1499" s="63">
        <v>4</v>
      </c>
      <c r="G1499" s="65"/>
      <c r="H1499" s="65" t="s">
        <v>7</v>
      </c>
      <c r="I1499" s="122" t="s">
        <v>5693</v>
      </c>
      <c r="J1499" s="65">
        <v>100184</v>
      </c>
      <c r="K1499" s="65">
        <v>36</v>
      </c>
      <c r="L1499" s="65" t="s">
        <v>136</v>
      </c>
      <c r="M1499" s="72" t="s">
        <v>12</v>
      </c>
      <c r="N1499" s="72" t="s">
        <v>1036</v>
      </c>
      <c r="O1499" s="72" t="s">
        <v>36</v>
      </c>
      <c r="P1499" s="72" t="s">
        <v>5694</v>
      </c>
      <c r="Q1499" s="97">
        <v>34293</v>
      </c>
      <c r="R1499" s="97">
        <v>42370</v>
      </c>
      <c r="S1499" s="97">
        <v>42370</v>
      </c>
      <c r="T1499" s="97">
        <v>42371</v>
      </c>
      <c r="U1499" s="97" t="s">
        <v>5695</v>
      </c>
      <c r="V1499" s="97">
        <v>45697</v>
      </c>
      <c r="W1499" s="63">
        <v>1</v>
      </c>
      <c r="X1499" s="65" t="s">
        <v>5696</v>
      </c>
      <c r="Y1499" s="65" t="s">
        <v>738</v>
      </c>
      <c r="Z1499" s="85" t="s">
        <v>5697</v>
      </c>
      <c r="AA1499" s="113">
        <v>980156837</v>
      </c>
      <c r="AB1499" s="85" t="s">
        <v>5697</v>
      </c>
      <c r="AC1499" s="76">
        <v>980156837</v>
      </c>
      <c r="AD1499" s="72"/>
      <c r="AE1499" s="72"/>
      <c r="AF1499" s="72"/>
      <c r="AG1499" s="72"/>
      <c r="AH1499" s="72">
        <v>74438578</v>
      </c>
      <c r="AI1499" s="69">
        <v>11</v>
      </c>
    </row>
    <row r="1500" spans="1:35" ht="17.100000000000001" customHeight="1" x14ac:dyDescent="0.25">
      <c r="A1500" s="63">
        <f t="shared" si="23"/>
        <v>1319</v>
      </c>
      <c r="B1500" s="84">
        <v>31942889</v>
      </c>
      <c r="C1500" s="70">
        <v>180</v>
      </c>
      <c r="D1500" s="70" t="s">
        <v>935</v>
      </c>
      <c r="E1500" s="70" t="s">
        <v>32</v>
      </c>
      <c r="F1500" s="84">
        <v>4</v>
      </c>
      <c r="G1500" s="62"/>
      <c r="H1500" s="62"/>
      <c r="I1500" s="124" t="s">
        <v>5698</v>
      </c>
      <c r="J1500" s="69">
        <v>100184</v>
      </c>
      <c r="K1500" s="69">
        <v>36</v>
      </c>
      <c r="L1500" s="65" t="s">
        <v>136</v>
      </c>
      <c r="M1500" s="70"/>
      <c r="N1500" s="72" t="s">
        <v>2465</v>
      </c>
      <c r="O1500" s="70" t="s">
        <v>5447</v>
      </c>
      <c r="P1500" s="72" t="s">
        <v>5699</v>
      </c>
      <c r="Q1500" s="97">
        <v>35417</v>
      </c>
      <c r="R1500" s="97">
        <v>42370</v>
      </c>
      <c r="S1500" s="97">
        <v>42370</v>
      </c>
      <c r="T1500" s="97">
        <v>42371</v>
      </c>
      <c r="U1500" s="97">
        <v>45785</v>
      </c>
      <c r="V1500" s="97">
        <v>46089</v>
      </c>
      <c r="W1500" s="113">
        <v>1</v>
      </c>
      <c r="X1500" s="72" t="s">
        <v>5700</v>
      </c>
      <c r="Y1500" s="72" t="s">
        <v>738</v>
      </c>
      <c r="Z1500" s="85" t="s">
        <v>5701</v>
      </c>
      <c r="AA1500" s="113">
        <v>935822648</v>
      </c>
      <c r="AB1500" s="85" t="s">
        <v>5701</v>
      </c>
      <c r="AC1500" s="76">
        <v>935822648</v>
      </c>
      <c r="AD1500" s="72"/>
      <c r="AE1500" s="72"/>
      <c r="AF1500" s="72"/>
      <c r="AG1500" s="123" t="s">
        <v>5702</v>
      </c>
      <c r="AH1500" s="72">
        <v>72786780</v>
      </c>
      <c r="AI1500" s="70">
        <v>11</v>
      </c>
    </row>
    <row r="1501" spans="1:35" ht="17.100000000000001" customHeight="1" x14ac:dyDescent="0.25">
      <c r="A1501" s="63">
        <f t="shared" si="23"/>
        <v>1320</v>
      </c>
      <c r="B1501" s="128">
        <v>32535062</v>
      </c>
      <c r="C1501" s="65">
        <v>181</v>
      </c>
      <c r="D1501" s="72" t="s">
        <v>935</v>
      </c>
      <c r="E1501" s="72" t="s">
        <v>32</v>
      </c>
      <c r="F1501" s="63">
        <v>4</v>
      </c>
      <c r="G1501" s="69"/>
      <c r="H1501" s="69"/>
      <c r="I1501" s="160" t="s">
        <v>5703</v>
      </c>
      <c r="J1501" s="69">
        <v>100184</v>
      </c>
      <c r="K1501" s="69">
        <v>36</v>
      </c>
      <c r="L1501" s="65" t="s">
        <v>136</v>
      </c>
      <c r="M1501" s="70"/>
      <c r="N1501" s="72" t="s">
        <v>2465</v>
      </c>
      <c r="O1501" s="70" t="s">
        <v>5704</v>
      </c>
      <c r="P1501" s="72" t="s">
        <v>5705</v>
      </c>
      <c r="Q1501" s="74">
        <v>37266</v>
      </c>
      <c r="R1501" s="74">
        <v>45505</v>
      </c>
      <c r="S1501" s="74">
        <v>45505</v>
      </c>
      <c r="T1501" s="74">
        <v>45523</v>
      </c>
      <c r="U1501" s="62" t="s">
        <v>38</v>
      </c>
      <c r="V1501" s="74">
        <v>46113</v>
      </c>
      <c r="W1501" s="63">
        <v>2</v>
      </c>
      <c r="X1501" s="65"/>
      <c r="Y1501" s="65"/>
      <c r="Z1501" s="72" t="s">
        <v>15939</v>
      </c>
      <c r="AA1501" s="113">
        <v>946901654</v>
      </c>
      <c r="AB1501" s="72" t="s">
        <v>5706</v>
      </c>
      <c r="AC1501" s="72">
        <v>946901654</v>
      </c>
      <c r="AD1501" s="72" t="s">
        <v>5707</v>
      </c>
      <c r="AE1501" s="72"/>
      <c r="AF1501" s="72"/>
      <c r="AG1501" s="72"/>
      <c r="AH1501" s="112">
        <v>72779803</v>
      </c>
      <c r="AI1501" s="72">
        <v>11</v>
      </c>
    </row>
    <row r="1502" spans="1:35" ht="17.100000000000001" customHeight="1" x14ac:dyDescent="0.25">
      <c r="A1502" s="63">
        <f t="shared" si="23"/>
        <v>1321</v>
      </c>
      <c r="B1502" s="84">
        <v>31303335</v>
      </c>
      <c r="C1502" s="65">
        <v>120</v>
      </c>
      <c r="D1502" s="65" t="s">
        <v>696</v>
      </c>
      <c r="E1502" s="70" t="s">
        <v>32</v>
      </c>
      <c r="F1502" s="73">
        <v>4</v>
      </c>
      <c r="G1502" s="62"/>
      <c r="H1502" s="62"/>
      <c r="I1502" s="70" t="s">
        <v>12985</v>
      </c>
      <c r="J1502" s="65">
        <v>100185</v>
      </c>
      <c r="K1502" s="69">
        <v>37</v>
      </c>
      <c r="L1502" s="65" t="s">
        <v>153</v>
      </c>
      <c r="M1502" s="120"/>
      <c r="N1502" s="60" t="s">
        <v>2036</v>
      </c>
      <c r="O1502" s="72" t="s">
        <v>36</v>
      </c>
      <c r="P1502" s="70" t="s">
        <v>5708</v>
      </c>
      <c r="Q1502" s="178">
        <v>27559</v>
      </c>
      <c r="R1502" s="178">
        <v>36161</v>
      </c>
      <c r="S1502" s="74">
        <v>46023</v>
      </c>
      <c r="T1502" s="178">
        <v>44661</v>
      </c>
      <c r="U1502" s="136" t="s">
        <v>5709</v>
      </c>
      <c r="V1502" s="178">
        <v>46167</v>
      </c>
      <c r="W1502" s="84">
        <v>1</v>
      </c>
      <c r="X1502" s="70"/>
      <c r="Y1502" s="70"/>
      <c r="Z1502" s="70" t="s">
        <v>5710</v>
      </c>
      <c r="AA1502" s="84">
        <v>989162017</v>
      </c>
      <c r="AB1502" s="70" t="s">
        <v>5710</v>
      </c>
      <c r="AC1502" s="70">
        <v>989162017</v>
      </c>
      <c r="AD1502" s="72"/>
      <c r="AE1502" s="70"/>
      <c r="AF1502" s="70"/>
      <c r="AG1502" s="70"/>
      <c r="AH1502" s="62">
        <v>9907435</v>
      </c>
      <c r="AI1502" s="70">
        <v>11</v>
      </c>
    </row>
    <row r="1503" spans="1:35" ht="17.100000000000001" customHeight="1" x14ac:dyDescent="0.25">
      <c r="A1503" s="63">
        <f t="shared" si="23"/>
        <v>1322</v>
      </c>
      <c r="B1503" s="63">
        <v>30954331</v>
      </c>
      <c r="C1503" s="65">
        <v>120</v>
      </c>
      <c r="D1503" s="65" t="s">
        <v>696</v>
      </c>
      <c r="E1503" s="72" t="s">
        <v>32</v>
      </c>
      <c r="F1503" s="73">
        <v>1</v>
      </c>
      <c r="G1503" s="69"/>
      <c r="H1503" s="69"/>
      <c r="I1503" s="69" t="s">
        <v>12986</v>
      </c>
      <c r="J1503" s="65">
        <v>100185</v>
      </c>
      <c r="K1503" s="69">
        <v>37</v>
      </c>
      <c r="L1503" s="65" t="s">
        <v>153</v>
      </c>
      <c r="M1503" s="120"/>
      <c r="N1503" s="60" t="s">
        <v>2036</v>
      </c>
      <c r="O1503" s="72" t="s">
        <v>36</v>
      </c>
      <c r="P1503" s="72" t="s">
        <v>5711</v>
      </c>
      <c r="Q1503" s="74">
        <v>26126</v>
      </c>
      <c r="R1503" s="74">
        <v>34121</v>
      </c>
      <c r="S1503" s="74">
        <v>42005</v>
      </c>
      <c r="T1503" s="74">
        <v>42434</v>
      </c>
      <c r="U1503" s="97" t="s">
        <v>5712</v>
      </c>
      <c r="V1503" s="74">
        <v>46158</v>
      </c>
      <c r="W1503" s="63">
        <v>1</v>
      </c>
      <c r="X1503" s="65"/>
      <c r="Y1503" s="65"/>
      <c r="Z1503" s="72" t="s">
        <v>5713</v>
      </c>
      <c r="AA1503" s="113">
        <v>964588408</v>
      </c>
      <c r="AB1503" s="72" t="s">
        <v>5713</v>
      </c>
      <c r="AC1503" s="72">
        <v>964588408</v>
      </c>
      <c r="AD1503" s="72"/>
      <c r="AE1503" s="72"/>
      <c r="AF1503" s="72"/>
      <c r="AG1503" s="90" t="s">
        <v>1189</v>
      </c>
      <c r="AH1503" s="80">
        <v>9763077</v>
      </c>
      <c r="AI1503" s="65">
        <v>11</v>
      </c>
    </row>
    <row r="1504" spans="1:35" ht="17.100000000000001" customHeight="1" x14ac:dyDescent="0.25">
      <c r="A1504" s="63">
        <f t="shared" si="23"/>
        <v>1323</v>
      </c>
      <c r="B1504" s="73">
        <v>31637794</v>
      </c>
      <c r="C1504" s="69">
        <v>160</v>
      </c>
      <c r="D1504" s="69" t="s">
        <v>673</v>
      </c>
      <c r="E1504" s="70" t="s">
        <v>32</v>
      </c>
      <c r="F1504" s="73">
        <v>4</v>
      </c>
      <c r="G1504" s="69"/>
      <c r="H1504" s="69"/>
      <c r="I1504" s="69" t="s">
        <v>12987</v>
      </c>
      <c r="J1504" s="65">
        <v>100185</v>
      </c>
      <c r="K1504" s="69">
        <v>37</v>
      </c>
      <c r="L1504" s="65" t="s">
        <v>153</v>
      </c>
      <c r="M1504" s="72"/>
      <c r="N1504" s="71" t="s">
        <v>8803</v>
      </c>
      <c r="O1504" s="72" t="s">
        <v>36</v>
      </c>
      <c r="P1504" s="72" t="s">
        <v>5714</v>
      </c>
      <c r="Q1504" s="83">
        <v>32515</v>
      </c>
      <c r="R1504" s="83">
        <v>41000</v>
      </c>
      <c r="S1504" s="83">
        <v>45292</v>
      </c>
      <c r="T1504" s="74">
        <v>43919</v>
      </c>
      <c r="U1504" s="74" t="s">
        <v>5715</v>
      </c>
      <c r="V1504" s="74">
        <v>45901</v>
      </c>
      <c r="W1504" s="63">
        <v>1</v>
      </c>
      <c r="X1504" s="69"/>
      <c r="Y1504" s="69"/>
      <c r="Z1504" s="117" t="s">
        <v>12988</v>
      </c>
      <c r="AA1504" s="82">
        <v>991113385</v>
      </c>
      <c r="AB1504" s="70" t="s">
        <v>5716</v>
      </c>
      <c r="AC1504" s="70">
        <v>991113385</v>
      </c>
      <c r="AD1504" s="71"/>
      <c r="AE1504" s="72"/>
      <c r="AF1504" s="70"/>
      <c r="AG1504" s="70"/>
      <c r="AH1504" s="137">
        <v>45507395</v>
      </c>
      <c r="AI1504" s="69">
        <v>11</v>
      </c>
    </row>
    <row r="1505" spans="1:35" ht="17.100000000000001" customHeight="1" x14ac:dyDescent="0.25">
      <c r="A1505" s="63">
        <f t="shared" si="23"/>
        <v>1324</v>
      </c>
      <c r="B1505" s="73">
        <v>31540958</v>
      </c>
      <c r="C1505" s="69">
        <v>160</v>
      </c>
      <c r="D1505" s="69" t="s">
        <v>673</v>
      </c>
      <c r="E1505" s="70" t="s">
        <v>32</v>
      </c>
      <c r="F1505" s="73">
        <v>4</v>
      </c>
      <c r="G1505" s="69"/>
      <c r="H1505" s="69"/>
      <c r="I1505" s="69" t="s">
        <v>12989</v>
      </c>
      <c r="J1505" s="69">
        <v>100185</v>
      </c>
      <c r="K1505" s="69">
        <v>37</v>
      </c>
      <c r="L1505" s="69" t="s">
        <v>153</v>
      </c>
      <c r="M1505" s="70"/>
      <c r="N1505" s="71" t="s">
        <v>2036</v>
      </c>
      <c r="O1505" s="70" t="s">
        <v>876</v>
      </c>
      <c r="P1505" s="72" t="s">
        <v>5717</v>
      </c>
      <c r="Q1505" s="74">
        <v>32414</v>
      </c>
      <c r="R1505" s="74">
        <v>40118</v>
      </c>
      <c r="S1505" s="74">
        <v>46023</v>
      </c>
      <c r="T1505" s="74">
        <v>43131</v>
      </c>
      <c r="U1505" s="97" t="s">
        <v>5718</v>
      </c>
      <c r="V1505" s="74">
        <v>45993</v>
      </c>
      <c r="W1505" s="73">
        <v>1</v>
      </c>
      <c r="X1505" s="95" t="s">
        <v>809</v>
      </c>
      <c r="Y1505" s="65"/>
      <c r="Z1505" s="117" t="s">
        <v>12990</v>
      </c>
      <c r="AA1505" s="82" t="s">
        <v>12991</v>
      </c>
      <c r="AB1505" s="72" t="s">
        <v>5719</v>
      </c>
      <c r="AC1505" s="72">
        <v>993729869</v>
      </c>
      <c r="AD1505" s="72"/>
      <c r="AE1505" s="72"/>
      <c r="AF1505" s="72"/>
      <c r="AG1505" s="90" t="s">
        <v>5720</v>
      </c>
      <c r="AH1505" s="80">
        <v>45861981</v>
      </c>
      <c r="AI1505" s="65">
        <v>16</v>
      </c>
    </row>
    <row r="1506" spans="1:35" ht="17.100000000000001" customHeight="1" x14ac:dyDescent="0.25">
      <c r="A1506" s="63">
        <f t="shared" si="23"/>
        <v>1325</v>
      </c>
      <c r="B1506" s="73">
        <v>31608917</v>
      </c>
      <c r="C1506" s="69">
        <v>160</v>
      </c>
      <c r="D1506" s="69" t="s">
        <v>673</v>
      </c>
      <c r="E1506" s="72" t="s">
        <v>32</v>
      </c>
      <c r="F1506" s="63">
        <v>4</v>
      </c>
      <c r="G1506" s="65"/>
      <c r="H1506" s="65"/>
      <c r="I1506" s="69" t="s">
        <v>12992</v>
      </c>
      <c r="J1506" s="65">
        <v>100185</v>
      </c>
      <c r="K1506" s="69">
        <v>37</v>
      </c>
      <c r="L1506" s="65" t="s">
        <v>153</v>
      </c>
      <c r="M1506" s="72"/>
      <c r="N1506" s="71" t="s">
        <v>12993</v>
      </c>
      <c r="O1506" s="72" t="s">
        <v>36</v>
      </c>
      <c r="P1506" s="70" t="s">
        <v>5721</v>
      </c>
      <c r="Q1506" s="83">
        <v>32608</v>
      </c>
      <c r="R1506" s="83">
        <v>40603</v>
      </c>
      <c r="S1506" s="83">
        <v>44562</v>
      </c>
      <c r="T1506" s="83">
        <v>42463</v>
      </c>
      <c r="U1506" s="136">
        <v>42433</v>
      </c>
      <c r="V1506" s="83">
        <v>42618</v>
      </c>
      <c r="W1506" s="73">
        <v>1</v>
      </c>
      <c r="X1506" s="69" t="s">
        <v>5722</v>
      </c>
      <c r="Y1506" s="69" t="s">
        <v>738</v>
      </c>
      <c r="Z1506" s="117" t="s">
        <v>12994</v>
      </c>
      <c r="AA1506" s="82">
        <v>953254214</v>
      </c>
      <c r="AB1506" s="70" t="s">
        <v>5723</v>
      </c>
      <c r="AC1506" s="70">
        <v>953254214</v>
      </c>
      <c r="AD1506" s="70"/>
      <c r="AE1506" s="72"/>
      <c r="AF1506" s="70"/>
      <c r="AG1506" s="70"/>
      <c r="AH1506" s="69">
        <v>45759830</v>
      </c>
      <c r="AI1506" s="69">
        <v>11</v>
      </c>
    </row>
    <row r="1507" spans="1:35" ht="17.100000000000001" customHeight="1" x14ac:dyDescent="0.25">
      <c r="A1507" s="63">
        <f t="shared" si="23"/>
        <v>1326</v>
      </c>
      <c r="B1507" s="73">
        <v>31669976</v>
      </c>
      <c r="C1507" s="69">
        <v>160</v>
      </c>
      <c r="D1507" s="69" t="s">
        <v>673</v>
      </c>
      <c r="E1507" s="70" t="s">
        <v>32</v>
      </c>
      <c r="F1507" s="73">
        <v>4</v>
      </c>
      <c r="G1507" s="69"/>
      <c r="H1507" s="69"/>
      <c r="I1507" s="69" t="s">
        <v>12995</v>
      </c>
      <c r="J1507" s="65">
        <v>100185</v>
      </c>
      <c r="K1507" s="69">
        <v>37</v>
      </c>
      <c r="L1507" s="65" t="s">
        <v>153</v>
      </c>
      <c r="M1507" s="72"/>
      <c r="N1507" s="72" t="s">
        <v>2465</v>
      </c>
      <c r="O1507" s="72" t="s">
        <v>36</v>
      </c>
      <c r="P1507" s="72" t="s">
        <v>5724</v>
      </c>
      <c r="Q1507" s="83">
        <v>32784</v>
      </c>
      <c r="R1507" s="83">
        <v>41275</v>
      </c>
      <c r="S1507" s="74">
        <v>45658</v>
      </c>
      <c r="T1507" s="83">
        <v>43671</v>
      </c>
      <c r="U1507" s="62" t="s">
        <v>38</v>
      </c>
      <c r="V1507" s="83">
        <v>45819</v>
      </c>
      <c r="W1507" s="73">
        <v>1</v>
      </c>
      <c r="X1507" s="69"/>
      <c r="Y1507" s="69"/>
      <c r="Z1507" s="72" t="s">
        <v>5725</v>
      </c>
      <c r="AA1507" s="84">
        <v>960250090</v>
      </c>
      <c r="AB1507" s="72" t="s">
        <v>5725</v>
      </c>
      <c r="AC1507" s="70">
        <v>960250090</v>
      </c>
      <c r="AD1507" s="70"/>
      <c r="AE1507" s="72"/>
      <c r="AF1507" s="72"/>
      <c r="AG1507" s="90" t="s">
        <v>3972</v>
      </c>
      <c r="AH1507" s="69">
        <v>46025746</v>
      </c>
      <c r="AI1507" s="69">
        <v>11</v>
      </c>
    </row>
    <row r="1508" spans="1:35" ht="17.100000000000001" customHeight="1" x14ac:dyDescent="0.25">
      <c r="A1508" s="63">
        <f t="shared" si="23"/>
        <v>1327</v>
      </c>
      <c r="B1508" s="110">
        <v>31746252</v>
      </c>
      <c r="C1508" s="69">
        <v>170</v>
      </c>
      <c r="D1508" s="69" t="s">
        <v>684</v>
      </c>
      <c r="E1508" s="70" t="s">
        <v>32</v>
      </c>
      <c r="F1508" s="73">
        <v>4</v>
      </c>
      <c r="G1508" s="69"/>
      <c r="H1508" s="69"/>
      <c r="I1508" s="111" t="s">
        <v>12996</v>
      </c>
      <c r="J1508" s="65">
        <v>100185</v>
      </c>
      <c r="K1508" s="69">
        <v>37</v>
      </c>
      <c r="L1508" s="65" t="s">
        <v>153</v>
      </c>
      <c r="M1508" s="70"/>
      <c r="N1508" s="71" t="s">
        <v>4759</v>
      </c>
      <c r="O1508" s="70" t="s">
        <v>36</v>
      </c>
      <c r="P1508" s="72" t="s">
        <v>5726</v>
      </c>
      <c r="Q1508" s="74">
        <v>32417</v>
      </c>
      <c r="R1508" s="74">
        <v>41640</v>
      </c>
      <c r="S1508" s="74">
        <v>43831</v>
      </c>
      <c r="T1508" s="74">
        <v>44439</v>
      </c>
      <c r="U1508" s="62" t="s">
        <v>38</v>
      </c>
      <c r="V1508" s="74">
        <v>44662</v>
      </c>
      <c r="W1508" s="63">
        <v>1</v>
      </c>
      <c r="X1508" s="65"/>
      <c r="Y1508" s="65"/>
      <c r="Z1508" s="117" t="s">
        <v>15940</v>
      </c>
      <c r="AA1508" s="82" t="s">
        <v>12997</v>
      </c>
      <c r="AB1508" s="72" t="s">
        <v>5727</v>
      </c>
      <c r="AC1508" s="72">
        <v>935882734</v>
      </c>
      <c r="AD1508" s="72"/>
      <c r="AE1508" s="72"/>
      <c r="AF1508" s="72"/>
      <c r="AG1508" s="72"/>
      <c r="AH1508" s="80">
        <v>45436793</v>
      </c>
      <c r="AI1508" s="65">
        <v>11</v>
      </c>
    </row>
    <row r="1509" spans="1:35" ht="17.100000000000001" customHeight="1" x14ac:dyDescent="0.25">
      <c r="A1509" s="63">
        <f t="shared" si="23"/>
        <v>1328</v>
      </c>
      <c r="B1509" s="73">
        <v>32330342</v>
      </c>
      <c r="C1509" s="65">
        <v>170</v>
      </c>
      <c r="D1509" s="65" t="s">
        <v>684</v>
      </c>
      <c r="E1509" s="70" t="s">
        <v>32</v>
      </c>
      <c r="F1509" s="73">
        <v>4</v>
      </c>
      <c r="G1509" s="69" t="s">
        <v>6</v>
      </c>
      <c r="H1509" s="69"/>
      <c r="I1509" s="72" t="s">
        <v>5728</v>
      </c>
      <c r="J1509" s="65">
        <v>100185</v>
      </c>
      <c r="K1509" s="69">
        <v>37</v>
      </c>
      <c r="L1509" s="65" t="s">
        <v>153</v>
      </c>
      <c r="M1509" s="70"/>
      <c r="N1509" s="71" t="s">
        <v>6795</v>
      </c>
      <c r="O1509" s="72" t="s">
        <v>36</v>
      </c>
      <c r="P1509" s="72" t="s">
        <v>5536</v>
      </c>
      <c r="Q1509" s="74">
        <v>36261</v>
      </c>
      <c r="R1509" s="74">
        <v>43831</v>
      </c>
      <c r="S1509" s="74">
        <v>45658</v>
      </c>
      <c r="T1509" s="74">
        <v>43831</v>
      </c>
      <c r="U1509" s="76" t="s">
        <v>38</v>
      </c>
      <c r="V1509" s="74">
        <v>43831</v>
      </c>
      <c r="W1509" s="63">
        <v>1</v>
      </c>
      <c r="X1509" s="65"/>
      <c r="Y1509" s="65"/>
      <c r="Z1509" s="117" t="s">
        <v>12998</v>
      </c>
      <c r="AA1509" s="82" t="s">
        <v>12999</v>
      </c>
      <c r="AB1509" s="72" t="s">
        <v>5729</v>
      </c>
      <c r="AC1509" s="76" t="s">
        <v>5730</v>
      </c>
      <c r="AD1509" s="72"/>
      <c r="AE1509" s="72"/>
      <c r="AF1509" s="72"/>
      <c r="AG1509" s="72"/>
      <c r="AH1509" s="65">
        <v>76143708</v>
      </c>
      <c r="AI1509" s="69">
        <v>11</v>
      </c>
    </row>
    <row r="1510" spans="1:35" ht="17.100000000000001" customHeight="1" x14ac:dyDescent="0.25">
      <c r="A1510" s="63">
        <f t="shared" si="23"/>
        <v>1329</v>
      </c>
      <c r="B1510" s="73">
        <v>31690281</v>
      </c>
      <c r="C1510" s="65">
        <v>170</v>
      </c>
      <c r="D1510" s="72" t="s">
        <v>684</v>
      </c>
      <c r="E1510" s="70" t="s">
        <v>32</v>
      </c>
      <c r="F1510" s="73">
        <v>4</v>
      </c>
      <c r="G1510" s="69"/>
      <c r="H1510" s="69" t="s">
        <v>7</v>
      </c>
      <c r="I1510" s="69" t="s">
        <v>13000</v>
      </c>
      <c r="J1510" s="65">
        <v>100185</v>
      </c>
      <c r="K1510" s="69">
        <v>37</v>
      </c>
      <c r="L1510" s="65" t="s">
        <v>153</v>
      </c>
      <c r="M1510" s="70"/>
      <c r="N1510" s="71" t="s">
        <v>13001</v>
      </c>
      <c r="O1510" s="70" t="s">
        <v>36</v>
      </c>
      <c r="P1510" s="72" t="s">
        <v>5731</v>
      </c>
      <c r="Q1510" s="74">
        <v>32298</v>
      </c>
      <c r="R1510" s="74">
        <v>41640</v>
      </c>
      <c r="S1510" s="83">
        <v>44562</v>
      </c>
      <c r="T1510" s="74">
        <v>43375</v>
      </c>
      <c r="U1510" s="76" t="s">
        <v>38</v>
      </c>
      <c r="V1510" s="74">
        <v>43375</v>
      </c>
      <c r="W1510" s="63">
        <v>1</v>
      </c>
      <c r="X1510" s="65"/>
      <c r="Y1510" s="65"/>
      <c r="Z1510" s="117" t="s">
        <v>13002</v>
      </c>
      <c r="AA1510" s="82" t="s">
        <v>13003</v>
      </c>
      <c r="AB1510" s="72" t="s">
        <v>5732</v>
      </c>
      <c r="AC1510" s="72">
        <v>913014748</v>
      </c>
      <c r="AD1510" s="72"/>
      <c r="AE1510" s="72"/>
      <c r="AF1510" s="72"/>
      <c r="AG1510" s="72"/>
      <c r="AH1510" s="65">
        <v>45142085</v>
      </c>
      <c r="AI1510" s="65">
        <v>11</v>
      </c>
    </row>
    <row r="1511" spans="1:35" ht="17.100000000000001" customHeight="1" x14ac:dyDescent="0.25">
      <c r="A1511" s="63">
        <f t="shared" si="23"/>
        <v>1330</v>
      </c>
      <c r="B1511" s="73">
        <v>32422950</v>
      </c>
      <c r="C1511" s="69">
        <v>170</v>
      </c>
      <c r="D1511" s="69" t="s">
        <v>684</v>
      </c>
      <c r="E1511" s="70" t="s">
        <v>32</v>
      </c>
      <c r="F1511" s="73">
        <v>4</v>
      </c>
      <c r="G1511" s="69"/>
      <c r="H1511" s="69"/>
      <c r="I1511" s="69" t="s">
        <v>13004</v>
      </c>
      <c r="J1511" s="65">
        <v>100185</v>
      </c>
      <c r="K1511" s="69">
        <v>37</v>
      </c>
      <c r="L1511" s="65" t="s">
        <v>153</v>
      </c>
      <c r="M1511" s="70"/>
      <c r="N1511" s="71" t="s">
        <v>6795</v>
      </c>
      <c r="O1511" s="70" t="s">
        <v>36</v>
      </c>
      <c r="P1511" s="72" t="s">
        <v>5733</v>
      </c>
      <c r="Q1511" s="97">
        <v>36456</v>
      </c>
      <c r="R1511" s="87">
        <v>43831</v>
      </c>
      <c r="S1511" s="74">
        <v>46023</v>
      </c>
      <c r="T1511" s="87">
        <v>44045</v>
      </c>
      <c r="U1511" s="62" t="s">
        <v>38</v>
      </c>
      <c r="V1511" s="74">
        <v>44533</v>
      </c>
      <c r="W1511" s="63">
        <v>1</v>
      </c>
      <c r="X1511" s="65"/>
      <c r="Y1511" s="65"/>
      <c r="Z1511" s="117" t="s">
        <v>13005</v>
      </c>
      <c r="AA1511" s="82" t="s">
        <v>13006</v>
      </c>
      <c r="AB1511" s="72" t="s">
        <v>5734</v>
      </c>
      <c r="AC1511" s="72">
        <v>960863931</v>
      </c>
      <c r="AD1511" s="72" t="s">
        <v>5735</v>
      </c>
      <c r="AE1511" s="72"/>
      <c r="AF1511" s="72"/>
      <c r="AG1511" s="72"/>
      <c r="AH1511" s="65">
        <v>74936222</v>
      </c>
      <c r="AI1511" s="65">
        <v>11</v>
      </c>
    </row>
    <row r="1512" spans="1:35" ht="17.100000000000001" customHeight="1" x14ac:dyDescent="0.25">
      <c r="A1512" s="63">
        <f t="shared" si="23"/>
        <v>1331</v>
      </c>
      <c r="B1512" s="73">
        <v>32422959</v>
      </c>
      <c r="C1512" s="69">
        <v>170</v>
      </c>
      <c r="D1512" s="69" t="s">
        <v>684</v>
      </c>
      <c r="E1512" s="70" t="s">
        <v>32</v>
      </c>
      <c r="F1512" s="73">
        <v>4</v>
      </c>
      <c r="G1512" s="69"/>
      <c r="H1512" s="69"/>
      <c r="I1512" s="69" t="s">
        <v>13007</v>
      </c>
      <c r="J1512" s="65">
        <v>100185</v>
      </c>
      <c r="K1512" s="69">
        <v>37</v>
      </c>
      <c r="L1512" s="65" t="s">
        <v>153</v>
      </c>
      <c r="M1512" s="70"/>
      <c r="N1512" s="71" t="s">
        <v>2036</v>
      </c>
      <c r="O1512" s="70" t="s">
        <v>36</v>
      </c>
      <c r="P1512" s="72" t="s">
        <v>5733</v>
      </c>
      <c r="Q1512" s="97">
        <v>35130</v>
      </c>
      <c r="R1512" s="87">
        <v>43831</v>
      </c>
      <c r="S1512" s="74">
        <v>46023</v>
      </c>
      <c r="T1512" s="87">
        <v>44045</v>
      </c>
      <c r="U1512" s="62" t="s">
        <v>38</v>
      </c>
      <c r="V1512" s="74">
        <v>44533</v>
      </c>
      <c r="W1512" s="63">
        <v>1</v>
      </c>
      <c r="X1512" s="65"/>
      <c r="Y1512" s="65"/>
      <c r="Z1512" s="117" t="s">
        <v>15941</v>
      </c>
      <c r="AA1512" s="82" t="s">
        <v>13008</v>
      </c>
      <c r="AB1512" s="72" t="s">
        <v>5736</v>
      </c>
      <c r="AC1512" s="72">
        <v>955871713</v>
      </c>
      <c r="AD1512" s="72" t="s">
        <v>5737</v>
      </c>
      <c r="AE1512" s="72"/>
      <c r="AF1512" s="72"/>
      <c r="AG1512" s="72"/>
      <c r="AH1512" s="65">
        <v>75280369</v>
      </c>
      <c r="AI1512" s="65">
        <v>11</v>
      </c>
    </row>
    <row r="1513" spans="1:35" ht="17.100000000000001" customHeight="1" x14ac:dyDescent="0.25">
      <c r="A1513" s="63">
        <f t="shared" si="23"/>
        <v>1332</v>
      </c>
      <c r="B1513" s="73">
        <v>32331930</v>
      </c>
      <c r="C1513" s="65">
        <v>170</v>
      </c>
      <c r="D1513" s="65" t="s">
        <v>684</v>
      </c>
      <c r="E1513" s="70" t="s">
        <v>32</v>
      </c>
      <c r="F1513" s="73">
        <v>4</v>
      </c>
      <c r="G1513" s="69" t="s">
        <v>6</v>
      </c>
      <c r="H1513" s="69"/>
      <c r="I1513" s="72" t="s">
        <v>5738</v>
      </c>
      <c r="J1513" s="69">
        <v>100185</v>
      </c>
      <c r="K1513" s="69">
        <v>37</v>
      </c>
      <c r="L1513" s="69" t="s">
        <v>153</v>
      </c>
      <c r="M1513" s="70"/>
      <c r="N1513" s="71" t="s">
        <v>6071</v>
      </c>
      <c r="O1513" s="72" t="s">
        <v>36</v>
      </c>
      <c r="P1513" s="72" t="s">
        <v>5739</v>
      </c>
      <c r="Q1513" s="74">
        <v>34309</v>
      </c>
      <c r="R1513" s="74">
        <v>43831</v>
      </c>
      <c r="S1513" s="74">
        <v>45658</v>
      </c>
      <c r="T1513" s="74">
        <v>43831</v>
      </c>
      <c r="U1513" s="74" t="s">
        <v>5740</v>
      </c>
      <c r="V1513" s="74">
        <v>45317</v>
      </c>
      <c r="W1513" s="63">
        <v>1</v>
      </c>
      <c r="X1513" s="65"/>
      <c r="Y1513" s="65"/>
      <c r="Z1513" s="117" t="s">
        <v>13009</v>
      </c>
      <c r="AA1513" s="82" t="s">
        <v>13010</v>
      </c>
      <c r="AB1513" s="117" t="s">
        <v>5741</v>
      </c>
      <c r="AC1513" s="76">
        <v>972984085</v>
      </c>
      <c r="AD1513" s="72"/>
      <c r="AE1513" s="72"/>
      <c r="AF1513" s="72"/>
      <c r="AG1513" s="90" t="s">
        <v>3877</v>
      </c>
      <c r="AH1513" s="65">
        <v>48094587</v>
      </c>
      <c r="AI1513" s="69">
        <v>11</v>
      </c>
    </row>
    <row r="1514" spans="1:35" ht="17.100000000000001" customHeight="1" x14ac:dyDescent="0.25">
      <c r="A1514" s="63">
        <f t="shared" si="23"/>
        <v>1333</v>
      </c>
      <c r="B1514" s="73">
        <v>32423177</v>
      </c>
      <c r="C1514" s="69">
        <v>170</v>
      </c>
      <c r="D1514" s="69" t="s">
        <v>684</v>
      </c>
      <c r="E1514" s="70" t="s">
        <v>32</v>
      </c>
      <c r="F1514" s="73">
        <v>4</v>
      </c>
      <c r="G1514" s="69"/>
      <c r="H1514" s="69"/>
      <c r="I1514" s="69" t="s">
        <v>13011</v>
      </c>
      <c r="J1514" s="69">
        <v>100185</v>
      </c>
      <c r="K1514" s="69">
        <v>37</v>
      </c>
      <c r="L1514" s="69" t="s">
        <v>153</v>
      </c>
      <c r="M1514" s="70"/>
      <c r="N1514" s="71" t="s">
        <v>6071</v>
      </c>
      <c r="O1514" s="70" t="s">
        <v>36</v>
      </c>
      <c r="P1514" s="72" t="s">
        <v>5742</v>
      </c>
      <c r="Q1514" s="74">
        <v>36052</v>
      </c>
      <c r="R1514" s="87">
        <v>43831</v>
      </c>
      <c r="S1514" s="74">
        <v>46023</v>
      </c>
      <c r="T1514" s="87">
        <v>44068</v>
      </c>
      <c r="U1514" s="97" t="s">
        <v>5743</v>
      </c>
      <c r="V1514" s="74">
        <v>45793</v>
      </c>
      <c r="W1514" s="63">
        <v>1</v>
      </c>
      <c r="X1514" s="65" t="s">
        <v>5744</v>
      </c>
      <c r="Y1514" s="65"/>
      <c r="Z1514" s="117" t="s">
        <v>13012</v>
      </c>
      <c r="AA1514" s="82">
        <v>969524976</v>
      </c>
      <c r="AB1514" s="72" t="s">
        <v>5745</v>
      </c>
      <c r="AC1514" s="72">
        <v>982260188</v>
      </c>
      <c r="AD1514" s="72" t="s">
        <v>5746</v>
      </c>
      <c r="AE1514" s="72"/>
      <c r="AF1514" s="123" t="s">
        <v>5747</v>
      </c>
      <c r="AG1514" s="90" t="s">
        <v>711</v>
      </c>
      <c r="AH1514" s="65">
        <v>74083025</v>
      </c>
      <c r="AI1514" s="65">
        <v>11</v>
      </c>
    </row>
    <row r="1515" spans="1:35" ht="17.100000000000001" customHeight="1" x14ac:dyDescent="0.25">
      <c r="A1515" s="63">
        <f t="shared" si="23"/>
        <v>1334</v>
      </c>
      <c r="B1515" s="73">
        <v>32332651</v>
      </c>
      <c r="C1515" s="69">
        <v>170</v>
      </c>
      <c r="D1515" s="69" t="s">
        <v>684</v>
      </c>
      <c r="E1515" s="70" t="s">
        <v>32</v>
      </c>
      <c r="F1515" s="73">
        <v>4</v>
      </c>
      <c r="G1515" s="69" t="s">
        <v>6</v>
      </c>
      <c r="H1515" s="69"/>
      <c r="I1515" s="72" t="s">
        <v>5748</v>
      </c>
      <c r="J1515" s="65">
        <v>100185</v>
      </c>
      <c r="K1515" s="69">
        <v>37</v>
      </c>
      <c r="L1515" s="65" t="s">
        <v>153</v>
      </c>
      <c r="M1515" s="70"/>
      <c r="N1515" s="71" t="s">
        <v>2036</v>
      </c>
      <c r="O1515" s="72" t="s">
        <v>36</v>
      </c>
      <c r="P1515" s="72" t="s">
        <v>5536</v>
      </c>
      <c r="Q1515" s="74">
        <v>36252</v>
      </c>
      <c r="R1515" s="74">
        <v>43831</v>
      </c>
      <c r="S1515" s="74">
        <v>46023</v>
      </c>
      <c r="T1515" s="74">
        <v>43831</v>
      </c>
      <c r="U1515" s="76" t="s">
        <v>38</v>
      </c>
      <c r="V1515" s="74">
        <v>43831</v>
      </c>
      <c r="W1515" s="63">
        <v>1</v>
      </c>
      <c r="X1515" s="65"/>
      <c r="Y1515" s="65"/>
      <c r="Z1515" s="117" t="s">
        <v>13013</v>
      </c>
      <c r="AA1515" s="82" t="s">
        <v>13014</v>
      </c>
      <c r="AB1515" s="72" t="s">
        <v>5749</v>
      </c>
      <c r="AC1515" s="72">
        <v>933894578</v>
      </c>
      <c r="AD1515" s="72"/>
      <c r="AE1515" s="72"/>
      <c r="AF1515" s="72"/>
      <c r="AG1515" s="72"/>
      <c r="AH1515" s="65">
        <v>70461622</v>
      </c>
      <c r="AI1515" s="69">
        <v>11</v>
      </c>
    </row>
    <row r="1516" spans="1:35" ht="17.100000000000001" customHeight="1" x14ac:dyDescent="0.25">
      <c r="A1516" s="63">
        <f t="shared" si="23"/>
        <v>1335</v>
      </c>
      <c r="B1516" s="128">
        <v>32000129</v>
      </c>
      <c r="C1516" s="65">
        <v>170</v>
      </c>
      <c r="D1516" s="65" t="s">
        <v>684</v>
      </c>
      <c r="E1516" s="70" t="s">
        <v>32</v>
      </c>
      <c r="F1516" s="73">
        <v>4</v>
      </c>
      <c r="G1516" s="69"/>
      <c r="H1516" s="69"/>
      <c r="I1516" s="129" t="s">
        <v>13015</v>
      </c>
      <c r="J1516" s="65">
        <v>100185</v>
      </c>
      <c r="K1516" s="69">
        <v>37</v>
      </c>
      <c r="L1516" s="65" t="s">
        <v>153</v>
      </c>
      <c r="M1516" s="70"/>
      <c r="N1516" s="71" t="s">
        <v>8803</v>
      </c>
      <c r="O1516" s="70" t="s">
        <v>36</v>
      </c>
      <c r="P1516" s="72" t="s">
        <v>5750</v>
      </c>
      <c r="Q1516" s="74">
        <v>34717</v>
      </c>
      <c r="R1516" s="74">
        <v>42248</v>
      </c>
      <c r="S1516" s="74">
        <v>45658</v>
      </c>
      <c r="T1516" s="74">
        <v>44567</v>
      </c>
      <c r="U1516" s="62" t="s">
        <v>38</v>
      </c>
      <c r="V1516" s="74">
        <v>44568</v>
      </c>
      <c r="W1516" s="63">
        <v>1</v>
      </c>
      <c r="X1516" s="65"/>
      <c r="Y1516" s="65"/>
      <c r="Z1516" s="117" t="s">
        <v>13016</v>
      </c>
      <c r="AA1516" s="82" t="s">
        <v>13017</v>
      </c>
      <c r="AB1516" s="72" t="s">
        <v>5751</v>
      </c>
      <c r="AC1516" s="72">
        <v>982563068</v>
      </c>
      <c r="AD1516" s="72" t="s">
        <v>5752</v>
      </c>
      <c r="AE1516" s="72"/>
      <c r="AF1516" s="72"/>
      <c r="AG1516" s="72"/>
      <c r="AH1516" s="80">
        <v>72118517</v>
      </c>
      <c r="AI1516" s="65">
        <v>11</v>
      </c>
    </row>
    <row r="1517" spans="1:35" ht="17.100000000000001" customHeight="1" x14ac:dyDescent="0.25">
      <c r="A1517" s="63">
        <f t="shared" si="23"/>
        <v>1336</v>
      </c>
      <c r="B1517" s="73">
        <v>32334117</v>
      </c>
      <c r="C1517" s="69">
        <v>170</v>
      </c>
      <c r="D1517" s="69" t="s">
        <v>684</v>
      </c>
      <c r="E1517" s="70" t="s">
        <v>32</v>
      </c>
      <c r="F1517" s="73">
        <v>4</v>
      </c>
      <c r="G1517" s="69"/>
      <c r="H1517" s="69"/>
      <c r="I1517" s="70" t="s">
        <v>5753</v>
      </c>
      <c r="J1517" s="65">
        <v>100185</v>
      </c>
      <c r="K1517" s="69">
        <v>37</v>
      </c>
      <c r="L1517" s="65" t="s">
        <v>153</v>
      </c>
      <c r="M1517" s="72"/>
      <c r="N1517" s="71" t="s">
        <v>2160</v>
      </c>
      <c r="O1517" s="70" t="s">
        <v>36</v>
      </c>
      <c r="P1517" s="72" t="s">
        <v>5754</v>
      </c>
      <c r="Q1517" s="74">
        <v>35074</v>
      </c>
      <c r="R1517" s="74">
        <v>43831</v>
      </c>
      <c r="S1517" s="74">
        <v>45658</v>
      </c>
      <c r="T1517" s="74">
        <v>43831</v>
      </c>
      <c r="U1517" s="74" t="s">
        <v>5755</v>
      </c>
      <c r="V1517" s="74">
        <v>46118</v>
      </c>
      <c r="W1517" s="63">
        <v>1</v>
      </c>
      <c r="X1517" s="65"/>
      <c r="Y1517" s="65"/>
      <c r="Z1517" s="117" t="s">
        <v>13018</v>
      </c>
      <c r="AA1517" s="82">
        <v>933261274</v>
      </c>
      <c r="AB1517" s="72" t="s">
        <v>5756</v>
      </c>
      <c r="AC1517" s="72">
        <v>933261274</v>
      </c>
      <c r="AD1517" s="72"/>
      <c r="AE1517" s="72"/>
      <c r="AF1517" s="72"/>
      <c r="AG1517" s="123" t="s">
        <v>5757</v>
      </c>
      <c r="AH1517" s="65">
        <v>73778681</v>
      </c>
      <c r="AI1517" s="69">
        <v>11</v>
      </c>
    </row>
    <row r="1518" spans="1:35" ht="17.100000000000001" customHeight="1" x14ac:dyDescent="0.25">
      <c r="A1518" s="63">
        <f t="shared" si="23"/>
        <v>1337</v>
      </c>
      <c r="B1518" s="113">
        <v>31942978</v>
      </c>
      <c r="C1518" s="69">
        <v>170</v>
      </c>
      <c r="D1518" s="69" t="s">
        <v>684</v>
      </c>
      <c r="E1518" s="72" t="s">
        <v>32</v>
      </c>
      <c r="F1518" s="63">
        <v>4</v>
      </c>
      <c r="G1518" s="65"/>
      <c r="H1518" s="65"/>
      <c r="I1518" s="122" t="s">
        <v>5758</v>
      </c>
      <c r="J1518" s="65">
        <v>100185</v>
      </c>
      <c r="K1518" s="69">
        <v>37</v>
      </c>
      <c r="L1518" s="65" t="s">
        <v>153</v>
      </c>
      <c r="M1518" s="72"/>
      <c r="N1518" s="71" t="s">
        <v>2036</v>
      </c>
      <c r="O1518" s="72" t="s">
        <v>36</v>
      </c>
      <c r="P1518" s="72" t="s">
        <v>5759</v>
      </c>
      <c r="Q1518" s="97">
        <v>35673</v>
      </c>
      <c r="R1518" s="97">
        <v>42370</v>
      </c>
      <c r="S1518" s="74">
        <v>46023</v>
      </c>
      <c r="T1518" s="97">
        <v>42371</v>
      </c>
      <c r="U1518" s="97" t="s">
        <v>5760</v>
      </c>
      <c r="V1518" s="97">
        <v>43528</v>
      </c>
      <c r="W1518" s="63">
        <v>1</v>
      </c>
      <c r="X1518" s="65"/>
      <c r="Y1518" s="65"/>
      <c r="Z1518" s="117" t="s">
        <v>13019</v>
      </c>
      <c r="AA1518" s="82" t="s">
        <v>13020</v>
      </c>
      <c r="AB1518" s="85" t="s">
        <v>5761</v>
      </c>
      <c r="AC1518" s="76">
        <v>940333232</v>
      </c>
      <c r="AD1518" s="72"/>
      <c r="AE1518" s="72" t="s">
        <v>674</v>
      </c>
      <c r="AF1518" s="72"/>
      <c r="AG1518" s="72"/>
      <c r="AH1518" s="72">
        <v>72777368</v>
      </c>
      <c r="AI1518" s="69">
        <v>11</v>
      </c>
    </row>
    <row r="1519" spans="1:35" ht="17.100000000000001" customHeight="1" x14ac:dyDescent="0.25">
      <c r="A1519" s="63">
        <f t="shared" si="23"/>
        <v>1338</v>
      </c>
      <c r="B1519" s="63">
        <v>31947157</v>
      </c>
      <c r="C1519" s="69">
        <v>170</v>
      </c>
      <c r="D1519" s="69" t="s">
        <v>684</v>
      </c>
      <c r="E1519" s="72" t="s">
        <v>32</v>
      </c>
      <c r="F1519" s="63">
        <v>4</v>
      </c>
      <c r="G1519" s="65"/>
      <c r="H1519" s="65"/>
      <c r="I1519" s="65" t="s">
        <v>5762</v>
      </c>
      <c r="J1519" s="65">
        <v>100185</v>
      </c>
      <c r="K1519" s="69">
        <v>37</v>
      </c>
      <c r="L1519" s="65" t="s">
        <v>153</v>
      </c>
      <c r="M1519" s="72" t="s">
        <v>12</v>
      </c>
      <c r="N1519" s="71" t="s">
        <v>1003</v>
      </c>
      <c r="O1519" s="72" t="s">
        <v>36</v>
      </c>
      <c r="P1519" s="72" t="s">
        <v>5563</v>
      </c>
      <c r="Q1519" s="74">
        <v>34450</v>
      </c>
      <c r="R1519" s="74">
        <v>42370</v>
      </c>
      <c r="S1519" s="74">
        <v>46023</v>
      </c>
      <c r="T1519" s="74">
        <v>42371</v>
      </c>
      <c r="U1519" s="62" t="s">
        <v>38</v>
      </c>
      <c r="V1519" s="74">
        <v>42371</v>
      </c>
      <c r="W1519" s="63">
        <v>1</v>
      </c>
      <c r="X1519" s="65"/>
      <c r="Y1519" s="65"/>
      <c r="Z1519" s="117" t="s">
        <v>13021</v>
      </c>
      <c r="AA1519" s="82" t="s">
        <v>13022</v>
      </c>
      <c r="AB1519" s="72" t="s">
        <v>5763</v>
      </c>
      <c r="AC1519" s="72">
        <v>930893273</v>
      </c>
      <c r="AD1519" s="72"/>
      <c r="AE1519" s="72"/>
      <c r="AF1519" s="72"/>
      <c r="AG1519" s="72"/>
      <c r="AH1519" s="65">
        <v>73687103</v>
      </c>
      <c r="AI1519" s="65">
        <v>11</v>
      </c>
    </row>
    <row r="1520" spans="1:35" ht="17.100000000000001" customHeight="1" x14ac:dyDescent="0.25">
      <c r="A1520" s="63">
        <f t="shared" si="23"/>
        <v>1339</v>
      </c>
      <c r="B1520" s="73">
        <v>31559880</v>
      </c>
      <c r="C1520" s="69">
        <v>171</v>
      </c>
      <c r="D1520" s="69" t="s">
        <v>684</v>
      </c>
      <c r="E1520" s="70" t="s">
        <v>32</v>
      </c>
      <c r="F1520" s="84">
        <v>4</v>
      </c>
      <c r="G1520" s="69"/>
      <c r="H1520" s="69" t="s">
        <v>7</v>
      </c>
      <c r="I1520" s="69" t="s">
        <v>13023</v>
      </c>
      <c r="J1520" s="69">
        <v>100185</v>
      </c>
      <c r="K1520" s="69">
        <v>37</v>
      </c>
      <c r="L1520" s="69" t="s">
        <v>153</v>
      </c>
      <c r="M1520" s="72"/>
      <c r="N1520" s="70" t="s">
        <v>2465</v>
      </c>
      <c r="O1520" s="70" t="s">
        <v>36</v>
      </c>
      <c r="P1520" s="72" t="s">
        <v>5764</v>
      </c>
      <c r="Q1520" s="87">
        <v>30772</v>
      </c>
      <c r="R1520" s="87">
        <v>40118</v>
      </c>
      <c r="S1520" s="87">
        <v>42370</v>
      </c>
      <c r="T1520" s="87">
        <v>44609</v>
      </c>
      <c r="U1520" s="97" t="s">
        <v>5765</v>
      </c>
      <c r="V1520" s="87">
        <v>45129</v>
      </c>
      <c r="W1520" s="63">
        <v>2</v>
      </c>
      <c r="X1520" s="65"/>
      <c r="Y1520" s="65"/>
      <c r="Z1520" s="72" t="s">
        <v>5766</v>
      </c>
      <c r="AA1520" s="113">
        <v>915398776</v>
      </c>
      <c r="AB1520" s="72" t="s">
        <v>5766</v>
      </c>
      <c r="AC1520" s="72">
        <v>915398776</v>
      </c>
      <c r="AD1520" s="72" t="s">
        <v>5767</v>
      </c>
      <c r="AE1520" s="72"/>
      <c r="AF1520" s="72"/>
      <c r="AG1520" s="72"/>
      <c r="AH1520" s="80">
        <v>42421430</v>
      </c>
      <c r="AI1520" s="65">
        <v>11</v>
      </c>
    </row>
    <row r="1521" spans="1:35" ht="17.100000000000001" customHeight="1" x14ac:dyDescent="0.25">
      <c r="A1521" s="63">
        <f t="shared" si="23"/>
        <v>1340</v>
      </c>
      <c r="B1521" s="115">
        <v>31862399</v>
      </c>
      <c r="C1521" s="69">
        <v>171</v>
      </c>
      <c r="D1521" s="69" t="s">
        <v>684</v>
      </c>
      <c r="E1521" s="70" t="s">
        <v>32</v>
      </c>
      <c r="F1521" s="73">
        <v>4</v>
      </c>
      <c r="G1521" s="69"/>
      <c r="H1521" s="69"/>
      <c r="I1521" s="59" t="s">
        <v>13024</v>
      </c>
      <c r="J1521" s="69">
        <v>100185</v>
      </c>
      <c r="K1521" s="69">
        <v>37</v>
      </c>
      <c r="L1521" s="69" t="s">
        <v>153</v>
      </c>
      <c r="M1521" s="70"/>
      <c r="N1521" s="71" t="s">
        <v>15942</v>
      </c>
      <c r="O1521" s="72" t="s">
        <v>36</v>
      </c>
      <c r="P1521" s="72" t="s">
        <v>5768</v>
      </c>
      <c r="Q1521" s="74">
        <v>34616</v>
      </c>
      <c r="R1521" s="74">
        <v>41667</v>
      </c>
      <c r="S1521" s="74">
        <v>46023</v>
      </c>
      <c r="T1521" s="74">
        <v>44567</v>
      </c>
      <c r="U1521" s="62" t="s">
        <v>38</v>
      </c>
      <c r="V1521" s="74">
        <v>44568</v>
      </c>
      <c r="W1521" s="63">
        <v>2</v>
      </c>
      <c r="X1521" s="65"/>
      <c r="Y1521" s="65"/>
      <c r="Z1521" s="117" t="s">
        <v>13025</v>
      </c>
      <c r="AA1521" s="82" t="s">
        <v>13026</v>
      </c>
      <c r="AB1521" s="72" t="s">
        <v>5769</v>
      </c>
      <c r="AC1521" s="72">
        <v>931361472</v>
      </c>
      <c r="AD1521" s="72" t="s">
        <v>5770</v>
      </c>
      <c r="AE1521" s="72"/>
      <c r="AF1521" s="90" t="s">
        <v>5771</v>
      </c>
      <c r="AG1521" s="90" t="s">
        <v>5772</v>
      </c>
      <c r="AH1521" s="80">
        <v>73079729</v>
      </c>
      <c r="AI1521" s="65">
        <v>11</v>
      </c>
    </row>
    <row r="1522" spans="1:35" ht="17.100000000000001" customHeight="1" x14ac:dyDescent="0.25">
      <c r="A1522" s="63">
        <f t="shared" si="23"/>
        <v>1341</v>
      </c>
      <c r="B1522" s="128">
        <v>32526290</v>
      </c>
      <c r="C1522" s="65">
        <v>180</v>
      </c>
      <c r="D1522" s="72" t="s">
        <v>935</v>
      </c>
      <c r="E1522" s="72" t="s">
        <v>32</v>
      </c>
      <c r="F1522" s="63">
        <v>4</v>
      </c>
      <c r="G1522" s="69"/>
      <c r="H1522" s="69"/>
      <c r="I1522" s="122" t="s">
        <v>13027</v>
      </c>
      <c r="J1522" s="69">
        <v>100185</v>
      </c>
      <c r="K1522" s="69">
        <v>37</v>
      </c>
      <c r="L1522" s="69" t="s">
        <v>153</v>
      </c>
      <c r="M1522" s="70"/>
      <c r="N1522" s="71" t="s">
        <v>2036</v>
      </c>
      <c r="O1522" s="70" t="s">
        <v>36</v>
      </c>
      <c r="P1522" s="72" t="s">
        <v>5633</v>
      </c>
      <c r="Q1522" s="74">
        <v>38040</v>
      </c>
      <c r="R1522" s="74">
        <v>45505</v>
      </c>
      <c r="S1522" s="74">
        <v>45505</v>
      </c>
      <c r="T1522" s="74">
        <v>45521</v>
      </c>
      <c r="U1522" s="62" t="s">
        <v>38</v>
      </c>
      <c r="V1522" s="74">
        <v>45521</v>
      </c>
      <c r="W1522" s="63">
        <v>1</v>
      </c>
      <c r="X1522" s="65"/>
      <c r="Y1522" s="65"/>
      <c r="Z1522" s="117" t="s">
        <v>15943</v>
      </c>
      <c r="AA1522" s="82" t="s">
        <v>13028</v>
      </c>
      <c r="AB1522" s="72" t="s">
        <v>5773</v>
      </c>
      <c r="AC1522" s="72">
        <v>910672399</v>
      </c>
      <c r="AD1522" s="72" t="s">
        <v>5774</v>
      </c>
      <c r="AE1522" s="72"/>
      <c r="AF1522" s="72"/>
      <c r="AG1522" s="72"/>
      <c r="AH1522" s="112">
        <v>73497721</v>
      </c>
      <c r="AI1522" s="72">
        <v>16</v>
      </c>
    </row>
    <row r="1523" spans="1:35" ht="17.100000000000001" customHeight="1" x14ac:dyDescent="0.25">
      <c r="A1523" s="63">
        <f t="shared" ref="A1523:A1586" si="24">+A1522+1</f>
        <v>1342</v>
      </c>
      <c r="B1523" s="73">
        <v>31926664</v>
      </c>
      <c r="C1523" s="69">
        <v>180</v>
      </c>
      <c r="D1523" s="70" t="s">
        <v>935</v>
      </c>
      <c r="E1523" s="70" t="s">
        <v>32</v>
      </c>
      <c r="F1523" s="73">
        <v>4</v>
      </c>
      <c r="G1523" s="69"/>
      <c r="H1523" s="69"/>
      <c r="I1523" s="69" t="s">
        <v>13029</v>
      </c>
      <c r="J1523" s="69">
        <v>100185</v>
      </c>
      <c r="K1523" s="69">
        <v>37</v>
      </c>
      <c r="L1523" s="69" t="s">
        <v>153</v>
      </c>
      <c r="M1523" s="72"/>
      <c r="N1523" s="71" t="s">
        <v>2036</v>
      </c>
      <c r="O1523" s="70" t="s">
        <v>36</v>
      </c>
      <c r="P1523" s="72" t="s">
        <v>5775</v>
      </c>
      <c r="Q1523" s="83">
        <v>34527</v>
      </c>
      <c r="R1523" s="83">
        <v>42370</v>
      </c>
      <c r="S1523" s="83">
        <v>42370</v>
      </c>
      <c r="T1523" s="74">
        <v>43436</v>
      </c>
      <c r="U1523" s="97" t="s">
        <v>5776</v>
      </c>
      <c r="V1523" s="74">
        <v>45628</v>
      </c>
      <c r="W1523" s="73">
        <v>1</v>
      </c>
      <c r="X1523" s="69"/>
      <c r="Y1523" s="69"/>
      <c r="Z1523" s="117" t="s">
        <v>13030</v>
      </c>
      <c r="AA1523" s="82" t="s">
        <v>13031</v>
      </c>
      <c r="AB1523" s="72" t="s">
        <v>5777</v>
      </c>
      <c r="AC1523" s="70">
        <v>912529416</v>
      </c>
      <c r="AD1523" s="70" t="s">
        <v>5778</v>
      </c>
      <c r="AE1523" s="72"/>
      <c r="AF1523" s="72"/>
      <c r="AG1523" s="70"/>
      <c r="AH1523" s="69">
        <v>75817283</v>
      </c>
      <c r="AI1523" s="69">
        <v>11</v>
      </c>
    </row>
    <row r="1524" spans="1:35" ht="17.100000000000001" customHeight="1" x14ac:dyDescent="0.25">
      <c r="A1524" s="63">
        <f t="shared" si="24"/>
        <v>1343</v>
      </c>
      <c r="B1524" s="113">
        <v>32487492</v>
      </c>
      <c r="C1524" s="69">
        <v>180</v>
      </c>
      <c r="D1524" s="69" t="s">
        <v>892</v>
      </c>
      <c r="E1524" s="70" t="s">
        <v>32</v>
      </c>
      <c r="F1524" s="73">
        <v>4</v>
      </c>
      <c r="G1524" s="65"/>
      <c r="H1524" s="65"/>
      <c r="I1524" s="72" t="s">
        <v>5779</v>
      </c>
      <c r="J1524" s="65">
        <v>100185</v>
      </c>
      <c r="K1524" s="69">
        <v>37</v>
      </c>
      <c r="L1524" s="65" t="s">
        <v>153</v>
      </c>
      <c r="M1524" s="70" t="s">
        <v>2465</v>
      </c>
      <c r="N1524" s="71" t="s">
        <v>2036</v>
      </c>
      <c r="O1524" s="72" t="s">
        <v>36</v>
      </c>
      <c r="P1524" s="72" t="s">
        <v>5780</v>
      </c>
      <c r="Q1524" s="83">
        <v>37964</v>
      </c>
      <c r="R1524" s="83">
        <v>45292</v>
      </c>
      <c r="S1524" s="83">
        <v>45292</v>
      </c>
      <c r="T1524" s="83">
        <v>45320</v>
      </c>
      <c r="U1524" s="62" t="s">
        <v>38</v>
      </c>
      <c r="V1524" s="83">
        <v>45722</v>
      </c>
      <c r="W1524" s="73">
        <v>1</v>
      </c>
      <c r="X1524" s="69"/>
      <c r="Y1524" s="69"/>
      <c r="Z1524" s="117" t="s">
        <v>13032</v>
      </c>
      <c r="AA1524" s="82" t="s">
        <v>13033</v>
      </c>
      <c r="AB1524" s="70" t="s">
        <v>5781</v>
      </c>
      <c r="AC1524" s="70">
        <v>904952959</v>
      </c>
      <c r="AD1524" s="70"/>
      <c r="AE1524" s="70"/>
      <c r="AF1524" s="70"/>
      <c r="AG1524" s="70"/>
      <c r="AH1524" s="69">
        <v>74288232</v>
      </c>
      <c r="AI1524" s="69">
        <v>11</v>
      </c>
    </row>
    <row r="1525" spans="1:35" ht="17.100000000000001" customHeight="1" x14ac:dyDescent="0.25">
      <c r="A1525" s="63">
        <f t="shared" si="24"/>
        <v>1344</v>
      </c>
      <c r="B1525" s="84">
        <v>32603848</v>
      </c>
      <c r="C1525" s="69">
        <v>180</v>
      </c>
      <c r="D1525" s="69" t="s">
        <v>892</v>
      </c>
      <c r="E1525" s="70" t="s">
        <v>32</v>
      </c>
      <c r="F1525" s="73">
        <v>4</v>
      </c>
      <c r="G1525" s="69"/>
      <c r="H1525" s="69"/>
      <c r="I1525" s="70" t="s">
        <v>13034</v>
      </c>
      <c r="J1525" s="65">
        <v>100185</v>
      </c>
      <c r="K1525" s="69">
        <v>37</v>
      </c>
      <c r="L1525" s="65" t="s">
        <v>153</v>
      </c>
      <c r="M1525" s="72"/>
      <c r="N1525" s="72" t="s">
        <v>2465</v>
      </c>
      <c r="O1525" s="72" t="s">
        <v>36</v>
      </c>
      <c r="P1525" s="90" t="s">
        <v>5782</v>
      </c>
      <c r="Q1525" s="83">
        <v>37962</v>
      </c>
      <c r="R1525" s="83">
        <v>45901</v>
      </c>
      <c r="S1525" s="83">
        <v>45901</v>
      </c>
      <c r="T1525" s="83">
        <v>45901</v>
      </c>
      <c r="U1525" s="62" t="s">
        <v>38</v>
      </c>
      <c r="V1525" s="83">
        <v>45901</v>
      </c>
      <c r="W1525" s="73">
        <v>1</v>
      </c>
      <c r="X1525" s="69"/>
      <c r="Y1525" s="69"/>
      <c r="Z1525" s="70" t="s">
        <v>13035</v>
      </c>
      <c r="AA1525" s="84">
        <v>952145061</v>
      </c>
      <c r="AB1525" s="70" t="s">
        <v>5783</v>
      </c>
      <c r="AC1525" s="70">
        <v>952145061</v>
      </c>
      <c r="AD1525" s="184" t="s">
        <v>5784</v>
      </c>
      <c r="AE1525" s="70"/>
      <c r="AF1525" s="70"/>
      <c r="AG1525" s="70"/>
      <c r="AH1525" s="69">
        <v>75035895</v>
      </c>
      <c r="AI1525" s="69">
        <v>11</v>
      </c>
    </row>
    <row r="1526" spans="1:35" ht="17.100000000000001" customHeight="1" x14ac:dyDescent="0.25">
      <c r="A1526" s="63">
        <f t="shared" si="24"/>
        <v>1345</v>
      </c>
      <c r="B1526" s="84">
        <v>32603856</v>
      </c>
      <c r="C1526" s="69">
        <v>180</v>
      </c>
      <c r="D1526" s="69" t="s">
        <v>892</v>
      </c>
      <c r="E1526" s="70" t="s">
        <v>32</v>
      </c>
      <c r="F1526" s="73">
        <v>4</v>
      </c>
      <c r="G1526" s="69"/>
      <c r="H1526" s="69"/>
      <c r="I1526" s="70" t="s">
        <v>5785</v>
      </c>
      <c r="J1526" s="69">
        <v>100144</v>
      </c>
      <c r="K1526" s="69">
        <v>22</v>
      </c>
      <c r="L1526" s="69" t="s">
        <v>218</v>
      </c>
      <c r="M1526" s="70"/>
      <c r="N1526" s="71" t="s">
        <v>11878</v>
      </c>
      <c r="O1526" s="72" t="s">
        <v>36</v>
      </c>
      <c r="P1526" s="90" t="s">
        <v>15944</v>
      </c>
      <c r="Q1526" s="83">
        <v>37612</v>
      </c>
      <c r="R1526" s="83">
        <v>45901</v>
      </c>
      <c r="S1526" s="83">
        <v>45901</v>
      </c>
      <c r="T1526" s="83">
        <v>45901</v>
      </c>
      <c r="U1526" s="62" t="s">
        <v>38</v>
      </c>
      <c r="V1526" s="83">
        <v>46196</v>
      </c>
      <c r="W1526" s="73">
        <v>1</v>
      </c>
      <c r="X1526" s="69"/>
      <c r="Y1526" s="69"/>
      <c r="Z1526" s="70" t="s">
        <v>5786</v>
      </c>
      <c r="AA1526" s="84">
        <v>923780267</v>
      </c>
      <c r="AB1526" s="70" t="s">
        <v>5786</v>
      </c>
      <c r="AC1526" s="70">
        <v>923780267</v>
      </c>
      <c r="AD1526" s="184" t="s">
        <v>5787</v>
      </c>
      <c r="AE1526" s="70"/>
      <c r="AF1526" s="70"/>
      <c r="AG1526" s="70"/>
      <c r="AH1526" s="69">
        <v>77025999</v>
      </c>
      <c r="AI1526" s="69">
        <v>11</v>
      </c>
    </row>
    <row r="1527" spans="1:35" ht="17.100000000000001" customHeight="1" x14ac:dyDescent="0.25">
      <c r="A1527" s="63">
        <f t="shared" si="24"/>
        <v>1346</v>
      </c>
      <c r="B1527" s="73">
        <v>31941073</v>
      </c>
      <c r="C1527" s="69">
        <v>180</v>
      </c>
      <c r="D1527" s="69" t="s">
        <v>935</v>
      </c>
      <c r="E1527" s="70" t="s">
        <v>32</v>
      </c>
      <c r="F1527" s="73">
        <v>4</v>
      </c>
      <c r="G1527" s="69"/>
      <c r="H1527" s="69"/>
      <c r="I1527" s="69" t="s">
        <v>5788</v>
      </c>
      <c r="J1527" s="69">
        <v>100185</v>
      </c>
      <c r="K1527" s="69">
        <v>37</v>
      </c>
      <c r="L1527" s="69" t="s">
        <v>153</v>
      </c>
      <c r="M1527" s="70"/>
      <c r="N1527" s="70" t="s">
        <v>2036</v>
      </c>
      <c r="O1527" s="70" t="s">
        <v>36</v>
      </c>
      <c r="P1527" s="72" t="s">
        <v>5789</v>
      </c>
      <c r="Q1527" s="74">
        <v>34726</v>
      </c>
      <c r="R1527" s="74">
        <v>42370</v>
      </c>
      <c r="S1527" s="74">
        <v>42370</v>
      </c>
      <c r="T1527" s="74">
        <v>42371</v>
      </c>
      <c r="U1527" s="74" t="s">
        <v>5790</v>
      </c>
      <c r="V1527" s="74">
        <v>46118</v>
      </c>
      <c r="W1527" s="63">
        <v>1</v>
      </c>
      <c r="X1527" s="65"/>
      <c r="Y1527" s="65"/>
      <c r="Z1527" s="72" t="s">
        <v>5791</v>
      </c>
      <c r="AA1527" s="113">
        <v>958674821</v>
      </c>
      <c r="AB1527" s="72" t="s">
        <v>5791</v>
      </c>
      <c r="AC1527" s="72">
        <v>958674821</v>
      </c>
      <c r="AD1527" s="72"/>
      <c r="AE1527" s="72"/>
      <c r="AF1527" s="72"/>
      <c r="AG1527" s="123" t="s">
        <v>5757</v>
      </c>
      <c r="AH1527" s="65">
        <v>74390269</v>
      </c>
      <c r="AI1527" s="65">
        <v>11</v>
      </c>
    </row>
    <row r="1528" spans="1:35" ht="17.100000000000001" customHeight="1" x14ac:dyDescent="0.25">
      <c r="A1528" s="63">
        <f t="shared" si="24"/>
        <v>1347</v>
      </c>
      <c r="B1528" s="73">
        <v>32482015</v>
      </c>
      <c r="C1528" s="69">
        <v>180</v>
      </c>
      <c r="D1528" s="69" t="s">
        <v>892</v>
      </c>
      <c r="E1528" s="70" t="s">
        <v>32</v>
      </c>
      <c r="F1528" s="73">
        <v>4</v>
      </c>
      <c r="G1528" s="69"/>
      <c r="H1528" s="69" t="s">
        <v>6</v>
      </c>
      <c r="I1528" s="81" t="s">
        <v>5792</v>
      </c>
      <c r="J1528" s="69">
        <v>100185</v>
      </c>
      <c r="K1528" s="69">
        <v>37</v>
      </c>
      <c r="L1528" s="69" t="s">
        <v>153</v>
      </c>
      <c r="M1528" s="70"/>
      <c r="N1528" s="70" t="s">
        <v>2465</v>
      </c>
      <c r="O1528" s="70" t="s">
        <v>36</v>
      </c>
      <c r="P1528" s="72" t="s">
        <v>5793</v>
      </c>
      <c r="Q1528" s="74">
        <v>37379</v>
      </c>
      <c r="R1528" s="74">
        <v>45292</v>
      </c>
      <c r="S1528" s="74">
        <v>45292</v>
      </c>
      <c r="T1528" s="74">
        <v>45313</v>
      </c>
      <c r="U1528" s="74">
        <v>45485</v>
      </c>
      <c r="V1528" s="74">
        <v>45778</v>
      </c>
      <c r="W1528" s="63">
        <v>1</v>
      </c>
      <c r="X1528" s="65"/>
      <c r="Y1528" s="65"/>
      <c r="Z1528" s="89" t="s">
        <v>5794</v>
      </c>
      <c r="AA1528" s="113">
        <v>962105230</v>
      </c>
      <c r="AB1528" s="85" t="s">
        <v>5794</v>
      </c>
      <c r="AC1528" s="76">
        <v>962105230</v>
      </c>
      <c r="AD1528" s="72"/>
      <c r="AE1528" s="72"/>
      <c r="AF1528" s="72"/>
      <c r="AG1528" s="90" t="s">
        <v>5795</v>
      </c>
      <c r="AH1528" s="65">
        <v>70525028</v>
      </c>
      <c r="AI1528" s="65">
        <v>11</v>
      </c>
    </row>
    <row r="1529" spans="1:35" ht="17.100000000000001" customHeight="1" x14ac:dyDescent="0.25">
      <c r="A1529" s="63">
        <f t="shared" si="24"/>
        <v>1348</v>
      </c>
      <c r="B1529" s="73">
        <v>70029647</v>
      </c>
      <c r="C1529" s="69">
        <v>400</v>
      </c>
      <c r="D1529" s="69" t="s">
        <v>995</v>
      </c>
      <c r="E1529" s="70" t="s">
        <v>5796</v>
      </c>
      <c r="F1529" s="73">
        <v>1</v>
      </c>
      <c r="G1529" s="69"/>
      <c r="H1529" s="69"/>
      <c r="I1529" s="69" t="s">
        <v>13036</v>
      </c>
      <c r="J1529" s="69">
        <v>100185</v>
      </c>
      <c r="K1529" s="69">
        <v>37</v>
      </c>
      <c r="L1529" s="69" t="s">
        <v>153</v>
      </c>
      <c r="M1529" s="70" t="s">
        <v>1067</v>
      </c>
      <c r="N1529" s="71" t="s">
        <v>13037</v>
      </c>
      <c r="O1529" s="70" t="s">
        <v>36</v>
      </c>
      <c r="P1529" s="72"/>
      <c r="Q1529" s="74">
        <v>20460</v>
      </c>
      <c r="R1529" s="74">
        <v>28703</v>
      </c>
      <c r="S1529" s="74">
        <v>36161</v>
      </c>
      <c r="T1529" s="74">
        <v>28673</v>
      </c>
      <c r="U1529" s="76" t="s">
        <v>38</v>
      </c>
      <c r="V1529" s="74">
        <v>28673</v>
      </c>
      <c r="W1529" s="63">
        <v>1</v>
      </c>
      <c r="X1529" s="65"/>
      <c r="Y1529" s="65"/>
      <c r="Z1529" s="117" t="s">
        <v>13038</v>
      </c>
      <c r="AA1529" s="113">
        <v>966300564</v>
      </c>
      <c r="AB1529" s="72" t="s">
        <v>5797</v>
      </c>
      <c r="AC1529" s="72">
        <v>966300564</v>
      </c>
      <c r="AD1529" s="72"/>
      <c r="AE1529" s="72"/>
      <c r="AF1529" s="72">
        <v>0</v>
      </c>
      <c r="AG1529" s="90" t="s">
        <v>1189</v>
      </c>
      <c r="AH1529" s="80" t="s">
        <v>5798</v>
      </c>
      <c r="AI1529" s="65">
        <v>11</v>
      </c>
    </row>
    <row r="1530" spans="1:35" ht="17.100000000000001" customHeight="1" x14ac:dyDescent="0.25">
      <c r="A1530" s="63">
        <f t="shared" si="24"/>
        <v>1349</v>
      </c>
      <c r="B1530" s="63">
        <v>30848392</v>
      </c>
      <c r="C1530" s="65">
        <v>110</v>
      </c>
      <c r="D1530" s="65" t="s">
        <v>665</v>
      </c>
      <c r="E1530" s="72" t="s">
        <v>32</v>
      </c>
      <c r="F1530" s="73">
        <v>1</v>
      </c>
      <c r="G1530" s="69"/>
      <c r="H1530" s="69"/>
      <c r="I1530" s="69" t="s">
        <v>13039</v>
      </c>
      <c r="J1530" s="65">
        <v>100186</v>
      </c>
      <c r="K1530" s="65">
        <v>38</v>
      </c>
      <c r="L1530" s="65" t="s">
        <v>157</v>
      </c>
      <c r="M1530" s="72"/>
      <c r="N1530" s="71" t="s">
        <v>13040</v>
      </c>
      <c r="O1530" s="70" t="s">
        <v>36</v>
      </c>
      <c r="P1530" s="70" t="s">
        <v>5799</v>
      </c>
      <c r="Q1530" s="74">
        <v>25148</v>
      </c>
      <c r="R1530" s="74">
        <v>33178</v>
      </c>
      <c r="S1530" s="74">
        <v>41640</v>
      </c>
      <c r="T1530" s="74">
        <v>42492</v>
      </c>
      <c r="U1530" s="62" t="s">
        <v>38</v>
      </c>
      <c r="V1530" s="74">
        <v>43178</v>
      </c>
      <c r="W1530" s="63">
        <v>1</v>
      </c>
      <c r="X1530" s="65"/>
      <c r="Y1530" s="65"/>
      <c r="Z1530" s="117" t="s">
        <v>13041</v>
      </c>
      <c r="AA1530" s="82">
        <v>980658274</v>
      </c>
      <c r="AB1530" s="72" t="s">
        <v>5800</v>
      </c>
      <c r="AC1530" s="72">
        <v>980658274</v>
      </c>
      <c r="AD1530" s="72"/>
      <c r="AE1530" s="72"/>
      <c r="AF1530" s="72"/>
      <c r="AG1530" s="72"/>
      <c r="AH1530" s="65">
        <v>43276286</v>
      </c>
      <c r="AI1530" s="65">
        <v>11</v>
      </c>
    </row>
    <row r="1531" spans="1:35" ht="17.100000000000001" customHeight="1" x14ac:dyDescent="0.25">
      <c r="A1531" s="63">
        <f t="shared" si="24"/>
        <v>1350</v>
      </c>
      <c r="B1531" s="63">
        <v>30955547</v>
      </c>
      <c r="C1531" s="65">
        <v>110</v>
      </c>
      <c r="D1531" s="65" t="s">
        <v>665</v>
      </c>
      <c r="E1531" s="72" t="s">
        <v>32</v>
      </c>
      <c r="F1531" s="63">
        <v>1</v>
      </c>
      <c r="G1531" s="65"/>
      <c r="H1531" s="65"/>
      <c r="I1531" s="69" t="s">
        <v>13042</v>
      </c>
      <c r="J1531" s="65">
        <v>100186</v>
      </c>
      <c r="K1531" s="65">
        <v>38</v>
      </c>
      <c r="L1531" s="65" t="s">
        <v>157</v>
      </c>
      <c r="M1531" s="72"/>
      <c r="N1531" s="71" t="s">
        <v>13043</v>
      </c>
      <c r="O1531" s="72" t="s">
        <v>36</v>
      </c>
      <c r="P1531" s="72" t="s">
        <v>5801</v>
      </c>
      <c r="Q1531" s="74">
        <v>25423</v>
      </c>
      <c r="R1531" s="74">
        <v>34121</v>
      </c>
      <c r="S1531" s="74">
        <v>45658</v>
      </c>
      <c r="T1531" s="74">
        <v>36313</v>
      </c>
      <c r="U1531" s="97" t="s">
        <v>5802</v>
      </c>
      <c r="V1531" s="74">
        <v>44781</v>
      </c>
      <c r="W1531" s="63">
        <v>1</v>
      </c>
      <c r="X1531" s="65"/>
      <c r="Y1531" s="65"/>
      <c r="Z1531" s="117" t="s">
        <v>13044</v>
      </c>
      <c r="AA1531" s="82">
        <v>957274349</v>
      </c>
      <c r="AB1531" s="72" t="s">
        <v>5803</v>
      </c>
      <c r="AC1531" s="76" t="s">
        <v>5804</v>
      </c>
      <c r="AD1531" s="72"/>
      <c r="AE1531" s="72"/>
      <c r="AF1531" s="72">
        <v>3356</v>
      </c>
      <c r="AG1531" s="90" t="s">
        <v>1189</v>
      </c>
      <c r="AH1531" s="80" t="s">
        <v>5805</v>
      </c>
      <c r="AI1531" s="65">
        <v>11</v>
      </c>
    </row>
    <row r="1532" spans="1:35" ht="17.100000000000001" customHeight="1" x14ac:dyDescent="0.25">
      <c r="A1532" s="63">
        <f t="shared" si="24"/>
        <v>1351</v>
      </c>
      <c r="B1532" s="105">
        <v>31016409</v>
      </c>
      <c r="C1532" s="108">
        <v>120</v>
      </c>
      <c r="D1532" s="108" t="s">
        <v>696</v>
      </c>
      <c r="E1532" s="107" t="s">
        <v>32</v>
      </c>
      <c r="F1532" s="105">
        <v>5</v>
      </c>
      <c r="G1532" s="108"/>
      <c r="H1532" s="108"/>
      <c r="I1532" s="108" t="s">
        <v>13045</v>
      </c>
      <c r="J1532" s="108">
        <v>100186</v>
      </c>
      <c r="K1532" s="108">
        <v>38</v>
      </c>
      <c r="L1532" s="108" t="s">
        <v>157</v>
      </c>
      <c r="M1532" s="107" t="s">
        <v>5806</v>
      </c>
      <c r="N1532" s="107" t="s">
        <v>5807</v>
      </c>
      <c r="O1532" s="107" t="s">
        <v>3032</v>
      </c>
      <c r="P1532" s="72" t="s">
        <v>5808</v>
      </c>
      <c r="Q1532" s="74">
        <v>23984</v>
      </c>
      <c r="R1532" s="74">
        <v>31990</v>
      </c>
      <c r="S1532" s="74">
        <v>39814</v>
      </c>
      <c r="T1532" s="74">
        <v>40041</v>
      </c>
      <c r="U1532" s="76" t="s">
        <v>38</v>
      </c>
      <c r="V1532" s="74">
        <v>44662</v>
      </c>
      <c r="W1532" s="63">
        <v>1</v>
      </c>
      <c r="X1532" s="65"/>
      <c r="Y1532" s="65"/>
      <c r="Z1532" s="72" t="s">
        <v>5809</v>
      </c>
      <c r="AA1532" s="113">
        <v>997560825</v>
      </c>
      <c r="AB1532" s="72" t="s">
        <v>5809</v>
      </c>
      <c r="AC1532" s="72" t="s">
        <v>5810</v>
      </c>
      <c r="AD1532" s="72"/>
      <c r="AE1532" s="72"/>
      <c r="AF1532" s="72">
        <v>5391</v>
      </c>
      <c r="AG1532" s="90" t="s">
        <v>1189</v>
      </c>
      <c r="AH1532" s="80" t="s">
        <v>5811</v>
      </c>
      <c r="AI1532" s="65">
        <v>11</v>
      </c>
    </row>
    <row r="1533" spans="1:35" ht="17.100000000000001" customHeight="1" x14ac:dyDescent="0.25">
      <c r="A1533" s="63">
        <f t="shared" si="24"/>
        <v>1352</v>
      </c>
      <c r="B1533" s="63">
        <v>30843386</v>
      </c>
      <c r="C1533" s="65">
        <v>120</v>
      </c>
      <c r="D1533" s="65" t="s">
        <v>696</v>
      </c>
      <c r="E1533" s="72" t="s">
        <v>32</v>
      </c>
      <c r="F1533" s="63">
        <v>1</v>
      </c>
      <c r="G1533" s="65"/>
      <c r="H1533" s="65" t="s">
        <v>7</v>
      </c>
      <c r="I1533" s="69" t="s">
        <v>13046</v>
      </c>
      <c r="J1533" s="65">
        <v>100186</v>
      </c>
      <c r="K1533" s="65">
        <v>38</v>
      </c>
      <c r="L1533" s="65" t="s">
        <v>157</v>
      </c>
      <c r="M1533" s="72"/>
      <c r="N1533" s="71" t="s">
        <v>13047</v>
      </c>
      <c r="O1533" s="72" t="s">
        <v>36</v>
      </c>
      <c r="P1533" s="72" t="s">
        <v>5812</v>
      </c>
      <c r="Q1533" s="74">
        <v>24578</v>
      </c>
      <c r="R1533" s="74">
        <v>33178</v>
      </c>
      <c r="S1533" s="74">
        <v>40909</v>
      </c>
      <c r="T1533" s="74">
        <v>35377</v>
      </c>
      <c r="U1533" s="97" t="s">
        <v>5813</v>
      </c>
      <c r="V1533" s="74">
        <v>43265</v>
      </c>
      <c r="W1533" s="63">
        <v>1</v>
      </c>
      <c r="X1533" s="65"/>
      <c r="Y1533" s="65"/>
      <c r="Z1533" s="117" t="s">
        <v>13048</v>
      </c>
      <c r="AA1533" s="113">
        <v>991695426</v>
      </c>
      <c r="AB1533" s="72" t="s">
        <v>5814</v>
      </c>
      <c r="AC1533" s="72">
        <v>991695426</v>
      </c>
      <c r="AD1533" s="72"/>
      <c r="AE1533" s="72"/>
      <c r="AF1533" s="72">
        <v>10316</v>
      </c>
      <c r="AG1533" s="72"/>
      <c r="AH1533" s="80" t="s">
        <v>5815</v>
      </c>
      <c r="AI1533" s="65">
        <v>11</v>
      </c>
    </row>
    <row r="1534" spans="1:35" ht="17.100000000000001" customHeight="1" x14ac:dyDescent="0.25">
      <c r="A1534" s="63">
        <f t="shared" si="24"/>
        <v>1353</v>
      </c>
      <c r="B1534" s="73">
        <v>30948816</v>
      </c>
      <c r="C1534" s="65">
        <v>120</v>
      </c>
      <c r="D1534" s="65" t="s">
        <v>696</v>
      </c>
      <c r="E1534" s="56" t="s">
        <v>32</v>
      </c>
      <c r="F1534" s="120">
        <v>4</v>
      </c>
      <c r="G1534" s="56"/>
      <c r="H1534" s="56"/>
      <c r="I1534" s="69" t="s">
        <v>13049</v>
      </c>
      <c r="J1534" s="65">
        <v>100186</v>
      </c>
      <c r="K1534" s="65">
        <v>38</v>
      </c>
      <c r="L1534" s="65" t="s">
        <v>157</v>
      </c>
      <c r="M1534" s="70"/>
      <c r="N1534" s="71" t="s">
        <v>7086</v>
      </c>
      <c r="O1534" s="72" t="s">
        <v>36</v>
      </c>
      <c r="P1534" s="72" t="s">
        <v>5816</v>
      </c>
      <c r="Q1534" s="83">
        <v>25879</v>
      </c>
      <c r="R1534" s="83">
        <v>34121</v>
      </c>
      <c r="S1534" s="83">
        <v>44562</v>
      </c>
      <c r="T1534" s="83">
        <v>43740</v>
      </c>
      <c r="U1534" s="62" t="s">
        <v>38</v>
      </c>
      <c r="V1534" s="83">
        <v>43740</v>
      </c>
      <c r="W1534" s="73">
        <v>1</v>
      </c>
      <c r="X1534" s="69"/>
      <c r="Y1534" s="69"/>
      <c r="Z1534" s="117" t="s">
        <v>13050</v>
      </c>
      <c r="AA1534" s="82">
        <v>979771752</v>
      </c>
      <c r="AB1534" s="72" t="s">
        <v>5817</v>
      </c>
      <c r="AC1534" s="70">
        <v>989709144</v>
      </c>
      <c r="AD1534" s="70"/>
      <c r="AE1534" s="72"/>
      <c r="AF1534" s="72"/>
      <c r="AG1534" s="90" t="s">
        <v>5818</v>
      </c>
      <c r="AH1534" s="69">
        <v>9931526</v>
      </c>
      <c r="AI1534" s="69">
        <v>11</v>
      </c>
    </row>
    <row r="1535" spans="1:35" ht="17.100000000000001" customHeight="1" x14ac:dyDescent="0.25">
      <c r="A1535" s="63">
        <f t="shared" si="24"/>
        <v>1354</v>
      </c>
      <c r="B1535" s="73">
        <v>30796869</v>
      </c>
      <c r="C1535" s="69">
        <v>121</v>
      </c>
      <c r="D1535" s="65" t="s">
        <v>696</v>
      </c>
      <c r="E1535" s="70" t="s">
        <v>32</v>
      </c>
      <c r="F1535" s="73">
        <v>2</v>
      </c>
      <c r="G1535" s="69"/>
      <c r="H1535" s="69"/>
      <c r="I1535" s="69" t="s">
        <v>13051</v>
      </c>
      <c r="J1535" s="69">
        <v>100186</v>
      </c>
      <c r="K1535" s="69">
        <v>38</v>
      </c>
      <c r="L1535" s="69" t="s">
        <v>157</v>
      </c>
      <c r="M1535" s="72"/>
      <c r="N1535" s="70" t="s">
        <v>5819</v>
      </c>
      <c r="O1535" s="70" t="s">
        <v>876</v>
      </c>
      <c r="P1535" s="72" t="s">
        <v>5820</v>
      </c>
      <c r="Q1535" s="74">
        <v>24214</v>
      </c>
      <c r="R1535" s="74">
        <v>32843</v>
      </c>
      <c r="S1535" s="74">
        <v>46023</v>
      </c>
      <c r="T1535" s="74">
        <v>36547</v>
      </c>
      <c r="U1535" s="97" t="s">
        <v>5821</v>
      </c>
      <c r="V1535" s="74">
        <v>45475</v>
      </c>
      <c r="W1535" s="63">
        <v>2</v>
      </c>
      <c r="X1535" s="65"/>
      <c r="Y1535" s="65"/>
      <c r="Z1535" s="72" t="s">
        <v>5822</v>
      </c>
      <c r="AA1535" s="113">
        <v>999252384</v>
      </c>
      <c r="AB1535" s="72" t="s">
        <v>5822</v>
      </c>
      <c r="AC1535" s="76">
        <v>999252384</v>
      </c>
      <c r="AD1535" s="72"/>
      <c r="AE1535" s="72"/>
      <c r="AF1535" s="90" t="s">
        <v>801</v>
      </c>
      <c r="AG1535" s="90" t="s">
        <v>1189</v>
      </c>
      <c r="AH1535" s="80" t="s">
        <v>5823</v>
      </c>
      <c r="AI1535" s="65">
        <v>11</v>
      </c>
    </row>
    <row r="1536" spans="1:35" ht="17.100000000000001" customHeight="1" x14ac:dyDescent="0.25">
      <c r="A1536" s="63">
        <f t="shared" si="24"/>
        <v>1355</v>
      </c>
      <c r="B1536" s="63">
        <v>31018483</v>
      </c>
      <c r="C1536" s="65">
        <v>130</v>
      </c>
      <c r="D1536" s="65" t="s">
        <v>708</v>
      </c>
      <c r="E1536" s="72" t="s">
        <v>32</v>
      </c>
      <c r="F1536" s="73">
        <v>5</v>
      </c>
      <c r="G1536" s="69"/>
      <c r="H1536" s="69"/>
      <c r="I1536" s="69" t="s">
        <v>13052</v>
      </c>
      <c r="J1536" s="69">
        <v>100186</v>
      </c>
      <c r="K1536" s="69">
        <v>38</v>
      </c>
      <c r="L1536" s="69" t="s">
        <v>157</v>
      </c>
      <c r="M1536" s="72"/>
      <c r="N1536" s="71" t="s">
        <v>13053</v>
      </c>
      <c r="O1536" s="72" t="s">
        <v>36</v>
      </c>
      <c r="P1536" s="72" t="s">
        <v>5824</v>
      </c>
      <c r="Q1536" s="74">
        <v>24845</v>
      </c>
      <c r="R1536" s="74">
        <v>31382</v>
      </c>
      <c r="S1536" s="83">
        <v>44562</v>
      </c>
      <c r="T1536" s="74">
        <v>42422</v>
      </c>
      <c r="U1536" s="97" t="s">
        <v>5825</v>
      </c>
      <c r="V1536" s="74">
        <v>45502</v>
      </c>
      <c r="W1536" s="73">
        <v>1</v>
      </c>
      <c r="X1536" s="65"/>
      <c r="Y1536" s="65">
        <v>1</v>
      </c>
      <c r="Z1536" s="117" t="s">
        <v>13054</v>
      </c>
      <c r="AA1536" s="82">
        <v>970987497</v>
      </c>
      <c r="AB1536" s="72" t="s">
        <v>5826</v>
      </c>
      <c r="AC1536" s="72">
        <v>963718269</v>
      </c>
      <c r="AD1536" s="72"/>
      <c r="AE1536" s="90" t="s">
        <v>5827</v>
      </c>
      <c r="AF1536" s="90" t="s">
        <v>5828</v>
      </c>
      <c r="AG1536" s="90" t="s">
        <v>1189</v>
      </c>
      <c r="AH1536" s="80">
        <v>44767087</v>
      </c>
      <c r="AI1536" s="69">
        <v>11</v>
      </c>
    </row>
    <row r="1537" spans="1:35" ht="17.100000000000001" customHeight="1" x14ac:dyDescent="0.25">
      <c r="A1537" s="63">
        <f t="shared" si="24"/>
        <v>1356</v>
      </c>
      <c r="B1537" s="73">
        <v>31285768</v>
      </c>
      <c r="C1537" s="69">
        <v>131</v>
      </c>
      <c r="D1537" s="69" t="s">
        <v>708</v>
      </c>
      <c r="E1537" s="70" t="s">
        <v>32</v>
      </c>
      <c r="F1537" s="73">
        <v>4</v>
      </c>
      <c r="G1537" s="69"/>
      <c r="H1537" s="69" t="s">
        <v>7</v>
      </c>
      <c r="I1537" s="69" t="s">
        <v>13055</v>
      </c>
      <c r="J1537" s="65">
        <v>100186</v>
      </c>
      <c r="K1537" s="65">
        <v>38</v>
      </c>
      <c r="L1537" s="65" t="s">
        <v>157</v>
      </c>
      <c r="M1537" s="70"/>
      <c r="N1537" s="71" t="s">
        <v>5668</v>
      </c>
      <c r="O1537" s="70" t="s">
        <v>5829</v>
      </c>
      <c r="P1537" s="72" t="s">
        <v>5830</v>
      </c>
      <c r="Q1537" s="74">
        <v>27001</v>
      </c>
      <c r="R1537" s="74">
        <v>35886</v>
      </c>
      <c r="S1537" s="83">
        <v>44562</v>
      </c>
      <c r="T1537" s="74">
        <v>40938</v>
      </c>
      <c r="U1537" s="97" t="s">
        <v>5831</v>
      </c>
      <c r="V1537" s="74">
        <v>45780</v>
      </c>
      <c r="W1537" s="63">
        <v>2</v>
      </c>
      <c r="X1537" s="65"/>
      <c r="Y1537" s="65"/>
      <c r="Z1537" s="117" t="s">
        <v>13056</v>
      </c>
      <c r="AA1537" s="82">
        <v>993593875</v>
      </c>
      <c r="AB1537" s="72" t="s">
        <v>5832</v>
      </c>
      <c r="AC1537" s="72">
        <v>993593875</v>
      </c>
      <c r="AD1537" s="72">
        <v>4828666</v>
      </c>
      <c r="AE1537" s="72"/>
      <c r="AF1537" s="123" t="s">
        <v>5833</v>
      </c>
      <c r="AG1537" s="90" t="s">
        <v>817</v>
      </c>
      <c r="AH1537" s="80" t="s">
        <v>5834</v>
      </c>
      <c r="AI1537" s="65">
        <v>11</v>
      </c>
    </row>
    <row r="1538" spans="1:35" ht="17.100000000000001" customHeight="1" x14ac:dyDescent="0.25">
      <c r="A1538" s="63">
        <f t="shared" si="24"/>
        <v>1357</v>
      </c>
      <c r="B1538" s="113">
        <v>31401134</v>
      </c>
      <c r="C1538" s="69">
        <v>140</v>
      </c>
      <c r="D1538" s="69" t="s">
        <v>715</v>
      </c>
      <c r="E1538" s="72" t="s">
        <v>32</v>
      </c>
      <c r="F1538" s="63">
        <v>4</v>
      </c>
      <c r="G1538" s="72"/>
      <c r="H1538" s="72"/>
      <c r="I1538" s="69" t="s">
        <v>13057</v>
      </c>
      <c r="J1538" s="65">
        <v>100186</v>
      </c>
      <c r="K1538" s="65">
        <v>38</v>
      </c>
      <c r="L1538" s="65" t="s">
        <v>157</v>
      </c>
      <c r="M1538" s="70"/>
      <c r="N1538" s="70" t="s">
        <v>721</v>
      </c>
      <c r="O1538" s="70" t="s">
        <v>36</v>
      </c>
      <c r="P1538" s="72" t="s">
        <v>5835</v>
      </c>
      <c r="Q1538" s="176">
        <v>29191</v>
      </c>
      <c r="R1538" s="114">
        <v>38733</v>
      </c>
      <c r="S1538" s="114">
        <v>46023</v>
      </c>
      <c r="T1538" s="162">
        <v>46077</v>
      </c>
      <c r="U1538" s="76" t="s">
        <v>38</v>
      </c>
      <c r="V1538" s="74">
        <v>46128</v>
      </c>
      <c r="W1538" s="63">
        <v>1</v>
      </c>
      <c r="X1538" s="65"/>
      <c r="Y1538" s="65"/>
      <c r="Z1538" s="72" t="s">
        <v>5836</v>
      </c>
      <c r="AA1538" s="113">
        <v>962637740</v>
      </c>
      <c r="AB1538" s="72" t="s">
        <v>5836</v>
      </c>
      <c r="AC1538" s="76">
        <v>962637740</v>
      </c>
      <c r="AD1538" s="72"/>
      <c r="AE1538" s="72"/>
      <c r="AF1538" s="84"/>
      <c r="AG1538" s="84"/>
      <c r="AH1538" s="65">
        <v>40667795</v>
      </c>
      <c r="AI1538" s="69">
        <v>11</v>
      </c>
    </row>
    <row r="1539" spans="1:35" ht="17.100000000000001" customHeight="1" x14ac:dyDescent="0.25">
      <c r="A1539" s="63">
        <f t="shared" si="24"/>
        <v>1358</v>
      </c>
      <c r="B1539" s="84">
        <v>30559643</v>
      </c>
      <c r="C1539" s="69">
        <v>150</v>
      </c>
      <c r="D1539" s="69" t="s">
        <v>669</v>
      </c>
      <c r="E1539" s="70" t="s">
        <v>32</v>
      </c>
      <c r="F1539" s="73">
        <v>3</v>
      </c>
      <c r="G1539" s="69"/>
      <c r="H1539" s="69"/>
      <c r="I1539" s="69" t="s">
        <v>5837</v>
      </c>
      <c r="J1539" s="65">
        <v>100186</v>
      </c>
      <c r="K1539" s="65">
        <v>38</v>
      </c>
      <c r="L1539" s="65" t="s">
        <v>157</v>
      </c>
      <c r="M1539" s="70"/>
      <c r="N1539" s="71" t="s">
        <v>13047</v>
      </c>
      <c r="O1539" s="70" t="s">
        <v>36</v>
      </c>
      <c r="P1539" s="72" t="s">
        <v>5838</v>
      </c>
      <c r="Q1539" s="74">
        <v>23683</v>
      </c>
      <c r="R1539" s="74">
        <v>31413</v>
      </c>
      <c r="S1539" s="74">
        <v>41275</v>
      </c>
      <c r="T1539" s="97">
        <v>43844</v>
      </c>
      <c r="U1539" s="76" t="s">
        <v>38</v>
      </c>
      <c r="V1539" s="97">
        <v>44572</v>
      </c>
      <c r="W1539" s="63">
        <v>1</v>
      </c>
      <c r="X1539" s="65"/>
      <c r="Y1539" s="65"/>
      <c r="Z1539" s="117" t="s">
        <v>13058</v>
      </c>
      <c r="AA1539" s="82">
        <v>959655935</v>
      </c>
      <c r="AB1539" s="72" t="s">
        <v>5839</v>
      </c>
      <c r="AC1539" s="72">
        <v>959655935</v>
      </c>
      <c r="AD1539" s="72"/>
      <c r="AE1539" s="114"/>
      <c r="AF1539" s="123" t="s">
        <v>5840</v>
      </c>
      <c r="AG1539" s="123" t="s">
        <v>5841</v>
      </c>
      <c r="AH1539" s="80">
        <v>25536158</v>
      </c>
      <c r="AI1539" s="69">
        <v>11</v>
      </c>
    </row>
    <row r="1540" spans="1:35" ht="17.100000000000001" customHeight="1" x14ac:dyDescent="0.25">
      <c r="A1540" s="63">
        <f t="shared" si="24"/>
        <v>1359</v>
      </c>
      <c r="B1540" s="73">
        <v>31327960</v>
      </c>
      <c r="C1540" s="69">
        <v>150</v>
      </c>
      <c r="D1540" s="69" t="s">
        <v>669</v>
      </c>
      <c r="E1540" s="70" t="s">
        <v>32</v>
      </c>
      <c r="F1540" s="73">
        <v>4</v>
      </c>
      <c r="G1540" s="69"/>
      <c r="H1540" s="69"/>
      <c r="I1540" s="69" t="s">
        <v>13059</v>
      </c>
      <c r="J1540" s="69">
        <v>100186</v>
      </c>
      <c r="K1540" s="69">
        <v>38</v>
      </c>
      <c r="L1540" s="69" t="s">
        <v>157</v>
      </c>
      <c r="M1540" s="71"/>
      <c r="N1540" s="71" t="s">
        <v>13060</v>
      </c>
      <c r="O1540" s="70" t="s">
        <v>5842</v>
      </c>
      <c r="P1540" s="72" t="s">
        <v>5843</v>
      </c>
      <c r="Q1540" s="83">
        <v>28554</v>
      </c>
      <c r="R1540" s="83">
        <v>36511</v>
      </c>
      <c r="S1540" s="83">
        <v>43466</v>
      </c>
      <c r="T1540" s="83">
        <v>45415</v>
      </c>
      <c r="U1540" s="76" t="s">
        <v>38</v>
      </c>
      <c r="V1540" s="83">
        <v>45415</v>
      </c>
      <c r="W1540" s="73">
        <v>1</v>
      </c>
      <c r="X1540" s="69"/>
      <c r="Y1540" s="69"/>
      <c r="Z1540" s="117" t="s">
        <v>13061</v>
      </c>
      <c r="AA1540" s="82">
        <v>968420428</v>
      </c>
      <c r="AB1540" s="70" t="s">
        <v>5844</v>
      </c>
      <c r="AC1540" s="62">
        <v>964745166</v>
      </c>
      <c r="AD1540" s="62"/>
      <c r="AE1540" s="62"/>
      <c r="AF1540" s="62"/>
      <c r="AG1540" s="62"/>
      <c r="AH1540" s="86">
        <v>40130271</v>
      </c>
      <c r="AI1540" s="69">
        <v>11</v>
      </c>
    </row>
    <row r="1541" spans="1:35" ht="17.100000000000001" customHeight="1" x14ac:dyDescent="0.25">
      <c r="A1541" s="63">
        <f t="shared" si="24"/>
        <v>1360</v>
      </c>
      <c r="B1541" s="113">
        <v>31520091</v>
      </c>
      <c r="C1541" s="65">
        <v>150</v>
      </c>
      <c r="D1541" s="65" t="s">
        <v>669</v>
      </c>
      <c r="E1541" s="72" t="s">
        <v>32</v>
      </c>
      <c r="F1541" s="84">
        <v>4</v>
      </c>
      <c r="G1541" s="62"/>
      <c r="H1541" s="62"/>
      <c r="I1541" s="70" t="s">
        <v>13062</v>
      </c>
      <c r="J1541" s="69">
        <v>100186</v>
      </c>
      <c r="K1541" s="65">
        <v>38</v>
      </c>
      <c r="L1541" s="69" t="s">
        <v>157</v>
      </c>
      <c r="M1541" s="72"/>
      <c r="N1541" s="72" t="s">
        <v>674</v>
      </c>
      <c r="O1541" s="72" t="s">
        <v>36</v>
      </c>
      <c r="P1541" s="72" t="s">
        <v>5845</v>
      </c>
      <c r="Q1541" s="97">
        <v>30149</v>
      </c>
      <c r="R1541" s="97">
        <v>40026</v>
      </c>
      <c r="S1541" s="74">
        <v>46023</v>
      </c>
      <c r="T1541" s="97">
        <v>40033</v>
      </c>
      <c r="U1541" s="97" t="s">
        <v>5846</v>
      </c>
      <c r="V1541" s="97">
        <v>45028</v>
      </c>
      <c r="W1541" s="113">
        <v>1</v>
      </c>
      <c r="X1541" s="72"/>
      <c r="Y1541" s="72"/>
      <c r="Z1541" s="130" t="s">
        <v>5847</v>
      </c>
      <c r="AA1541" s="131">
        <v>967756618</v>
      </c>
      <c r="AB1541" s="130" t="s">
        <v>5847</v>
      </c>
      <c r="AC1541" s="132">
        <v>967756618</v>
      </c>
      <c r="AD1541" s="133" t="s">
        <v>5848</v>
      </c>
      <c r="AE1541" s="72"/>
      <c r="AF1541" s="72">
        <v>9369</v>
      </c>
      <c r="AG1541" s="72"/>
      <c r="AH1541" s="76" t="s">
        <v>5849</v>
      </c>
      <c r="AI1541" s="72">
        <v>11</v>
      </c>
    </row>
    <row r="1542" spans="1:35" ht="17.100000000000001" customHeight="1" x14ac:dyDescent="0.25">
      <c r="A1542" s="63">
        <f t="shared" si="24"/>
        <v>1361</v>
      </c>
      <c r="B1542" s="73">
        <v>31464380</v>
      </c>
      <c r="C1542" s="69">
        <v>151</v>
      </c>
      <c r="D1542" s="69" t="s">
        <v>669</v>
      </c>
      <c r="E1542" s="70" t="s">
        <v>32</v>
      </c>
      <c r="F1542" s="73">
        <v>4</v>
      </c>
      <c r="G1542" s="69"/>
      <c r="H1542" s="69"/>
      <c r="I1542" s="69" t="s">
        <v>13063</v>
      </c>
      <c r="J1542" s="69">
        <v>100186</v>
      </c>
      <c r="K1542" s="65">
        <v>38</v>
      </c>
      <c r="L1542" s="69" t="s">
        <v>157</v>
      </c>
      <c r="M1542" s="70" t="s">
        <v>5850</v>
      </c>
      <c r="N1542" s="71" t="s">
        <v>13064</v>
      </c>
      <c r="O1542" s="72" t="s">
        <v>36</v>
      </c>
      <c r="P1542" s="72" t="s">
        <v>5851</v>
      </c>
      <c r="Q1542" s="74">
        <v>32387</v>
      </c>
      <c r="R1542" s="74">
        <v>39448</v>
      </c>
      <c r="S1542" s="74">
        <v>44927</v>
      </c>
      <c r="T1542" s="74">
        <v>40555</v>
      </c>
      <c r="U1542" s="97">
        <v>40862</v>
      </c>
      <c r="V1542" s="74">
        <v>43262</v>
      </c>
      <c r="W1542" s="63">
        <v>2</v>
      </c>
      <c r="X1542" s="65"/>
      <c r="Y1542" s="65"/>
      <c r="Z1542" s="117" t="s">
        <v>13065</v>
      </c>
      <c r="AA1542" s="82">
        <v>934668068</v>
      </c>
      <c r="AB1542" s="72" t="s">
        <v>5852</v>
      </c>
      <c r="AC1542" s="76" t="s">
        <v>5853</v>
      </c>
      <c r="AD1542" s="72"/>
      <c r="AE1542" s="90" t="s">
        <v>5854</v>
      </c>
      <c r="AF1542" s="72">
        <v>8726</v>
      </c>
      <c r="AG1542" s="72"/>
      <c r="AH1542" s="80" t="s">
        <v>5855</v>
      </c>
      <c r="AI1542" s="65">
        <v>11</v>
      </c>
    </row>
    <row r="1543" spans="1:35" ht="17.100000000000001" customHeight="1" x14ac:dyDescent="0.25">
      <c r="A1543" s="63">
        <f t="shared" si="24"/>
        <v>1362</v>
      </c>
      <c r="B1543" s="73">
        <v>31537378</v>
      </c>
      <c r="C1543" s="70">
        <v>160</v>
      </c>
      <c r="D1543" s="70" t="s">
        <v>673</v>
      </c>
      <c r="E1543" s="70" t="s">
        <v>32</v>
      </c>
      <c r="F1543" s="73">
        <v>4</v>
      </c>
      <c r="G1543" s="69"/>
      <c r="H1543" s="69"/>
      <c r="I1543" s="69" t="s">
        <v>13066</v>
      </c>
      <c r="J1543" s="69">
        <v>100186</v>
      </c>
      <c r="K1543" s="69">
        <v>38</v>
      </c>
      <c r="L1543" s="69" t="s">
        <v>157</v>
      </c>
      <c r="M1543" s="72"/>
      <c r="N1543" s="70" t="s">
        <v>674</v>
      </c>
      <c r="O1543" s="70" t="s">
        <v>36</v>
      </c>
      <c r="P1543" s="72" t="s">
        <v>5856</v>
      </c>
      <c r="Q1543" s="74">
        <v>32418</v>
      </c>
      <c r="R1543" s="74">
        <v>40118</v>
      </c>
      <c r="S1543" s="74">
        <v>41640</v>
      </c>
      <c r="T1543" s="74">
        <v>42384</v>
      </c>
      <c r="U1543" s="97" t="s">
        <v>5857</v>
      </c>
      <c r="V1543" s="74">
        <v>43647</v>
      </c>
      <c r="W1543" s="63">
        <v>1</v>
      </c>
      <c r="X1543" s="65"/>
      <c r="Y1543" s="65"/>
      <c r="Z1543" s="70" t="s">
        <v>13067</v>
      </c>
      <c r="AA1543" s="84">
        <v>977187053</v>
      </c>
      <c r="AB1543" s="70" t="s">
        <v>5858</v>
      </c>
      <c r="AC1543" s="70">
        <v>977187053</v>
      </c>
      <c r="AD1543" s="72"/>
      <c r="AE1543" s="72"/>
      <c r="AF1543" s="72"/>
      <c r="AG1543" s="104" t="s">
        <v>5859</v>
      </c>
      <c r="AH1543" s="80">
        <v>44208741</v>
      </c>
      <c r="AI1543" s="69">
        <v>11</v>
      </c>
    </row>
    <row r="1544" spans="1:35" ht="17.100000000000001" customHeight="1" x14ac:dyDescent="0.25">
      <c r="A1544" s="63">
        <f t="shared" si="24"/>
        <v>1363</v>
      </c>
      <c r="B1544" s="113">
        <v>31778345</v>
      </c>
      <c r="C1544" s="69">
        <v>160</v>
      </c>
      <c r="D1544" s="69" t="s">
        <v>673</v>
      </c>
      <c r="E1544" s="72" t="s">
        <v>32</v>
      </c>
      <c r="F1544" s="63">
        <v>4</v>
      </c>
      <c r="G1544" s="65"/>
      <c r="H1544" s="65"/>
      <c r="I1544" s="70" t="s">
        <v>13068</v>
      </c>
      <c r="J1544" s="65">
        <v>100186</v>
      </c>
      <c r="K1544" s="65">
        <v>38</v>
      </c>
      <c r="L1544" s="65" t="s">
        <v>157</v>
      </c>
      <c r="M1544" s="72"/>
      <c r="N1544" s="72" t="s">
        <v>5860</v>
      </c>
      <c r="O1544" s="72" t="s">
        <v>36</v>
      </c>
      <c r="P1544" s="72" t="s">
        <v>5861</v>
      </c>
      <c r="Q1544" s="97">
        <v>35276</v>
      </c>
      <c r="R1544" s="97">
        <v>41944</v>
      </c>
      <c r="S1544" s="74">
        <v>45658</v>
      </c>
      <c r="T1544" s="97">
        <v>42333</v>
      </c>
      <c r="U1544" s="97">
        <v>42333</v>
      </c>
      <c r="V1544" s="97">
        <v>42618</v>
      </c>
      <c r="W1544" s="63">
        <v>1</v>
      </c>
      <c r="X1544" s="65"/>
      <c r="Y1544" s="65"/>
      <c r="Z1544" s="85" t="s">
        <v>5862</v>
      </c>
      <c r="AA1544" s="113" t="s">
        <v>5863</v>
      </c>
      <c r="AB1544" s="85" t="s">
        <v>5862</v>
      </c>
      <c r="AC1544" s="76" t="s">
        <v>5863</v>
      </c>
      <c r="AD1544" s="72"/>
      <c r="AE1544" s="72"/>
      <c r="AF1544" s="72"/>
      <c r="AG1544" s="72"/>
      <c r="AH1544" s="76">
        <v>70116157</v>
      </c>
      <c r="AI1544" s="72">
        <v>11</v>
      </c>
    </row>
    <row r="1545" spans="1:35" ht="17.100000000000001" customHeight="1" x14ac:dyDescent="0.25">
      <c r="A1545" s="63">
        <f t="shared" si="24"/>
        <v>1364</v>
      </c>
      <c r="B1545" s="63">
        <v>31587906</v>
      </c>
      <c r="C1545" s="69">
        <v>160</v>
      </c>
      <c r="D1545" s="69" t="s">
        <v>673</v>
      </c>
      <c r="E1545" s="72" t="s">
        <v>32</v>
      </c>
      <c r="F1545" s="63">
        <v>4</v>
      </c>
      <c r="G1545" s="65"/>
      <c r="H1545" s="65"/>
      <c r="I1545" s="69" t="s">
        <v>13069</v>
      </c>
      <c r="J1545" s="65">
        <v>100186</v>
      </c>
      <c r="K1545" s="65">
        <v>38</v>
      </c>
      <c r="L1545" s="65" t="s">
        <v>157</v>
      </c>
      <c r="M1545" s="72"/>
      <c r="N1545" s="71" t="s">
        <v>5967</v>
      </c>
      <c r="O1545" s="72" t="s">
        <v>36</v>
      </c>
      <c r="P1545" s="72"/>
      <c r="Q1545" s="74">
        <v>30274</v>
      </c>
      <c r="R1545" s="74">
        <v>40603</v>
      </c>
      <c r="S1545" s="74">
        <v>46023</v>
      </c>
      <c r="T1545" s="74">
        <v>40607</v>
      </c>
      <c r="U1545" s="76" t="s">
        <v>38</v>
      </c>
      <c r="V1545" s="74">
        <v>40625</v>
      </c>
      <c r="W1545" s="63">
        <v>1</v>
      </c>
      <c r="X1545" s="65"/>
      <c r="Y1545" s="65"/>
      <c r="Z1545" s="117" t="s">
        <v>13070</v>
      </c>
      <c r="AA1545" s="82">
        <v>948317123</v>
      </c>
      <c r="AB1545" s="72" t="s">
        <v>5864</v>
      </c>
      <c r="AC1545" s="72" t="s">
        <v>5865</v>
      </c>
      <c r="AD1545" s="72"/>
      <c r="AE1545" s="72"/>
      <c r="AF1545" s="72">
        <v>16353</v>
      </c>
      <c r="AG1545" s="72"/>
      <c r="AH1545" s="80" t="s">
        <v>5866</v>
      </c>
      <c r="AI1545" s="65">
        <v>11</v>
      </c>
    </row>
    <row r="1546" spans="1:35" ht="17.100000000000001" customHeight="1" x14ac:dyDescent="0.25">
      <c r="A1546" s="63">
        <f t="shared" si="24"/>
        <v>1365</v>
      </c>
      <c r="B1546" s="63">
        <v>31588651</v>
      </c>
      <c r="C1546" s="69">
        <v>160</v>
      </c>
      <c r="D1546" s="69" t="s">
        <v>673</v>
      </c>
      <c r="E1546" s="72" t="s">
        <v>32</v>
      </c>
      <c r="F1546" s="63">
        <v>4</v>
      </c>
      <c r="G1546" s="65"/>
      <c r="H1546" s="65"/>
      <c r="I1546" s="69" t="s">
        <v>13071</v>
      </c>
      <c r="J1546" s="65">
        <v>100186</v>
      </c>
      <c r="K1546" s="65">
        <v>38</v>
      </c>
      <c r="L1546" s="65" t="s">
        <v>157</v>
      </c>
      <c r="M1546" s="72"/>
      <c r="N1546" s="71" t="s">
        <v>13053</v>
      </c>
      <c r="O1546" s="72" t="s">
        <v>36</v>
      </c>
      <c r="P1546" s="72" t="s">
        <v>5867</v>
      </c>
      <c r="Q1546" s="74">
        <v>32207</v>
      </c>
      <c r="R1546" s="74">
        <v>40603</v>
      </c>
      <c r="S1546" s="74">
        <v>45658</v>
      </c>
      <c r="T1546" s="74">
        <v>40607</v>
      </c>
      <c r="U1546" s="97">
        <v>40625</v>
      </c>
      <c r="V1546" s="74">
        <v>42019</v>
      </c>
      <c r="W1546" s="63">
        <v>1</v>
      </c>
      <c r="X1546" s="65"/>
      <c r="Y1546" s="65"/>
      <c r="Z1546" s="117" t="s">
        <v>13072</v>
      </c>
      <c r="AA1546" s="82">
        <v>990492987</v>
      </c>
      <c r="AB1546" s="72" t="s">
        <v>5868</v>
      </c>
      <c r="AC1546" s="72" t="s">
        <v>5869</v>
      </c>
      <c r="AD1546" s="72"/>
      <c r="AE1546" s="72"/>
      <c r="AF1546" s="72">
        <v>16436</v>
      </c>
      <c r="AG1546" s="72" t="s">
        <v>5870</v>
      </c>
      <c r="AH1546" s="80" t="s">
        <v>5871</v>
      </c>
      <c r="AI1546" s="65">
        <v>11</v>
      </c>
    </row>
    <row r="1547" spans="1:35" ht="17.100000000000001" customHeight="1" x14ac:dyDescent="0.25">
      <c r="A1547" s="63">
        <f t="shared" si="24"/>
        <v>1366</v>
      </c>
      <c r="B1547" s="63">
        <v>31639616</v>
      </c>
      <c r="C1547" s="72">
        <v>160</v>
      </c>
      <c r="D1547" s="72" t="s">
        <v>673</v>
      </c>
      <c r="E1547" s="72" t="s">
        <v>32</v>
      </c>
      <c r="F1547" s="63">
        <v>4</v>
      </c>
      <c r="G1547" s="65"/>
      <c r="H1547" s="65"/>
      <c r="I1547" s="65" t="s">
        <v>13073</v>
      </c>
      <c r="J1547" s="65">
        <v>100186</v>
      </c>
      <c r="K1547" s="65">
        <v>38</v>
      </c>
      <c r="L1547" s="65" t="s">
        <v>157</v>
      </c>
      <c r="M1547" s="72" t="s">
        <v>12</v>
      </c>
      <c r="N1547" s="71" t="s">
        <v>5967</v>
      </c>
      <c r="O1547" s="72" t="s">
        <v>36</v>
      </c>
      <c r="P1547" s="72" t="s">
        <v>5872</v>
      </c>
      <c r="Q1547" s="74">
        <v>33802</v>
      </c>
      <c r="R1547" s="74">
        <v>41000</v>
      </c>
      <c r="S1547" s="74">
        <v>45292</v>
      </c>
      <c r="T1547" s="74">
        <v>41936</v>
      </c>
      <c r="U1547" s="76" t="s">
        <v>38</v>
      </c>
      <c r="V1547" s="74">
        <v>41936</v>
      </c>
      <c r="W1547" s="63">
        <v>1</v>
      </c>
      <c r="X1547" s="65"/>
      <c r="Y1547" s="65"/>
      <c r="Z1547" s="117" t="s">
        <v>13074</v>
      </c>
      <c r="AA1547" s="82">
        <v>989439792</v>
      </c>
      <c r="AB1547" s="72" t="s">
        <v>5873</v>
      </c>
      <c r="AC1547" s="72">
        <v>989439792</v>
      </c>
      <c r="AD1547" s="72"/>
      <c r="AE1547" s="72"/>
      <c r="AF1547" s="72"/>
      <c r="AG1547" s="72"/>
      <c r="AH1547" s="80">
        <v>72184853</v>
      </c>
      <c r="AI1547" s="65">
        <v>11</v>
      </c>
    </row>
    <row r="1548" spans="1:35" ht="17.100000000000001" customHeight="1" x14ac:dyDescent="0.25">
      <c r="A1548" s="63">
        <f t="shared" si="24"/>
        <v>1367</v>
      </c>
      <c r="B1548" s="73">
        <v>31426561</v>
      </c>
      <c r="C1548" s="69">
        <v>160</v>
      </c>
      <c r="D1548" s="69" t="s">
        <v>673</v>
      </c>
      <c r="E1548" s="70" t="s">
        <v>32</v>
      </c>
      <c r="F1548" s="73">
        <v>4</v>
      </c>
      <c r="G1548" s="69"/>
      <c r="H1548" s="69"/>
      <c r="I1548" s="69" t="s">
        <v>13075</v>
      </c>
      <c r="J1548" s="65">
        <v>100186</v>
      </c>
      <c r="K1548" s="65">
        <v>38</v>
      </c>
      <c r="L1548" s="65" t="s">
        <v>157</v>
      </c>
      <c r="M1548" s="70"/>
      <c r="N1548" s="71" t="s">
        <v>13076</v>
      </c>
      <c r="O1548" s="70" t="s">
        <v>3190</v>
      </c>
      <c r="P1548" s="72" t="s">
        <v>5874</v>
      </c>
      <c r="Q1548" s="74">
        <v>31391</v>
      </c>
      <c r="R1548" s="74">
        <v>39222</v>
      </c>
      <c r="S1548" s="74">
        <v>45658</v>
      </c>
      <c r="T1548" s="74">
        <v>39234</v>
      </c>
      <c r="U1548" s="97">
        <v>39323</v>
      </c>
      <c r="V1548" s="74">
        <v>44410</v>
      </c>
      <c r="W1548" s="63">
        <v>1</v>
      </c>
      <c r="X1548" s="65" t="s">
        <v>5875</v>
      </c>
      <c r="Y1548" s="65" t="s">
        <v>678</v>
      </c>
      <c r="Z1548" s="117" t="s">
        <v>13077</v>
      </c>
      <c r="AA1548" s="82">
        <v>997018841</v>
      </c>
      <c r="AB1548" s="72" t="s">
        <v>5876</v>
      </c>
      <c r="AC1548" s="72" t="s">
        <v>5877</v>
      </c>
      <c r="AD1548" s="72" t="s">
        <v>5878</v>
      </c>
      <c r="AE1548" s="72"/>
      <c r="AF1548" s="72"/>
      <c r="AG1548" s="90" t="s">
        <v>3375</v>
      </c>
      <c r="AH1548" s="80" t="s">
        <v>5879</v>
      </c>
      <c r="AI1548" s="65">
        <v>11</v>
      </c>
    </row>
    <row r="1549" spans="1:35" ht="17.100000000000001" customHeight="1" x14ac:dyDescent="0.25">
      <c r="A1549" s="63">
        <f t="shared" si="24"/>
        <v>1368</v>
      </c>
      <c r="B1549" s="73">
        <v>31587793</v>
      </c>
      <c r="C1549" s="72">
        <v>160</v>
      </c>
      <c r="D1549" s="72" t="s">
        <v>673</v>
      </c>
      <c r="E1549" s="70" t="s">
        <v>32</v>
      </c>
      <c r="F1549" s="73">
        <v>4</v>
      </c>
      <c r="G1549" s="69"/>
      <c r="H1549" s="69"/>
      <c r="I1549" s="69" t="s">
        <v>13078</v>
      </c>
      <c r="J1549" s="69">
        <v>100186</v>
      </c>
      <c r="K1549" s="69">
        <v>38</v>
      </c>
      <c r="L1549" s="69" t="s">
        <v>157</v>
      </c>
      <c r="M1549" s="70" t="s">
        <v>667</v>
      </c>
      <c r="N1549" s="71" t="s">
        <v>13079</v>
      </c>
      <c r="O1549" s="70" t="s">
        <v>3190</v>
      </c>
      <c r="P1549" s="72" t="s">
        <v>5880</v>
      </c>
      <c r="Q1549" s="74">
        <v>31763</v>
      </c>
      <c r="R1549" s="74">
        <v>40603</v>
      </c>
      <c r="S1549" s="74">
        <v>45292</v>
      </c>
      <c r="T1549" s="74">
        <v>40607</v>
      </c>
      <c r="U1549" s="97" t="s">
        <v>5881</v>
      </c>
      <c r="V1549" s="74">
        <v>44926</v>
      </c>
      <c r="W1549" s="63">
        <v>1</v>
      </c>
      <c r="X1549" s="65"/>
      <c r="Y1549" s="65"/>
      <c r="Z1549" s="117" t="s">
        <v>13080</v>
      </c>
      <c r="AA1549" s="82">
        <v>956745508</v>
      </c>
      <c r="AB1549" s="72" t="s">
        <v>5882</v>
      </c>
      <c r="AC1549" s="72" t="s">
        <v>5883</v>
      </c>
      <c r="AD1549" s="72"/>
      <c r="AE1549" s="72"/>
      <c r="AF1549" s="90" t="s">
        <v>5884</v>
      </c>
      <c r="AG1549" s="90" t="s">
        <v>5885</v>
      </c>
      <c r="AH1549" s="80" t="s">
        <v>5886</v>
      </c>
      <c r="AI1549" s="65">
        <v>11</v>
      </c>
    </row>
    <row r="1550" spans="1:35" ht="17.100000000000001" customHeight="1" x14ac:dyDescent="0.25">
      <c r="A1550" s="63">
        <f t="shared" si="24"/>
        <v>1369</v>
      </c>
      <c r="B1550" s="84">
        <v>31942191</v>
      </c>
      <c r="C1550" s="69">
        <v>160</v>
      </c>
      <c r="D1550" s="69" t="s">
        <v>673</v>
      </c>
      <c r="E1550" s="70" t="s">
        <v>32</v>
      </c>
      <c r="F1550" s="84">
        <v>4</v>
      </c>
      <c r="G1550" s="62"/>
      <c r="H1550" s="62"/>
      <c r="I1550" s="124" t="s">
        <v>5887</v>
      </c>
      <c r="J1550" s="69">
        <v>100186</v>
      </c>
      <c r="K1550" s="69">
        <v>38</v>
      </c>
      <c r="L1550" s="69" t="s">
        <v>5888</v>
      </c>
      <c r="M1550" s="70"/>
      <c r="N1550" s="71" t="s">
        <v>13053</v>
      </c>
      <c r="O1550" s="70" t="s">
        <v>36</v>
      </c>
      <c r="P1550" s="72" t="s">
        <v>5889</v>
      </c>
      <c r="Q1550" s="97">
        <v>32732</v>
      </c>
      <c r="R1550" s="97">
        <v>42370</v>
      </c>
      <c r="S1550" s="74">
        <v>46023</v>
      </c>
      <c r="T1550" s="97">
        <v>42371</v>
      </c>
      <c r="U1550" s="97">
        <v>45026</v>
      </c>
      <c r="V1550" s="97">
        <v>45069</v>
      </c>
      <c r="W1550" s="113">
        <v>1</v>
      </c>
      <c r="X1550" s="72" t="s">
        <v>5890</v>
      </c>
      <c r="Y1550" s="72" t="s">
        <v>678</v>
      </c>
      <c r="Z1550" s="117" t="s">
        <v>13081</v>
      </c>
      <c r="AA1550" s="82">
        <v>902905462</v>
      </c>
      <c r="AB1550" s="85" t="s">
        <v>5891</v>
      </c>
      <c r="AC1550" s="76">
        <v>941107914</v>
      </c>
      <c r="AD1550" s="72"/>
      <c r="AE1550" s="72"/>
      <c r="AF1550" s="72"/>
      <c r="AG1550" s="90" t="s">
        <v>4437</v>
      </c>
      <c r="AH1550" s="72">
        <v>45998280</v>
      </c>
      <c r="AI1550" s="70">
        <v>11</v>
      </c>
    </row>
    <row r="1551" spans="1:35" ht="17.100000000000001" customHeight="1" x14ac:dyDescent="0.25">
      <c r="A1551" s="63">
        <f t="shared" si="24"/>
        <v>1370</v>
      </c>
      <c r="B1551" s="84">
        <v>31583191</v>
      </c>
      <c r="C1551" s="70">
        <v>161</v>
      </c>
      <c r="D1551" s="70" t="s">
        <v>673</v>
      </c>
      <c r="E1551" s="70" t="s">
        <v>32</v>
      </c>
      <c r="F1551" s="84">
        <v>4</v>
      </c>
      <c r="G1551" s="62"/>
      <c r="H1551" s="62"/>
      <c r="I1551" s="70" t="s">
        <v>13082</v>
      </c>
      <c r="J1551" s="65">
        <v>100186</v>
      </c>
      <c r="K1551" s="65">
        <v>38</v>
      </c>
      <c r="L1551" s="65" t="s">
        <v>157</v>
      </c>
      <c r="M1551" s="70"/>
      <c r="N1551" s="72" t="s">
        <v>667</v>
      </c>
      <c r="O1551" s="72" t="s">
        <v>36</v>
      </c>
      <c r="P1551" s="70" t="s">
        <v>5892</v>
      </c>
      <c r="Q1551" s="97">
        <v>30246</v>
      </c>
      <c r="R1551" s="97">
        <v>40483</v>
      </c>
      <c r="S1551" s="97">
        <v>44197</v>
      </c>
      <c r="T1551" s="97">
        <v>42668</v>
      </c>
      <c r="U1551" s="76" t="s">
        <v>38</v>
      </c>
      <c r="V1551" s="97">
        <v>44749</v>
      </c>
      <c r="W1551" s="113">
        <v>2</v>
      </c>
      <c r="X1551" s="72"/>
      <c r="Y1551" s="72"/>
      <c r="Z1551" s="72" t="s">
        <v>5893</v>
      </c>
      <c r="AA1551" s="113">
        <v>997887410</v>
      </c>
      <c r="AB1551" s="72" t="s">
        <v>5893</v>
      </c>
      <c r="AC1551" s="72">
        <v>997887410</v>
      </c>
      <c r="AD1551" s="72"/>
      <c r="AE1551" s="72"/>
      <c r="AF1551" s="72"/>
      <c r="AG1551" s="72"/>
      <c r="AH1551" s="72">
        <v>41537142</v>
      </c>
      <c r="AI1551" s="72">
        <v>11</v>
      </c>
    </row>
    <row r="1552" spans="1:35" ht="17.100000000000001" customHeight="1" x14ac:dyDescent="0.25">
      <c r="A1552" s="63">
        <f t="shared" si="24"/>
        <v>1371</v>
      </c>
      <c r="B1552" s="73">
        <v>32116787</v>
      </c>
      <c r="C1552" s="69">
        <v>161</v>
      </c>
      <c r="D1552" s="69" t="s">
        <v>684</v>
      </c>
      <c r="E1552" s="70" t="s">
        <v>32</v>
      </c>
      <c r="F1552" s="73">
        <v>4</v>
      </c>
      <c r="G1552" s="65"/>
      <c r="H1552" s="65"/>
      <c r="I1552" s="69" t="s">
        <v>13083</v>
      </c>
      <c r="J1552" s="69">
        <v>100186</v>
      </c>
      <c r="K1552" s="69">
        <v>38</v>
      </c>
      <c r="L1552" s="69" t="s">
        <v>157</v>
      </c>
      <c r="M1552" s="70"/>
      <c r="N1552" s="71" t="s">
        <v>13084</v>
      </c>
      <c r="O1552" s="72" t="s">
        <v>36</v>
      </c>
      <c r="P1552" s="72" t="s">
        <v>5895</v>
      </c>
      <c r="Q1552" s="83">
        <v>34860</v>
      </c>
      <c r="R1552" s="83">
        <v>43101</v>
      </c>
      <c r="S1552" s="83">
        <v>45292</v>
      </c>
      <c r="T1552" s="83">
        <v>45334</v>
      </c>
      <c r="U1552" s="76" t="s">
        <v>38</v>
      </c>
      <c r="V1552" s="83">
        <v>45334</v>
      </c>
      <c r="W1552" s="73">
        <v>2</v>
      </c>
      <c r="X1552" s="69"/>
      <c r="Y1552" s="69"/>
      <c r="Z1552" s="117" t="s">
        <v>13085</v>
      </c>
      <c r="AA1552" s="82">
        <v>975198717</v>
      </c>
      <c r="AB1552" s="70" t="s">
        <v>5896</v>
      </c>
      <c r="AC1552" s="70">
        <v>975198717</v>
      </c>
      <c r="AD1552" s="70"/>
      <c r="AE1552" s="70"/>
      <c r="AF1552" s="70"/>
      <c r="AG1552" s="70"/>
      <c r="AH1552" s="69">
        <v>70299354</v>
      </c>
      <c r="AI1552" s="69">
        <v>11</v>
      </c>
    </row>
    <row r="1553" spans="1:35" ht="17.100000000000001" customHeight="1" x14ac:dyDescent="0.25">
      <c r="A1553" s="63">
        <f t="shared" si="24"/>
        <v>1372</v>
      </c>
      <c r="B1553" s="2">
        <v>31795688</v>
      </c>
      <c r="C1553" s="65">
        <v>170</v>
      </c>
      <c r="D1553" s="65" t="s">
        <v>684</v>
      </c>
      <c r="E1553" s="72" t="s">
        <v>32</v>
      </c>
      <c r="F1553" s="63">
        <v>4</v>
      </c>
      <c r="G1553" s="65"/>
      <c r="H1553" s="65"/>
      <c r="I1553" s="1" t="s">
        <v>13086</v>
      </c>
      <c r="J1553" s="65">
        <v>100186</v>
      </c>
      <c r="K1553" s="65">
        <v>38</v>
      </c>
      <c r="L1553" s="65" t="s">
        <v>157</v>
      </c>
      <c r="M1553" s="120"/>
      <c r="N1553" s="60" t="s">
        <v>2465</v>
      </c>
      <c r="O1553" s="72" t="s">
        <v>36</v>
      </c>
      <c r="P1553" s="72" t="s">
        <v>5897</v>
      </c>
      <c r="Q1553" s="97">
        <v>34998</v>
      </c>
      <c r="R1553" s="97">
        <v>41944</v>
      </c>
      <c r="S1553" s="97">
        <v>44927</v>
      </c>
      <c r="T1553" s="97">
        <v>42332</v>
      </c>
      <c r="U1553" s="97">
        <v>44648</v>
      </c>
      <c r="V1553" s="97">
        <v>44665</v>
      </c>
      <c r="W1553" s="63">
        <v>1</v>
      </c>
      <c r="X1553" s="65" t="s">
        <v>5898</v>
      </c>
      <c r="Y1553" s="65" t="s">
        <v>738</v>
      </c>
      <c r="Z1553" s="85" t="s">
        <v>5899</v>
      </c>
      <c r="AA1553" s="113">
        <v>997623365</v>
      </c>
      <c r="AB1553" s="85" t="s">
        <v>5899</v>
      </c>
      <c r="AC1553" s="76">
        <v>997623365</v>
      </c>
      <c r="AD1553" s="72"/>
      <c r="AE1553" s="72"/>
      <c r="AF1553" s="72"/>
      <c r="AG1553" s="72"/>
      <c r="AH1553" s="76">
        <v>74498907</v>
      </c>
      <c r="AI1553" s="72">
        <v>11</v>
      </c>
    </row>
    <row r="1554" spans="1:35" ht="17.100000000000001" customHeight="1" x14ac:dyDescent="0.25">
      <c r="A1554" s="63">
        <f t="shared" si="24"/>
        <v>1373</v>
      </c>
      <c r="B1554" s="73">
        <v>31687503</v>
      </c>
      <c r="C1554" s="55">
        <v>170</v>
      </c>
      <c r="D1554" s="55" t="s">
        <v>684</v>
      </c>
      <c r="E1554" s="56" t="s">
        <v>32</v>
      </c>
      <c r="F1554" s="57">
        <v>4</v>
      </c>
      <c r="G1554" s="69"/>
      <c r="H1554" s="69"/>
      <c r="I1554" s="69" t="s">
        <v>13087</v>
      </c>
      <c r="J1554" s="65">
        <v>100186</v>
      </c>
      <c r="K1554" s="65">
        <v>38</v>
      </c>
      <c r="L1554" s="65" t="s">
        <v>157</v>
      </c>
      <c r="M1554" s="70"/>
      <c r="N1554" s="70" t="s">
        <v>721</v>
      </c>
      <c r="O1554" s="72" t="s">
        <v>36</v>
      </c>
      <c r="P1554" s="72" t="s">
        <v>5900</v>
      </c>
      <c r="Q1554" s="74">
        <v>32276</v>
      </c>
      <c r="R1554" s="74">
        <v>41382</v>
      </c>
      <c r="S1554" s="74">
        <v>44927</v>
      </c>
      <c r="T1554" s="97">
        <v>44998</v>
      </c>
      <c r="U1554" s="62" t="s">
        <v>38</v>
      </c>
      <c r="V1554" s="97">
        <v>45049</v>
      </c>
      <c r="W1554" s="63">
        <v>1</v>
      </c>
      <c r="X1554" s="97"/>
      <c r="Y1554" s="65"/>
      <c r="Z1554" s="85" t="s">
        <v>5901</v>
      </c>
      <c r="AA1554" s="126">
        <v>979368520</v>
      </c>
      <c r="AB1554" s="85" t="s">
        <v>5901</v>
      </c>
      <c r="AC1554" s="144">
        <v>979368520</v>
      </c>
      <c r="AD1554" s="72"/>
      <c r="AE1554" s="114"/>
      <c r="AF1554" s="114"/>
      <c r="AG1554" s="72"/>
      <c r="AH1554" s="80">
        <v>45047597</v>
      </c>
      <c r="AI1554" s="56">
        <v>11</v>
      </c>
    </row>
    <row r="1555" spans="1:35" ht="17.100000000000001" customHeight="1" x14ac:dyDescent="0.25">
      <c r="A1555" s="63">
        <f t="shared" si="24"/>
        <v>1374</v>
      </c>
      <c r="B1555" s="84">
        <v>31689748</v>
      </c>
      <c r="C1555" s="65">
        <v>170</v>
      </c>
      <c r="D1555" s="72" t="s">
        <v>684</v>
      </c>
      <c r="E1555" s="70" t="s">
        <v>32</v>
      </c>
      <c r="F1555" s="73">
        <v>4</v>
      </c>
      <c r="G1555" s="69"/>
      <c r="H1555" s="69"/>
      <c r="I1555" s="70" t="s">
        <v>13088</v>
      </c>
      <c r="J1555" s="65">
        <v>100186</v>
      </c>
      <c r="K1555" s="65">
        <v>38</v>
      </c>
      <c r="L1555" s="65" t="s">
        <v>157</v>
      </c>
      <c r="M1555" s="70"/>
      <c r="N1555" s="71" t="s">
        <v>5967</v>
      </c>
      <c r="O1555" s="70" t="s">
        <v>36</v>
      </c>
      <c r="P1555" s="72" t="s">
        <v>5902</v>
      </c>
      <c r="Q1555" s="97">
        <v>34542</v>
      </c>
      <c r="R1555" s="97">
        <v>41640</v>
      </c>
      <c r="S1555" s="97">
        <v>44927</v>
      </c>
      <c r="T1555" s="97">
        <v>43356</v>
      </c>
      <c r="U1555" s="76" t="s">
        <v>38</v>
      </c>
      <c r="V1555" s="97">
        <v>43356</v>
      </c>
      <c r="W1555" s="63">
        <v>1</v>
      </c>
      <c r="X1555" s="65"/>
      <c r="Y1555" s="65"/>
      <c r="Z1555" s="117" t="s">
        <v>13089</v>
      </c>
      <c r="AA1555" s="82">
        <v>920339390</v>
      </c>
      <c r="AB1555" s="72" t="s">
        <v>5903</v>
      </c>
      <c r="AC1555" s="72">
        <v>991180248</v>
      </c>
      <c r="AD1555" s="72"/>
      <c r="AE1555" s="72"/>
      <c r="AF1555" s="72"/>
      <c r="AG1555" s="72"/>
      <c r="AH1555" s="72">
        <v>76940145</v>
      </c>
      <c r="AI1555" s="65">
        <v>11</v>
      </c>
    </row>
    <row r="1556" spans="1:35" ht="17.100000000000001" customHeight="1" x14ac:dyDescent="0.25">
      <c r="A1556" s="63">
        <f t="shared" si="24"/>
        <v>1375</v>
      </c>
      <c r="B1556" s="73">
        <v>32324624</v>
      </c>
      <c r="C1556" s="69">
        <v>170</v>
      </c>
      <c r="D1556" s="69" t="s">
        <v>684</v>
      </c>
      <c r="E1556" s="70" t="s">
        <v>32</v>
      </c>
      <c r="F1556" s="73">
        <v>4</v>
      </c>
      <c r="G1556" s="69"/>
      <c r="H1556" s="69"/>
      <c r="I1556" s="72" t="s">
        <v>5904</v>
      </c>
      <c r="J1556" s="65">
        <v>100186</v>
      </c>
      <c r="K1556" s="65">
        <v>38</v>
      </c>
      <c r="L1556" s="65" t="s">
        <v>157</v>
      </c>
      <c r="M1556" s="70"/>
      <c r="N1556" s="71" t="s">
        <v>5967</v>
      </c>
      <c r="O1556" s="72" t="s">
        <v>36</v>
      </c>
      <c r="P1556" s="72"/>
      <c r="Q1556" s="74">
        <v>35046</v>
      </c>
      <c r="R1556" s="74">
        <v>43831</v>
      </c>
      <c r="S1556" s="74">
        <v>46023</v>
      </c>
      <c r="T1556" s="74">
        <v>43831</v>
      </c>
      <c r="U1556" s="76" t="s">
        <v>38</v>
      </c>
      <c r="V1556" s="74">
        <v>43831</v>
      </c>
      <c r="W1556" s="63">
        <v>1</v>
      </c>
      <c r="X1556" s="65"/>
      <c r="Y1556" s="65"/>
      <c r="Z1556" s="117" t="s">
        <v>13090</v>
      </c>
      <c r="AA1556" s="82">
        <v>947735513</v>
      </c>
      <c r="AB1556" s="72" t="s">
        <v>5905</v>
      </c>
      <c r="AC1556" s="76">
        <v>982406380</v>
      </c>
      <c r="AD1556" s="72"/>
      <c r="AE1556" s="72"/>
      <c r="AF1556" s="72"/>
      <c r="AG1556" s="72"/>
      <c r="AH1556" s="65">
        <v>74932475</v>
      </c>
      <c r="AI1556" s="69">
        <v>11</v>
      </c>
    </row>
    <row r="1557" spans="1:35" ht="17.100000000000001" customHeight="1" x14ac:dyDescent="0.25">
      <c r="A1557" s="73">
        <f t="shared" si="24"/>
        <v>1376</v>
      </c>
      <c r="B1557" s="73">
        <v>32330489</v>
      </c>
      <c r="C1557" s="65">
        <v>170</v>
      </c>
      <c r="D1557" s="65" t="s">
        <v>684</v>
      </c>
      <c r="E1557" s="70" t="s">
        <v>32</v>
      </c>
      <c r="F1557" s="73">
        <v>4</v>
      </c>
      <c r="G1557" s="69" t="s">
        <v>6</v>
      </c>
      <c r="H1557" s="69"/>
      <c r="I1557" s="72" t="s">
        <v>13091</v>
      </c>
      <c r="J1557" s="69">
        <v>100186</v>
      </c>
      <c r="K1557" s="65">
        <v>38</v>
      </c>
      <c r="L1557" s="69" t="s">
        <v>157</v>
      </c>
      <c r="M1557" s="70"/>
      <c r="N1557" s="71" t="s">
        <v>5967</v>
      </c>
      <c r="O1557" s="72" t="s">
        <v>36</v>
      </c>
      <c r="P1557" s="72" t="s">
        <v>5906</v>
      </c>
      <c r="Q1557" s="74">
        <v>35872</v>
      </c>
      <c r="R1557" s="74">
        <v>43831</v>
      </c>
      <c r="S1557" s="74">
        <v>45658</v>
      </c>
      <c r="T1557" s="74">
        <v>43831</v>
      </c>
      <c r="U1557" s="76" t="s">
        <v>38</v>
      </c>
      <c r="V1557" s="74">
        <v>43831</v>
      </c>
      <c r="W1557" s="63">
        <v>1</v>
      </c>
      <c r="X1557" s="65"/>
      <c r="Y1557" s="65"/>
      <c r="Z1557" s="117" t="s">
        <v>13092</v>
      </c>
      <c r="AA1557" s="82">
        <v>963114492</v>
      </c>
      <c r="AB1557" s="72" t="s">
        <v>5907</v>
      </c>
      <c r="AC1557" s="76">
        <v>963114492</v>
      </c>
      <c r="AD1557" s="72"/>
      <c r="AE1557" s="72"/>
      <c r="AF1557" s="72"/>
      <c r="AG1557" s="72"/>
      <c r="AH1557" s="65">
        <v>73706624</v>
      </c>
      <c r="AI1557" s="69">
        <v>11</v>
      </c>
    </row>
    <row r="1558" spans="1:35" ht="17.100000000000001" customHeight="1" x14ac:dyDescent="0.25">
      <c r="A1558" s="63">
        <f t="shared" si="24"/>
        <v>1377</v>
      </c>
      <c r="B1558" s="73">
        <v>32330497</v>
      </c>
      <c r="C1558" s="65">
        <v>170</v>
      </c>
      <c r="D1558" s="65" t="s">
        <v>684</v>
      </c>
      <c r="E1558" s="70" t="s">
        <v>32</v>
      </c>
      <c r="F1558" s="73">
        <v>4</v>
      </c>
      <c r="G1558" s="69" t="s">
        <v>6</v>
      </c>
      <c r="H1558" s="69"/>
      <c r="I1558" s="72" t="s">
        <v>13093</v>
      </c>
      <c r="J1558" s="69">
        <v>100186</v>
      </c>
      <c r="K1558" s="65">
        <v>38</v>
      </c>
      <c r="L1558" s="69" t="s">
        <v>157</v>
      </c>
      <c r="M1558" s="70"/>
      <c r="N1558" s="71" t="s">
        <v>5967</v>
      </c>
      <c r="O1558" s="72" t="s">
        <v>36</v>
      </c>
      <c r="P1558" s="72" t="s">
        <v>5906</v>
      </c>
      <c r="Q1558" s="74">
        <v>35788</v>
      </c>
      <c r="R1558" s="74">
        <v>43831</v>
      </c>
      <c r="S1558" s="74">
        <v>45658</v>
      </c>
      <c r="T1558" s="74">
        <v>43831</v>
      </c>
      <c r="U1558" s="76" t="s">
        <v>38</v>
      </c>
      <c r="V1558" s="74">
        <v>43831</v>
      </c>
      <c r="W1558" s="63">
        <v>1</v>
      </c>
      <c r="X1558" s="65"/>
      <c r="Y1558" s="65"/>
      <c r="Z1558" s="117" t="s">
        <v>13094</v>
      </c>
      <c r="AA1558" s="82">
        <v>940995711</v>
      </c>
      <c r="AB1558" s="72" t="s">
        <v>5908</v>
      </c>
      <c r="AC1558" s="76">
        <v>940995711</v>
      </c>
      <c r="AD1558" s="72"/>
      <c r="AE1558" s="72"/>
      <c r="AF1558" s="72"/>
      <c r="AG1558" s="72"/>
      <c r="AH1558" s="65">
        <v>73116217</v>
      </c>
      <c r="AI1558" s="69">
        <v>11</v>
      </c>
    </row>
    <row r="1559" spans="1:35" ht="17.100000000000001" customHeight="1" x14ac:dyDescent="0.25">
      <c r="A1559" s="63">
        <f t="shared" si="24"/>
        <v>1378</v>
      </c>
      <c r="B1559" s="84">
        <v>32330975</v>
      </c>
      <c r="C1559" s="69">
        <v>170</v>
      </c>
      <c r="D1559" s="69" t="s">
        <v>684</v>
      </c>
      <c r="E1559" s="70" t="s">
        <v>32</v>
      </c>
      <c r="F1559" s="84">
        <v>4</v>
      </c>
      <c r="G1559" s="62"/>
      <c r="H1559" s="62"/>
      <c r="I1559" s="124" t="s">
        <v>5909</v>
      </c>
      <c r="J1559" s="65">
        <v>100186</v>
      </c>
      <c r="K1559" s="65">
        <v>38</v>
      </c>
      <c r="L1559" s="65" t="s">
        <v>157</v>
      </c>
      <c r="M1559" s="70"/>
      <c r="N1559" s="71" t="s">
        <v>5967</v>
      </c>
      <c r="O1559" s="70" t="s">
        <v>36</v>
      </c>
      <c r="P1559" s="72" t="s">
        <v>5911</v>
      </c>
      <c r="Q1559" s="97">
        <v>36073</v>
      </c>
      <c r="R1559" s="97">
        <v>43831</v>
      </c>
      <c r="S1559" s="74">
        <v>46023</v>
      </c>
      <c r="T1559" s="97">
        <v>43831</v>
      </c>
      <c r="U1559" s="76" t="s">
        <v>38</v>
      </c>
      <c r="V1559" s="97">
        <v>44895</v>
      </c>
      <c r="W1559" s="113">
        <v>1</v>
      </c>
      <c r="X1559" s="72"/>
      <c r="Y1559" s="72"/>
      <c r="Z1559" s="117" t="s">
        <v>13095</v>
      </c>
      <c r="AA1559" s="82">
        <v>914465114</v>
      </c>
      <c r="AB1559" s="72" t="s">
        <v>5912</v>
      </c>
      <c r="AC1559" s="72">
        <v>922208474</v>
      </c>
      <c r="AD1559" s="72"/>
      <c r="AE1559" s="72"/>
      <c r="AF1559" s="72"/>
      <c r="AG1559" s="90" t="s">
        <v>5913</v>
      </c>
      <c r="AH1559" s="72">
        <v>75613699</v>
      </c>
      <c r="AI1559" s="70">
        <v>11</v>
      </c>
    </row>
    <row r="1560" spans="1:35" ht="17.100000000000001" customHeight="1" x14ac:dyDescent="0.25">
      <c r="A1560" s="63">
        <f t="shared" si="24"/>
        <v>1379</v>
      </c>
      <c r="B1560" s="63">
        <v>32137911</v>
      </c>
      <c r="C1560" s="65">
        <v>170</v>
      </c>
      <c r="D1560" s="65" t="s">
        <v>684</v>
      </c>
      <c r="E1560" s="72" t="s">
        <v>32</v>
      </c>
      <c r="F1560" s="63">
        <v>4</v>
      </c>
      <c r="G1560" s="65"/>
      <c r="H1560" s="65"/>
      <c r="I1560" s="65" t="s">
        <v>5914</v>
      </c>
      <c r="J1560" s="65">
        <v>100186</v>
      </c>
      <c r="K1560" s="65">
        <v>38</v>
      </c>
      <c r="L1560" s="65" t="s">
        <v>157</v>
      </c>
      <c r="M1560" s="70"/>
      <c r="N1560" s="71" t="s">
        <v>5967</v>
      </c>
      <c r="O1560" s="72" t="s">
        <v>36</v>
      </c>
      <c r="P1560" s="72" t="s">
        <v>5915</v>
      </c>
      <c r="Q1560" s="74">
        <v>34464</v>
      </c>
      <c r="R1560" s="74">
        <v>43101</v>
      </c>
      <c r="S1560" s="74">
        <v>45658</v>
      </c>
      <c r="T1560" s="97">
        <v>43105</v>
      </c>
      <c r="U1560" s="62" t="s">
        <v>38</v>
      </c>
      <c r="V1560" s="97">
        <v>44359</v>
      </c>
      <c r="W1560" s="63">
        <v>1</v>
      </c>
      <c r="X1560" s="65"/>
      <c r="Y1560" s="65"/>
      <c r="Z1560" s="117" t="s">
        <v>13096</v>
      </c>
      <c r="AA1560" s="82">
        <v>933461226</v>
      </c>
      <c r="AB1560" s="72" t="s">
        <v>5916</v>
      </c>
      <c r="AC1560" s="76">
        <v>933461226</v>
      </c>
      <c r="AD1560" s="72"/>
      <c r="AE1560" s="114"/>
      <c r="AF1560" s="72"/>
      <c r="AG1560" s="72"/>
      <c r="AH1560" s="80">
        <v>71972550</v>
      </c>
      <c r="AI1560" s="56">
        <v>11</v>
      </c>
    </row>
    <row r="1561" spans="1:35" ht="17.100000000000001" customHeight="1" x14ac:dyDescent="0.25">
      <c r="A1561" s="63">
        <f t="shared" si="24"/>
        <v>1380</v>
      </c>
      <c r="B1561" s="73">
        <v>32332010</v>
      </c>
      <c r="C1561" s="69">
        <v>170</v>
      </c>
      <c r="D1561" s="69" t="s">
        <v>684</v>
      </c>
      <c r="E1561" s="70" t="s">
        <v>32</v>
      </c>
      <c r="F1561" s="73">
        <v>4</v>
      </c>
      <c r="G1561" s="69" t="s">
        <v>6</v>
      </c>
      <c r="H1561" s="69"/>
      <c r="I1561" s="70" t="s">
        <v>5917</v>
      </c>
      <c r="J1561" s="65">
        <v>100186</v>
      </c>
      <c r="K1561" s="65">
        <v>38</v>
      </c>
      <c r="L1561" s="65" t="s">
        <v>157</v>
      </c>
      <c r="M1561" s="70"/>
      <c r="N1561" s="70" t="s">
        <v>2465</v>
      </c>
      <c r="O1561" s="70" t="s">
        <v>36</v>
      </c>
      <c r="P1561" s="72" t="s">
        <v>5918</v>
      </c>
      <c r="Q1561" s="74">
        <v>36102</v>
      </c>
      <c r="R1561" s="74">
        <v>43831</v>
      </c>
      <c r="S1561" s="74">
        <v>46023</v>
      </c>
      <c r="T1561" s="74">
        <v>43831</v>
      </c>
      <c r="U1561" s="76" t="s">
        <v>38</v>
      </c>
      <c r="V1561" s="74">
        <v>45084</v>
      </c>
      <c r="W1561" s="63">
        <v>1</v>
      </c>
      <c r="X1561" s="65"/>
      <c r="Y1561" s="65"/>
      <c r="Z1561" s="117" t="s">
        <v>5919</v>
      </c>
      <c r="AA1561" s="113">
        <v>918346911</v>
      </c>
      <c r="AB1561" s="117" t="s">
        <v>5919</v>
      </c>
      <c r="AC1561" s="76">
        <v>918346911</v>
      </c>
      <c r="AD1561" s="72"/>
      <c r="AE1561" s="72"/>
      <c r="AF1561" s="72"/>
      <c r="AG1561" s="104" t="s">
        <v>5920</v>
      </c>
      <c r="AH1561" s="65">
        <v>74046276</v>
      </c>
      <c r="AI1561" s="69">
        <v>11</v>
      </c>
    </row>
    <row r="1562" spans="1:35" ht="17.100000000000001" customHeight="1" x14ac:dyDescent="0.25">
      <c r="A1562" s="63">
        <f t="shared" si="24"/>
        <v>1381</v>
      </c>
      <c r="B1562" s="73">
        <v>32138973</v>
      </c>
      <c r="C1562" s="69">
        <v>170</v>
      </c>
      <c r="D1562" s="69" t="s">
        <v>684</v>
      </c>
      <c r="E1562" s="70" t="s">
        <v>32</v>
      </c>
      <c r="F1562" s="73">
        <v>4</v>
      </c>
      <c r="G1562" s="69"/>
      <c r="H1562" s="69"/>
      <c r="I1562" s="69" t="s">
        <v>13097</v>
      </c>
      <c r="J1562" s="65">
        <v>100186</v>
      </c>
      <c r="K1562" s="65">
        <v>38</v>
      </c>
      <c r="L1562" s="65" t="s">
        <v>157</v>
      </c>
      <c r="M1562" s="70"/>
      <c r="N1562" s="71" t="s">
        <v>5351</v>
      </c>
      <c r="O1562" s="72" t="s">
        <v>36</v>
      </c>
      <c r="P1562" s="72" t="s">
        <v>5921</v>
      </c>
      <c r="Q1562" s="74">
        <v>35775</v>
      </c>
      <c r="R1562" s="74">
        <v>43101</v>
      </c>
      <c r="S1562" s="74">
        <v>45292</v>
      </c>
      <c r="T1562" s="74">
        <v>43174</v>
      </c>
      <c r="U1562" s="97">
        <v>44085</v>
      </c>
      <c r="V1562" s="74">
        <v>44378</v>
      </c>
      <c r="W1562" s="63">
        <v>1</v>
      </c>
      <c r="X1562" s="65"/>
      <c r="Y1562" s="65"/>
      <c r="Z1562" s="117" t="s">
        <v>13098</v>
      </c>
      <c r="AA1562" s="82">
        <v>993092693</v>
      </c>
      <c r="AB1562" s="72" t="s">
        <v>5922</v>
      </c>
      <c r="AC1562" s="72">
        <v>993092693</v>
      </c>
      <c r="AD1562" s="72"/>
      <c r="AE1562" s="72"/>
      <c r="AF1562" s="70" t="s">
        <v>5923</v>
      </c>
      <c r="AG1562" s="90" t="s">
        <v>5924</v>
      </c>
      <c r="AH1562" s="80">
        <v>73013606</v>
      </c>
      <c r="AI1562" s="65">
        <v>11</v>
      </c>
    </row>
    <row r="1563" spans="1:35" ht="17.100000000000001" customHeight="1" x14ac:dyDescent="0.25">
      <c r="A1563" s="63">
        <f t="shared" si="24"/>
        <v>1382</v>
      </c>
      <c r="B1563" s="84">
        <v>32139061</v>
      </c>
      <c r="C1563" s="69">
        <v>170</v>
      </c>
      <c r="D1563" s="70" t="s">
        <v>684</v>
      </c>
      <c r="E1563" s="70" t="s">
        <v>32</v>
      </c>
      <c r="F1563" s="84">
        <v>4</v>
      </c>
      <c r="G1563" s="62"/>
      <c r="H1563" s="62"/>
      <c r="I1563" s="70" t="s">
        <v>13099</v>
      </c>
      <c r="J1563" s="65">
        <v>100186</v>
      </c>
      <c r="K1563" s="65">
        <v>38</v>
      </c>
      <c r="L1563" s="65" t="s">
        <v>157</v>
      </c>
      <c r="M1563" s="120"/>
      <c r="N1563" s="60" t="s">
        <v>5967</v>
      </c>
      <c r="O1563" s="72" t="s">
        <v>36</v>
      </c>
      <c r="P1563" s="90" t="s">
        <v>5925</v>
      </c>
      <c r="Q1563" s="97">
        <v>35310</v>
      </c>
      <c r="R1563" s="97">
        <v>43101</v>
      </c>
      <c r="S1563" s="97">
        <v>43101</v>
      </c>
      <c r="T1563" s="97">
        <v>43174</v>
      </c>
      <c r="U1563" s="97">
        <v>44833</v>
      </c>
      <c r="V1563" s="97">
        <v>45037</v>
      </c>
      <c r="W1563" s="113">
        <v>1</v>
      </c>
      <c r="X1563" s="72"/>
      <c r="Y1563" s="72"/>
      <c r="Z1563" s="117" t="s">
        <v>13100</v>
      </c>
      <c r="AA1563" s="82">
        <v>961161175</v>
      </c>
      <c r="AB1563" s="72" t="s">
        <v>5926</v>
      </c>
      <c r="AC1563" s="76" t="s">
        <v>5927</v>
      </c>
      <c r="AD1563" s="72"/>
      <c r="AE1563" s="72"/>
      <c r="AF1563" s="72"/>
      <c r="AG1563" s="114"/>
      <c r="AH1563" s="76">
        <v>76128472</v>
      </c>
      <c r="AI1563" s="72">
        <v>16</v>
      </c>
    </row>
    <row r="1564" spans="1:35" ht="17.100000000000001" customHeight="1" x14ac:dyDescent="0.25">
      <c r="A1564" s="63">
        <f t="shared" si="24"/>
        <v>1383</v>
      </c>
      <c r="B1564" s="63">
        <v>31941032</v>
      </c>
      <c r="C1564" s="65">
        <v>170</v>
      </c>
      <c r="D1564" s="65" t="s">
        <v>684</v>
      </c>
      <c r="E1564" s="72" t="s">
        <v>32</v>
      </c>
      <c r="F1564" s="63">
        <v>4</v>
      </c>
      <c r="G1564" s="65"/>
      <c r="H1564" s="65"/>
      <c r="I1564" s="65" t="s">
        <v>5928</v>
      </c>
      <c r="J1564" s="65">
        <v>100186</v>
      </c>
      <c r="K1564" s="65">
        <v>38</v>
      </c>
      <c r="L1564" s="65" t="s">
        <v>157</v>
      </c>
      <c r="M1564" s="120"/>
      <c r="N1564" s="60" t="s">
        <v>721</v>
      </c>
      <c r="O1564" s="72" t="s">
        <v>36</v>
      </c>
      <c r="P1564" s="72" t="s">
        <v>5929</v>
      </c>
      <c r="Q1564" s="74">
        <v>35329</v>
      </c>
      <c r="R1564" s="74">
        <v>42370</v>
      </c>
      <c r="S1564" s="74">
        <v>45658</v>
      </c>
      <c r="T1564" s="74">
        <v>42371</v>
      </c>
      <c r="U1564" s="97" t="s">
        <v>5930</v>
      </c>
      <c r="V1564" s="74">
        <v>45033</v>
      </c>
      <c r="W1564" s="63">
        <v>1</v>
      </c>
      <c r="X1564" s="117" t="s">
        <v>5931</v>
      </c>
      <c r="Y1564" s="65" t="s">
        <v>678</v>
      </c>
      <c r="Z1564" s="117" t="s">
        <v>5932</v>
      </c>
      <c r="AA1564" s="113">
        <v>979327080</v>
      </c>
      <c r="AB1564" s="117" t="s">
        <v>5932</v>
      </c>
      <c r="AC1564" s="72">
        <v>979327080</v>
      </c>
      <c r="AD1564" s="72"/>
      <c r="AE1564" s="72"/>
      <c r="AF1564" s="72"/>
      <c r="AG1564" s="72"/>
      <c r="AH1564" s="65">
        <v>76286823</v>
      </c>
      <c r="AI1564" s="65">
        <v>11</v>
      </c>
    </row>
    <row r="1565" spans="1:35" ht="17.100000000000001" customHeight="1" x14ac:dyDescent="0.25">
      <c r="A1565" s="63">
        <f t="shared" si="24"/>
        <v>1384</v>
      </c>
      <c r="B1565" s="84">
        <v>31519914</v>
      </c>
      <c r="C1565" s="69">
        <v>170</v>
      </c>
      <c r="D1565" s="69" t="s">
        <v>684</v>
      </c>
      <c r="E1565" s="70" t="s">
        <v>32</v>
      </c>
      <c r="F1565" s="73">
        <v>4</v>
      </c>
      <c r="G1565" s="69"/>
      <c r="H1565" s="69"/>
      <c r="I1565" s="69" t="s">
        <v>5933</v>
      </c>
      <c r="J1565" s="69">
        <v>100186</v>
      </c>
      <c r="K1565" s="69">
        <v>38</v>
      </c>
      <c r="L1565" s="69" t="s">
        <v>157</v>
      </c>
      <c r="M1565" s="70" t="s">
        <v>989</v>
      </c>
      <c r="N1565" s="70" t="s">
        <v>5234</v>
      </c>
      <c r="O1565" s="70" t="s">
        <v>36</v>
      </c>
      <c r="P1565" s="72" t="s">
        <v>5934</v>
      </c>
      <c r="Q1565" s="74">
        <v>32666</v>
      </c>
      <c r="R1565" s="74">
        <v>40026</v>
      </c>
      <c r="S1565" s="74">
        <v>41275</v>
      </c>
      <c r="T1565" s="97">
        <v>43844</v>
      </c>
      <c r="U1565" s="97">
        <v>44572</v>
      </c>
      <c r="V1565" s="74">
        <v>45048</v>
      </c>
      <c r="W1565" s="63">
        <v>1</v>
      </c>
      <c r="X1565" s="72" t="s">
        <v>1948</v>
      </c>
      <c r="Y1565" s="65"/>
      <c r="Z1565" s="72" t="s">
        <v>5935</v>
      </c>
      <c r="AA1565" s="113">
        <v>989480591</v>
      </c>
      <c r="AB1565" s="72" t="s">
        <v>5935</v>
      </c>
      <c r="AC1565" s="72">
        <v>989480591</v>
      </c>
      <c r="AD1565" s="72"/>
      <c r="AE1565" s="114"/>
      <c r="AF1565" s="72"/>
      <c r="AG1565" s="90" t="s">
        <v>5936</v>
      </c>
      <c r="AH1565" s="63" t="s">
        <v>5937</v>
      </c>
      <c r="AI1565" s="69">
        <v>11</v>
      </c>
    </row>
    <row r="1566" spans="1:35" ht="17.100000000000001" customHeight="1" x14ac:dyDescent="0.25">
      <c r="A1566" s="63">
        <f t="shared" si="24"/>
        <v>1385</v>
      </c>
      <c r="B1566" s="63">
        <v>31424317</v>
      </c>
      <c r="C1566" s="65">
        <v>170</v>
      </c>
      <c r="D1566" s="65" t="s">
        <v>684</v>
      </c>
      <c r="E1566" s="72" t="s">
        <v>32</v>
      </c>
      <c r="F1566" s="63">
        <v>4</v>
      </c>
      <c r="G1566" s="65"/>
      <c r="H1566" s="65"/>
      <c r="I1566" s="65" t="s">
        <v>13101</v>
      </c>
      <c r="J1566" s="69">
        <v>100186</v>
      </c>
      <c r="K1566" s="65">
        <v>38</v>
      </c>
      <c r="L1566" s="69" t="s">
        <v>157</v>
      </c>
      <c r="M1566" s="72"/>
      <c r="N1566" s="71" t="s">
        <v>5967</v>
      </c>
      <c r="O1566" s="72" t="s">
        <v>36</v>
      </c>
      <c r="P1566" s="72" t="s">
        <v>5938</v>
      </c>
      <c r="Q1566" s="74">
        <v>31352</v>
      </c>
      <c r="R1566" s="74">
        <v>39222</v>
      </c>
      <c r="S1566" s="74">
        <v>40544</v>
      </c>
      <c r="T1566" s="74">
        <v>42108</v>
      </c>
      <c r="U1566" s="97" t="s">
        <v>5939</v>
      </c>
      <c r="V1566" s="74">
        <v>45026</v>
      </c>
      <c r="W1566" s="63">
        <v>1</v>
      </c>
      <c r="X1566" s="65"/>
      <c r="Y1566" s="65"/>
      <c r="Z1566" s="117" t="s">
        <v>13102</v>
      </c>
      <c r="AA1566" s="82">
        <v>927355603</v>
      </c>
      <c r="AB1566" s="72" t="s">
        <v>5940</v>
      </c>
      <c r="AC1566" s="72" t="s">
        <v>5941</v>
      </c>
      <c r="AD1566" s="72"/>
      <c r="AE1566" s="72"/>
      <c r="AF1566" s="90" t="s">
        <v>989</v>
      </c>
      <c r="AG1566" s="72"/>
      <c r="AH1566" s="65">
        <v>43383756</v>
      </c>
      <c r="AI1566" s="72">
        <v>11</v>
      </c>
    </row>
    <row r="1567" spans="1:35" ht="17.100000000000001" customHeight="1" x14ac:dyDescent="0.25">
      <c r="A1567" s="63">
        <f t="shared" si="24"/>
        <v>1386</v>
      </c>
      <c r="B1567" s="84">
        <v>31805074</v>
      </c>
      <c r="C1567" s="69">
        <v>170</v>
      </c>
      <c r="D1567" s="69" t="s">
        <v>684</v>
      </c>
      <c r="E1567" s="70" t="s">
        <v>32</v>
      </c>
      <c r="F1567" s="84">
        <v>4</v>
      </c>
      <c r="G1567" s="62"/>
      <c r="H1567" s="62"/>
      <c r="I1567" s="70" t="s">
        <v>13103</v>
      </c>
      <c r="J1567" s="65">
        <v>100186</v>
      </c>
      <c r="K1567" s="65">
        <v>38</v>
      </c>
      <c r="L1567" s="65" t="s">
        <v>157</v>
      </c>
      <c r="M1567" s="72"/>
      <c r="N1567" s="71" t="s">
        <v>5967</v>
      </c>
      <c r="O1567" s="70" t="s">
        <v>36</v>
      </c>
      <c r="P1567" s="72" t="s">
        <v>5942</v>
      </c>
      <c r="Q1567" s="97">
        <v>34004</v>
      </c>
      <c r="R1567" s="97">
        <v>41944</v>
      </c>
      <c r="S1567" s="74">
        <v>46023</v>
      </c>
      <c r="T1567" s="97">
        <v>42108</v>
      </c>
      <c r="U1567" s="97" t="s">
        <v>5943</v>
      </c>
      <c r="V1567" s="97">
        <v>45167</v>
      </c>
      <c r="W1567" s="113">
        <v>1</v>
      </c>
      <c r="X1567" s="72"/>
      <c r="Y1567" s="72"/>
      <c r="Z1567" s="117" t="s">
        <v>13104</v>
      </c>
      <c r="AA1567" s="82">
        <v>982082408</v>
      </c>
      <c r="AB1567" s="71" t="s">
        <v>5944</v>
      </c>
      <c r="AC1567" s="62">
        <v>982082408</v>
      </c>
      <c r="AD1567" s="72"/>
      <c r="AE1567" s="72"/>
      <c r="AF1567" s="72"/>
      <c r="AG1567" s="123" t="s">
        <v>5945</v>
      </c>
      <c r="AH1567" s="72">
        <v>47601450</v>
      </c>
      <c r="AI1567" s="70">
        <v>11</v>
      </c>
    </row>
    <row r="1568" spans="1:35" ht="17.100000000000001" customHeight="1" x14ac:dyDescent="0.25">
      <c r="A1568" s="63">
        <f t="shared" si="24"/>
        <v>1387</v>
      </c>
      <c r="B1568" s="63">
        <v>31941705</v>
      </c>
      <c r="C1568" s="65">
        <v>170</v>
      </c>
      <c r="D1568" s="65" t="s">
        <v>684</v>
      </c>
      <c r="E1568" s="72" t="s">
        <v>32</v>
      </c>
      <c r="F1568" s="63">
        <v>4</v>
      </c>
      <c r="G1568" s="65"/>
      <c r="H1568" s="65"/>
      <c r="I1568" s="65" t="s">
        <v>5946</v>
      </c>
      <c r="J1568" s="65">
        <v>100186</v>
      </c>
      <c r="K1568" s="65">
        <v>38</v>
      </c>
      <c r="L1568" s="65" t="s">
        <v>157</v>
      </c>
      <c r="M1568" s="72"/>
      <c r="N1568" s="71" t="s">
        <v>1660</v>
      </c>
      <c r="O1568" s="72" t="s">
        <v>36</v>
      </c>
      <c r="P1568" s="72" t="s">
        <v>5563</v>
      </c>
      <c r="Q1568" s="74">
        <v>34125</v>
      </c>
      <c r="R1568" s="74">
        <v>42370</v>
      </c>
      <c r="S1568" s="74">
        <v>45292</v>
      </c>
      <c r="T1568" s="74">
        <v>42371</v>
      </c>
      <c r="U1568" s="62" t="s">
        <v>38</v>
      </c>
      <c r="V1568" s="74">
        <v>42371</v>
      </c>
      <c r="W1568" s="63">
        <v>1</v>
      </c>
      <c r="X1568" s="65"/>
      <c r="Y1568" s="65"/>
      <c r="Z1568" s="117" t="s">
        <v>13105</v>
      </c>
      <c r="AA1568" s="82">
        <v>915113520</v>
      </c>
      <c r="AB1568" s="72" t="s">
        <v>5947</v>
      </c>
      <c r="AC1568" s="72">
        <v>982575237</v>
      </c>
      <c r="AD1568" s="72"/>
      <c r="AE1568" s="72"/>
      <c r="AF1568" s="72"/>
      <c r="AG1568" s="72"/>
      <c r="AH1568" s="65">
        <v>47941342</v>
      </c>
      <c r="AI1568" s="65">
        <v>11</v>
      </c>
    </row>
    <row r="1569" spans="1:35" ht="17.100000000000001" customHeight="1" x14ac:dyDescent="0.25">
      <c r="A1569" s="63">
        <f t="shared" si="24"/>
        <v>1388</v>
      </c>
      <c r="B1569" s="63">
        <v>31941770</v>
      </c>
      <c r="C1569" s="69">
        <v>170</v>
      </c>
      <c r="D1569" s="69" t="s">
        <v>684</v>
      </c>
      <c r="E1569" s="72" t="s">
        <v>32</v>
      </c>
      <c r="F1569" s="63">
        <v>4</v>
      </c>
      <c r="G1569" s="65"/>
      <c r="H1569" s="65"/>
      <c r="I1569" s="65" t="s">
        <v>5948</v>
      </c>
      <c r="J1569" s="65">
        <v>100186</v>
      </c>
      <c r="K1569" s="65">
        <v>38</v>
      </c>
      <c r="L1569" s="65" t="s">
        <v>157</v>
      </c>
      <c r="M1569" s="72"/>
      <c r="N1569" s="71" t="s">
        <v>5967</v>
      </c>
      <c r="O1569" s="72" t="s">
        <v>36</v>
      </c>
      <c r="P1569" s="72" t="s">
        <v>5563</v>
      </c>
      <c r="Q1569" s="74">
        <v>35482</v>
      </c>
      <c r="R1569" s="74">
        <v>42370</v>
      </c>
      <c r="S1569" s="74">
        <v>46023</v>
      </c>
      <c r="T1569" s="74">
        <v>42371</v>
      </c>
      <c r="U1569" s="62" t="s">
        <v>38</v>
      </c>
      <c r="V1569" s="74">
        <v>42371</v>
      </c>
      <c r="W1569" s="63">
        <v>1</v>
      </c>
      <c r="X1569" s="65"/>
      <c r="Y1569" s="65"/>
      <c r="Z1569" s="117" t="s">
        <v>13106</v>
      </c>
      <c r="AA1569" s="82">
        <v>945668017</v>
      </c>
      <c r="AB1569" s="72" t="s">
        <v>5949</v>
      </c>
      <c r="AC1569" s="72">
        <v>935551146</v>
      </c>
      <c r="AD1569" s="72"/>
      <c r="AE1569" s="72"/>
      <c r="AF1569" s="72"/>
      <c r="AG1569" s="72"/>
      <c r="AH1569" s="65">
        <v>70574214</v>
      </c>
      <c r="AI1569" s="65">
        <v>11</v>
      </c>
    </row>
    <row r="1570" spans="1:35" ht="17.100000000000001" customHeight="1" x14ac:dyDescent="0.25">
      <c r="A1570" s="63">
        <f t="shared" si="24"/>
        <v>1389</v>
      </c>
      <c r="B1570" s="73">
        <v>31941810</v>
      </c>
      <c r="C1570" s="69">
        <v>170</v>
      </c>
      <c r="D1570" s="69" t="s">
        <v>684</v>
      </c>
      <c r="E1570" s="70" t="s">
        <v>32</v>
      </c>
      <c r="F1570" s="73">
        <v>4</v>
      </c>
      <c r="G1570" s="69"/>
      <c r="H1570" s="69"/>
      <c r="I1570" s="69" t="s">
        <v>10340</v>
      </c>
      <c r="J1570" s="69">
        <v>100186</v>
      </c>
      <c r="K1570" s="69">
        <v>38</v>
      </c>
      <c r="L1570" s="69" t="s">
        <v>10341</v>
      </c>
      <c r="M1570" s="70"/>
      <c r="N1570" s="70" t="s">
        <v>1036</v>
      </c>
      <c r="O1570" s="70" t="s">
        <v>876</v>
      </c>
      <c r="P1570" s="72" t="s">
        <v>10342</v>
      </c>
      <c r="Q1570" s="74">
        <v>34537</v>
      </c>
      <c r="R1570" s="74">
        <v>42370</v>
      </c>
      <c r="S1570" s="74">
        <v>44927</v>
      </c>
      <c r="T1570" s="74">
        <v>42371</v>
      </c>
      <c r="U1570" s="62" t="s">
        <v>38</v>
      </c>
      <c r="V1570" s="74">
        <v>46175</v>
      </c>
      <c r="W1570" s="63">
        <v>1</v>
      </c>
      <c r="X1570" s="65"/>
      <c r="Y1570" s="65"/>
      <c r="Z1570" s="72" t="s">
        <v>10343</v>
      </c>
      <c r="AA1570" s="113">
        <v>996095665</v>
      </c>
      <c r="AB1570" s="72" t="s">
        <v>10343</v>
      </c>
      <c r="AC1570" s="72">
        <v>996095665</v>
      </c>
      <c r="AD1570" s="72"/>
      <c r="AE1570" s="72"/>
      <c r="AF1570" s="72"/>
      <c r="AG1570" s="90" t="s">
        <v>10326</v>
      </c>
      <c r="AH1570" s="65">
        <v>70449110</v>
      </c>
      <c r="AI1570" s="65">
        <v>11</v>
      </c>
    </row>
    <row r="1571" spans="1:35" ht="17.100000000000001" customHeight="1" x14ac:dyDescent="0.25">
      <c r="A1571" s="63">
        <f t="shared" si="24"/>
        <v>1390</v>
      </c>
      <c r="B1571" s="73">
        <v>32139459</v>
      </c>
      <c r="C1571" s="65">
        <v>170</v>
      </c>
      <c r="D1571" s="65" t="s">
        <v>684</v>
      </c>
      <c r="E1571" s="70" t="s">
        <v>32</v>
      </c>
      <c r="F1571" s="73">
        <v>4</v>
      </c>
      <c r="G1571" s="69"/>
      <c r="H1571" s="69"/>
      <c r="I1571" s="69" t="s">
        <v>13107</v>
      </c>
      <c r="J1571" s="69">
        <v>100186</v>
      </c>
      <c r="K1571" s="65">
        <v>38</v>
      </c>
      <c r="L1571" s="69" t="s">
        <v>157</v>
      </c>
      <c r="M1571" s="70"/>
      <c r="N1571" s="70" t="s">
        <v>2465</v>
      </c>
      <c r="O1571" s="70" t="s">
        <v>36</v>
      </c>
      <c r="P1571" s="72" t="s">
        <v>5950</v>
      </c>
      <c r="Q1571" s="74">
        <v>35269</v>
      </c>
      <c r="R1571" s="74">
        <v>43101</v>
      </c>
      <c r="S1571" s="74">
        <v>45658</v>
      </c>
      <c r="T1571" s="74">
        <v>43174</v>
      </c>
      <c r="U1571" s="62" t="s">
        <v>38</v>
      </c>
      <c r="V1571" s="74">
        <v>45026</v>
      </c>
      <c r="W1571" s="63">
        <v>1</v>
      </c>
      <c r="X1571" s="180" t="s">
        <v>5951</v>
      </c>
      <c r="Y1571" s="65" t="s">
        <v>738</v>
      </c>
      <c r="Z1571" s="85" t="s">
        <v>5952</v>
      </c>
      <c r="AA1571" s="126">
        <v>949074647</v>
      </c>
      <c r="AB1571" s="85" t="s">
        <v>5952</v>
      </c>
      <c r="AC1571" s="85" t="s">
        <v>5953</v>
      </c>
      <c r="AD1571" s="72" t="s">
        <v>5954</v>
      </c>
      <c r="AE1571" s="72"/>
      <c r="AF1571" s="72"/>
      <c r="AG1571" s="114"/>
      <c r="AH1571" s="80">
        <v>72645385</v>
      </c>
      <c r="AI1571" s="65">
        <v>11</v>
      </c>
    </row>
    <row r="1572" spans="1:35" ht="17.100000000000001" customHeight="1" x14ac:dyDescent="0.25">
      <c r="A1572" s="63">
        <f t="shared" si="24"/>
        <v>1391</v>
      </c>
      <c r="B1572" s="63">
        <v>31805917</v>
      </c>
      <c r="C1572" s="65">
        <v>170</v>
      </c>
      <c r="D1572" s="65" t="s">
        <v>684</v>
      </c>
      <c r="E1572" s="72" t="s">
        <v>32</v>
      </c>
      <c r="F1572" s="63">
        <v>4</v>
      </c>
      <c r="G1572" s="65"/>
      <c r="H1572" s="65"/>
      <c r="I1572" s="65" t="s">
        <v>13108</v>
      </c>
      <c r="J1572" s="65">
        <v>100186</v>
      </c>
      <c r="K1572" s="65">
        <v>38</v>
      </c>
      <c r="L1572" s="65" t="s">
        <v>157</v>
      </c>
      <c r="M1572" s="72"/>
      <c r="N1572" s="71" t="s">
        <v>5967</v>
      </c>
      <c r="O1572" s="72" t="s">
        <v>36</v>
      </c>
      <c r="P1572" s="72" t="s">
        <v>5955</v>
      </c>
      <c r="Q1572" s="74">
        <v>35183</v>
      </c>
      <c r="R1572" s="74">
        <v>41944</v>
      </c>
      <c r="S1572" s="74">
        <v>45292</v>
      </c>
      <c r="T1572" s="74">
        <v>42108</v>
      </c>
      <c r="U1572" s="97" t="s">
        <v>5956</v>
      </c>
      <c r="V1572" s="74">
        <v>44700</v>
      </c>
      <c r="W1572" s="63">
        <v>1</v>
      </c>
      <c r="X1572" s="65"/>
      <c r="Y1572" s="65"/>
      <c r="Z1572" s="117" t="s">
        <v>13109</v>
      </c>
      <c r="AA1572" s="82">
        <v>956320273</v>
      </c>
      <c r="AB1572" s="72" t="s">
        <v>5957</v>
      </c>
      <c r="AC1572" s="72">
        <v>987685216</v>
      </c>
      <c r="AD1572" s="72">
        <v>946409103</v>
      </c>
      <c r="AE1572" s="72">
        <v>913148136</v>
      </c>
      <c r="AF1572" s="72"/>
      <c r="AG1572" s="72"/>
      <c r="AH1572" s="65">
        <v>73107853</v>
      </c>
      <c r="AI1572" s="69">
        <v>11</v>
      </c>
    </row>
    <row r="1573" spans="1:35" ht="17.100000000000001" customHeight="1" x14ac:dyDescent="0.25">
      <c r="A1573" s="63">
        <f t="shared" si="24"/>
        <v>1392</v>
      </c>
      <c r="B1573" s="151">
        <v>31780329</v>
      </c>
      <c r="C1573" s="69">
        <v>170</v>
      </c>
      <c r="D1573" s="70" t="s">
        <v>684</v>
      </c>
      <c r="E1573" s="70" t="s">
        <v>32</v>
      </c>
      <c r="F1573" s="73">
        <v>4</v>
      </c>
      <c r="G1573" s="69"/>
      <c r="H1573" s="69"/>
      <c r="I1573" s="149" t="s">
        <v>13110</v>
      </c>
      <c r="J1573" s="69">
        <v>100186</v>
      </c>
      <c r="K1573" s="69">
        <v>38</v>
      </c>
      <c r="L1573" s="69" t="s">
        <v>157</v>
      </c>
      <c r="M1573" s="70"/>
      <c r="N1573" s="60" t="s">
        <v>2465</v>
      </c>
      <c r="O1573" s="72" t="s">
        <v>36</v>
      </c>
      <c r="P1573" s="72" t="s">
        <v>5958</v>
      </c>
      <c r="Q1573" s="97">
        <v>32747</v>
      </c>
      <c r="R1573" s="97">
        <v>41944</v>
      </c>
      <c r="S1573" s="97">
        <v>44197</v>
      </c>
      <c r="T1573" s="97">
        <v>42332</v>
      </c>
      <c r="U1573" s="97" t="s">
        <v>5959</v>
      </c>
      <c r="V1573" s="97">
        <v>44228</v>
      </c>
      <c r="W1573" s="63">
        <v>1</v>
      </c>
      <c r="X1573" s="65"/>
      <c r="Y1573" s="65"/>
      <c r="Z1573" s="85" t="s">
        <v>5960</v>
      </c>
      <c r="AA1573" s="113">
        <v>992727566</v>
      </c>
      <c r="AB1573" s="85" t="s">
        <v>5960</v>
      </c>
      <c r="AC1573" s="76">
        <v>992727566</v>
      </c>
      <c r="AD1573" s="72"/>
      <c r="AE1573" s="72"/>
      <c r="AF1573" s="72"/>
      <c r="AG1573" s="90" t="s">
        <v>440</v>
      </c>
      <c r="AH1573" s="76">
        <v>46029537</v>
      </c>
      <c r="AI1573" s="72">
        <v>11</v>
      </c>
    </row>
    <row r="1574" spans="1:35" ht="17.100000000000001" customHeight="1" x14ac:dyDescent="0.25">
      <c r="A1574" s="63">
        <f t="shared" si="24"/>
        <v>1393</v>
      </c>
      <c r="B1574" s="73">
        <v>32329403</v>
      </c>
      <c r="C1574" s="69">
        <v>180</v>
      </c>
      <c r="D1574" s="69" t="s">
        <v>892</v>
      </c>
      <c r="E1574" s="70" t="s">
        <v>32</v>
      </c>
      <c r="F1574" s="73">
        <v>4</v>
      </c>
      <c r="G1574" s="69" t="s">
        <v>6</v>
      </c>
      <c r="H1574" s="69"/>
      <c r="I1574" s="72" t="s">
        <v>13111</v>
      </c>
      <c r="J1574" s="69">
        <v>100186</v>
      </c>
      <c r="K1574" s="65">
        <v>38</v>
      </c>
      <c r="L1574" s="69" t="s">
        <v>157</v>
      </c>
      <c r="M1574" s="70"/>
      <c r="N1574" s="70" t="s">
        <v>2036</v>
      </c>
      <c r="O1574" s="72" t="s">
        <v>36</v>
      </c>
      <c r="P1574" s="72" t="s">
        <v>5906</v>
      </c>
      <c r="Q1574" s="74">
        <v>35823</v>
      </c>
      <c r="R1574" s="74">
        <v>43831</v>
      </c>
      <c r="S1574" s="74">
        <v>43831</v>
      </c>
      <c r="T1574" s="74">
        <v>43831</v>
      </c>
      <c r="U1574" s="76" t="s">
        <v>38</v>
      </c>
      <c r="V1574" s="74">
        <v>43831</v>
      </c>
      <c r="W1574" s="63">
        <v>1</v>
      </c>
      <c r="X1574" s="65"/>
      <c r="Y1574" s="65"/>
      <c r="Z1574" s="72" t="s">
        <v>5961</v>
      </c>
      <c r="AA1574" s="113">
        <v>951729731</v>
      </c>
      <c r="AB1574" s="72" t="s">
        <v>5961</v>
      </c>
      <c r="AC1574" s="76">
        <v>951729731</v>
      </c>
      <c r="AD1574" s="72"/>
      <c r="AE1574" s="72"/>
      <c r="AF1574" s="72"/>
      <c r="AG1574" s="72"/>
      <c r="AH1574" s="65">
        <v>70770934</v>
      </c>
      <c r="AI1574" s="69">
        <v>11</v>
      </c>
    </row>
    <row r="1575" spans="1:35" ht="17.100000000000001" customHeight="1" x14ac:dyDescent="0.25">
      <c r="A1575" s="63">
        <f t="shared" si="24"/>
        <v>1394</v>
      </c>
      <c r="B1575" s="84">
        <v>32605257</v>
      </c>
      <c r="C1575" s="69">
        <v>180</v>
      </c>
      <c r="D1575" s="69" t="s">
        <v>892</v>
      </c>
      <c r="E1575" s="70" t="s">
        <v>32</v>
      </c>
      <c r="F1575" s="73">
        <v>4</v>
      </c>
      <c r="G1575" s="69"/>
      <c r="H1575" s="69"/>
      <c r="I1575" s="70" t="s">
        <v>5962</v>
      </c>
      <c r="J1575" s="65">
        <v>100186</v>
      </c>
      <c r="K1575" s="65">
        <v>38</v>
      </c>
      <c r="L1575" s="65" t="s">
        <v>157</v>
      </c>
      <c r="M1575" s="120"/>
      <c r="N1575" s="60" t="s">
        <v>5967</v>
      </c>
      <c r="O1575" s="72" t="s">
        <v>36</v>
      </c>
      <c r="P1575" s="90" t="s">
        <v>5963</v>
      </c>
      <c r="Q1575" s="83">
        <v>37637</v>
      </c>
      <c r="R1575" s="83">
        <v>45901</v>
      </c>
      <c r="S1575" s="83">
        <v>45901</v>
      </c>
      <c r="T1575" s="83">
        <v>45901</v>
      </c>
      <c r="U1575" s="62" t="s">
        <v>38</v>
      </c>
      <c r="V1575" s="83">
        <v>45901</v>
      </c>
      <c r="W1575" s="73">
        <v>1</v>
      </c>
      <c r="X1575" s="69"/>
      <c r="Y1575" s="69"/>
      <c r="Z1575" s="117" t="s">
        <v>13112</v>
      </c>
      <c r="AA1575" s="82">
        <v>954008666</v>
      </c>
      <c r="AB1575" s="70" t="s">
        <v>5964</v>
      </c>
      <c r="AC1575" s="70">
        <v>954008666</v>
      </c>
      <c r="AD1575" s="184" t="s">
        <v>5965</v>
      </c>
      <c r="AE1575" s="70"/>
      <c r="AF1575" s="70"/>
      <c r="AG1575" s="70"/>
      <c r="AH1575" s="69">
        <v>73183137</v>
      </c>
      <c r="AI1575" s="69">
        <v>11</v>
      </c>
    </row>
    <row r="1576" spans="1:35" ht="17.100000000000001" customHeight="1" x14ac:dyDescent="0.25">
      <c r="A1576" s="63">
        <f t="shared" si="24"/>
        <v>1395</v>
      </c>
      <c r="B1576" s="73">
        <v>32330586</v>
      </c>
      <c r="C1576" s="69">
        <v>180</v>
      </c>
      <c r="D1576" s="69" t="s">
        <v>892</v>
      </c>
      <c r="E1576" s="70" t="s">
        <v>32</v>
      </c>
      <c r="F1576" s="73">
        <v>4</v>
      </c>
      <c r="G1576" s="69" t="s">
        <v>6</v>
      </c>
      <c r="H1576" s="69"/>
      <c r="I1576" s="72" t="s">
        <v>13113</v>
      </c>
      <c r="J1576" s="69">
        <v>100186</v>
      </c>
      <c r="K1576" s="65">
        <v>38</v>
      </c>
      <c r="L1576" s="69" t="s">
        <v>157</v>
      </c>
      <c r="M1576" s="70"/>
      <c r="N1576" s="70" t="s">
        <v>2036</v>
      </c>
      <c r="O1576" s="72" t="s">
        <v>36</v>
      </c>
      <c r="P1576" s="72" t="s">
        <v>5906</v>
      </c>
      <c r="Q1576" s="74">
        <v>36295</v>
      </c>
      <c r="R1576" s="74">
        <v>43831</v>
      </c>
      <c r="S1576" s="74">
        <v>43831</v>
      </c>
      <c r="T1576" s="74">
        <v>43831</v>
      </c>
      <c r="U1576" s="76" t="s">
        <v>38</v>
      </c>
      <c r="V1576" s="74">
        <v>43831</v>
      </c>
      <c r="W1576" s="63">
        <v>1</v>
      </c>
      <c r="X1576" s="65"/>
      <c r="Y1576" s="65"/>
      <c r="Z1576" s="72" t="s">
        <v>5966</v>
      </c>
      <c r="AA1576" s="113">
        <v>923291261</v>
      </c>
      <c r="AB1576" s="72" t="s">
        <v>5966</v>
      </c>
      <c r="AC1576" s="76">
        <v>923291261</v>
      </c>
      <c r="AD1576" s="72"/>
      <c r="AE1576" s="72"/>
      <c r="AF1576" s="72"/>
      <c r="AG1576" s="72"/>
      <c r="AH1576" s="65">
        <v>70574456</v>
      </c>
      <c r="AI1576" s="69">
        <v>11</v>
      </c>
    </row>
    <row r="1577" spans="1:35" ht="17.100000000000001" customHeight="1" x14ac:dyDescent="0.25">
      <c r="A1577" s="63">
        <f t="shared" si="24"/>
        <v>1396</v>
      </c>
      <c r="B1577" s="73">
        <v>32132492</v>
      </c>
      <c r="C1577" s="86">
        <v>180</v>
      </c>
      <c r="D1577" s="60" t="s">
        <v>892</v>
      </c>
      <c r="E1577" s="60" t="s">
        <v>32</v>
      </c>
      <c r="F1577" s="120">
        <v>4</v>
      </c>
      <c r="G1577" s="116"/>
      <c r="H1577" s="116"/>
      <c r="I1577" s="81" t="s">
        <v>13114</v>
      </c>
      <c r="J1577" s="65">
        <v>100186</v>
      </c>
      <c r="K1577" s="65">
        <v>38</v>
      </c>
      <c r="L1577" s="65" t="s">
        <v>157</v>
      </c>
      <c r="M1577" s="84"/>
      <c r="N1577" s="71" t="s">
        <v>5967</v>
      </c>
      <c r="O1577" s="72" t="s">
        <v>36</v>
      </c>
      <c r="P1577" s="117" t="s">
        <v>5968</v>
      </c>
      <c r="Q1577" s="74">
        <v>33853</v>
      </c>
      <c r="R1577" s="74">
        <v>43101</v>
      </c>
      <c r="S1577" s="74">
        <v>43101</v>
      </c>
      <c r="T1577" s="121">
        <v>43890</v>
      </c>
      <c r="U1577" s="121">
        <v>44168</v>
      </c>
      <c r="V1577" s="121">
        <v>44410</v>
      </c>
      <c r="W1577" s="63">
        <v>1</v>
      </c>
      <c r="X1577" s="63" t="s">
        <v>5969</v>
      </c>
      <c r="Y1577" s="63" t="s">
        <v>2124</v>
      </c>
      <c r="Z1577" s="117" t="s">
        <v>13115</v>
      </c>
      <c r="AA1577" s="82">
        <v>948287644</v>
      </c>
      <c r="AB1577" s="117" t="s">
        <v>5970</v>
      </c>
      <c r="AC1577" s="76">
        <v>927565883</v>
      </c>
      <c r="AD1577" s="113"/>
      <c r="AE1577" s="113"/>
      <c r="AF1577" s="70" t="s">
        <v>5971</v>
      </c>
      <c r="AG1577" s="60" t="s">
        <v>777</v>
      </c>
      <c r="AH1577" s="80">
        <v>48230886</v>
      </c>
      <c r="AI1577" s="69">
        <v>11</v>
      </c>
    </row>
    <row r="1578" spans="1:35" ht="17.100000000000001" customHeight="1" x14ac:dyDescent="0.25">
      <c r="A1578" s="63">
        <f t="shared" si="24"/>
        <v>1397</v>
      </c>
      <c r="B1578" s="128">
        <v>32526258</v>
      </c>
      <c r="C1578" s="65">
        <v>180</v>
      </c>
      <c r="D1578" s="72" t="s">
        <v>935</v>
      </c>
      <c r="E1578" s="72" t="s">
        <v>32</v>
      </c>
      <c r="F1578" s="63">
        <v>4</v>
      </c>
      <c r="G1578" s="69"/>
      <c r="H1578" s="69"/>
      <c r="I1578" s="122" t="s">
        <v>13116</v>
      </c>
      <c r="J1578" s="65">
        <v>100186</v>
      </c>
      <c r="K1578" s="65">
        <v>38</v>
      </c>
      <c r="L1578" s="65" t="s">
        <v>157</v>
      </c>
      <c r="M1578" s="70"/>
      <c r="N1578" s="70" t="s">
        <v>2465</v>
      </c>
      <c r="O1578" s="70" t="s">
        <v>36</v>
      </c>
      <c r="P1578" s="72" t="s">
        <v>5633</v>
      </c>
      <c r="Q1578" s="74">
        <v>36696</v>
      </c>
      <c r="R1578" s="74">
        <v>45505</v>
      </c>
      <c r="S1578" s="74">
        <v>45505</v>
      </c>
      <c r="T1578" s="74">
        <v>45521</v>
      </c>
      <c r="U1578" s="62" t="s">
        <v>38</v>
      </c>
      <c r="V1578" s="74">
        <v>45521</v>
      </c>
      <c r="W1578" s="63">
        <v>1</v>
      </c>
      <c r="X1578" s="65"/>
      <c r="Y1578" s="65"/>
      <c r="Z1578" s="72" t="s">
        <v>5972</v>
      </c>
      <c r="AA1578" s="113">
        <v>929985326</v>
      </c>
      <c r="AB1578" s="72" t="s">
        <v>5972</v>
      </c>
      <c r="AC1578" s="72">
        <v>929985326</v>
      </c>
      <c r="AD1578" s="72" t="s">
        <v>5973</v>
      </c>
      <c r="AE1578" s="72"/>
      <c r="AF1578" s="72"/>
      <c r="AG1578" s="72"/>
      <c r="AH1578" s="112">
        <v>74673559</v>
      </c>
      <c r="AI1578" s="72">
        <v>11</v>
      </c>
    </row>
    <row r="1579" spans="1:35" ht="17.100000000000001" customHeight="1" x14ac:dyDescent="0.25">
      <c r="A1579" s="63">
        <f t="shared" si="24"/>
        <v>1398</v>
      </c>
      <c r="B1579" s="84">
        <v>32605232</v>
      </c>
      <c r="C1579" s="69">
        <v>180</v>
      </c>
      <c r="D1579" s="69" t="s">
        <v>892</v>
      </c>
      <c r="E1579" s="70" t="s">
        <v>32</v>
      </c>
      <c r="F1579" s="73">
        <v>4</v>
      </c>
      <c r="G1579" s="69"/>
      <c r="H1579" s="69"/>
      <c r="I1579" s="70" t="s">
        <v>5974</v>
      </c>
      <c r="J1579" s="65">
        <v>100186</v>
      </c>
      <c r="K1579" s="65">
        <v>38</v>
      </c>
      <c r="L1579" s="65" t="s">
        <v>157</v>
      </c>
      <c r="M1579" s="120"/>
      <c r="N1579" s="60" t="s">
        <v>5967</v>
      </c>
      <c r="O1579" s="72" t="s">
        <v>36</v>
      </c>
      <c r="P1579" s="90" t="s">
        <v>5963</v>
      </c>
      <c r="Q1579" s="83">
        <v>38611</v>
      </c>
      <c r="R1579" s="83">
        <v>45901</v>
      </c>
      <c r="S1579" s="83">
        <v>45901</v>
      </c>
      <c r="T1579" s="83">
        <v>45901</v>
      </c>
      <c r="U1579" s="62" t="s">
        <v>38</v>
      </c>
      <c r="V1579" s="83">
        <v>45901</v>
      </c>
      <c r="W1579" s="73">
        <v>1</v>
      </c>
      <c r="X1579" s="69"/>
      <c r="Y1579" s="69"/>
      <c r="Z1579" s="117" t="s">
        <v>13117</v>
      </c>
      <c r="AA1579" s="82">
        <v>902296977</v>
      </c>
      <c r="AB1579" s="70" t="s">
        <v>5975</v>
      </c>
      <c r="AC1579" s="70">
        <v>902296977</v>
      </c>
      <c r="AD1579" s="184" t="s">
        <v>5976</v>
      </c>
      <c r="AE1579" s="70"/>
      <c r="AF1579" s="70"/>
      <c r="AG1579" s="70"/>
      <c r="AH1579" s="69">
        <v>71660851</v>
      </c>
      <c r="AI1579" s="69">
        <v>11</v>
      </c>
    </row>
    <row r="1580" spans="1:35" ht="17.100000000000001" customHeight="1" x14ac:dyDescent="0.25">
      <c r="A1580" s="63">
        <f t="shared" si="24"/>
        <v>1399</v>
      </c>
      <c r="B1580" s="84">
        <v>32603920</v>
      </c>
      <c r="C1580" s="69">
        <v>180</v>
      </c>
      <c r="D1580" s="69" t="s">
        <v>892</v>
      </c>
      <c r="E1580" s="70" t="s">
        <v>32</v>
      </c>
      <c r="F1580" s="73">
        <v>4</v>
      </c>
      <c r="G1580" s="69"/>
      <c r="H1580" s="69"/>
      <c r="I1580" s="70" t="s">
        <v>5977</v>
      </c>
      <c r="J1580" s="65">
        <v>100186</v>
      </c>
      <c r="K1580" s="65">
        <v>38</v>
      </c>
      <c r="L1580" s="65" t="s">
        <v>157</v>
      </c>
      <c r="M1580" s="120"/>
      <c r="N1580" s="60" t="s">
        <v>5967</v>
      </c>
      <c r="O1580" s="72" t="s">
        <v>36</v>
      </c>
      <c r="P1580" s="90" t="s">
        <v>5963</v>
      </c>
      <c r="Q1580" s="83">
        <v>38092</v>
      </c>
      <c r="R1580" s="83">
        <v>45901</v>
      </c>
      <c r="S1580" s="83">
        <v>45901</v>
      </c>
      <c r="T1580" s="83">
        <v>45901</v>
      </c>
      <c r="U1580" s="62" t="s">
        <v>38</v>
      </c>
      <c r="V1580" s="83">
        <v>45901</v>
      </c>
      <c r="W1580" s="73">
        <v>1</v>
      </c>
      <c r="X1580" s="69"/>
      <c r="Y1580" s="69"/>
      <c r="Z1580" s="117" t="s">
        <v>13118</v>
      </c>
      <c r="AA1580" s="82">
        <v>907943632</v>
      </c>
      <c r="AB1580" s="70" t="s">
        <v>5978</v>
      </c>
      <c r="AC1580" s="70">
        <v>907943632</v>
      </c>
      <c r="AD1580" s="184" t="s">
        <v>5979</v>
      </c>
      <c r="AE1580" s="70"/>
      <c r="AF1580" s="70"/>
      <c r="AG1580" s="70"/>
      <c r="AH1580" s="69">
        <v>76387532</v>
      </c>
      <c r="AI1580" s="69">
        <v>11</v>
      </c>
    </row>
    <row r="1581" spans="1:35" ht="17.100000000000001" customHeight="1" x14ac:dyDescent="0.25">
      <c r="A1581" s="63">
        <f t="shared" si="24"/>
        <v>1400</v>
      </c>
      <c r="B1581" s="2">
        <v>31823575</v>
      </c>
      <c r="C1581" s="65">
        <v>180</v>
      </c>
      <c r="D1581" s="72" t="s">
        <v>935</v>
      </c>
      <c r="E1581" s="72" t="s">
        <v>32</v>
      </c>
      <c r="F1581" s="63">
        <v>4</v>
      </c>
      <c r="G1581" s="65"/>
      <c r="H1581" s="65"/>
      <c r="I1581" s="149" t="s">
        <v>13119</v>
      </c>
      <c r="J1581" s="65">
        <v>100186</v>
      </c>
      <c r="K1581" s="65">
        <v>38</v>
      </c>
      <c r="L1581" s="65" t="s">
        <v>157</v>
      </c>
      <c r="M1581" s="72"/>
      <c r="N1581" s="72" t="s">
        <v>5980</v>
      </c>
      <c r="O1581" s="72" t="s">
        <v>36</v>
      </c>
      <c r="P1581" s="72" t="s">
        <v>5981</v>
      </c>
      <c r="Q1581" s="97">
        <v>33537</v>
      </c>
      <c r="R1581" s="97">
        <v>41944</v>
      </c>
      <c r="S1581" s="97">
        <v>41944</v>
      </c>
      <c r="T1581" s="97">
        <v>42332</v>
      </c>
      <c r="U1581" s="97">
        <v>42332</v>
      </c>
      <c r="V1581" s="97">
        <v>42618</v>
      </c>
      <c r="W1581" s="63">
        <v>1</v>
      </c>
      <c r="X1581" s="65"/>
      <c r="Y1581" s="65"/>
      <c r="Z1581" s="85" t="s">
        <v>5982</v>
      </c>
      <c r="AA1581" s="113">
        <v>945708965</v>
      </c>
      <c r="AB1581" s="85" t="s">
        <v>5982</v>
      </c>
      <c r="AC1581" s="76" t="s">
        <v>5983</v>
      </c>
      <c r="AD1581" s="72"/>
      <c r="AE1581" s="72"/>
      <c r="AF1581" s="72"/>
      <c r="AG1581" s="72"/>
      <c r="AH1581" s="76">
        <v>46810635</v>
      </c>
      <c r="AI1581" s="72">
        <v>11</v>
      </c>
    </row>
    <row r="1582" spans="1:35" ht="17.100000000000001" customHeight="1" x14ac:dyDescent="0.25">
      <c r="A1582" s="63">
        <f t="shared" si="24"/>
        <v>1401</v>
      </c>
      <c r="B1582" s="73">
        <v>32331760</v>
      </c>
      <c r="C1582" s="69">
        <v>180</v>
      </c>
      <c r="D1582" s="69" t="s">
        <v>892</v>
      </c>
      <c r="E1582" s="70" t="s">
        <v>32</v>
      </c>
      <c r="F1582" s="73">
        <v>4</v>
      </c>
      <c r="G1582" s="69" t="s">
        <v>6</v>
      </c>
      <c r="H1582" s="69"/>
      <c r="I1582" s="72" t="s">
        <v>5984</v>
      </c>
      <c r="J1582" s="69">
        <v>100186</v>
      </c>
      <c r="K1582" s="65">
        <v>38</v>
      </c>
      <c r="L1582" s="69" t="s">
        <v>157</v>
      </c>
      <c r="M1582" s="70"/>
      <c r="N1582" s="71" t="s">
        <v>5967</v>
      </c>
      <c r="O1582" s="72" t="s">
        <v>36</v>
      </c>
      <c r="P1582" s="72" t="s">
        <v>5985</v>
      </c>
      <c r="Q1582" s="74">
        <v>35639</v>
      </c>
      <c r="R1582" s="74">
        <v>43831</v>
      </c>
      <c r="S1582" s="74">
        <v>43831</v>
      </c>
      <c r="T1582" s="74">
        <v>43831</v>
      </c>
      <c r="U1582" s="76" t="s">
        <v>38</v>
      </c>
      <c r="V1582" s="74">
        <v>45026</v>
      </c>
      <c r="W1582" s="63">
        <v>1</v>
      </c>
      <c r="X1582" s="65"/>
      <c r="Y1582" s="65"/>
      <c r="Z1582" s="117" t="s">
        <v>13120</v>
      </c>
      <c r="AA1582" s="82">
        <v>917436719</v>
      </c>
      <c r="AB1582" s="72" t="s">
        <v>5986</v>
      </c>
      <c r="AC1582" s="72">
        <v>917436719</v>
      </c>
      <c r="AD1582" s="72"/>
      <c r="AE1582" s="72"/>
      <c r="AF1582" s="72"/>
      <c r="AG1582" s="72"/>
      <c r="AH1582" s="65">
        <v>76430677</v>
      </c>
      <c r="AI1582" s="69">
        <v>11</v>
      </c>
    </row>
    <row r="1583" spans="1:35" ht="17.100000000000001" customHeight="1" x14ac:dyDescent="0.25">
      <c r="A1583" s="63">
        <f t="shared" si="24"/>
        <v>1402</v>
      </c>
      <c r="B1583" s="84">
        <v>32605224</v>
      </c>
      <c r="C1583" s="69">
        <v>180</v>
      </c>
      <c r="D1583" s="69" t="s">
        <v>892</v>
      </c>
      <c r="E1583" s="70" t="s">
        <v>32</v>
      </c>
      <c r="F1583" s="73">
        <v>4</v>
      </c>
      <c r="G1583" s="69"/>
      <c r="H1583" s="69"/>
      <c r="I1583" s="70" t="s">
        <v>5987</v>
      </c>
      <c r="J1583" s="65">
        <v>100186</v>
      </c>
      <c r="K1583" s="65">
        <v>38</v>
      </c>
      <c r="L1583" s="65" t="s">
        <v>157</v>
      </c>
      <c r="M1583" s="120"/>
      <c r="N1583" s="60" t="s">
        <v>5967</v>
      </c>
      <c r="O1583" s="72" t="s">
        <v>36</v>
      </c>
      <c r="P1583" s="90" t="s">
        <v>5963</v>
      </c>
      <c r="Q1583" s="83">
        <v>38067</v>
      </c>
      <c r="R1583" s="83">
        <v>45901</v>
      </c>
      <c r="S1583" s="83">
        <v>45901</v>
      </c>
      <c r="T1583" s="83">
        <v>45901</v>
      </c>
      <c r="U1583" s="62" t="s">
        <v>38</v>
      </c>
      <c r="V1583" s="83">
        <v>45901</v>
      </c>
      <c r="W1583" s="73">
        <v>1</v>
      </c>
      <c r="X1583" s="69"/>
      <c r="Y1583" s="69"/>
      <c r="Z1583" s="117" t="s">
        <v>13121</v>
      </c>
      <c r="AA1583" s="82">
        <v>923735821</v>
      </c>
      <c r="AB1583" s="70" t="s">
        <v>5988</v>
      </c>
      <c r="AC1583" s="70">
        <v>923735821</v>
      </c>
      <c r="AD1583" s="184" t="s">
        <v>5989</v>
      </c>
      <c r="AE1583" s="70"/>
      <c r="AF1583" s="70"/>
      <c r="AG1583" s="70"/>
      <c r="AH1583" s="69">
        <v>76131180</v>
      </c>
      <c r="AI1583" s="69">
        <v>11</v>
      </c>
    </row>
    <row r="1584" spans="1:35" ht="17.100000000000001" customHeight="1" x14ac:dyDescent="0.25">
      <c r="A1584" s="63">
        <f t="shared" si="24"/>
        <v>1403</v>
      </c>
      <c r="B1584" s="73">
        <v>32326503</v>
      </c>
      <c r="C1584" s="69">
        <v>180</v>
      </c>
      <c r="D1584" s="69" t="s">
        <v>892</v>
      </c>
      <c r="E1584" s="70" t="s">
        <v>32</v>
      </c>
      <c r="F1584" s="73">
        <v>4</v>
      </c>
      <c r="G1584" s="69"/>
      <c r="H1584" s="69"/>
      <c r="I1584" s="72" t="s">
        <v>13122</v>
      </c>
      <c r="J1584" s="69">
        <v>100186</v>
      </c>
      <c r="K1584" s="65">
        <v>38</v>
      </c>
      <c r="L1584" s="69" t="s">
        <v>157</v>
      </c>
      <c r="M1584" s="70"/>
      <c r="N1584" s="70" t="s">
        <v>721</v>
      </c>
      <c r="O1584" s="72" t="s">
        <v>36</v>
      </c>
      <c r="P1584" s="72" t="s">
        <v>5906</v>
      </c>
      <c r="Q1584" s="74">
        <v>35364</v>
      </c>
      <c r="R1584" s="74">
        <v>43831</v>
      </c>
      <c r="S1584" s="74">
        <v>43831</v>
      </c>
      <c r="T1584" s="74">
        <v>43831</v>
      </c>
      <c r="U1584" s="76" t="s">
        <v>38</v>
      </c>
      <c r="V1584" s="74">
        <v>43831</v>
      </c>
      <c r="W1584" s="63">
        <v>1</v>
      </c>
      <c r="X1584" s="65"/>
      <c r="Y1584" s="65"/>
      <c r="Z1584" s="72" t="s">
        <v>5990</v>
      </c>
      <c r="AA1584" s="113">
        <v>944601016</v>
      </c>
      <c r="AB1584" s="72" t="s">
        <v>5990</v>
      </c>
      <c r="AC1584" s="76">
        <v>944601016</v>
      </c>
      <c r="AD1584" s="72"/>
      <c r="AE1584" s="72"/>
      <c r="AF1584" s="72"/>
      <c r="AG1584" s="72"/>
      <c r="AH1584" s="65">
        <v>72276873</v>
      </c>
      <c r="AI1584" s="69">
        <v>11</v>
      </c>
    </row>
    <row r="1585" spans="1:35" ht="17.100000000000001" customHeight="1" x14ac:dyDescent="0.25">
      <c r="A1585" s="63">
        <f t="shared" si="24"/>
        <v>1404</v>
      </c>
      <c r="B1585" s="73">
        <v>31961948</v>
      </c>
      <c r="C1585" s="69">
        <v>180</v>
      </c>
      <c r="D1585" s="69" t="s">
        <v>892</v>
      </c>
      <c r="E1585" s="70" t="s">
        <v>32</v>
      </c>
      <c r="F1585" s="73">
        <v>4</v>
      </c>
      <c r="G1585" s="69"/>
      <c r="H1585" s="69"/>
      <c r="I1585" s="69" t="s">
        <v>13123</v>
      </c>
      <c r="J1585" s="65">
        <v>100186</v>
      </c>
      <c r="K1585" s="65">
        <v>38</v>
      </c>
      <c r="L1585" s="65" t="s">
        <v>157</v>
      </c>
      <c r="M1585" s="70"/>
      <c r="N1585" s="70" t="s">
        <v>721</v>
      </c>
      <c r="O1585" s="70" t="s">
        <v>36</v>
      </c>
      <c r="P1585" s="72" t="s">
        <v>5991</v>
      </c>
      <c r="Q1585" s="87">
        <v>34643</v>
      </c>
      <c r="R1585" s="87">
        <v>42978</v>
      </c>
      <c r="S1585" s="87">
        <v>42978</v>
      </c>
      <c r="T1585" s="87">
        <v>44769</v>
      </c>
      <c r="U1585" s="62" t="s">
        <v>38</v>
      </c>
      <c r="V1585" s="87">
        <v>44769</v>
      </c>
      <c r="W1585" s="63">
        <v>1</v>
      </c>
      <c r="X1585" s="65"/>
      <c r="Y1585" s="65"/>
      <c r="Z1585" s="72" t="s">
        <v>5992</v>
      </c>
      <c r="AA1585" s="113">
        <v>994720050</v>
      </c>
      <c r="AB1585" s="72" t="s">
        <v>5992</v>
      </c>
      <c r="AC1585" s="72">
        <v>994720050</v>
      </c>
      <c r="AD1585" s="72"/>
      <c r="AE1585" s="72"/>
      <c r="AF1585" s="72"/>
      <c r="AG1585" s="114"/>
      <c r="AH1585" s="80">
        <v>70842135</v>
      </c>
      <c r="AI1585" s="65">
        <v>11</v>
      </c>
    </row>
    <row r="1586" spans="1:35" ht="17.100000000000001" customHeight="1" x14ac:dyDescent="0.25">
      <c r="A1586" s="63">
        <f t="shared" si="24"/>
        <v>1405</v>
      </c>
      <c r="B1586" s="84">
        <v>32603929</v>
      </c>
      <c r="C1586" s="69">
        <v>180</v>
      </c>
      <c r="D1586" s="69" t="s">
        <v>892</v>
      </c>
      <c r="E1586" s="70" t="s">
        <v>32</v>
      </c>
      <c r="F1586" s="73">
        <v>4</v>
      </c>
      <c r="G1586" s="69"/>
      <c r="H1586" s="69"/>
      <c r="I1586" s="70" t="s">
        <v>5993</v>
      </c>
      <c r="J1586" s="65">
        <v>100186</v>
      </c>
      <c r="K1586" s="65">
        <v>38</v>
      </c>
      <c r="L1586" s="65" t="s">
        <v>157</v>
      </c>
      <c r="M1586" s="120"/>
      <c r="N1586" s="60" t="s">
        <v>2465</v>
      </c>
      <c r="O1586" s="72" t="s">
        <v>36</v>
      </c>
      <c r="P1586" s="90" t="s">
        <v>5963</v>
      </c>
      <c r="Q1586" s="83">
        <v>37755</v>
      </c>
      <c r="R1586" s="83">
        <v>45901</v>
      </c>
      <c r="S1586" s="83">
        <v>45901</v>
      </c>
      <c r="T1586" s="83">
        <v>45901</v>
      </c>
      <c r="U1586" s="62" t="s">
        <v>38</v>
      </c>
      <c r="V1586" s="83">
        <v>45901</v>
      </c>
      <c r="W1586" s="73">
        <v>1</v>
      </c>
      <c r="X1586" s="69"/>
      <c r="Y1586" s="69"/>
      <c r="Z1586" s="70" t="s">
        <v>5994</v>
      </c>
      <c r="AA1586" s="84">
        <v>901253933</v>
      </c>
      <c r="AB1586" s="70" t="s">
        <v>5994</v>
      </c>
      <c r="AC1586" s="70">
        <v>901253933</v>
      </c>
      <c r="AD1586" s="184" t="s">
        <v>5995</v>
      </c>
      <c r="AE1586" s="70"/>
      <c r="AF1586" s="70"/>
      <c r="AG1586" s="70"/>
      <c r="AH1586" s="69">
        <v>72644308</v>
      </c>
      <c r="AI1586" s="69">
        <v>11</v>
      </c>
    </row>
    <row r="1587" spans="1:35" ht="17.100000000000001" customHeight="1" x14ac:dyDescent="0.25">
      <c r="A1587" s="63">
        <f t="shared" ref="A1587:A1650" si="25">+A1586+1</f>
        <v>1406</v>
      </c>
      <c r="B1587" s="84">
        <v>32327508</v>
      </c>
      <c r="C1587" s="69">
        <v>180</v>
      </c>
      <c r="D1587" s="70" t="s">
        <v>935</v>
      </c>
      <c r="E1587" s="70" t="s">
        <v>32</v>
      </c>
      <c r="F1587" s="73">
        <v>4</v>
      </c>
      <c r="G1587" s="69"/>
      <c r="H1587" s="69"/>
      <c r="I1587" s="124" t="s">
        <v>13124</v>
      </c>
      <c r="J1587" s="65">
        <v>100186</v>
      </c>
      <c r="K1587" s="65">
        <v>38</v>
      </c>
      <c r="L1587" s="65" t="s">
        <v>157</v>
      </c>
      <c r="M1587" s="72"/>
      <c r="N1587" s="72" t="s">
        <v>2465</v>
      </c>
      <c r="O1587" s="70" t="s">
        <v>36</v>
      </c>
      <c r="P1587" s="72" t="s">
        <v>5996</v>
      </c>
      <c r="Q1587" s="97">
        <v>35637</v>
      </c>
      <c r="R1587" s="97">
        <v>43831</v>
      </c>
      <c r="S1587" s="97">
        <v>43831</v>
      </c>
      <c r="T1587" s="97">
        <v>44415</v>
      </c>
      <c r="U1587" s="62" t="s">
        <v>38</v>
      </c>
      <c r="V1587" s="97">
        <v>44415</v>
      </c>
      <c r="W1587" s="63">
        <v>1</v>
      </c>
      <c r="X1587" s="65" t="s">
        <v>5997</v>
      </c>
      <c r="Y1587" s="65" t="s">
        <v>678</v>
      </c>
      <c r="Z1587" s="85" t="s">
        <v>5998</v>
      </c>
      <c r="AA1587" s="113">
        <v>999456006</v>
      </c>
      <c r="AB1587" s="85" t="s">
        <v>5998</v>
      </c>
      <c r="AC1587" s="76">
        <v>999456006</v>
      </c>
      <c r="AD1587" s="72"/>
      <c r="AE1587" s="72"/>
      <c r="AF1587" s="72"/>
      <c r="AG1587" s="72"/>
      <c r="AH1587" s="72">
        <v>73445911</v>
      </c>
      <c r="AI1587" s="69">
        <v>11</v>
      </c>
    </row>
    <row r="1588" spans="1:35" ht="17.100000000000001" customHeight="1" x14ac:dyDescent="0.25">
      <c r="A1588" s="63">
        <f t="shared" si="25"/>
        <v>1407</v>
      </c>
      <c r="B1588" s="84">
        <v>32605249</v>
      </c>
      <c r="C1588" s="69">
        <v>180</v>
      </c>
      <c r="D1588" s="69" t="s">
        <v>892</v>
      </c>
      <c r="E1588" s="70" t="s">
        <v>32</v>
      </c>
      <c r="F1588" s="73">
        <v>4</v>
      </c>
      <c r="G1588" s="69"/>
      <c r="H1588" s="69"/>
      <c r="I1588" s="70" t="s">
        <v>5999</v>
      </c>
      <c r="J1588" s="65">
        <v>100186</v>
      </c>
      <c r="K1588" s="65">
        <v>38</v>
      </c>
      <c r="L1588" s="65" t="s">
        <v>157</v>
      </c>
      <c r="M1588" s="120"/>
      <c r="N1588" s="60" t="s">
        <v>2465</v>
      </c>
      <c r="O1588" s="72" t="s">
        <v>36</v>
      </c>
      <c r="P1588" s="90" t="s">
        <v>5963</v>
      </c>
      <c r="Q1588" s="83">
        <v>38059</v>
      </c>
      <c r="R1588" s="83">
        <v>45901</v>
      </c>
      <c r="S1588" s="83">
        <v>45901</v>
      </c>
      <c r="T1588" s="83">
        <v>45901</v>
      </c>
      <c r="U1588" s="62" t="s">
        <v>38</v>
      </c>
      <c r="V1588" s="83">
        <v>45901</v>
      </c>
      <c r="W1588" s="73">
        <v>1</v>
      </c>
      <c r="X1588" s="69"/>
      <c r="Y1588" s="69"/>
      <c r="Z1588" s="70" t="s">
        <v>6000</v>
      </c>
      <c r="AA1588" s="84">
        <v>962288057</v>
      </c>
      <c r="AB1588" s="70" t="s">
        <v>6000</v>
      </c>
      <c r="AC1588" s="70">
        <v>962288057</v>
      </c>
      <c r="AD1588" s="184" t="s">
        <v>6001</v>
      </c>
      <c r="AE1588" s="70"/>
      <c r="AF1588" s="70"/>
      <c r="AG1588" s="70"/>
      <c r="AH1588" s="69">
        <v>75234366</v>
      </c>
      <c r="AI1588" s="69">
        <v>11</v>
      </c>
    </row>
    <row r="1589" spans="1:35" ht="17.100000000000001" customHeight="1" x14ac:dyDescent="0.25">
      <c r="A1589" s="63">
        <f t="shared" si="25"/>
        <v>1408</v>
      </c>
      <c r="B1589" s="63">
        <v>31839443</v>
      </c>
      <c r="C1589" s="69">
        <v>180</v>
      </c>
      <c r="D1589" s="69" t="s">
        <v>892</v>
      </c>
      <c r="E1589" s="70" t="s">
        <v>32</v>
      </c>
      <c r="F1589" s="73">
        <v>4</v>
      </c>
      <c r="G1589" s="69"/>
      <c r="H1589" s="69"/>
      <c r="I1589" s="69" t="s">
        <v>13125</v>
      </c>
      <c r="J1589" s="69">
        <v>100186</v>
      </c>
      <c r="K1589" s="69">
        <v>38</v>
      </c>
      <c r="L1589" s="69" t="s">
        <v>157</v>
      </c>
      <c r="M1589" s="70"/>
      <c r="N1589" s="71" t="s">
        <v>13126</v>
      </c>
      <c r="O1589" s="72" t="s">
        <v>36</v>
      </c>
      <c r="P1589" s="70" t="s">
        <v>6002</v>
      </c>
      <c r="Q1589" s="74">
        <v>35069</v>
      </c>
      <c r="R1589" s="74">
        <v>42095</v>
      </c>
      <c r="S1589" s="74">
        <v>42095</v>
      </c>
      <c r="T1589" s="74">
        <v>42235</v>
      </c>
      <c r="U1589" s="97" t="s">
        <v>6003</v>
      </c>
      <c r="V1589" s="74">
        <v>45384</v>
      </c>
      <c r="W1589" s="63">
        <v>1</v>
      </c>
      <c r="X1589" s="65"/>
      <c r="Y1589" s="65"/>
      <c r="Z1589" s="117" t="s">
        <v>13127</v>
      </c>
      <c r="AA1589" s="82">
        <v>904320235</v>
      </c>
      <c r="AB1589" s="117" t="s">
        <v>6004</v>
      </c>
      <c r="AC1589" s="72" t="s">
        <v>6005</v>
      </c>
      <c r="AD1589" s="72" t="s">
        <v>6006</v>
      </c>
      <c r="AE1589" s="72"/>
      <c r="AF1589" s="72"/>
      <c r="AG1589" s="72"/>
      <c r="AH1589" s="80">
        <v>76811312</v>
      </c>
      <c r="AI1589" s="65">
        <v>11</v>
      </c>
    </row>
    <row r="1590" spans="1:35" ht="17.100000000000001" customHeight="1" x14ac:dyDescent="0.25">
      <c r="A1590" s="63">
        <f t="shared" si="25"/>
        <v>1409</v>
      </c>
      <c r="B1590" s="84">
        <v>32605216</v>
      </c>
      <c r="C1590" s="69">
        <v>180</v>
      </c>
      <c r="D1590" s="69" t="s">
        <v>892</v>
      </c>
      <c r="E1590" s="70" t="s">
        <v>32</v>
      </c>
      <c r="F1590" s="73">
        <v>4</v>
      </c>
      <c r="G1590" s="69"/>
      <c r="H1590" s="69"/>
      <c r="I1590" s="70" t="s">
        <v>6007</v>
      </c>
      <c r="J1590" s="65">
        <v>100186</v>
      </c>
      <c r="K1590" s="65">
        <v>38</v>
      </c>
      <c r="L1590" s="65" t="s">
        <v>157</v>
      </c>
      <c r="M1590" s="120"/>
      <c r="N1590" s="60" t="s">
        <v>2465</v>
      </c>
      <c r="O1590" s="72" t="s">
        <v>36</v>
      </c>
      <c r="P1590" s="90" t="s">
        <v>5963</v>
      </c>
      <c r="Q1590" s="83">
        <v>38625</v>
      </c>
      <c r="R1590" s="83">
        <v>45901</v>
      </c>
      <c r="S1590" s="83">
        <v>45901</v>
      </c>
      <c r="T1590" s="83">
        <v>45901</v>
      </c>
      <c r="U1590" s="62" t="s">
        <v>38</v>
      </c>
      <c r="V1590" s="83">
        <v>45901</v>
      </c>
      <c r="W1590" s="73">
        <v>1</v>
      </c>
      <c r="X1590" s="69"/>
      <c r="Y1590" s="69"/>
      <c r="Z1590" s="70" t="s">
        <v>6008</v>
      </c>
      <c r="AA1590" s="84">
        <v>910541414</v>
      </c>
      <c r="AB1590" s="70" t="s">
        <v>6008</v>
      </c>
      <c r="AC1590" s="70">
        <v>910541414</v>
      </c>
      <c r="AD1590" s="184" t="s">
        <v>6009</v>
      </c>
      <c r="AE1590" s="70"/>
      <c r="AF1590" s="70"/>
      <c r="AG1590" s="70"/>
      <c r="AH1590" s="69">
        <v>72400289</v>
      </c>
      <c r="AI1590" s="69">
        <v>11</v>
      </c>
    </row>
    <row r="1591" spans="1:35" ht="17.100000000000001" customHeight="1" x14ac:dyDescent="0.25">
      <c r="A1591" s="63">
        <f t="shared" si="25"/>
        <v>1410</v>
      </c>
      <c r="B1591" s="84">
        <v>32605240</v>
      </c>
      <c r="C1591" s="69">
        <v>180</v>
      </c>
      <c r="D1591" s="69" t="s">
        <v>892</v>
      </c>
      <c r="E1591" s="70" t="s">
        <v>32</v>
      </c>
      <c r="F1591" s="73">
        <v>4</v>
      </c>
      <c r="G1591" s="69"/>
      <c r="H1591" s="69"/>
      <c r="I1591" s="70" t="s">
        <v>6010</v>
      </c>
      <c r="J1591" s="65">
        <v>100186</v>
      </c>
      <c r="K1591" s="65">
        <v>38</v>
      </c>
      <c r="L1591" s="65" t="s">
        <v>157</v>
      </c>
      <c r="M1591" s="120"/>
      <c r="N1591" s="60" t="s">
        <v>5967</v>
      </c>
      <c r="O1591" s="72" t="s">
        <v>36</v>
      </c>
      <c r="P1591" s="90" t="s">
        <v>5963</v>
      </c>
      <c r="Q1591" s="83">
        <v>38088</v>
      </c>
      <c r="R1591" s="83">
        <v>45901</v>
      </c>
      <c r="S1591" s="83">
        <v>45901</v>
      </c>
      <c r="T1591" s="83">
        <v>45901</v>
      </c>
      <c r="U1591" s="62" t="s">
        <v>38</v>
      </c>
      <c r="V1591" s="83">
        <v>45901</v>
      </c>
      <c r="W1591" s="73">
        <v>1</v>
      </c>
      <c r="X1591" s="69"/>
      <c r="Y1591" s="69"/>
      <c r="Z1591" s="117" t="s">
        <v>13128</v>
      </c>
      <c r="AA1591" s="82">
        <v>970884703</v>
      </c>
      <c r="AB1591" s="70" t="s">
        <v>6011</v>
      </c>
      <c r="AC1591" s="70">
        <v>970884703</v>
      </c>
      <c r="AD1591" s="184" t="s">
        <v>6012</v>
      </c>
      <c r="AE1591" s="70"/>
      <c r="AF1591" s="70"/>
      <c r="AG1591" s="70"/>
      <c r="AH1591" s="69">
        <v>76201240</v>
      </c>
      <c r="AI1591" s="69">
        <v>11</v>
      </c>
    </row>
    <row r="1592" spans="1:35" ht="17.100000000000001" customHeight="1" x14ac:dyDescent="0.25">
      <c r="A1592" s="63">
        <f t="shared" si="25"/>
        <v>1411</v>
      </c>
      <c r="B1592" s="63">
        <v>31842529</v>
      </c>
      <c r="C1592" s="65">
        <v>180</v>
      </c>
      <c r="D1592" s="69" t="s">
        <v>892</v>
      </c>
      <c r="E1592" s="72" t="s">
        <v>32</v>
      </c>
      <c r="F1592" s="63">
        <v>4</v>
      </c>
      <c r="G1592" s="65"/>
      <c r="H1592" s="65"/>
      <c r="I1592" s="69" t="s">
        <v>13129</v>
      </c>
      <c r="J1592" s="65">
        <v>100186</v>
      </c>
      <c r="K1592" s="65">
        <v>38</v>
      </c>
      <c r="L1592" s="65" t="s">
        <v>157</v>
      </c>
      <c r="M1592" s="72"/>
      <c r="N1592" s="71" t="s">
        <v>1660</v>
      </c>
      <c r="O1592" s="72" t="s">
        <v>36</v>
      </c>
      <c r="P1592" s="72" t="s">
        <v>6013</v>
      </c>
      <c r="Q1592" s="74">
        <v>33391</v>
      </c>
      <c r="R1592" s="74">
        <v>42095</v>
      </c>
      <c r="S1592" s="74">
        <v>42095</v>
      </c>
      <c r="T1592" s="74">
        <v>42359</v>
      </c>
      <c r="U1592" s="97">
        <v>42359</v>
      </c>
      <c r="V1592" s="74">
        <v>42618</v>
      </c>
      <c r="W1592" s="63">
        <v>1</v>
      </c>
      <c r="X1592" s="65"/>
      <c r="Y1592" s="65"/>
      <c r="Z1592" s="117" t="s">
        <v>13130</v>
      </c>
      <c r="AA1592" s="82">
        <v>987560715</v>
      </c>
      <c r="AB1592" s="72" t="s">
        <v>6014</v>
      </c>
      <c r="AC1592" s="72">
        <v>952098582</v>
      </c>
      <c r="AD1592" s="72"/>
      <c r="AE1592" s="72"/>
      <c r="AF1592" s="72"/>
      <c r="AG1592" s="72"/>
      <c r="AH1592" s="80">
        <v>47111033</v>
      </c>
      <c r="AI1592" s="69">
        <v>11</v>
      </c>
    </row>
    <row r="1593" spans="1:35" ht="17.100000000000001" customHeight="1" x14ac:dyDescent="0.25">
      <c r="A1593" s="63">
        <f t="shared" si="25"/>
        <v>1412</v>
      </c>
      <c r="B1593" s="84">
        <v>31943536</v>
      </c>
      <c r="C1593" s="69">
        <v>180</v>
      </c>
      <c r="D1593" s="70" t="s">
        <v>935</v>
      </c>
      <c r="E1593" s="70" t="s">
        <v>32</v>
      </c>
      <c r="F1593" s="73">
        <v>4</v>
      </c>
      <c r="G1593" s="69"/>
      <c r="H1593" s="69"/>
      <c r="I1593" s="124" t="s">
        <v>6015</v>
      </c>
      <c r="J1593" s="65">
        <v>100186</v>
      </c>
      <c r="K1593" s="65">
        <v>38</v>
      </c>
      <c r="L1593" s="65" t="s">
        <v>157</v>
      </c>
      <c r="M1593" s="72" t="s">
        <v>721</v>
      </c>
      <c r="N1593" s="71" t="s">
        <v>5967</v>
      </c>
      <c r="O1593" s="72" t="s">
        <v>36</v>
      </c>
      <c r="P1593" s="72" t="s">
        <v>6016</v>
      </c>
      <c r="Q1593" s="97">
        <v>35009</v>
      </c>
      <c r="R1593" s="97">
        <v>42370</v>
      </c>
      <c r="S1593" s="97">
        <v>42370</v>
      </c>
      <c r="T1593" s="97">
        <v>42371</v>
      </c>
      <c r="U1593" s="97">
        <v>43678</v>
      </c>
      <c r="V1593" s="97">
        <v>44664</v>
      </c>
      <c r="W1593" s="63">
        <v>1</v>
      </c>
      <c r="X1593" s="65"/>
      <c r="Y1593" s="65"/>
      <c r="Z1593" s="117" t="s">
        <v>13131</v>
      </c>
      <c r="AA1593" s="82">
        <v>917798469</v>
      </c>
      <c r="AB1593" s="85" t="s">
        <v>6017</v>
      </c>
      <c r="AC1593" s="76">
        <v>988083190</v>
      </c>
      <c r="AD1593" s="72"/>
      <c r="AE1593" s="90" t="s">
        <v>6018</v>
      </c>
      <c r="AF1593" s="72"/>
      <c r="AG1593" s="90" t="s">
        <v>989</v>
      </c>
      <c r="AH1593" s="72">
        <v>76595343</v>
      </c>
      <c r="AI1593" s="69">
        <v>11</v>
      </c>
    </row>
    <row r="1594" spans="1:35" ht="17.100000000000001" customHeight="1" x14ac:dyDescent="0.25">
      <c r="A1594" s="63">
        <f t="shared" si="25"/>
        <v>1413</v>
      </c>
      <c r="B1594" s="113">
        <v>31947287</v>
      </c>
      <c r="C1594" s="65">
        <v>180</v>
      </c>
      <c r="D1594" s="72" t="s">
        <v>935</v>
      </c>
      <c r="E1594" s="72" t="s">
        <v>32</v>
      </c>
      <c r="F1594" s="63">
        <v>4</v>
      </c>
      <c r="G1594" s="65"/>
      <c r="H1594" s="65"/>
      <c r="I1594" s="122" t="s">
        <v>6019</v>
      </c>
      <c r="J1594" s="65">
        <v>100186</v>
      </c>
      <c r="K1594" s="65">
        <v>38</v>
      </c>
      <c r="L1594" s="65" t="s">
        <v>157</v>
      </c>
      <c r="M1594" s="120"/>
      <c r="N1594" s="60" t="s">
        <v>2036</v>
      </c>
      <c r="O1594" s="72" t="s">
        <v>36</v>
      </c>
      <c r="P1594" s="72" t="s">
        <v>6020</v>
      </c>
      <c r="Q1594" s="97">
        <v>33351</v>
      </c>
      <c r="R1594" s="97">
        <v>42370</v>
      </c>
      <c r="S1594" s="97">
        <v>42370</v>
      </c>
      <c r="T1594" s="97">
        <v>42371</v>
      </c>
      <c r="U1594" s="97" t="s">
        <v>6021</v>
      </c>
      <c r="V1594" s="97">
        <v>44591</v>
      </c>
      <c r="W1594" s="63">
        <v>1</v>
      </c>
      <c r="X1594" s="65"/>
      <c r="Y1594" s="65"/>
      <c r="Z1594" s="85" t="s">
        <v>6022</v>
      </c>
      <c r="AA1594" s="113">
        <v>981758190</v>
      </c>
      <c r="AB1594" s="85" t="s">
        <v>6022</v>
      </c>
      <c r="AC1594" s="76" t="s">
        <v>6023</v>
      </c>
      <c r="AD1594" s="72"/>
      <c r="AE1594" s="72"/>
      <c r="AF1594" s="72"/>
      <c r="AG1594" s="72"/>
      <c r="AH1594" s="72">
        <v>47132351</v>
      </c>
      <c r="AI1594" s="69">
        <v>11</v>
      </c>
    </row>
    <row r="1595" spans="1:35" ht="17.100000000000001" customHeight="1" x14ac:dyDescent="0.25">
      <c r="A1595" s="63">
        <f t="shared" si="25"/>
        <v>1414</v>
      </c>
      <c r="B1595" s="73">
        <v>32413854</v>
      </c>
      <c r="C1595" s="69">
        <v>181</v>
      </c>
      <c r="D1595" s="69" t="s">
        <v>892</v>
      </c>
      <c r="E1595" s="70" t="s">
        <v>32</v>
      </c>
      <c r="F1595" s="73">
        <v>4</v>
      </c>
      <c r="G1595" s="69"/>
      <c r="H1595" s="69"/>
      <c r="I1595" s="69" t="s">
        <v>6024</v>
      </c>
      <c r="J1595" s="65">
        <v>100186</v>
      </c>
      <c r="K1595" s="65">
        <v>38</v>
      </c>
      <c r="L1595" s="65" t="s">
        <v>157</v>
      </c>
      <c r="M1595" s="70"/>
      <c r="N1595" s="70" t="s">
        <v>5481</v>
      </c>
      <c r="O1595" s="70" t="s">
        <v>36</v>
      </c>
      <c r="P1595" s="72" t="s">
        <v>6025</v>
      </c>
      <c r="Q1595" s="97">
        <v>37103</v>
      </c>
      <c r="R1595" s="87">
        <v>43831</v>
      </c>
      <c r="S1595" s="87">
        <v>44044</v>
      </c>
      <c r="T1595" s="87">
        <v>44045</v>
      </c>
      <c r="U1595" s="74" t="s">
        <v>6026</v>
      </c>
      <c r="V1595" s="74">
        <v>45321</v>
      </c>
      <c r="W1595" s="63">
        <v>2</v>
      </c>
      <c r="X1595" s="65"/>
      <c r="Y1595" s="65"/>
      <c r="Z1595" s="72" t="s">
        <v>6027</v>
      </c>
      <c r="AA1595" s="113">
        <v>934176855</v>
      </c>
      <c r="AB1595" s="72" t="s">
        <v>6027</v>
      </c>
      <c r="AC1595" s="72">
        <v>934176855</v>
      </c>
      <c r="AD1595" s="72" t="s">
        <v>6028</v>
      </c>
      <c r="AE1595" s="72"/>
      <c r="AF1595" s="72"/>
      <c r="AG1595" s="72"/>
      <c r="AH1595" s="65">
        <v>71532002</v>
      </c>
      <c r="AI1595" s="65">
        <v>11</v>
      </c>
    </row>
    <row r="1596" spans="1:35" ht="17.100000000000001" customHeight="1" x14ac:dyDescent="0.25">
      <c r="A1596" s="63">
        <f t="shared" si="25"/>
        <v>1415</v>
      </c>
      <c r="B1596" s="63">
        <v>30513545</v>
      </c>
      <c r="C1596" s="69">
        <v>110</v>
      </c>
      <c r="D1596" s="69" t="s">
        <v>665</v>
      </c>
      <c r="E1596" s="72" t="s">
        <v>4577</v>
      </c>
      <c r="F1596" s="63">
        <v>2</v>
      </c>
      <c r="G1596" s="65"/>
      <c r="H1596" s="65"/>
      <c r="I1596" s="69" t="s">
        <v>13132</v>
      </c>
      <c r="J1596" s="65">
        <v>100187</v>
      </c>
      <c r="K1596" s="65">
        <v>39</v>
      </c>
      <c r="L1596" s="65" t="s">
        <v>187</v>
      </c>
      <c r="M1596" s="72"/>
      <c r="N1596" s="72" t="s">
        <v>5396</v>
      </c>
      <c r="O1596" s="72" t="s">
        <v>36</v>
      </c>
      <c r="P1596" s="72" t="s">
        <v>6029</v>
      </c>
      <c r="Q1596" s="74">
        <v>23855</v>
      </c>
      <c r="R1596" s="74">
        <v>32264</v>
      </c>
      <c r="S1596" s="74">
        <v>46023</v>
      </c>
      <c r="T1596" s="74">
        <v>34760</v>
      </c>
      <c r="U1596" s="97" t="s">
        <v>6030</v>
      </c>
      <c r="V1596" s="74">
        <v>43210</v>
      </c>
      <c r="W1596" s="63">
        <v>1</v>
      </c>
      <c r="X1596" s="65"/>
      <c r="Y1596" s="65"/>
      <c r="Z1596" s="72" t="s">
        <v>6031</v>
      </c>
      <c r="AA1596" s="113">
        <v>933257014</v>
      </c>
      <c r="AB1596" s="72" t="s">
        <v>6031</v>
      </c>
      <c r="AC1596" s="72">
        <v>933257014</v>
      </c>
      <c r="AD1596" s="72"/>
      <c r="AE1596" s="72"/>
      <c r="AF1596" s="72">
        <v>5409</v>
      </c>
      <c r="AG1596" s="72"/>
      <c r="AH1596" s="80" t="s">
        <v>6032</v>
      </c>
      <c r="AI1596" s="65">
        <v>11</v>
      </c>
    </row>
    <row r="1597" spans="1:35" ht="17.100000000000001" customHeight="1" x14ac:dyDescent="0.25">
      <c r="A1597" s="63">
        <f t="shared" si="25"/>
        <v>1416</v>
      </c>
      <c r="B1597" s="63">
        <v>30542373</v>
      </c>
      <c r="C1597" s="65">
        <v>110</v>
      </c>
      <c r="D1597" s="65" t="s">
        <v>665</v>
      </c>
      <c r="E1597" s="72" t="s">
        <v>32</v>
      </c>
      <c r="F1597" s="63">
        <v>3</v>
      </c>
      <c r="G1597" s="65"/>
      <c r="H1597" s="65"/>
      <c r="I1597" s="69" t="s">
        <v>13133</v>
      </c>
      <c r="J1597" s="65">
        <v>100187</v>
      </c>
      <c r="K1597" s="65">
        <v>39</v>
      </c>
      <c r="L1597" s="65" t="s">
        <v>187</v>
      </c>
      <c r="M1597" s="72" t="s">
        <v>12</v>
      </c>
      <c r="N1597" s="71" t="s">
        <v>9456</v>
      </c>
      <c r="O1597" s="72" t="s">
        <v>36</v>
      </c>
      <c r="P1597" s="72"/>
      <c r="Q1597" s="74">
        <v>24807</v>
      </c>
      <c r="R1597" s="74">
        <v>32478</v>
      </c>
      <c r="S1597" s="83">
        <v>44562</v>
      </c>
      <c r="T1597" s="74">
        <v>34780</v>
      </c>
      <c r="U1597" s="76" t="s">
        <v>38</v>
      </c>
      <c r="V1597" s="74">
        <v>39512</v>
      </c>
      <c r="W1597" s="63">
        <v>1</v>
      </c>
      <c r="X1597" s="65"/>
      <c r="Y1597" s="65"/>
      <c r="Z1597" s="117" t="s">
        <v>15945</v>
      </c>
      <c r="AA1597" s="82" t="s">
        <v>13134</v>
      </c>
      <c r="AB1597" s="72" t="s">
        <v>6033</v>
      </c>
      <c r="AC1597" s="72">
        <v>997509985</v>
      </c>
      <c r="AD1597" s="72"/>
      <c r="AE1597" s="72"/>
      <c r="AF1597" s="72">
        <v>5540</v>
      </c>
      <c r="AG1597" s="72"/>
      <c r="AH1597" s="80" t="s">
        <v>6034</v>
      </c>
      <c r="AI1597" s="65">
        <v>11</v>
      </c>
    </row>
    <row r="1598" spans="1:35" ht="17.100000000000001" customHeight="1" x14ac:dyDescent="0.25">
      <c r="A1598" s="63">
        <f t="shared" si="25"/>
        <v>1417</v>
      </c>
      <c r="B1598" s="63">
        <v>30942351</v>
      </c>
      <c r="C1598" s="65">
        <v>112</v>
      </c>
      <c r="D1598" s="65" t="s">
        <v>6035</v>
      </c>
      <c r="E1598" s="72" t="s">
        <v>674</v>
      </c>
      <c r="F1598" s="63">
        <v>4</v>
      </c>
      <c r="G1598" s="65"/>
      <c r="H1598" s="65"/>
      <c r="I1598" s="69" t="s">
        <v>6036</v>
      </c>
      <c r="J1598" s="65">
        <v>100187</v>
      </c>
      <c r="K1598" s="65">
        <v>39</v>
      </c>
      <c r="L1598" s="65" t="s">
        <v>187</v>
      </c>
      <c r="M1598" s="70"/>
      <c r="N1598" s="71" t="s">
        <v>674</v>
      </c>
      <c r="O1598" s="72" t="s">
        <v>36</v>
      </c>
      <c r="P1598" s="72" t="s">
        <v>6037</v>
      </c>
      <c r="Q1598" s="74">
        <v>24578</v>
      </c>
      <c r="R1598" s="74">
        <v>33968</v>
      </c>
      <c r="S1598" s="74">
        <v>46023</v>
      </c>
      <c r="T1598" s="74">
        <v>42440</v>
      </c>
      <c r="U1598" s="97" t="s">
        <v>6038</v>
      </c>
      <c r="V1598" s="74">
        <v>44662</v>
      </c>
      <c r="W1598" s="63">
        <v>1</v>
      </c>
      <c r="X1598" s="65" t="s">
        <v>6039</v>
      </c>
      <c r="Y1598" s="65" t="s">
        <v>738</v>
      </c>
      <c r="Z1598" s="117" t="s">
        <v>15946</v>
      </c>
      <c r="AA1598" s="82" t="s">
        <v>13135</v>
      </c>
      <c r="AB1598" s="72" t="s">
        <v>6040</v>
      </c>
      <c r="AC1598" s="72">
        <v>966405460</v>
      </c>
      <c r="AD1598" s="72"/>
      <c r="AE1598" s="72"/>
      <c r="AF1598" s="72"/>
      <c r="AG1598" s="90" t="s">
        <v>1189</v>
      </c>
      <c r="AH1598" s="80">
        <v>9965920</v>
      </c>
      <c r="AI1598" s="65">
        <v>11</v>
      </c>
    </row>
    <row r="1599" spans="1:35" ht="17.100000000000001" customHeight="1" x14ac:dyDescent="0.25">
      <c r="A1599" s="63">
        <f t="shared" si="25"/>
        <v>1418</v>
      </c>
      <c r="B1599" s="63">
        <v>30934502</v>
      </c>
      <c r="C1599" s="65">
        <v>130</v>
      </c>
      <c r="D1599" s="65" t="s">
        <v>708</v>
      </c>
      <c r="E1599" s="72" t="s">
        <v>32</v>
      </c>
      <c r="F1599" s="63">
        <v>1</v>
      </c>
      <c r="G1599" s="65"/>
      <c r="H1599" s="65"/>
      <c r="I1599" s="69" t="s">
        <v>13136</v>
      </c>
      <c r="J1599" s="65">
        <v>100187</v>
      </c>
      <c r="K1599" s="65">
        <v>39</v>
      </c>
      <c r="L1599" s="65" t="s">
        <v>187</v>
      </c>
      <c r="M1599" s="72"/>
      <c r="N1599" s="71" t="s">
        <v>12332</v>
      </c>
      <c r="O1599" s="72" t="s">
        <v>36</v>
      </c>
      <c r="P1599" s="72"/>
      <c r="Q1599" s="74">
        <v>25997</v>
      </c>
      <c r="R1599" s="74">
        <v>33970</v>
      </c>
      <c r="S1599" s="74">
        <v>44197</v>
      </c>
      <c r="T1599" s="74">
        <v>40243</v>
      </c>
      <c r="U1599" s="76" t="s">
        <v>38</v>
      </c>
      <c r="V1599" s="74">
        <v>40243</v>
      </c>
      <c r="W1599" s="63">
        <v>1</v>
      </c>
      <c r="X1599" s="65"/>
      <c r="Y1599" s="65"/>
      <c r="Z1599" s="117" t="s">
        <v>15947</v>
      </c>
      <c r="AA1599" s="82" t="s">
        <v>13137</v>
      </c>
      <c r="AB1599" s="72" t="s">
        <v>6041</v>
      </c>
      <c r="AC1599" s="72">
        <v>989796048</v>
      </c>
      <c r="AD1599" s="72"/>
      <c r="AE1599" s="72"/>
      <c r="AF1599" s="72">
        <v>2724</v>
      </c>
      <c r="AG1599" s="72"/>
      <c r="AH1599" s="80" t="s">
        <v>6042</v>
      </c>
      <c r="AI1599" s="65">
        <v>11</v>
      </c>
    </row>
    <row r="1600" spans="1:35" ht="17.100000000000001" customHeight="1" x14ac:dyDescent="0.25">
      <c r="A1600" s="63">
        <f t="shared" si="25"/>
        <v>1419</v>
      </c>
      <c r="B1600" s="73">
        <v>31549447</v>
      </c>
      <c r="C1600" s="65">
        <v>150</v>
      </c>
      <c r="D1600" s="65" t="s">
        <v>669</v>
      </c>
      <c r="E1600" s="70" t="s">
        <v>32</v>
      </c>
      <c r="F1600" s="73">
        <v>4</v>
      </c>
      <c r="G1600" s="69"/>
      <c r="H1600" s="69"/>
      <c r="I1600" s="69" t="s">
        <v>13138</v>
      </c>
      <c r="J1600" s="69">
        <v>100187</v>
      </c>
      <c r="K1600" s="65">
        <v>39</v>
      </c>
      <c r="L1600" s="69" t="s">
        <v>187</v>
      </c>
      <c r="M1600" s="70" t="s">
        <v>12</v>
      </c>
      <c r="N1600" s="71" t="s">
        <v>7086</v>
      </c>
      <c r="O1600" s="72" t="s">
        <v>36</v>
      </c>
      <c r="P1600" s="72"/>
      <c r="Q1600" s="74">
        <v>31768</v>
      </c>
      <c r="R1600" s="74">
        <v>40118</v>
      </c>
      <c r="S1600" s="74">
        <v>46023</v>
      </c>
      <c r="T1600" s="74">
        <v>40121</v>
      </c>
      <c r="U1600" s="76" t="s">
        <v>38</v>
      </c>
      <c r="V1600" s="74">
        <v>41002</v>
      </c>
      <c r="W1600" s="63">
        <v>1</v>
      </c>
      <c r="X1600" s="65"/>
      <c r="Y1600" s="65"/>
      <c r="Z1600" s="117" t="s">
        <v>13139</v>
      </c>
      <c r="AA1600" s="82" t="s">
        <v>13140</v>
      </c>
      <c r="AB1600" s="72" t="s">
        <v>6043</v>
      </c>
      <c r="AC1600" s="72" t="s">
        <v>6044</v>
      </c>
      <c r="AD1600" s="72"/>
      <c r="AE1600" s="104" t="s">
        <v>6045</v>
      </c>
      <c r="AF1600" s="72">
        <v>13852</v>
      </c>
      <c r="AG1600" s="72"/>
      <c r="AH1600" s="80" t="s">
        <v>6046</v>
      </c>
      <c r="AI1600" s="65">
        <v>11</v>
      </c>
    </row>
    <row r="1601" spans="1:35" ht="17.100000000000001" customHeight="1" x14ac:dyDescent="0.25">
      <c r="A1601" s="63">
        <f t="shared" si="25"/>
        <v>1420</v>
      </c>
      <c r="B1601" s="113">
        <v>31427330</v>
      </c>
      <c r="C1601" s="65">
        <v>150</v>
      </c>
      <c r="D1601" s="65" t="s">
        <v>669</v>
      </c>
      <c r="E1601" s="72" t="s">
        <v>32</v>
      </c>
      <c r="F1601" s="113">
        <v>4</v>
      </c>
      <c r="G1601" s="76"/>
      <c r="H1601" s="76" t="s">
        <v>7</v>
      </c>
      <c r="I1601" s="70" t="s">
        <v>13141</v>
      </c>
      <c r="J1601" s="69">
        <v>100144</v>
      </c>
      <c r="K1601" s="69">
        <v>22</v>
      </c>
      <c r="L1601" s="69" t="s">
        <v>218</v>
      </c>
      <c r="M1601" s="70"/>
      <c r="N1601" s="71" t="s">
        <v>11878</v>
      </c>
      <c r="O1601" s="72" t="s">
        <v>36</v>
      </c>
      <c r="P1601" s="72" t="s">
        <v>15948</v>
      </c>
      <c r="Q1601" s="97">
        <v>31912</v>
      </c>
      <c r="R1601" s="97">
        <v>39222</v>
      </c>
      <c r="S1601" s="97">
        <v>44927</v>
      </c>
      <c r="T1601" s="97">
        <v>39234</v>
      </c>
      <c r="U1601" s="97" t="s">
        <v>15949</v>
      </c>
      <c r="V1601" s="97">
        <v>46196</v>
      </c>
      <c r="W1601" s="113">
        <v>1</v>
      </c>
      <c r="X1601" s="72"/>
      <c r="Y1601" s="72"/>
      <c r="Z1601" s="72" t="s">
        <v>6047</v>
      </c>
      <c r="AA1601" s="113">
        <v>938685027</v>
      </c>
      <c r="AB1601" s="72" t="s">
        <v>6047</v>
      </c>
      <c r="AC1601" s="72" t="s">
        <v>6048</v>
      </c>
      <c r="AD1601" s="72"/>
      <c r="AE1601" s="72"/>
      <c r="AF1601" s="72">
        <v>1923</v>
      </c>
      <c r="AG1601" s="72"/>
      <c r="AH1601" s="76" t="s">
        <v>6049</v>
      </c>
      <c r="AI1601" s="72">
        <v>11</v>
      </c>
    </row>
    <row r="1602" spans="1:35" ht="17.100000000000001" customHeight="1" x14ac:dyDescent="0.25">
      <c r="A1602" s="63">
        <f t="shared" si="25"/>
        <v>1421</v>
      </c>
      <c r="B1602" s="120">
        <v>31348429</v>
      </c>
      <c r="C1602" s="69">
        <v>151</v>
      </c>
      <c r="D1602" s="65" t="s">
        <v>669</v>
      </c>
      <c r="E1602" s="71" t="s">
        <v>32</v>
      </c>
      <c r="F1602" s="120">
        <v>4</v>
      </c>
      <c r="G1602" s="116"/>
      <c r="H1602" s="116"/>
      <c r="I1602" s="60" t="s">
        <v>13142</v>
      </c>
      <c r="J1602" s="65">
        <v>100187</v>
      </c>
      <c r="K1602" s="65">
        <v>39</v>
      </c>
      <c r="L1602" s="65" t="s">
        <v>187</v>
      </c>
      <c r="M1602" s="70"/>
      <c r="N1602" s="71" t="s">
        <v>6071</v>
      </c>
      <c r="O1602" s="72" t="s">
        <v>6050</v>
      </c>
      <c r="P1602" s="60" t="s">
        <v>6051</v>
      </c>
      <c r="Q1602" s="121">
        <v>28026</v>
      </c>
      <c r="R1602" s="121">
        <v>37408</v>
      </c>
      <c r="S1602" s="74">
        <v>46023</v>
      </c>
      <c r="T1602" s="121">
        <v>43890</v>
      </c>
      <c r="U1602" s="121">
        <v>44309</v>
      </c>
      <c r="V1602" s="121">
        <v>46113</v>
      </c>
      <c r="W1602" s="120">
        <v>2</v>
      </c>
      <c r="X1602" s="120"/>
      <c r="Y1602" s="120"/>
      <c r="Z1602" s="117" t="s">
        <v>13143</v>
      </c>
      <c r="AA1602" s="82" t="s">
        <v>13144</v>
      </c>
      <c r="AB1602" s="60" t="s">
        <v>6052</v>
      </c>
      <c r="AC1602" s="116">
        <v>997710600</v>
      </c>
      <c r="AD1602" s="120"/>
      <c r="AE1602" s="120"/>
      <c r="AF1602" s="120"/>
      <c r="AG1602" s="60" t="s">
        <v>3696</v>
      </c>
      <c r="AH1602" s="116">
        <v>40182144</v>
      </c>
      <c r="AI1602" s="69">
        <v>16</v>
      </c>
    </row>
    <row r="1603" spans="1:35" ht="17.100000000000001" customHeight="1" x14ac:dyDescent="0.25">
      <c r="A1603" s="63">
        <f t="shared" si="25"/>
        <v>1422</v>
      </c>
      <c r="B1603" s="63">
        <v>31588213</v>
      </c>
      <c r="C1603" s="65">
        <v>160</v>
      </c>
      <c r="D1603" s="65" t="s">
        <v>673</v>
      </c>
      <c r="E1603" s="72" t="s">
        <v>32</v>
      </c>
      <c r="F1603" s="63">
        <v>4</v>
      </c>
      <c r="G1603" s="65"/>
      <c r="H1603" s="65"/>
      <c r="I1603" s="69" t="s">
        <v>13145</v>
      </c>
      <c r="J1603" s="65">
        <v>100187</v>
      </c>
      <c r="K1603" s="65">
        <v>39</v>
      </c>
      <c r="L1603" s="65" t="s">
        <v>187</v>
      </c>
      <c r="M1603" s="72"/>
      <c r="N1603" s="72" t="s">
        <v>5894</v>
      </c>
      <c r="O1603" s="72" t="s">
        <v>36</v>
      </c>
      <c r="P1603" s="72" t="s">
        <v>6053</v>
      </c>
      <c r="Q1603" s="74">
        <v>32320</v>
      </c>
      <c r="R1603" s="74">
        <v>40603</v>
      </c>
      <c r="S1603" s="74">
        <v>45292</v>
      </c>
      <c r="T1603" s="74">
        <v>40607</v>
      </c>
      <c r="U1603" s="97">
        <v>40624</v>
      </c>
      <c r="V1603" s="74">
        <v>42658</v>
      </c>
      <c r="W1603" s="63">
        <v>1</v>
      </c>
      <c r="X1603" s="65"/>
      <c r="Y1603" s="65"/>
      <c r="Z1603" s="72" t="s">
        <v>6054</v>
      </c>
      <c r="AA1603" s="113">
        <v>949167730</v>
      </c>
      <c r="AB1603" s="72" t="s">
        <v>6054</v>
      </c>
      <c r="AC1603" s="72" t="s">
        <v>6055</v>
      </c>
      <c r="AD1603" s="72"/>
      <c r="AE1603" s="72"/>
      <c r="AF1603" s="72">
        <v>16387</v>
      </c>
      <c r="AG1603" s="72"/>
      <c r="AH1603" s="80" t="s">
        <v>6056</v>
      </c>
      <c r="AI1603" s="65">
        <v>11</v>
      </c>
    </row>
    <row r="1604" spans="1:35" ht="17.100000000000001" customHeight="1" x14ac:dyDescent="0.25">
      <c r="A1604" s="63">
        <f t="shared" si="25"/>
        <v>1423</v>
      </c>
      <c r="B1604" s="63">
        <v>31675945</v>
      </c>
      <c r="C1604" s="69">
        <v>160</v>
      </c>
      <c r="D1604" s="69" t="s">
        <v>673</v>
      </c>
      <c r="E1604" s="72" t="s">
        <v>32</v>
      </c>
      <c r="F1604" s="63">
        <v>4</v>
      </c>
      <c r="G1604" s="65"/>
      <c r="H1604" s="65"/>
      <c r="I1604" s="69" t="s">
        <v>13146</v>
      </c>
      <c r="J1604" s="65">
        <v>100187</v>
      </c>
      <c r="K1604" s="65">
        <v>39</v>
      </c>
      <c r="L1604" s="65" t="s">
        <v>187</v>
      </c>
      <c r="M1604" s="72"/>
      <c r="N1604" s="72" t="s">
        <v>6057</v>
      </c>
      <c r="O1604" s="72" t="s">
        <v>36</v>
      </c>
      <c r="P1604" s="72"/>
      <c r="Q1604" s="74">
        <v>34016</v>
      </c>
      <c r="R1604" s="74">
        <v>41275</v>
      </c>
      <c r="S1604" s="74">
        <v>45658</v>
      </c>
      <c r="T1604" s="74">
        <v>41286</v>
      </c>
      <c r="U1604" s="76" t="s">
        <v>38</v>
      </c>
      <c r="V1604" s="74">
        <v>41603</v>
      </c>
      <c r="W1604" s="63">
        <v>1</v>
      </c>
      <c r="X1604" s="65"/>
      <c r="Y1604" s="65"/>
      <c r="Z1604" s="72" t="s">
        <v>6058</v>
      </c>
      <c r="AA1604" s="113">
        <v>997635821</v>
      </c>
      <c r="AB1604" s="72" t="s">
        <v>6058</v>
      </c>
      <c r="AC1604" s="72">
        <v>997635821</v>
      </c>
      <c r="AD1604" s="72"/>
      <c r="AE1604" s="72"/>
      <c r="AF1604" s="72">
        <v>0</v>
      </c>
      <c r="AG1604" s="72"/>
      <c r="AH1604" s="80" t="s">
        <v>6059</v>
      </c>
      <c r="AI1604" s="65">
        <v>11</v>
      </c>
    </row>
    <row r="1605" spans="1:35" ht="17.100000000000001" customHeight="1" x14ac:dyDescent="0.25">
      <c r="A1605" s="63">
        <f t="shared" si="25"/>
        <v>1424</v>
      </c>
      <c r="B1605" s="63">
        <v>31550345</v>
      </c>
      <c r="C1605" s="69">
        <v>160</v>
      </c>
      <c r="D1605" s="69" t="s">
        <v>673</v>
      </c>
      <c r="E1605" s="72" t="s">
        <v>32</v>
      </c>
      <c r="F1605" s="63">
        <v>4</v>
      </c>
      <c r="G1605" s="65"/>
      <c r="H1605" s="65" t="s">
        <v>7</v>
      </c>
      <c r="I1605" s="69" t="s">
        <v>13147</v>
      </c>
      <c r="J1605" s="65">
        <v>100187</v>
      </c>
      <c r="K1605" s="65">
        <v>39</v>
      </c>
      <c r="L1605" s="65" t="s">
        <v>187</v>
      </c>
      <c r="M1605" s="72"/>
      <c r="N1605" s="72" t="s">
        <v>674</v>
      </c>
      <c r="O1605" s="72" t="s">
        <v>36</v>
      </c>
      <c r="P1605" s="72" t="s">
        <v>6060</v>
      </c>
      <c r="Q1605" s="74">
        <v>32957</v>
      </c>
      <c r="R1605" s="74">
        <v>40118</v>
      </c>
      <c r="S1605" s="83">
        <v>44562</v>
      </c>
      <c r="T1605" s="74">
        <v>40121</v>
      </c>
      <c r="U1605" s="97" t="s">
        <v>6061</v>
      </c>
      <c r="V1605" s="74">
        <v>42947</v>
      </c>
      <c r="W1605" s="63">
        <v>1</v>
      </c>
      <c r="X1605" s="65" t="s">
        <v>6062</v>
      </c>
      <c r="Y1605" s="65" t="s">
        <v>738</v>
      </c>
      <c r="Z1605" s="72" t="s">
        <v>6063</v>
      </c>
      <c r="AA1605" s="113">
        <v>989087096</v>
      </c>
      <c r="AB1605" s="72" t="s">
        <v>6063</v>
      </c>
      <c r="AC1605" s="72" t="s">
        <v>6064</v>
      </c>
      <c r="AD1605" s="72"/>
      <c r="AE1605" s="72"/>
      <c r="AF1605" s="72">
        <v>13949</v>
      </c>
      <c r="AG1605" s="72"/>
      <c r="AH1605" s="80" t="s">
        <v>6065</v>
      </c>
      <c r="AI1605" s="65">
        <v>11</v>
      </c>
    </row>
    <row r="1606" spans="1:35" ht="17.100000000000001" customHeight="1" x14ac:dyDescent="0.25">
      <c r="A1606" s="63">
        <f t="shared" si="25"/>
        <v>1425</v>
      </c>
      <c r="B1606" s="63">
        <v>31298906</v>
      </c>
      <c r="C1606" s="69">
        <v>160</v>
      </c>
      <c r="D1606" s="69" t="s">
        <v>673</v>
      </c>
      <c r="E1606" s="72" t="s">
        <v>32</v>
      </c>
      <c r="F1606" s="63">
        <v>4</v>
      </c>
      <c r="G1606" s="65"/>
      <c r="H1606" s="65"/>
      <c r="I1606" s="69" t="s">
        <v>13148</v>
      </c>
      <c r="J1606" s="65">
        <v>100187</v>
      </c>
      <c r="K1606" s="65">
        <v>39</v>
      </c>
      <c r="L1606" s="65" t="s">
        <v>187</v>
      </c>
      <c r="M1606" s="72" t="s">
        <v>692</v>
      </c>
      <c r="N1606" s="70" t="s">
        <v>721</v>
      </c>
      <c r="O1606" s="72" t="s">
        <v>36</v>
      </c>
      <c r="P1606" s="72" t="s">
        <v>6066</v>
      </c>
      <c r="Q1606" s="74">
        <v>27731</v>
      </c>
      <c r="R1606" s="74">
        <v>36161</v>
      </c>
      <c r="S1606" s="74">
        <v>39268</v>
      </c>
      <c r="T1606" s="74">
        <v>36169</v>
      </c>
      <c r="U1606" s="97" t="s">
        <v>6067</v>
      </c>
      <c r="V1606" s="74">
        <v>44572</v>
      </c>
      <c r="W1606" s="63">
        <v>1</v>
      </c>
      <c r="X1606" s="65"/>
      <c r="Y1606" s="65"/>
      <c r="Z1606" s="72" t="s">
        <v>6068</v>
      </c>
      <c r="AA1606" s="113">
        <v>989031990</v>
      </c>
      <c r="AB1606" s="72" t="s">
        <v>6068</v>
      </c>
      <c r="AC1606" s="72">
        <v>989031990</v>
      </c>
      <c r="AD1606" s="72"/>
      <c r="AE1606" s="72"/>
      <c r="AF1606" s="90" t="s">
        <v>1189</v>
      </c>
      <c r="AG1606" s="72"/>
      <c r="AH1606" s="80" t="s">
        <v>6069</v>
      </c>
      <c r="AI1606" s="65">
        <v>11</v>
      </c>
    </row>
    <row r="1607" spans="1:35" ht="17.100000000000001" customHeight="1" x14ac:dyDescent="0.25">
      <c r="A1607" s="63">
        <f t="shared" si="25"/>
        <v>1426</v>
      </c>
      <c r="B1607" s="140">
        <v>31700357</v>
      </c>
      <c r="C1607" s="69">
        <v>160</v>
      </c>
      <c r="D1607" s="69" t="s">
        <v>673</v>
      </c>
      <c r="E1607" s="70" t="s">
        <v>32</v>
      </c>
      <c r="F1607" s="63">
        <v>4</v>
      </c>
      <c r="G1607" s="65" t="s">
        <v>1392</v>
      </c>
      <c r="H1607" s="65" t="s">
        <v>7</v>
      </c>
      <c r="I1607" s="65" t="s">
        <v>6070</v>
      </c>
      <c r="J1607" s="65">
        <v>100187</v>
      </c>
      <c r="K1607" s="65">
        <v>39</v>
      </c>
      <c r="L1607" s="65" t="s">
        <v>187</v>
      </c>
      <c r="M1607" s="70"/>
      <c r="N1607" s="71" t="s">
        <v>674</v>
      </c>
      <c r="O1607" s="70" t="s">
        <v>36</v>
      </c>
      <c r="P1607" s="72" t="s">
        <v>6072</v>
      </c>
      <c r="Q1607" s="74">
        <v>34410</v>
      </c>
      <c r="R1607" s="74">
        <v>41640</v>
      </c>
      <c r="S1607" s="74">
        <v>45292</v>
      </c>
      <c r="T1607" s="97">
        <v>43844</v>
      </c>
      <c r="U1607" s="97">
        <v>44804</v>
      </c>
      <c r="V1607" s="97">
        <v>44871</v>
      </c>
      <c r="W1607" s="63">
        <v>1</v>
      </c>
      <c r="X1607" s="65"/>
      <c r="Y1607" s="65"/>
      <c r="Z1607" s="117" t="s">
        <v>15950</v>
      </c>
      <c r="AA1607" s="82" t="s">
        <v>13149</v>
      </c>
      <c r="AB1607" s="117" t="s">
        <v>6073</v>
      </c>
      <c r="AC1607" s="72">
        <v>931026123</v>
      </c>
      <c r="AD1607" s="72"/>
      <c r="AE1607" s="114"/>
      <c r="AF1607" s="72"/>
      <c r="AG1607" s="70" t="s">
        <v>876</v>
      </c>
      <c r="AH1607" s="80" t="s">
        <v>6074</v>
      </c>
      <c r="AI1607" s="69">
        <v>11</v>
      </c>
    </row>
    <row r="1608" spans="1:35" ht="17.100000000000001" customHeight="1" x14ac:dyDescent="0.25">
      <c r="A1608" s="63">
        <f t="shared" si="25"/>
        <v>1427</v>
      </c>
      <c r="B1608" s="84">
        <v>32251084</v>
      </c>
      <c r="C1608" s="69">
        <v>170</v>
      </c>
      <c r="D1608" s="69" t="s">
        <v>684</v>
      </c>
      <c r="E1608" s="70" t="s">
        <v>32</v>
      </c>
      <c r="F1608" s="73">
        <v>4</v>
      </c>
      <c r="G1608" s="69"/>
      <c r="H1608" s="69"/>
      <c r="I1608" s="72" t="s">
        <v>6075</v>
      </c>
      <c r="J1608" s="69">
        <v>100187</v>
      </c>
      <c r="K1608" s="65">
        <v>39</v>
      </c>
      <c r="L1608" s="69" t="s">
        <v>187</v>
      </c>
      <c r="M1608" s="72"/>
      <c r="N1608" s="71" t="s">
        <v>1036</v>
      </c>
      <c r="O1608" s="72" t="s">
        <v>36</v>
      </c>
      <c r="P1608" s="72" t="s">
        <v>1981</v>
      </c>
      <c r="Q1608" s="97">
        <v>34783</v>
      </c>
      <c r="R1608" s="97">
        <v>43617</v>
      </c>
      <c r="S1608" s="74">
        <v>46023</v>
      </c>
      <c r="T1608" s="97">
        <v>43720</v>
      </c>
      <c r="U1608" s="76" t="s">
        <v>38</v>
      </c>
      <c r="V1608" s="97">
        <v>43731</v>
      </c>
      <c r="W1608" s="113">
        <v>1</v>
      </c>
      <c r="X1608" s="72"/>
      <c r="Y1608" s="72"/>
      <c r="Z1608" s="117" t="s">
        <v>15951</v>
      </c>
      <c r="AA1608" s="82" t="s">
        <v>13150</v>
      </c>
      <c r="AB1608" s="72" t="s">
        <v>6076</v>
      </c>
      <c r="AC1608" s="72">
        <v>956833112</v>
      </c>
      <c r="AD1608" s="72"/>
      <c r="AE1608" s="72"/>
      <c r="AF1608" s="72"/>
      <c r="AG1608" s="72"/>
      <c r="AH1608" s="72">
        <v>71573915</v>
      </c>
      <c r="AI1608" s="65">
        <v>11</v>
      </c>
    </row>
    <row r="1609" spans="1:35" ht="17.100000000000001" customHeight="1" x14ac:dyDescent="0.25">
      <c r="A1609" s="63">
        <f t="shared" si="25"/>
        <v>1428</v>
      </c>
      <c r="B1609" s="73">
        <v>32141483</v>
      </c>
      <c r="C1609" s="69">
        <v>170</v>
      </c>
      <c r="D1609" s="69" t="s">
        <v>684</v>
      </c>
      <c r="E1609" s="70" t="s">
        <v>32</v>
      </c>
      <c r="F1609" s="73">
        <v>4</v>
      </c>
      <c r="G1609" s="69"/>
      <c r="H1609" s="69"/>
      <c r="I1609" s="69" t="s">
        <v>13151</v>
      </c>
      <c r="J1609" s="65">
        <v>100187</v>
      </c>
      <c r="K1609" s="65">
        <v>39</v>
      </c>
      <c r="L1609" s="65" t="s">
        <v>187</v>
      </c>
      <c r="M1609" s="70"/>
      <c r="N1609" s="70" t="s">
        <v>5894</v>
      </c>
      <c r="O1609" s="70" t="s">
        <v>36</v>
      </c>
      <c r="P1609" s="72" t="s">
        <v>6077</v>
      </c>
      <c r="Q1609" s="74">
        <v>33626</v>
      </c>
      <c r="R1609" s="74">
        <v>43101</v>
      </c>
      <c r="S1609" s="74">
        <v>46023</v>
      </c>
      <c r="T1609" s="74">
        <v>43179</v>
      </c>
      <c r="U1609" s="62" t="s">
        <v>38</v>
      </c>
      <c r="V1609" s="74">
        <v>43179</v>
      </c>
      <c r="W1609" s="63">
        <v>1</v>
      </c>
      <c r="X1609" s="65" t="s">
        <v>6078</v>
      </c>
      <c r="Y1609" s="65" t="s">
        <v>738</v>
      </c>
      <c r="Z1609" s="72" t="s">
        <v>6079</v>
      </c>
      <c r="AA1609" s="113">
        <v>913006283</v>
      </c>
      <c r="AB1609" s="72" t="s">
        <v>6079</v>
      </c>
      <c r="AC1609" s="72">
        <v>913006283</v>
      </c>
      <c r="AD1609" s="70"/>
      <c r="AE1609" s="72"/>
      <c r="AF1609" s="72"/>
      <c r="AG1609" s="114"/>
      <c r="AH1609" s="80">
        <v>46808214</v>
      </c>
      <c r="AI1609" s="65">
        <v>11</v>
      </c>
    </row>
    <row r="1610" spans="1:35" ht="17.100000000000001" customHeight="1" x14ac:dyDescent="0.25">
      <c r="A1610" s="63">
        <f t="shared" si="25"/>
        <v>1429</v>
      </c>
      <c r="B1610" s="63">
        <v>31835077</v>
      </c>
      <c r="C1610" s="69">
        <v>170</v>
      </c>
      <c r="D1610" s="69" t="s">
        <v>684</v>
      </c>
      <c r="E1610" s="72" t="s">
        <v>32</v>
      </c>
      <c r="F1610" s="63">
        <v>4</v>
      </c>
      <c r="G1610" s="65"/>
      <c r="H1610" s="65"/>
      <c r="I1610" s="65" t="s">
        <v>13152</v>
      </c>
      <c r="J1610" s="65">
        <v>100187</v>
      </c>
      <c r="K1610" s="65">
        <v>39</v>
      </c>
      <c r="L1610" s="65" t="s">
        <v>187</v>
      </c>
      <c r="M1610" s="72"/>
      <c r="N1610" s="72" t="s">
        <v>5425</v>
      </c>
      <c r="O1610" s="72" t="s">
        <v>36</v>
      </c>
      <c r="P1610" s="72" t="s">
        <v>6080</v>
      </c>
      <c r="Q1610" s="74">
        <v>32831</v>
      </c>
      <c r="R1610" s="74">
        <v>42095</v>
      </c>
      <c r="S1610" s="74">
        <v>46023</v>
      </c>
      <c r="T1610" s="74">
        <v>42108</v>
      </c>
      <c r="U1610" s="97">
        <v>42108</v>
      </c>
      <c r="V1610" s="74">
        <v>42614</v>
      </c>
      <c r="W1610" s="63">
        <v>1</v>
      </c>
      <c r="X1610" s="65"/>
      <c r="Y1610" s="65"/>
      <c r="Z1610" s="72" t="s">
        <v>6081</v>
      </c>
      <c r="AA1610" s="113">
        <v>966401765</v>
      </c>
      <c r="AB1610" s="72" t="s">
        <v>6081</v>
      </c>
      <c r="AC1610" s="72">
        <v>966401765</v>
      </c>
      <c r="AD1610" s="72">
        <v>948320819</v>
      </c>
      <c r="AE1610" s="72"/>
      <c r="AF1610" s="72"/>
      <c r="AG1610" s="72"/>
      <c r="AH1610" s="65">
        <v>46048415</v>
      </c>
      <c r="AI1610" s="69">
        <v>11</v>
      </c>
    </row>
    <row r="1611" spans="1:35" ht="17.100000000000001" customHeight="1" x14ac:dyDescent="0.25">
      <c r="A1611" s="63">
        <f t="shared" si="25"/>
        <v>1430</v>
      </c>
      <c r="B1611" s="73">
        <v>32142488</v>
      </c>
      <c r="C1611" s="65">
        <v>170</v>
      </c>
      <c r="D1611" s="65" t="s">
        <v>684</v>
      </c>
      <c r="E1611" s="70" t="s">
        <v>32</v>
      </c>
      <c r="F1611" s="73">
        <v>4</v>
      </c>
      <c r="G1611" s="69"/>
      <c r="H1611" s="69"/>
      <c r="I1611" s="69" t="s">
        <v>13153</v>
      </c>
      <c r="J1611" s="65">
        <v>100187</v>
      </c>
      <c r="K1611" s="65">
        <v>39</v>
      </c>
      <c r="L1611" s="65" t="s">
        <v>187</v>
      </c>
      <c r="M1611" s="70"/>
      <c r="N1611" s="71" t="s">
        <v>5668</v>
      </c>
      <c r="O1611" s="70" t="s">
        <v>36</v>
      </c>
      <c r="P1611" s="72"/>
      <c r="Q1611" s="74">
        <v>34057</v>
      </c>
      <c r="R1611" s="74">
        <v>43101</v>
      </c>
      <c r="S1611" s="74">
        <v>45658</v>
      </c>
      <c r="T1611" s="74">
        <v>43174</v>
      </c>
      <c r="U1611" s="62" t="s">
        <v>38</v>
      </c>
      <c r="V1611" s="74">
        <v>43174</v>
      </c>
      <c r="W1611" s="63">
        <v>1</v>
      </c>
      <c r="X1611" s="5" t="s">
        <v>6082</v>
      </c>
      <c r="Y1611" s="65" t="s">
        <v>738</v>
      </c>
      <c r="Z1611" s="117" t="s">
        <v>13154</v>
      </c>
      <c r="AA1611" s="82" t="s">
        <v>13155</v>
      </c>
      <c r="AB1611" s="72" t="s">
        <v>6083</v>
      </c>
      <c r="AC1611" s="72">
        <v>991210604</v>
      </c>
      <c r="AD1611" s="70"/>
      <c r="AE1611" s="72"/>
      <c r="AF1611" s="72"/>
      <c r="AG1611" s="114"/>
      <c r="AH1611" s="80">
        <v>73875557</v>
      </c>
      <c r="AI1611" s="65">
        <v>11</v>
      </c>
    </row>
    <row r="1612" spans="1:35" ht="17.100000000000001" customHeight="1" x14ac:dyDescent="0.25">
      <c r="A1612" s="63">
        <f t="shared" si="25"/>
        <v>1431</v>
      </c>
      <c r="B1612" s="73">
        <v>32422731</v>
      </c>
      <c r="C1612" s="69">
        <v>170</v>
      </c>
      <c r="D1612" s="69" t="s">
        <v>684</v>
      </c>
      <c r="E1612" s="70" t="s">
        <v>32</v>
      </c>
      <c r="F1612" s="73">
        <v>4</v>
      </c>
      <c r="G1612" s="69"/>
      <c r="H1612" s="69"/>
      <c r="I1612" s="69" t="s">
        <v>13156</v>
      </c>
      <c r="J1612" s="69">
        <v>100187</v>
      </c>
      <c r="K1612" s="69">
        <v>39</v>
      </c>
      <c r="L1612" s="69" t="s">
        <v>187</v>
      </c>
      <c r="M1612" s="70"/>
      <c r="N1612" s="71" t="s">
        <v>1036</v>
      </c>
      <c r="O1612" s="70" t="s">
        <v>36</v>
      </c>
      <c r="P1612" s="72" t="s">
        <v>6084</v>
      </c>
      <c r="Q1612" s="97">
        <v>36586</v>
      </c>
      <c r="R1612" s="87">
        <v>43831</v>
      </c>
      <c r="S1612" s="74">
        <v>46023</v>
      </c>
      <c r="T1612" s="87">
        <v>44045</v>
      </c>
      <c r="U1612" s="62" t="s">
        <v>38</v>
      </c>
      <c r="V1612" s="74">
        <v>45528</v>
      </c>
      <c r="W1612" s="63">
        <v>1</v>
      </c>
      <c r="X1612" s="65"/>
      <c r="Y1612" s="65"/>
      <c r="Z1612" s="117" t="s">
        <v>15952</v>
      </c>
      <c r="AA1612" s="82" t="s">
        <v>13157</v>
      </c>
      <c r="AB1612" s="72" t="s">
        <v>6085</v>
      </c>
      <c r="AC1612" s="72">
        <v>910238857</v>
      </c>
      <c r="AD1612" s="72" t="s">
        <v>6086</v>
      </c>
      <c r="AE1612" s="72"/>
      <c r="AF1612" s="72"/>
      <c r="AG1612" s="72"/>
      <c r="AH1612" s="65">
        <v>70802068</v>
      </c>
      <c r="AI1612" s="65">
        <v>16</v>
      </c>
    </row>
    <row r="1613" spans="1:35" ht="17.100000000000001" customHeight="1" x14ac:dyDescent="0.25">
      <c r="A1613" s="63">
        <f t="shared" si="25"/>
        <v>1432</v>
      </c>
      <c r="B1613" s="73">
        <v>32143151</v>
      </c>
      <c r="C1613" s="69">
        <v>170</v>
      </c>
      <c r="D1613" s="69" t="s">
        <v>684</v>
      </c>
      <c r="E1613" s="70" t="s">
        <v>32</v>
      </c>
      <c r="F1613" s="73">
        <v>4</v>
      </c>
      <c r="G1613" s="69"/>
      <c r="H1613" s="69"/>
      <c r="I1613" s="69" t="s">
        <v>13158</v>
      </c>
      <c r="J1613" s="65">
        <v>100187</v>
      </c>
      <c r="K1613" s="65">
        <v>39</v>
      </c>
      <c r="L1613" s="65" t="s">
        <v>187</v>
      </c>
      <c r="M1613" s="70"/>
      <c r="N1613" s="71" t="s">
        <v>674</v>
      </c>
      <c r="O1613" s="70" t="s">
        <v>36</v>
      </c>
      <c r="P1613" s="72"/>
      <c r="Q1613" s="74">
        <v>34618</v>
      </c>
      <c r="R1613" s="74">
        <v>43101</v>
      </c>
      <c r="S1613" s="74">
        <v>46023</v>
      </c>
      <c r="T1613" s="74">
        <v>43174</v>
      </c>
      <c r="U1613" s="62" t="s">
        <v>38</v>
      </c>
      <c r="V1613" s="74">
        <v>43174</v>
      </c>
      <c r="W1613" s="63">
        <v>1</v>
      </c>
      <c r="X1613" s="65"/>
      <c r="Y1613" s="65"/>
      <c r="Z1613" s="117" t="s">
        <v>15953</v>
      </c>
      <c r="AA1613" s="82" t="s">
        <v>13159</v>
      </c>
      <c r="AB1613" s="72" t="s">
        <v>6087</v>
      </c>
      <c r="AC1613" s="72">
        <v>920703675</v>
      </c>
      <c r="AD1613" s="70"/>
      <c r="AE1613" s="72"/>
      <c r="AF1613" s="72"/>
      <c r="AG1613" s="114"/>
      <c r="AH1613" s="80">
        <v>76066027</v>
      </c>
      <c r="AI1613" s="65">
        <v>11</v>
      </c>
    </row>
    <row r="1614" spans="1:35" ht="17.100000000000001" customHeight="1" x14ac:dyDescent="0.25">
      <c r="A1614" s="73">
        <f t="shared" si="25"/>
        <v>1433</v>
      </c>
      <c r="B1614" s="73">
        <v>31692785</v>
      </c>
      <c r="C1614" s="65">
        <v>170</v>
      </c>
      <c r="D1614" s="72" t="s">
        <v>684</v>
      </c>
      <c r="E1614" s="70" t="s">
        <v>32</v>
      </c>
      <c r="F1614" s="73">
        <v>4</v>
      </c>
      <c r="G1614" s="69"/>
      <c r="H1614" s="69" t="s">
        <v>7</v>
      </c>
      <c r="I1614" s="69" t="s">
        <v>13160</v>
      </c>
      <c r="J1614" s="65">
        <v>100187</v>
      </c>
      <c r="K1614" s="65">
        <v>39</v>
      </c>
      <c r="L1614" s="65" t="s">
        <v>187</v>
      </c>
      <c r="M1614" s="70"/>
      <c r="N1614" s="70" t="s">
        <v>5442</v>
      </c>
      <c r="O1614" s="72" t="s">
        <v>36</v>
      </c>
      <c r="P1614" s="72" t="s">
        <v>6088</v>
      </c>
      <c r="Q1614" s="74">
        <v>34143</v>
      </c>
      <c r="R1614" s="74">
        <v>41640</v>
      </c>
      <c r="S1614" s="83">
        <v>44562</v>
      </c>
      <c r="T1614" s="74">
        <v>44484</v>
      </c>
      <c r="U1614" s="62" t="s">
        <v>38</v>
      </c>
      <c r="V1614" s="74">
        <v>44873</v>
      </c>
      <c r="W1614" s="63">
        <v>1</v>
      </c>
      <c r="X1614" s="65"/>
      <c r="Y1614" s="65"/>
      <c r="Z1614" s="72" t="s">
        <v>6089</v>
      </c>
      <c r="AA1614" s="113">
        <v>918760398</v>
      </c>
      <c r="AB1614" s="72" t="s">
        <v>6089</v>
      </c>
      <c r="AC1614" s="72">
        <v>918760398</v>
      </c>
      <c r="AD1614" s="72"/>
      <c r="AE1614" s="72"/>
      <c r="AF1614" s="72"/>
      <c r="AG1614" s="72"/>
      <c r="AH1614" s="80">
        <v>47789737</v>
      </c>
      <c r="AI1614" s="65">
        <v>11</v>
      </c>
    </row>
    <row r="1615" spans="1:35" ht="17.100000000000001" customHeight="1" x14ac:dyDescent="0.25">
      <c r="A1615" s="63">
        <f t="shared" si="25"/>
        <v>1434</v>
      </c>
      <c r="B1615" s="73">
        <v>32143581</v>
      </c>
      <c r="C1615" s="69">
        <v>170</v>
      </c>
      <c r="D1615" s="69" t="s">
        <v>684</v>
      </c>
      <c r="E1615" s="70" t="s">
        <v>32</v>
      </c>
      <c r="F1615" s="73">
        <v>4</v>
      </c>
      <c r="G1615" s="69"/>
      <c r="H1615" s="69"/>
      <c r="I1615" s="69" t="s">
        <v>13161</v>
      </c>
      <c r="J1615" s="65">
        <v>100187</v>
      </c>
      <c r="K1615" s="65">
        <v>39</v>
      </c>
      <c r="L1615" s="65" t="s">
        <v>187</v>
      </c>
      <c r="M1615" s="70"/>
      <c r="N1615" s="70" t="s">
        <v>4577</v>
      </c>
      <c r="O1615" s="70" t="s">
        <v>36</v>
      </c>
      <c r="P1615" s="72"/>
      <c r="Q1615" s="74">
        <v>33979</v>
      </c>
      <c r="R1615" s="74">
        <v>43101</v>
      </c>
      <c r="S1615" s="74">
        <v>46023</v>
      </c>
      <c r="T1615" s="74">
        <v>43174</v>
      </c>
      <c r="U1615" s="62" t="s">
        <v>38</v>
      </c>
      <c r="V1615" s="74">
        <v>43174</v>
      </c>
      <c r="W1615" s="63">
        <v>1</v>
      </c>
      <c r="X1615" s="65"/>
      <c r="Y1615" s="65"/>
      <c r="Z1615" s="72" t="s">
        <v>6090</v>
      </c>
      <c r="AA1615" s="113">
        <v>935741613</v>
      </c>
      <c r="AB1615" s="72" t="s">
        <v>6090</v>
      </c>
      <c r="AC1615" s="72">
        <v>935741613</v>
      </c>
      <c r="AD1615" s="70"/>
      <c r="AE1615" s="72"/>
      <c r="AF1615" s="72"/>
      <c r="AG1615" s="114"/>
      <c r="AH1615" s="80">
        <v>70173485</v>
      </c>
      <c r="AI1615" s="65">
        <v>11</v>
      </c>
    </row>
    <row r="1616" spans="1:35" ht="17.100000000000001" customHeight="1" x14ac:dyDescent="0.25">
      <c r="A1616" s="63">
        <f t="shared" si="25"/>
        <v>1435</v>
      </c>
      <c r="B1616" s="73">
        <v>32143816</v>
      </c>
      <c r="C1616" s="69">
        <v>170</v>
      </c>
      <c r="D1616" s="69" t="s">
        <v>684</v>
      </c>
      <c r="E1616" s="70" t="s">
        <v>32</v>
      </c>
      <c r="F1616" s="73">
        <v>4</v>
      </c>
      <c r="G1616" s="69"/>
      <c r="H1616" s="69"/>
      <c r="I1616" s="69" t="s">
        <v>13162</v>
      </c>
      <c r="J1616" s="65">
        <v>100187</v>
      </c>
      <c r="K1616" s="65">
        <v>39</v>
      </c>
      <c r="L1616" s="65" t="s">
        <v>187</v>
      </c>
      <c r="M1616" s="70"/>
      <c r="N1616" s="71" t="s">
        <v>2748</v>
      </c>
      <c r="O1616" s="70" t="s">
        <v>36</v>
      </c>
      <c r="P1616" s="72"/>
      <c r="Q1616" s="74">
        <v>35724</v>
      </c>
      <c r="R1616" s="74">
        <v>43101</v>
      </c>
      <c r="S1616" s="74">
        <v>45292</v>
      </c>
      <c r="T1616" s="74">
        <v>43174</v>
      </c>
      <c r="U1616" s="62" t="s">
        <v>38</v>
      </c>
      <c r="V1616" s="74">
        <v>43174</v>
      </c>
      <c r="W1616" s="63">
        <v>1</v>
      </c>
      <c r="X1616" s="65"/>
      <c r="Y1616" s="65"/>
      <c r="Z1616" s="117" t="s">
        <v>15954</v>
      </c>
      <c r="AA1616" s="82" t="s">
        <v>6092</v>
      </c>
      <c r="AB1616" s="72" t="s">
        <v>6091</v>
      </c>
      <c r="AC1616" s="72">
        <v>924514046</v>
      </c>
      <c r="AD1616" s="70" t="s">
        <v>6092</v>
      </c>
      <c r="AE1616" s="72"/>
      <c r="AF1616" s="72"/>
      <c r="AG1616" s="114"/>
      <c r="AH1616" s="80">
        <v>75205941</v>
      </c>
      <c r="AI1616" s="65">
        <v>11</v>
      </c>
    </row>
    <row r="1617" spans="1:35" ht="17.100000000000001" customHeight="1" x14ac:dyDescent="0.25">
      <c r="A1617" s="63">
        <f t="shared" si="25"/>
        <v>1436</v>
      </c>
      <c r="B1617" s="2">
        <v>31824288</v>
      </c>
      <c r="C1617" s="65">
        <v>170</v>
      </c>
      <c r="D1617" s="72" t="s">
        <v>684</v>
      </c>
      <c r="E1617" s="72" t="s">
        <v>32</v>
      </c>
      <c r="F1617" s="63">
        <v>4</v>
      </c>
      <c r="G1617" s="65"/>
      <c r="H1617" s="65"/>
      <c r="I1617" s="149" t="s">
        <v>13163</v>
      </c>
      <c r="J1617" s="65">
        <v>100187</v>
      </c>
      <c r="K1617" s="65">
        <v>39</v>
      </c>
      <c r="L1617" s="65" t="s">
        <v>187</v>
      </c>
      <c r="M1617" s="72"/>
      <c r="N1617" s="71" t="s">
        <v>674</v>
      </c>
      <c r="O1617" s="72" t="s">
        <v>36</v>
      </c>
      <c r="P1617" s="72" t="s">
        <v>6093</v>
      </c>
      <c r="Q1617" s="97">
        <v>33277</v>
      </c>
      <c r="R1617" s="97">
        <v>41944</v>
      </c>
      <c r="S1617" s="97">
        <v>45292</v>
      </c>
      <c r="T1617" s="97">
        <v>42332</v>
      </c>
      <c r="U1617" s="97">
        <v>44533</v>
      </c>
      <c r="V1617" s="97">
        <v>44808</v>
      </c>
      <c r="W1617" s="63">
        <v>1</v>
      </c>
      <c r="X1617" s="65" t="s">
        <v>6094</v>
      </c>
      <c r="Y1617" s="65" t="s">
        <v>678</v>
      </c>
      <c r="Z1617" s="117" t="s">
        <v>13164</v>
      </c>
      <c r="AA1617" s="82" t="s">
        <v>13165</v>
      </c>
      <c r="AB1617" s="85" t="s">
        <v>6095</v>
      </c>
      <c r="AC1617" s="76" t="s">
        <v>6096</v>
      </c>
      <c r="AD1617" s="72" t="s">
        <v>6097</v>
      </c>
      <c r="AE1617" s="72"/>
      <c r="AF1617" s="72"/>
      <c r="AG1617" s="72"/>
      <c r="AH1617" s="76">
        <v>47615469</v>
      </c>
      <c r="AI1617" s="72">
        <v>11</v>
      </c>
    </row>
    <row r="1618" spans="1:35" ht="17.100000000000001" customHeight="1" x14ac:dyDescent="0.25">
      <c r="A1618" s="63">
        <f t="shared" si="25"/>
        <v>1437</v>
      </c>
      <c r="B1618" s="84">
        <v>32326771</v>
      </c>
      <c r="C1618" s="65">
        <v>170</v>
      </c>
      <c r="D1618" s="65" t="s">
        <v>684</v>
      </c>
      <c r="E1618" s="70" t="s">
        <v>32</v>
      </c>
      <c r="F1618" s="84">
        <v>4</v>
      </c>
      <c r="G1618" s="62"/>
      <c r="H1618" s="62"/>
      <c r="I1618" s="122" t="s">
        <v>6098</v>
      </c>
      <c r="J1618" s="65">
        <v>100187</v>
      </c>
      <c r="K1618" s="65">
        <v>39</v>
      </c>
      <c r="L1618" s="65" t="s">
        <v>187</v>
      </c>
      <c r="M1618" s="70"/>
      <c r="N1618" s="71" t="s">
        <v>674</v>
      </c>
      <c r="O1618" s="72" t="s">
        <v>36</v>
      </c>
      <c r="P1618" s="72" t="s">
        <v>6099</v>
      </c>
      <c r="Q1618" s="97">
        <v>35439</v>
      </c>
      <c r="R1618" s="97">
        <v>43831</v>
      </c>
      <c r="S1618" s="74">
        <v>45658</v>
      </c>
      <c r="T1618" s="97">
        <v>43831</v>
      </c>
      <c r="U1618" s="76" t="s">
        <v>38</v>
      </c>
      <c r="V1618" s="97">
        <v>45026</v>
      </c>
      <c r="W1618" s="113">
        <v>1</v>
      </c>
      <c r="X1618" s="72"/>
      <c r="Y1618" s="72"/>
      <c r="Z1618" s="117" t="s">
        <v>15955</v>
      </c>
      <c r="AA1618" s="82" t="s">
        <v>13166</v>
      </c>
      <c r="AB1618" s="72" t="s">
        <v>6100</v>
      </c>
      <c r="AC1618" s="72">
        <v>994983580</v>
      </c>
      <c r="AD1618" s="72"/>
      <c r="AE1618" s="72"/>
      <c r="AF1618" s="72"/>
      <c r="AG1618" s="72"/>
      <c r="AH1618" s="72">
        <v>75048788</v>
      </c>
      <c r="AI1618" s="70">
        <v>11</v>
      </c>
    </row>
    <row r="1619" spans="1:35" ht="17.100000000000001" customHeight="1" x14ac:dyDescent="0.25">
      <c r="A1619" s="63">
        <f t="shared" si="25"/>
        <v>1438</v>
      </c>
      <c r="B1619" s="120">
        <v>31906008</v>
      </c>
      <c r="C1619" s="69">
        <v>170</v>
      </c>
      <c r="D1619" s="69" t="s">
        <v>684</v>
      </c>
      <c r="E1619" s="60" t="s">
        <v>32</v>
      </c>
      <c r="F1619" s="120">
        <v>4</v>
      </c>
      <c r="G1619" s="116"/>
      <c r="H1619" s="116"/>
      <c r="I1619" s="60" t="s">
        <v>13167</v>
      </c>
      <c r="J1619" s="65">
        <v>100187</v>
      </c>
      <c r="K1619" s="65">
        <v>39</v>
      </c>
      <c r="L1619" s="65" t="s">
        <v>187</v>
      </c>
      <c r="M1619" s="70"/>
      <c r="N1619" s="70" t="s">
        <v>721</v>
      </c>
      <c r="O1619" s="60" t="s">
        <v>36</v>
      </c>
      <c r="P1619" s="60" t="s">
        <v>6101</v>
      </c>
      <c r="Q1619" s="121">
        <v>35388</v>
      </c>
      <c r="R1619" s="121">
        <v>42370</v>
      </c>
      <c r="S1619" s="74">
        <v>46023</v>
      </c>
      <c r="T1619" s="121">
        <v>43890</v>
      </c>
      <c r="U1619" s="97" t="s">
        <v>5269</v>
      </c>
      <c r="V1619" s="121">
        <v>45033</v>
      </c>
      <c r="W1619" s="120">
        <v>1</v>
      </c>
      <c r="X1619" s="120" t="s">
        <v>6102</v>
      </c>
      <c r="Y1619" s="120" t="s">
        <v>678</v>
      </c>
      <c r="Z1619" s="60" t="s">
        <v>6103</v>
      </c>
      <c r="AA1619" s="120">
        <v>939699738</v>
      </c>
      <c r="AB1619" s="60" t="s">
        <v>6103</v>
      </c>
      <c r="AC1619" s="116">
        <v>939699738</v>
      </c>
      <c r="AD1619" s="72" t="s">
        <v>6104</v>
      </c>
      <c r="AE1619" s="120"/>
      <c r="AF1619" s="120"/>
      <c r="AG1619" s="60" t="s">
        <v>777</v>
      </c>
      <c r="AH1619" s="116">
        <v>74731590</v>
      </c>
      <c r="AI1619" s="69">
        <v>16</v>
      </c>
    </row>
    <row r="1620" spans="1:35" ht="17.100000000000001" customHeight="1" x14ac:dyDescent="0.25">
      <c r="A1620" s="63">
        <f t="shared" si="25"/>
        <v>1439</v>
      </c>
      <c r="B1620" s="73">
        <v>32332821</v>
      </c>
      <c r="C1620" s="69">
        <v>170</v>
      </c>
      <c r="D1620" s="69" t="s">
        <v>684</v>
      </c>
      <c r="E1620" s="70" t="s">
        <v>32</v>
      </c>
      <c r="F1620" s="73">
        <v>4</v>
      </c>
      <c r="G1620" s="69" t="s">
        <v>6</v>
      </c>
      <c r="H1620" s="69"/>
      <c r="I1620" s="72" t="s">
        <v>6105</v>
      </c>
      <c r="J1620" s="65">
        <v>100187</v>
      </c>
      <c r="K1620" s="65">
        <v>39</v>
      </c>
      <c r="L1620" s="65" t="s">
        <v>187</v>
      </c>
      <c r="M1620" s="72"/>
      <c r="N1620" s="71" t="s">
        <v>674</v>
      </c>
      <c r="O1620" s="72" t="s">
        <v>36</v>
      </c>
      <c r="P1620" s="72" t="s">
        <v>5906</v>
      </c>
      <c r="Q1620" s="74">
        <v>36258</v>
      </c>
      <c r="R1620" s="74">
        <v>43831</v>
      </c>
      <c r="S1620" s="74">
        <v>46023</v>
      </c>
      <c r="T1620" s="74">
        <v>43831</v>
      </c>
      <c r="U1620" s="76" t="s">
        <v>38</v>
      </c>
      <c r="V1620" s="74">
        <v>43831</v>
      </c>
      <c r="W1620" s="63">
        <v>1</v>
      </c>
      <c r="X1620" s="65"/>
      <c r="Y1620" s="65"/>
      <c r="Z1620" s="117" t="s">
        <v>13168</v>
      </c>
      <c r="AA1620" s="82" t="s">
        <v>13169</v>
      </c>
      <c r="AB1620" s="72" t="s">
        <v>6106</v>
      </c>
      <c r="AC1620" s="72">
        <v>950224348</v>
      </c>
      <c r="AD1620" s="72"/>
      <c r="AE1620" s="72"/>
      <c r="AF1620" s="72"/>
      <c r="AG1620" s="72"/>
      <c r="AH1620" s="65">
        <v>75769447</v>
      </c>
      <c r="AI1620" s="69">
        <v>11</v>
      </c>
    </row>
    <row r="1621" spans="1:35" ht="17.100000000000001" customHeight="1" x14ac:dyDescent="0.25">
      <c r="A1621" s="63">
        <f t="shared" si="25"/>
        <v>1440</v>
      </c>
      <c r="B1621" s="73">
        <v>32333331</v>
      </c>
      <c r="C1621" s="65">
        <v>170</v>
      </c>
      <c r="D1621" s="65" t="s">
        <v>684</v>
      </c>
      <c r="E1621" s="70" t="s">
        <v>32</v>
      </c>
      <c r="F1621" s="73">
        <v>4</v>
      </c>
      <c r="G1621" s="69"/>
      <c r="H1621" s="69"/>
      <c r="I1621" s="72" t="s">
        <v>6107</v>
      </c>
      <c r="J1621" s="65">
        <v>100187</v>
      </c>
      <c r="K1621" s="65">
        <v>39</v>
      </c>
      <c r="L1621" s="65" t="s">
        <v>187</v>
      </c>
      <c r="M1621" s="72"/>
      <c r="N1621" s="71" t="s">
        <v>13170</v>
      </c>
      <c r="O1621" s="72" t="s">
        <v>36</v>
      </c>
      <c r="P1621" s="72" t="s">
        <v>5906</v>
      </c>
      <c r="Q1621" s="74">
        <v>34591</v>
      </c>
      <c r="R1621" s="74">
        <v>43831</v>
      </c>
      <c r="S1621" s="74">
        <v>45658</v>
      </c>
      <c r="T1621" s="74">
        <v>43831</v>
      </c>
      <c r="U1621" s="76" t="s">
        <v>38</v>
      </c>
      <c r="V1621" s="74">
        <v>43831</v>
      </c>
      <c r="W1621" s="63">
        <v>1</v>
      </c>
      <c r="X1621" s="65"/>
      <c r="Y1621" s="65"/>
      <c r="Z1621" s="117" t="s">
        <v>13171</v>
      </c>
      <c r="AA1621" s="82" t="s">
        <v>13172</v>
      </c>
      <c r="AB1621" s="72" t="s">
        <v>6108</v>
      </c>
      <c r="AC1621" s="72">
        <v>989339032</v>
      </c>
      <c r="AD1621" s="72"/>
      <c r="AE1621" s="72"/>
      <c r="AF1621" s="72"/>
      <c r="AG1621" s="72"/>
      <c r="AH1621" s="65">
        <v>48353359</v>
      </c>
      <c r="AI1621" s="69">
        <v>11</v>
      </c>
    </row>
    <row r="1622" spans="1:35" ht="17.100000000000001" customHeight="1" x14ac:dyDescent="0.25">
      <c r="A1622" s="63">
        <f t="shared" si="25"/>
        <v>1441</v>
      </c>
      <c r="B1622" s="73">
        <v>31838155</v>
      </c>
      <c r="C1622" s="65">
        <v>170</v>
      </c>
      <c r="D1622" s="72" t="s">
        <v>684</v>
      </c>
      <c r="E1622" s="70" t="s">
        <v>32</v>
      </c>
      <c r="F1622" s="73">
        <v>4</v>
      </c>
      <c r="G1622" s="69"/>
      <c r="H1622" s="69"/>
      <c r="I1622" s="69" t="s">
        <v>13173</v>
      </c>
      <c r="J1622" s="65">
        <v>100187</v>
      </c>
      <c r="K1622" s="69">
        <v>39</v>
      </c>
      <c r="L1622" s="69" t="s">
        <v>187</v>
      </c>
      <c r="M1622" s="120"/>
      <c r="N1622" s="60" t="s">
        <v>721</v>
      </c>
      <c r="O1622" s="70" t="s">
        <v>36</v>
      </c>
      <c r="P1622" s="72" t="s">
        <v>6109</v>
      </c>
      <c r="Q1622" s="74">
        <v>35028</v>
      </c>
      <c r="R1622" s="74">
        <v>42095</v>
      </c>
      <c r="S1622" s="74">
        <v>42095</v>
      </c>
      <c r="T1622" s="74">
        <v>42108</v>
      </c>
      <c r="U1622" s="97" t="s">
        <v>6110</v>
      </c>
      <c r="V1622" s="74">
        <v>46069</v>
      </c>
      <c r="W1622" s="63">
        <v>1</v>
      </c>
      <c r="X1622" s="65"/>
      <c r="Y1622" s="65"/>
      <c r="Z1622" s="117" t="s">
        <v>13174</v>
      </c>
      <c r="AA1622" s="82" t="s">
        <v>13175</v>
      </c>
      <c r="AB1622" s="72" t="s">
        <v>6111</v>
      </c>
      <c r="AC1622" s="72">
        <v>980793724</v>
      </c>
      <c r="AD1622" s="72"/>
      <c r="AE1622" s="72"/>
      <c r="AF1622" s="72"/>
      <c r="AG1622" s="123" t="s">
        <v>6112</v>
      </c>
      <c r="AH1622" s="65">
        <v>73747072</v>
      </c>
      <c r="AI1622" s="69">
        <v>11</v>
      </c>
    </row>
    <row r="1623" spans="1:35" ht="17.100000000000001" customHeight="1" x14ac:dyDescent="0.25">
      <c r="A1623" s="63">
        <f t="shared" si="25"/>
        <v>1442</v>
      </c>
      <c r="B1623" s="73">
        <v>32146132</v>
      </c>
      <c r="C1623" s="69">
        <v>170</v>
      </c>
      <c r="D1623" s="69" t="s">
        <v>684</v>
      </c>
      <c r="E1623" s="70" t="s">
        <v>32</v>
      </c>
      <c r="F1623" s="73">
        <v>4</v>
      </c>
      <c r="G1623" s="69"/>
      <c r="H1623" s="69"/>
      <c r="I1623" s="69" t="s">
        <v>13176</v>
      </c>
      <c r="J1623" s="65">
        <v>100187</v>
      </c>
      <c r="K1623" s="65">
        <v>39</v>
      </c>
      <c r="L1623" s="65" t="s">
        <v>187</v>
      </c>
      <c r="M1623" s="70"/>
      <c r="N1623" s="70" t="s">
        <v>6113</v>
      </c>
      <c r="O1623" s="70" t="s">
        <v>36</v>
      </c>
      <c r="P1623" s="72"/>
      <c r="Q1623" s="74">
        <v>34548</v>
      </c>
      <c r="R1623" s="74">
        <v>43101</v>
      </c>
      <c r="S1623" s="74">
        <v>45292</v>
      </c>
      <c r="T1623" s="74">
        <v>43174</v>
      </c>
      <c r="U1623" s="62" t="s">
        <v>38</v>
      </c>
      <c r="V1623" s="74">
        <v>43174</v>
      </c>
      <c r="W1623" s="63">
        <v>1</v>
      </c>
      <c r="X1623" s="65"/>
      <c r="Y1623" s="65"/>
      <c r="Z1623" s="72" t="s">
        <v>6114</v>
      </c>
      <c r="AA1623" s="113">
        <v>959312306</v>
      </c>
      <c r="AB1623" s="72" t="s">
        <v>6114</v>
      </c>
      <c r="AC1623" s="72">
        <v>959312306</v>
      </c>
      <c r="AD1623" s="70"/>
      <c r="AE1623" s="72"/>
      <c r="AF1623" s="72"/>
      <c r="AG1623" s="114"/>
      <c r="AH1623" s="80">
        <v>73487860</v>
      </c>
      <c r="AI1623" s="65">
        <v>11</v>
      </c>
    </row>
    <row r="1624" spans="1:35" ht="17.100000000000001" customHeight="1" x14ac:dyDescent="0.25">
      <c r="A1624" s="63">
        <f t="shared" si="25"/>
        <v>1443</v>
      </c>
      <c r="B1624" s="113">
        <v>31942142</v>
      </c>
      <c r="C1624" s="65">
        <v>170</v>
      </c>
      <c r="D1624" s="72" t="s">
        <v>684</v>
      </c>
      <c r="E1624" s="72" t="s">
        <v>32</v>
      </c>
      <c r="F1624" s="63">
        <v>4</v>
      </c>
      <c r="G1624" s="65"/>
      <c r="H1624" s="65"/>
      <c r="I1624" s="122" t="s">
        <v>6115</v>
      </c>
      <c r="J1624" s="65">
        <v>100187</v>
      </c>
      <c r="K1624" s="65">
        <v>39</v>
      </c>
      <c r="L1624" s="65" t="s">
        <v>187</v>
      </c>
      <c r="M1624" s="72"/>
      <c r="N1624" s="72" t="s">
        <v>674</v>
      </c>
      <c r="O1624" s="72" t="s">
        <v>36</v>
      </c>
      <c r="P1624" s="72" t="s">
        <v>6116</v>
      </c>
      <c r="Q1624" s="97">
        <v>33352</v>
      </c>
      <c r="R1624" s="97">
        <v>42370</v>
      </c>
      <c r="S1624" s="97">
        <v>45292</v>
      </c>
      <c r="T1624" s="97">
        <v>42371</v>
      </c>
      <c r="U1624" s="97" t="s">
        <v>3415</v>
      </c>
      <c r="V1624" s="97">
        <v>42387</v>
      </c>
      <c r="W1624" s="63">
        <v>1</v>
      </c>
      <c r="X1624" s="163" t="s">
        <v>6117</v>
      </c>
      <c r="Y1624" s="65" t="s">
        <v>738</v>
      </c>
      <c r="Z1624" s="85" t="s">
        <v>6118</v>
      </c>
      <c r="AA1624" s="113">
        <v>991655954</v>
      </c>
      <c r="AB1624" s="85" t="s">
        <v>6118</v>
      </c>
      <c r="AC1624" s="76">
        <v>991655954</v>
      </c>
      <c r="AD1624" s="72"/>
      <c r="AE1624" s="72"/>
      <c r="AF1624" s="72"/>
      <c r="AG1624" s="72"/>
      <c r="AH1624" s="72">
        <v>71421460</v>
      </c>
      <c r="AI1624" s="69">
        <v>11</v>
      </c>
    </row>
    <row r="1625" spans="1:35" ht="17.100000000000001" customHeight="1" x14ac:dyDescent="0.25">
      <c r="A1625" s="63">
        <f t="shared" si="25"/>
        <v>1444</v>
      </c>
      <c r="B1625" s="84">
        <v>32047426</v>
      </c>
      <c r="C1625" s="69">
        <v>170</v>
      </c>
      <c r="D1625" s="69" t="s">
        <v>684</v>
      </c>
      <c r="E1625" s="70" t="s">
        <v>32</v>
      </c>
      <c r="F1625" s="73">
        <v>4</v>
      </c>
      <c r="G1625" s="69"/>
      <c r="H1625" s="69"/>
      <c r="I1625" s="70" t="s">
        <v>13177</v>
      </c>
      <c r="J1625" s="69">
        <v>100187</v>
      </c>
      <c r="K1625" s="69">
        <v>39</v>
      </c>
      <c r="L1625" s="69" t="s">
        <v>187</v>
      </c>
      <c r="M1625" s="72"/>
      <c r="N1625" s="71" t="s">
        <v>674</v>
      </c>
      <c r="O1625" s="72" t="s">
        <v>36</v>
      </c>
      <c r="P1625" s="72" t="s">
        <v>6119</v>
      </c>
      <c r="Q1625" s="97">
        <v>34846</v>
      </c>
      <c r="R1625" s="97">
        <v>42978</v>
      </c>
      <c r="S1625" s="97">
        <v>45292</v>
      </c>
      <c r="T1625" s="97">
        <v>43137</v>
      </c>
      <c r="U1625" s="97">
        <v>44063</v>
      </c>
      <c r="V1625" s="97">
        <v>45565</v>
      </c>
      <c r="W1625" s="63">
        <v>1</v>
      </c>
      <c r="X1625" s="65"/>
      <c r="Y1625" s="65"/>
      <c r="Z1625" s="117" t="s">
        <v>15956</v>
      </c>
      <c r="AA1625" s="82" t="s">
        <v>13178</v>
      </c>
      <c r="AB1625" s="72" t="s">
        <v>6120</v>
      </c>
      <c r="AC1625" s="72">
        <v>941141980</v>
      </c>
      <c r="AD1625" s="72"/>
      <c r="AE1625" s="72"/>
      <c r="AF1625" s="72"/>
      <c r="AG1625" s="90" t="s">
        <v>801</v>
      </c>
      <c r="AH1625" s="72">
        <v>76173041</v>
      </c>
      <c r="AI1625" s="70">
        <v>11</v>
      </c>
    </row>
    <row r="1626" spans="1:35" ht="17.100000000000001" customHeight="1" x14ac:dyDescent="0.25">
      <c r="A1626" s="63">
        <f t="shared" si="25"/>
        <v>1445</v>
      </c>
      <c r="B1626" s="84">
        <v>31839176</v>
      </c>
      <c r="C1626" s="69">
        <v>170</v>
      </c>
      <c r="D1626" s="69" t="s">
        <v>684</v>
      </c>
      <c r="E1626" s="70" t="s">
        <v>32</v>
      </c>
      <c r="F1626" s="73">
        <v>4</v>
      </c>
      <c r="G1626" s="69"/>
      <c r="H1626" s="69" t="s">
        <v>7</v>
      </c>
      <c r="I1626" s="70" t="s">
        <v>13179</v>
      </c>
      <c r="J1626" s="69">
        <v>100187</v>
      </c>
      <c r="K1626" s="69">
        <v>39</v>
      </c>
      <c r="L1626" s="69" t="s">
        <v>187</v>
      </c>
      <c r="M1626" s="70"/>
      <c r="N1626" s="70" t="s">
        <v>2465</v>
      </c>
      <c r="O1626" s="70" t="s">
        <v>36</v>
      </c>
      <c r="P1626" s="72" t="s">
        <v>10295</v>
      </c>
      <c r="Q1626" s="97">
        <v>34774</v>
      </c>
      <c r="R1626" s="97">
        <v>42095</v>
      </c>
      <c r="S1626" s="97">
        <v>42095</v>
      </c>
      <c r="T1626" s="97">
        <v>44598</v>
      </c>
      <c r="U1626" s="97" t="s">
        <v>10296</v>
      </c>
      <c r="V1626" s="74">
        <v>46165</v>
      </c>
      <c r="W1626" s="113">
        <v>1</v>
      </c>
      <c r="X1626" s="72"/>
      <c r="Y1626" s="72"/>
      <c r="Z1626" s="72" t="s">
        <v>10297</v>
      </c>
      <c r="AA1626" s="113">
        <v>955703734</v>
      </c>
      <c r="AB1626" s="72" t="s">
        <v>10297</v>
      </c>
      <c r="AC1626" s="72">
        <v>955703734</v>
      </c>
      <c r="AD1626" s="72"/>
      <c r="AE1626" s="72"/>
      <c r="AF1626" s="72"/>
      <c r="AG1626" s="90" t="s">
        <v>681</v>
      </c>
      <c r="AH1626" s="72">
        <v>77162954</v>
      </c>
      <c r="AI1626" s="65">
        <v>11</v>
      </c>
    </row>
    <row r="1627" spans="1:35" ht="17.100000000000001" customHeight="1" x14ac:dyDescent="0.25">
      <c r="A1627" s="63">
        <f t="shared" si="25"/>
        <v>1446</v>
      </c>
      <c r="B1627" s="73">
        <v>32334499</v>
      </c>
      <c r="C1627" s="69">
        <v>170</v>
      </c>
      <c r="D1627" s="69" t="s">
        <v>684</v>
      </c>
      <c r="E1627" s="70" t="s">
        <v>32</v>
      </c>
      <c r="F1627" s="73">
        <v>4</v>
      </c>
      <c r="G1627" s="69" t="s">
        <v>6</v>
      </c>
      <c r="H1627" s="69"/>
      <c r="I1627" s="72" t="s">
        <v>6121</v>
      </c>
      <c r="J1627" s="65">
        <v>100187</v>
      </c>
      <c r="K1627" s="65">
        <v>39</v>
      </c>
      <c r="L1627" s="65" t="s">
        <v>187</v>
      </c>
      <c r="M1627" s="72"/>
      <c r="N1627" s="70" t="s">
        <v>2036</v>
      </c>
      <c r="O1627" s="72" t="s">
        <v>36</v>
      </c>
      <c r="P1627" s="72" t="s">
        <v>5906</v>
      </c>
      <c r="Q1627" s="74">
        <v>36372</v>
      </c>
      <c r="R1627" s="74">
        <v>43831</v>
      </c>
      <c r="S1627" s="74">
        <v>46023</v>
      </c>
      <c r="T1627" s="74">
        <v>43831</v>
      </c>
      <c r="U1627" s="76" t="s">
        <v>38</v>
      </c>
      <c r="V1627" s="74">
        <v>43831</v>
      </c>
      <c r="W1627" s="63">
        <v>1</v>
      </c>
      <c r="X1627" s="65"/>
      <c r="Y1627" s="65"/>
      <c r="Z1627" s="72" t="s">
        <v>6122</v>
      </c>
      <c r="AA1627" s="113">
        <v>921128920</v>
      </c>
      <c r="AB1627" s="72" t="s">
        <v>6122</v>
      </c>
      <c r="AC1627" s="72">
        <v>921128920</v>
      </c>
      <c r="AD1627" s="72"/>
      <c r="AE1627" s="72"/>
      <c r="AF1627" s="72"/>
      <c r="AG1627" s="72"/>
      <c r="AH1627" s="65">
        <v>60210059</v>
      </c>
      <c r="AI1627" s="69">
        <v>11</v>
      </c>
    </row>
    <row r="1628" spans="1:35" ht="17.100000000000001" customHeight="1" x14ac:dyDescent="0.25">
      <c r="A1628" s="63">
        <f t="shared" si="25"/>
        <v>1447</v>
      </c>
      <c r="B1628" s="73">
        <v>32139848</v>
      </c>
      <c r="C1628" s="65">
        <v>170</v>
      </c>
      <c r="D1628" s="65" t="s">
        <v>684</v>
      </c>
      <c r="E1628" s="70" t="s">
        <v>32</v>
      </c>
      <c r="F1628" s="73">
        <v>4</v>
      </c>
      <c r="G1628" s="69"/>
      <c r="H1628" s="69"/>
      <c r="I1628" s="69" t="s">
        <v>13180</v>
      </c>
      <c r="J1628" s="65">
        <v>100187</v>
      </c>
      <c r="K1628" s="65">
        <v>39</v>
      </c>
      <c r="L1628" s="65" t="s">
        <v>187</v>
      </c>
      <c r="M1628" s="70"/>
      <c r="N1628" s="70" t="s">
        <v>2465</v>
      </c>
      <c r="O1628" s="70" t="s">
        <v>36</v>
      </c>
      <c r="P1628" s="72" t="s">
        <v>6123</v>
      </c>
      <c r="Q1628" s="74">
        <v>34991</v>
      </c>
      <c r="R1628" s="74">
        <v>43101</v>
      </c>
      <c r="S1628" s="74">
        <v>45658</v>
      </c>
      <c r="T1628" s="74">
        <v>43174</v>
      </c>
      <c r="U1628" s="97" t="s">
        <v>6124</v>
      </c>
      <c r="V1628" s="74">
        <v>45699</v>
      </c>
      <c r="W1628" s="63">
        <v>1</v>
      </c>
      <c r="X1628" s="65"/>
      <c r="Y1628" s="65"/>
      <c r="Z1628" s="85" t="s">
        <v>6125</v>
      </c>
      <c r="AA1628" s="126">
        <v>912976105</v>
      </c>
      <c r="AB1628" s="85" t="s">
        <v>6125</v>
      </c>
      <c r="AC1628" s="85">
        <v>912976105</v>
      </c>
      <c r="AD1628" s="72"/>
      <c r="AE1628" s="72"/>
      <c r="AF1628" s="72"/>
      <c r="AG1628" s="114"/>
      <c r="AH1628" s="80">
        <v>70000497</v>
      </c>
      <c r="AI1628" s="65">
        <v>11</v>
      </c>
    </row>
    <row r="1629" spans="1:35" ht="17.100000000000001" customHeight="1" x14ac:dyDescent="0.25">
      <c r="A1629" s="73">
        <f t="shared" si="25"/>
        <v>1448</v>
      </c>
      <c r="B1629" s="73">
        <v>31742145</v>
      </c>
      <c r="C1629" s="69">
        <v>170</v>
      </c>
      <c r="D1629" s="69" t="s">
        <v>684</v>
      </c>
      <c r="E1629" s="70" t="s">
        <v>32</v>
      </c>
      <c r="F1629" s="73">
        <v>4</v>
      </c>
      <c r="G1629" s="69"/>
      <c r="H1629" s="69"/>
      <c r="I1629" s="69" t="s">
        <v>6126</v>
      </c>
      <c r="J1629" s="65">
        <v>100187</v>
      </c>
      <c r="K1629" s="65">
        <v>39</v>
      </c>
      <c r="L1629" s="65" t="s">
        <v>187</v>
      </c>
      <c r="M1629" s="120"/>
      <c r="N1629" s="60" t="s">
        <v>721</v>
      </c>
      <c r="O1629" s="70" t="s">
        <v>36</v>
      </c>
      <c r="P1629" s="72" t="s">
        <v>6127</v>
      </c>
      <c r="Q1629" s="74">
        <v>33812</v>
      </c>
      <c r="R1629" s="74">
        <v>41640</v>
      </c>
      <c r="S1629" s="74">
        <v>46023</v>
      </c>
      <c r="T1629" s="74">
        <v>42505</v>
      </c>
      <c r="U1629" s="97" t="s">
        <v>6128</v>
      </c>
      <c r="V1629" s="74">
        <v>45962</v>
      </c>
      <c r="W1629" s="63">
        <v>1</v>
      </c>
      <c r="X1629" s="65"/>
      <c r="Y1629" s="65"/>
      <c r="Z1629" s="117" t="s">
        <v>15957</v>
      </c>
      <c r="AA1629" s="82" t="s">
        <v>13181</v>
      </c>
      <c r="AB1629" s="72" t="s">
        <v>6129</v>
      </c>
      <c r="AC1629" s="76">
        <v>992108583</v>
      </c>
      <c r="AD1629" s="72"/>
      <c r="AE1629" s="72"/>
      <c r="AF1629" s="84">
        <v>22</v>
      </c>
      <c r="AG1629" s="113" t="s">
        <v>1244</v>
      </c>
      <c r="AH1629" s="80">
        <v>73490384</v>
      </c>
      <c r="AI1629" s="65">
        <v>11</v>
      </c>
    </row>
    <row r="1630" spans="1:35" ht="17.100000000000001" customHeight="1" x14ac:dyDescent="0.25">
      <c r="A1630" s="63">
        <f t="shared" si="25"/>
        <v>1449</v>
      </c>
      <c r="B1630" s="73">
        <v>32148052</v>
      </c>
      <c r="C1630" s="69">
        <v>170</v>
      </c>
      <c r="D1630" s="69" t="s">
        <v>684</v>
      </c>
      <c r="E1630" s="70" t="s">
        <v>32</v>
      </c>
      <c r="F1630" s="73">
        <v>4</v>
      </c>
      <c r="G1630" s="69"/>
      <c r="H1630" s="69"/>
      <c r="I1630" s="69" t="s">
        <v>13182</v>
      </c>
      <c r="J1630" s="69">
        <v>100187</v>
      </c>
      <c r="K1630" s="69">
        <v>39</v>
      </c>
      <c r="L1630" s="69" t="s">
        <v>187</v>
      </c>
      <c r="M1630" s="70"/>
      <c r="N1630" s="71" t="s">
        <v>721</v>
      </c>
      <c r="O1630" s="70" t="s">
        <v>36</v>
      </c>
      <c r="P1630" s="72" t="s">
        <v>6130</v>
      </c>
      <c r="Q1630" s="74">
        <v>34205</v>
      </c>
      <c r="R1630" s="74">
        <v>43101</v>
      </c>
      <c r="S1630" s="74">
        <v>46023</v>
      </c>
      <c r="T1630" s="74">
        <v>43174</v>
      </c>
      <c r="U1630" s="97">
        <v>43174</v>
      </c>
      <c r="V1630" s="74">
        <v>44652</v>
      </c>
      <c r="W1630" s="63">
        <v>1</v>
      </c>
      <c r="X1630" s="5" t="s">
        <v>6131</v>
      </c>
      <c r="Y1630" s="65" t="s">
        <v>678</v>
      </c>
      <c r="Z1630" s="117" t="s">
        <v>15958</v>
      </c>
      <c r="AA1630" s="82" t="s">
        <v>13183</v>
      </c>
      <c r="AB1630" s="72" t="s">
        <v>6132</v>
      </c>
      <c r="AC1630" s="72">
        <v>934904606</v>
      </c>
      <c r="AD1630" s="70">
        <v>995153031</v>
      </c>
      <c r="AE1630" s="90" t="s">
        <v>6133</v>
      </c>
      <c r="AF1630" s="72"/>
      <c r="AG1630" s="114"/>
      <c r="AH1630" s="80">
        <v>72922311</v>
      </c>
      <c r="AI1630" s="65">
        <v>11</v>
      </c>
    </row>
    <row r="1631" spans="1:35" ht="17.100000000000001" customHeight="1" x14ac:dyDescent="0.25">
      <c r="A1631" s="63">
        <f t="shared" si="25"/>
        <v>1450</v>
      </c>
      <c r="B1631" s="113">
        <v>31943260</v>
      </c>
      <c r="C1631" s="69">
        <v>170</v>
      </c>
      <c r="D1631" s="70" t="s">
        <v>684</v>
      </c>
      <c r="E1631" s="72" t="s">
        <v>32</v>
      </c>
      <c r="F1631" s="63">
        <v>4</v>
      </c>
      <c r="G1631" s="65"/>
      <c r="H1631" s="65"/>
      <c r="I1631" s="122" t="s">
        <v>6134</v>
      </c>
      <c r="J1631" s="65">
        <v>100187</v>
      </c>
      <c r="K1631" s="65">
        <v>39</v>
      </c>
      <c r="L1631" s="65" t="s">
        <v>187</v>
      </c>
      <c r="M1631" s="72"/>
      <c r="N1631" s="71" t="s">
        <v>674</v>
      </c>
      <c r="O1631" s="72" t="s">
        <v>36</v>
      </c>
      <c r="P1631" s="72" t="s">
        <v>6135</v>
      </c>
      <c r="Q1631" s="97">
        <v>33680</v>
      </c>
      <c r="R1631" s="97">
        <v>42370</v>
      </c>
      <c r="S1631" s="97">
        <v>44927</v>
      </c>
      <c r="T1631" s="97">
        <v>42371</v>
      </c>
      <c r="U1631" s="97">
        <v>45027</v>
      </c>
      <c r="V1631" s="97">
        <v>45152</v>
      </c>
      <c r="W1631" s="63">
        <v>1</v>
      </c>
      <c r="X1631" s="65"/>
      <c r="Y1631" s="65"/>
      <c r="Z1631" s="117" t="s">
        <v>15959</v>
      </c>
      <c r="AA1631" s="82" t="s">
        <v>13184</v>
      </c>
      <c r="AB1631" s="85" t="s">
        <v>6136</v>
      </c>
      <c r="AC1631" s="76">
        <v>957335644</v>
      </c>
      <c r="AD1631" s="72"/>
      <c r="AE1631" s="72"/>
      <c r="AF1631" s="72"/>
      <c r="AG1631" s="72"/>
      <c r="AH1631" s="72">
        <v>47019806</v>
      </c>
      <c r="AI1631" s="69">
        <v>14</v>
      </c>
    </row>
    <row r="1632" spans="1:35" ht="17.100000000000001" customHeight="1" x14ac:dyDescent="0.25">
      <c r="A1632" s="63">
        <f t="shared" si="25"/>
        <v>1451</v>
      </c>
      <c r="B1632" s="113">
        <v>31807780</v>
      </c>
      <c r="C1632" s="69">
        <v>170</v>
      </c>
      <c r="D1632" s="69" t="s">
        <v>684</v>
      </c>
      <c r="E1632" s="72" t="s">
        <v>32</v>
      </c>
      <c r="F1632" s="63">
        <v>4</v>
      </c>
      <c r="G1632" s="65"/>
      <c r="H1632" s="65"/>
      <c r="I1632" s="122" t="s">
        <v>6137</v>
      </c>
      <c r="J1632" s="65">
        <v>100187</v>
      </c>
      <c r="K1632" s="65">
        <v>39</v>
      </c>
      <c r="L1632" s="65" t="s">
        <v>187</v>
      </c>
      <c r="M1632" s="120"/>
      <c r="N1632" s="60" t="s">
        <v>1036</v>
      </c>
      <c r="O1632" s="72" t="s">
        <v>36</v>
      </c>
      <c r="P1632" s="70" t="s">
        <v>6138</v>
      </c>
      <c r="Q1632" s="97">
        <v>35039</v>
      </c>
      <c r="R1632" s="97">
        <v>41944</v>
      </c>
      <c r="S1632" s="74">
        <v>46023</v>
      </c>
      <c r="T1632" s="97">
        <v>43864</v>
      </c>
      <c r="U1632" s="97">
        <v>45336</v>
      </c>
      <c r="V1632" s="97">
        <v>45801</v>
      </c>
      <c r="W1632" s="63">
        <v>1</v>
      </c>
      <c r="X1632" s="65"/>
      <c r="Y1632" s="65"/>
      <c r="Z1632" s="117" t="s">
        <v>15960</v>
      </c>
      <c r="AA1632" s="82" t="s">
        <v>13185</v>
      </c>
      <c r="AB1632" s="85" t="s">
        <v>6139</v>
      </c>
      <c r="AC1632" s="76">
        <v>904490314</v>
      </c>
      <c r="AD1632" s="102" t="s">
        <v>6140</v>
      </c>
      <c r="AE1632" s="72"/>
      <c r="AF1632" s="72">
        <v>10780</v>
      </c>
      <c r="AG1632" s="72"/>
      <c r="AH1632" s="72">
        <v>75267473</v>
      </c>
      <c r="AI1632" s="69">
        <v>11</v>
      </c>
    </row>
    <row r="1633" spans="1:35" ht="17.100000000000001" customHeight="1" x14ac:dyDescent="0.25">
      <c r="A1633" s="63">
        <f t="shared" si="25"/>
        <v>1452</v>
      </c>
      <c r="B1633" s="73">
        <v>32115514</v>
      </c>
      <c r="C1633" s="69">
        <v>171</v>
      </c>
      <c r="D1633" s="69" t="s">
        <v>684</v>
      </c>
      <c r="E1633" s="70" t="s">
        <v>32</v>
      </c>
      <c r="F1633" s="73">
        <v>4</v>
      </c>
      <c r="G1633" s="69"/>
      <c r="H1633" s="69"/>
      <c r="I1633" s="69" t="s">
        <v>13186</v>
      </c>
      <c r="J1633" s="65">
        <v>100187</v>
      </c>
      <c r="K1633" s="65">
        <v>39</v>
      </c>
      <c r="L1633" s="65" t="s">
        <v>187</v>
      </c>
      <c r="M1633" s="72"/>
      <c r="N1633" s="71" t="s">
        <v>1036</v>
      </c>
      <c r="O1633" s="70" t="s">
        <v>36</v>
      </c>
      <c r="P1633" s="72" t="s">
        <v>6141</v>
      </c>
      <c r="Q1633" s="74">
        <v>35068</v>
      </c>
      <c r="R1633" s="74">
        <v>43101</v>
      </c>
      <c r="S1633" s="74">
        <v>46023</v>
      </c>
      <c r="T1633" s="74">
        <v>43174</v>
      </c>
      <c r="U1633" s="97" t="s">
        <v>6142</v>
      </c>
      <c r="V1633" s="74">
        <v>45089</v>
      </c>
      <c r="W1633" s="63">
        <v>2</v>
      </c>
      <c r="X1633" s="65"/>
      <c r="Y1633" s="65"/>
      <c r="Z1633" s="117" t="s">
        <v>15961</v>
      </c>
      <c r="AA1633" s="82" t="s">
        <v>13187</v>
      </c>
      <c r="AB1633" s="72" t="s">
        <v>6143</v>
      </c>
      <c r="AC1633" s="72">
        <v>982521658</v>
      </c>
      <c r="AD1633" s="70"/>
      <c r="AE1633" s="72"/>
      <c r="AF1633" s="72"/>
      <c r="AG1633" s="114"/>
      <c r="AH1633" s="80">
        <v>76635319</v>
      </c>
      <c r="AI1633" s="65">
        <v>11</v>
      </c>
    </row>
    <row r="1634" spans="1:35" ht="17.100000000000001" customHeight="1" x14ac:dyDescent="0.25">
      <c r="A1634" s="63">
        <f t="shared" si="25"/>
        <v>1453</v>
      </c>
      <c r="B1634" s="84">
        <v>31876371</v>
      </c>
      <c r="C1634" s="69">
        <v>171</v>
      </c>
      <c r="D1634" s="69" t="s">
        <v>684</v>
      </c>
      <c r="E1634" s="70" t="s">
        <v>32</v>
      </c>
      <c r="F1634" s="84">
        <v>4</v>
      </c>
      <c r="G1634" s="62"/>
      <c r="H1634" s="62"/>
      <c r="I1634" s="70" t="s">
        <v>13188</v>
      </c>
      <c r="J1634" s="69">
        <v>100187</v>
      </c>
      <c r="K1634" s="69">
        <v>39</v>
      </c>
      <c r="L1634" s="69" t="s">
        <v>187</v>
      </c>
      <c r="M1634" s="70"/>
      <c r="N1634" s="70" t="s">
        <v>6144</v>
      </c>
      <c r="O1634" s="72" t="s">
        <v>36</v>
      </c>
      <c r="P1634" s="72" t="s">
        <v>6145</v>
      </c>
      <c r="Q1634" s="97">
        <v>34369</v>
      </c>
      <c r="R1634" s="97">
        <v>42095</v>
      </c>
      <c r="S1634" s="74">
        <v>46023</v>
      </c>
      <c r="T1634" s="97">
        <v>43266</v>
      </c>
      <c r="U1634" s="97" t="s">
        <v>6146</v>
      </c>
      <c r="V1634" s="97">
        <v>45346</v>
      </c>
      <c r="W1634" s="113">
        <v>2</v>
      </c>
      <c r="X1634" s="72"/>
      <c r="Y1634" s="72"/>
      <c r="Z1634" s="72" t="s">
        <v>6147</v>
      </c>
      <c r="AA1634" s="113">
        <v>993009110</v>
      </c>
      <c r="AB1634" s="72" t="s">
        <v>6147</v>
      </c>
      <c r="AC1634" s="72">
        <v>993009110</v>
      </c>
      <c r="AD1634" s="72"/>
      <c r="AE1634" s="90" t="s">
        <v>6148</v>
      </c>
      <c r="AF1634" s="72" t="s">
        <v>6149</v>
      </c>
      <c r="AG1634" s="72"/>
      <c r="AH1634" s="72">
        <v>72038500</v>
      </c>
      <c r="AI1634" s="70">
        <v>11</v>
      </c>
    </row>
    <row r="1635" spans="1:35" ht="17.100000000000001" customHeight="1" x14ac:dyDescent="0.25">
      <c r="A1635" s="63">
        <f t="shared" si="25"/>
        <v>1454</v>
      </c>
      <c r="B1635" s="73">
        <v>32336661</v>
      </c>
      <c r="C1635" s="69">
        <v>171</v>
      </c>
      <c r="D1635" s="65" t="s">
        <v>684</v>
      </c>
      <c r="E1635" s="70" t="s">
        <v>32</v>
      </c>
      <c r="F1635" s="73">
        <v>4</v>
      </c>
      <c r="G1635" s="69"/>
      <c r="H1635" s="69"/>
      <c r="I1635" s="69" t="s">
        <v>13189</v>
      </c>
      <c r="J1635" s="65">
        <v>100187</v>
      </c>
      <c r="K1635" s="65">
        <v>39</v>
      </c>
      <c r="L1635" s="65" t="s">
        <v>187</v>
      </c>
      <c r="M1635" s="70"/>
      <c r="N1635" s="71" t="s">
        <v>1015</v>
      </c>
      <c r="O1635" s="72" t="s">
        <v>36</v>
      </c>
      <c r="P1635" s="72" t="s">
        <v>6150</v>
      </c>
      <c r="Q1635" s="83">
        <v>35835</v>
      </c>
      <c r="R1635" s="83">
        <v>43831</v>
      </c>
      <c r="S1635" s="74">
        <v>45658</v>
      </c>
      <c r="T1635" s="83">
        <v>44282</v>
      </c>
      <c r="U1635" s="62" t="s">
        <v>38</v>
      </c>
      <c r="V1635" s="83">
        <v>45077</v>
      </c>
      <c r="W1635" s="73">
        <v>2</v>
      </c>
      <c r="X1635" s="69"/>
      <c r="Y1635" s="69"/>
      <c r="Z1635" s="117" t="s">
        <v>15962</v>
      </c>
      <c r="AA1635" s="82" t="s">
        <v>13190</v>
      </c>
      <c r="AB1635" s="70" t="s">
        <v>6151</v>
      </c>
      <c r="AC1635" s="62">
        <v>942939093</v>
      </c>
      <c r="AD1635" s="72" t="s">
        <v>6152</v>
      </c>
      <c r="AE1635" s="70"/>
      <c r="AF1635" s="90" t="s">
        <v>6153</v>
      </c>
      <c r="AG1635" s="90" t="s">
        <v>6154</v>
      </c>
      <c r="AH1635" s="69">
        <v>75354991</v>
      </c>
      <c r="AI1635" s="69">
        <v>11</v>
      </c>
    </row>
    <row r="1636" spans="1:35" ht="17.100000000000001" customHeight="1" x14ac:dyDescent="0.25">
      <c r="A1636" s="63">
        <f t="shared" si="25"/>
        <v>1455</v>
      </c>
      <c r="B1636" s="63">
        <v>31764534</v>
      </c>
      <c r="C1636" s="65">
        <v>172</v>
      </c>
      <c r="D1636" s="65" t="s">
        <v>2186</v>
      </c>
      <c r="E1636" s="72" t="s">
        <v>674</v>
      </c>
      <c r="F1636" s="63">
        <v>4</v>
      </c>
      <c r="G1636" s="65"/>
      <c r="H1636" s="65"/>
      <c r="I1636" s="69" t="s">
        <v>6155</v>
      </c>
      <c r="J1636" s="65">
        <v>100187</v>
      </c>
      <c r="K1636" s="65">
        <v>39</v>
      </c>
      <c r="L1636" s="65" t="s">
        <v>187</v>
      </c>
      <c r="M1636" s="72"/>
      <c r="N1636" s="71" t="s">
        <v>674</v>
      </c>
      <c r="O1636" s="72" t="s">
        <v>36</v>
      </c>
      <c r="P1636" s="72" t="s">
        <v>6156</v>
      </c>
      <c r="Q1636" s="74">
        <v>33546</v>
      </c>
      <c r="R1636" s="74">
        <v>41791</v>
      </c>
      <c r="S1636" s="74">
        <v>46023</v>
      </c>
      <c r="T1636" s="74">
        <v>42440</v>
      </c>
      <c r="U1636" s="97">
        <v>42441</v>
      </c>
      <c r="V1636" s="74">
        <v>42614</v>
      </c>
      <c r="W1636" s="63">
        <v>1</v>
      </c>
      <c r="X1636" s="163" t="s">
        <v>6157</v>
      </c>
      <c r="Y1636" s="65" t="s">
        <v>738</v>
      </c>
      <c r="Z1636" s="117" t="s">
        <v>15963</v>
      </c>
      <c r="AA1636" s="82" t="s">
        <v>13191</v>
      </c>
      <c r="AB1636" s="72" t="s">
        <v>6158</v>
      </c>
      <c r="AC1636" s="72">
        <v>948615004</v>
      </c>
      <c r="AD1636" s="72"/>
      <c r="AE1636" s="72"/>
      <c r="AF1636" s="72"/>
      <c r="AG1636" s="72"/>
      <c r="AH1636" s="80">
        <v>47675202</v>
      </c>
      <c r="AI1636" s="65">
        <v>11</v>
      </c>
    </row>
    <row r="1637" spans="1:35" ht="17.100000000000001" customHeight="1" x14ac:dyDescent="0.25">
      <c r="A1637" s="63">
        <f t="shared" si="25"/>
        <v>1456</v>
      </c>
      <c r="B1637" s="73">
        <v>32266856</v>
      </c>
      <c r="C1637" s="69">
        <v>180</v>
      </c>
      <c r="D1637" s="69" t="s">
        <v>892</v>
      </c>
      <c r="E1637" s="70" t="s">
        <v>32</v>
      </c>
      <c r="F1637" s="73">
        <v>4</v>
      </c>
      <c r="G1637" s="69"/>
      <c r="H1637" s="69"/>
      <c r="I1637" s="69" t="s">
        <v>13192</v>
      </c>
      <c r="J1637" s="65">
        <v>100187</v>
      </c>
      <c r="K1637" s="65">
        <v>39</v>
      </c>
      <c r="L1637" s="65" t="s">
        <v>187</v>
      </c>
      <c r="M1637" s="70"/>
      <c r="N1637" s="71" t="s">
        <v>721</v>
      </c>
      <c r="O1637" s="70" t="s">
        <v>36</v>
      </c>
      <c r="P1637" s="70" t="s">
        <v>6159</v>
      </c>
      <c r="Q1637" s="74">
        <v>34273</v>
      </c>
      <c r="R1637" s="74">
        <v>43201</v>
      </c>
      <c r="S1637" s="74">
        <v>43201</v>
      </c>
      <c r="T1637" s="74">
        <v>45815</v>
      </c>
      <c r="U1637" s="62" t="s">
        <v>38</v>
      </c>
      <c r="V1637" s="74">
        <v>45815</v>
      </c>
      <c r="W1637" s="63">
        <v>1</v>
      </c>
      <c r="X1637" s="65"/>
      <c r="Y1637" s="65"/>
      <c r="Z1637" s="117" t="s">
        <v>15964</v>
      </c>
      <c r="AA1637" s="82" t="s">
        <v>13193</v>
      </c>
      <c r="AB1637" s="72" t="s">
        <v>6160</v>
      </c>
      <c r="AC1637" s="72">
        <v>946903782</v>
      </c>
      <c r="AD1637" s="72" t="s">
        <v>6161</v>
      </c>
      <c r="AE1637" s="72"/>
      <c r="AF1637" s="72"/>
      <c r="AG1637" s="72"/>
      <c r="AH1637" s="65">
        <v>47995725</v>
      </c>
      <c r="AI1637" s="69">
        <v>11</v>
      </c>
    </row>
    <row r="1638" spans="1:35" ht="17.100000000000001" customHeight="1" x14ac:dyDescent="0.25">
      <c r="A1638" s="73">
        <f t="shared" si="25"/>
        <v>1457</v>
      </c>
      <c r="B1638" s="73">
        <v>32141020</v>
      </c>
      <c r="C1638" s="69">
        <v>180</v>
      </c>
      <c r="D1638" s="69" t="s">
        <v>892</v>
      </c>
      <c r="E1638" s="70" t="s">
        <v>32</v>
      </c>
      <c r="F1638" s="73">
        <v>4</v>
      </c>
      <c r="G1638" s="69"/>
      <c r="H1638" s="69"/>
      <c r="I1638" s="69" t="s">
        <v>13194</v>
      </c>
      <c r="J1638" s="65">
        <v>100187</v>
      </c>
      <c r="K1638" s="65">
        <v>39</v>
      </c>
      <c r="L1638" s="65" t="s">
        <v>187</v>
      </c>
      <c r="M1638" s="70"/>
      <c r="N1638" s="70" t="s">
        <v>721</v>
      </c>
      <c r="O1638" s="70" t="s">
        <v>36</v>
      </c>
      <c r="P1638" s="72"/>
      <c r="Q1638" s="74">
        <v>33684</v>
      </c>
      <c r="R1638" s="74">
        <v>43101</v>
      </c>
      <c r="S1638" s="74">
        <v>43101</v>
      </c>
      <c r="T1638" s="74">
        <v>43174</v>
      </c>
      <c r="U1638" s="62" t="s">
        <v>38</v>
      </c>
      <c r="V1638" s="74">
        <v>43174</v>
      </c>
      <c r="W1638" s="63">
        <v>1</v>
      </c>
      <c r="X1638" s="65"/>
      <c r="Y1638" s="65"/>
      <c r="Z1638" s="72" t="s">
        <v>6162</v>
      </c>
      <c r="AA1638" s="113">
        <v>928293874</v>
      </c>
      <c r="AB1638" s="72" t="s">
        <v>6162</v>
      </c>
      <c r="AC1638" s="72">
        <v>928293874</v>
      </c>
      <c r="AD1638" s="70"/>
      <c r="AE1638" s="72"/>
      <c r="AF1638" s="72"/>
      <c r="AG1638" s="114"/>
      <c r="AH1638" s="80">
        <v>72972220</v>
      </c>
      <c r="AI1638" s="65">
        <v>11</v>
      </c>
    </row>
    <row r="1639" spans="1:35" ht="17.100000000000001" customHeight="1" x14ac:dyDescent="0.25">
      <c r="A1639" s="63">
        <f t="shared" si="25"/>
        <v>1458</v>
      </c>
      <c r="B1639" s="128">
        <v>32428101</v>
      </c>
      <c r="C1639" s="69">
        <v>180</v>
      </c>
      <c r="D1639" s="69" t="s">
        <v>892</v>
      </c>
      <c r="E1639" s="70" t="s">
        <v>32</v>
      </c>
      <c r="F1639" s="73">
        <v>4</v>
      </c>
      <c r="G1639" s="69"/>
      <c r="H1639" s="69"/>
      <c r="I1639" s="129" t="s">
        <v>6163</v>
      </c>
      <c r="J1639" s="65">
        <v>100187</v>
      </c>
      <c r="K1639" s="65">
        <v>39</v>
      </c>
      <c r="L1639" s="65" t="s">
        <v>187</v>
      </c>
      <c r="M1639" s="72"/>
      <c r="N1639" s="72" t="s">
        <v>2465</v>
      </c>
      <c r="O1639" s="70" t="s">
        <v>36</v>
      </c>
      <c r="P1639" s="72" t="s">
        <v>6164</v>
      </c>
      <c r="Q1639" s="74">
        <v>36862</v>
      </c>
      <c r="R1639" s="74">
        <v>43831</v>
      </c>
      <c r="S1639" s="74">
        <v>44562</v>
      </c>
      <c r="T1639" s="74">
        <v>44568</v>
      </c>
      <c r="U1639" s="74">
        <v>44699</v>
      </c>
      <c r="V1639" s="74">
        <v>45746</v>
      </c>
      <c r="W1639" s="63">
        <v>1</v>
      </c>
      <c r="X1639" s="65"/>
      <c r="Y1639" s="65"/>
      <c r="Z1639" s="117" t="s">
        <v>6165</v>
      </c>
      <c r="AA1639" s="113">
        <v>926305998</v>
      </c>
      <c r="AB1639" s="117" t="s">
        <v>6165</v>
      </c>
      <c r="AC1639" s="72">
        <v>926305998</v>
      </c>
      <c r="AD1639" s="72" t="s">
        <v>6166</v>
      </c>
      <c r="AE1639" s="72"/>
      <c r="AF1639" s="72"/>
      <c r="AG1639" s="72"/>
      <c r="AH1639" s="80">
        <v>71563649</v>
      </c>
      <c r="AI1639" s="65">
        <v>11</v>
      </c>
    </row>
    <row r="1640" spans="1:35" ht="17.100000000000001" customHeight="1" x14ac:dyDescent="0.25">
      <c r="A1640" s="63">
        <f t="shared" si="25"/>
        <v>1459</v>
      </c>
      <c r="B1640" s="128">
        <v>32428126</v>
      </c>
      <c r="C1640" s="69">
        <v>180</v>
      </c>
      <c r="D1640" s="69" t="s">
        <v>892</v>
      </c>
      <c r="E1640" s="70" t="s">
        <v>32</v>
      </c>
      <c r="F1640" s="73">
        <v>4</v>
      </c>
      <c r="G1640" s="69"/>
      <c r="H1640" s="69"/>
      <c r="I1640" s="129" t="s">
        <v>6167</v>
      </c>
      <c r="J1640" s="65">
        <v>100187</v>
      </c>
      <c r="K1640" s="65">
        <v>39</v>
      </c>
      <c r="L1640" s="65" t="s">
        <v>187</v>
      </c>
      <c r="M1640" s="70"/>
      <c r="N1640" s="70" t="s">
        <v>2465</v>
      </c>
      <c r="O1640" s="70" t="s">
        <v>36</v>
      </c>
      <c r="P1640" s="72" t="s">
        <v>6168</v>
      </c>
      <c r="Q1640" s="74">
        <v>36916</v>
      </c>
      <c r="R1640" s="74">
        <v>43831</v>
      </c>
      <c r="S1640" s="74">
        <v>44562</v>
      </c>
      <c r="T1640" s="74">
        <v>44567</v>
      </c>
      <c r="U1640" s="62" t="s">
        <v>38</v>
      </c>
      <c r="V1640" s="74">
        <v>44568</v>
      </c>
      <c r="W1640" s="63">
        <v>1</v>
      </c>
      <c r="X1640" s="65"/>
      <c r="Y1640" s="65"/>
      <c r="Z1640" s="72" t="s">
        <v>6169</v>
      </c>
      <c r="AA1640" s="113">
        <v>931532196</v>
      </c>
      <c r="AB1640" s="72" t="s">
        <v>6169</v>
      </c>
      <c r="AC1640" s="72">
        <v>931532196</v>
      </c>
      <c r="AD1640" s="72"/>
      <c r="AE1640" s="72"/>
      <c r="AF1640" s="72"/>
      <c r="AG1640" s="90" t="s">
        <v>1083</v>
      </c>
      <c r="AH1640" s="80">
        <v>74090585</v>
      </c>
      <c r="AI1640" s="65">
        <v>11</v>
      </c>
    </row>
    <row r="1641" spans="1:35" ht="17.100000000000001" customHeight="1" x14ac:dyDescent="0.25">
      <c r="A1641" s="63">
        <f t="shared" si="25"/>
        <v>1460</v>
      </c>
      <c r="B1641" s="128">
        <v>32428183</v>
      </c>
      <c r="C1641" s="69">
        <v>180</v>
      </c>
      <c r="D1641" s="69" t="s">
        <v>892</v>
      </c>
      <c r="E1641" s="70" t="s">
        <v>32</v>
      </c>
      <c r="F1641" s="73">
        <v>4</v>
      </c>
      <c r="G1641" s="69"/>
      <c r="H1641" s="69"/>
      <c r="I1641" s="129" t="s">
        <v>6170</v>
      </c>
      <c r="J1641" s="65">
        <v>100187</v>
      </c>
      <c r="K1641" s="65">
        <v>39</v>
      </c>
      <c r="L1641" s="65" t="s">
        <v>187</v>
      </c>
      <c r="M1641" s="70"/>
      <c r="N1641" s="71" t="s">
        <v>721</v>
      </c>
      <c r="O1641" s="70" t="s">
        <v>36</v>
      </c>
      <c r="P1641" s="72" t="s">
        <v>2843</v>
      </c>
      <c r="Q1641" s="74">
        <v>35258</v>
      </c>
      <c r="R1641" s="74">
        <v>43831</v>
      </c>
      <c r="S1641" s="74">
        <v>44562</v>
      </c>
      <c r="T1641" s="74">
        <v>44567</v>
      </c>
      <c r="U1641" s="62" t="s">
        <v>38</v>
      </c>
      <c r="V1641" s="74">
        <v>44568</v>
      </c>
      <c r="W1641" s="63">
        <v>1</v>
      </c>
      <c r="X1641" s="65"/>
      <c r="Y1641" s="72"/>
      <c r="Z1641" s="117" t="s">
        <v>15965</v>
      </c>
      <c r="AA1641" s="82" t="s">
        <v>13195</v>
      </c>
      <c r="AB1641" s="72" t="s">
        <v>6171</v>
      </c>
      <c r="AC1641" s="72">
        <v>933087416</v>
      </c>
      <c r="AD1641" s="72"/>
      <c r="AE1641" s="72"/>
      <c r="AF1641" s="72"/>
      <c r="AG1641" s="72"/>
      <c r="AH1641" s="80">
        <v>77710006</v>
      </c>
      <c r="AI1641" s="65">
        <v>11</v>
      </c>
    </row>
    <row r="1642" spans="1:35" ht="17.100000000000001" customHeight="1" x14ac:dyDescent="0.25">
      <c r="A1642" s="63">
        <f t="shared" si="25"/>
        <v>1461</v>
      </c>
      <c r="B1642" s="73">
        <v>32428272</v>
      </c>
      <c r="C1642" s="69">
        <v>180</v>
      </c>
      <c r="D1642" s="69" t="s">
        <v>892</v>
      </c>
      <c r="E1642" s="70" t="s">
        <v>32</v>
      </c>
      <c r="F1642" s="73">
        <v>4</v>
      </c>
      <c r="G1642" s="69"/>
      <c r="H1642" s="69"/>
      <c r="I1642" s="69" t="s">
        <v>13196</v>
      </c>
      <c r="J1642" s="65">
        <v>100187</v>
      </c>
      <c r="K1642" s="65">
        <v>39</v>
      </c>
      <c r="L1642" s="65" t="s">
        <v>187</v>
      </c>
      <c r="M1642" s="70"/>
      <c r="N1642" s="71" t="s">
        <v>1036</v>
      </c>
      <c r="O1642" s="70" t="s">
        <v>36</v>
      </c>
      <c r="P1642" s="72" t="s">
        <v>6172</v>
      </c>
      <c r="Q1642" s="87">
        <v>35930</v>
      </c>
      <c r="R1642" s="87">
        <v>44562</v>
      </c>
      <c r="S1642" s="87">
        <v>44562</v>
      </c>
      <c r="T1642" s="87">
        <v>44776</v>
      </c>
      <c r="U1642" s="62" t="s">
        <v>38</v>
      </c>
      <c r="V1642" s="74">
        <v>44776</v>
      </c>
      <c r="W1642" s="63">
        <v>1</v>
      </c>
      <c r="X1642" s="65"/>
      <c r="Y1642" s="65"/>
      <c r="Z1642" s="117" t="s">
        <v>13197</v>
      </c>
      <c r="AA1642" s="82" t="s">
        <v>13198</v>
      </c>
      <c r="AB1642" s="72" t="s">
        <v>6173</v>
      </c>
      <c r="AC1642" s="72">
        <v>916891781</v>
      </c>
      <c r="AD1642" s="72"/>
      <c r="AE1642" s="72"/>
      <c r="AF1642" s="72"/>
      <c r="AG1642" s="114"/>
      <c r="AH1642" s="80">
        <v>71868067</v>
      </c>
      <c r="AI1642" s="65">
        <v>11</v>
      </c>
    </row>
    <row r="1643" spans="1:35" ht="17.100000000000001" customHeight="1" x14ac:dyDescent="0.25">
      <c r="A1643" s="63">
        <f t="shared" si="25"/>
        <v>1462</v>
      </c>
      <c r="B1643" s="84">
        <v>32603904</v>
      </c>
      <c r="C1643" s="69">
        <v>180</v>
      </c>
      <c r="D1643" s="69" t="s">
        <v>892</v>
      </c>
      <c r="E1643" s="70" t="s">
        <v>32</v>
      </c>
      <c r="F1643" s="73">
        <v>4</v>
      </c>
      <c r="G1643" s="69"/>
      <c r="H1643" s="69"/>
      <c r="I1643" s="70" t="s">
        <v>6174</v>
      </c>
      <c r="J1643" s="65">
        <v>100187</v>
      </c>
      <c r="K1643" s="65">
        <v>39</v>
      </c>
      <c r="L1643" s="65" t="s">
        <v>187</v>
      </c>
      <c r="M1643" s="70"/>
      <c r="N1643" s="71" t="s">
        <v>674</v>
      </c>
      <c r="O1643" s="70" t="s">
        <v>36</v>
      </c>
      <c r="P1643" s="90" t="s">
        <v>6175</v>
      </c>
      <c r="Q1643" s="83">
        <v>38060</v>
      </c>
      <c r="R1643" s="83">
        <v>45901</v>
      </c>
      <c r="S1643" s="83">
        <v>45901</v>
      </c>
      <c r="T1643" s="83">
        <v>45901</v>
      </c>
      <c r="U1643" s="62" t="s">
        <v>38</v>
      </c>
      <c r="V1643" s="83">
        <v>45901</v>
      </c>
      <c r="W1643" s="73">
        <v>1</v>
      </c>
      <c r="X1643" s="69"/>
      <c r="Y1643" s="69"/>
      <c r="Z1643" s="117" t="s">
        <v>15966</v>
      </c>
      <c r="AA1643" s="82" t="s">
        <v>13199</v>
      </c>
      <c r="AB1643" s="70" t="s">
        <v>6176</v>
      </c>
      <c r="AC1643" s="70">
        <v>931437670</v>
      </c>
      <c r="AD1643" s="184" t="s">
        <v>6177</v>
      </c>
      <c r="AE1643" s="70"/>
      <c r="AF1643" s="70"/>
      <c r="AG1643" s="70"/>
      <c r="AH1643" s="69">
        <v>71437424</v>
      </c>
      <c r="AI1643" s="69">
        <v>11</v>
      </c>
    </row>
    <row r="1644" spans="1:35" ht="17.100000000000001" customHeight="1" x14ac:dyDescent="0.25">
      <c r="A1644" s="63">
        <f t="shared" si="25"/>
        <v>1463</v>
      </c>
      <c r="B1644" s="73">
        <v>32141604</v>
      </c>
      <c r="C1644" s="69">
        <v>180</v>
      </c>
      <c r="D1644" s="69" t="s">
        <v>892</v>
      </c>
      <c r="E1644" s="70" t="s">
        <v>32</v>
      </c>
      <c r="F1644" s="73">
        <v>4</v>
      </c>
      <c r="G1644" s="69"/>
      <c r="H1644" s="69"/>
      <c r="I1644" s="69" t="s">
        <v>13200</v>
      </c>
      <c r="J1644" s="65">
        <v>100187</v>
      </c>
      <c r="K1644" s="65">
        <v>39</v>
      </c>
      <c r="L1644" s="65" t="s">
        <v>187</v>
      </c>
      <c r="M1644" s="70"/>
      <c r="N1644" s="71" t="s">
        <v>721</v>
      </c>
      <c r="O1644" s="70" t="s">
        <v>36</v>
      </c>
      <c r="P1644" s="72"/>
      <c r="Q1644" s="74">
        <v>34239</v>
      </c>
      <c r="R1644" s="74">
        <v>43101</v>
      </c>
      <c r="S1644" s="74">
        <v>43101</v>
      </c>
      <c r="T1644" s="74">
        <v>43174</v>
      </c>
      <c r="U1644" s="62" t="s">
        <v>38</v>
      </c>
      <c r="V1644" s="74">
        <v>43174</v>
      </c>
      <c r="W1644" s="63">
        <v>1</v>
      </c>
      <c r="X1644" s="65"/>
      <c r="Y1644" s="65"/>
      <c r="Z1644" s="117" t="s">
        <v>15967</v>
      </c>
      <c r="AA1644" s="82" t="s">
        <v>13201</v>
      </c>
      <c r="AB1644" s="72" t="s">
        <v>6178</v>
      </c>
      <c r="AC1644" s="72">
        <v>989100525</v>
      </c>
      <c r="AD1644" s="70"/>
      <c r="AE1644" s="72"/>
      <c r="AF1644" s="72"/>
      <c r="AG1644" s="114"/>
      <c r="AH1644" s="80">
        <v>71839182</v>
      </c>
      <c r="AI1644" s="65">
        <v>11</v>
      </c>
    </row>
    <row r="1645" spans="1:35" ht="17.100000000000001" customHeight="1" x14ac:dyDescent="0.25">
      <c r="A1645" s="63">
        <f t="shared" si="25"/>
        <v>1464</v>
      </c>
      <c r="B1645" s="73">
        <v>32149981</v>
      </c>
      <c r="C1645" s="69">
        <v>180</v>
      </c>
      <c r="D1645" s="69" t="s">
        <v>892</v>
      </c>
      <c r="E1645" s="70" t="s">
        <v>32</v>
      </c>
      <c r="F1645" s="73">
        <v>4</v>
      </c>
      <c r="G1645" s="69"/>
      <c r="H1645" s="69"/>
      <c r="I1645" s="69" t="s">
        <v>13202</v>
      </c>
      <c r="J1645" s="65">
        <v>100187</v>
      </c>
      <c r="K1645" s="65">
        <v>39</v>
      </c>
      <c r="L1645" s="65" t="s">
        <v>187</v>
      </c>
      <c r="M1645" s="70"/>
      <c r="N1645" s="71" t="s">
        <v>2160</v>
      </c>
      <c r="O1645" s="70" t="s">
        <v>36</v>
      </c>
      <c r="P1645" s="70" t="s">
        <v>6179</v>
      </c>
      <c r="Q1645" s="74">
        <v>34602</v>
      </c>
      <c r="R1645" s="74">
        <v>43101</v>
      </c>
      <c r="S1645" s="74">
        <v>43101</v>
      </c>
      <c r="T1645" s="74">
        <v>45815</v>
      </c>
      <c r="U1645" s="62" t="s">
        <v>38</v>
      </c>
      <c r="V1645" s="74">
        <v>45815</v>
      </c>
      <c r="W1645" s="63">
        <v>1</v>
      </c>
      <c r="X1645" s="65"/>
      <c r="Y1645" s="65"/>
      <c r="Z1645" s="117" t="s">
        <v>15968</v>
      </c>
      <c r="AA1645" s="82" t="s">
        <v>13203</v>
      </c>
      <c r="AB1645" s="72" t="s">
        <v>6180</v>
      </c>
      <c r="AC1645" s="72">
        <v>917541430</v>
      </c>
      <c r="AD1645" s="72"/>
      <c r="AE1645" s="72"/>
      <c r="AF1645" s="72"/>
      <c r="AG1645" s="72"/>
      <c r="AH1645" s="65">
        <v>70102549</v>
      </c>
      <c r="AI1645" s="69">
        <v>11</v>
      </c>
    </row>
    <row r="1646" spans="1:35" ht="17.100000000000001" customHeight="1" x14ac:dyDescent="0.25">
      <c r="A1646" s="63">
        <f t="shared" si="25"/>
        <v>1465</v>
      </c>
      <c r="B1646" s="63">
        <v>32482031</v>
      </c>
      <c r="C1646" s="69">
        <v>180</v>
      </c>
      <c r="D1646" s="69" t="s">
        <v>892</v>
      </c>
      <c r="E1646" s="70" t="s">
        <v>32</v>
      </c>
      <c r="F1646" s="73">
        <v>4</v>
      </c>
      <c r="G1646" s="69"/>
      <c r="H1646" s="69" t="s">
        <v>6</v>
      </c>
      <c r="I1646" s="147" t="s">
        <v>6181</v>
      </c>
      <c r="J1646" s="65">
        <v>100187</v>
      </c>
      <c r="K1646" s="65">
        <v>39</v>
      </c>
      <c r="L1646" s="65" t="s">
        <v>187</v>
      </c>
      <c r="M1646" s="70"/>
      <c r="N1646" s="71" t="s">
        <v>721</v>
      </c>
      <c r="O1646" s="70" t="s">
        <v>36</v>
      </c>
      <c r="P1646" s="72" t="s">
        <v>6182</v>
      </c>
      <c r="Q1646" s="74">
        <v>37878</v>
      </c>
      <c r="R1646" s="74">
        <v>45292</v>
      </c>
      <c r="S1646" s="74">
        <v>45292</v>
      </c>
      <c r="T1646" s="74">
        <v>45313</v>
      </c>
      <c r="U1646" s="62" t="s">
        <v>38</v>
      </c>
      <c r="V1646" s="74">
        <v>45744</v>
      </c>
      <c r="W1646" s="63">
        <v>1</v>
      </c>
      <c r="X1646" s="65"/>
      <c r="Y1646" s="65"/>
      <c r="Z1646" s="117" t="s">
        <v>15969</v>
      </c>
      <c r="AA1646" s="82" t="s">
        <v>13204</v>
      </c>
      <c r="AB1646" s="85" t="s">
        <v>6183</v>
      </c>
      <c r="AC1646" s="76">
        <v>954032132</v>
      </c>
      <c r="AD1646" s="72"/>
      <c r="AE1646" s="72"/>
      <c r="AF1646" s="72"/>
      <c r="AG1646" s="72"/>
      <c r="AH1646" s="65">
        <v>60477217</v>
      </c>
      <c r="AI1646" s="69">
        <v>11</v>
      </c>
    </row>
    <row r="1647" spans="1:35" ht="17.100000000000001" customHeight="1" x14ac:dyDescent="0.25">
      <c r="A1647" s="63">
        <f t="shared" si="25"/>
        <v>1466</v>
      </c>
      <c r="B1647" s="84">
        <v>32603889</v>
      </c>
      <c r="C1647" s="69">
        <v>180</v>
      </c>
      <c r="D1647" s="69" t="s">
        <v>892</v>
      </c>
      <c r="E1647" s="70" t="s">
        <v>32</v>
      </c>
      <c r="F1647" s="73">
        <v>4</v>
      </c>
      <c r="G1647" s="69"/>
      <c r="H1647" s="69"/>
      <c r="I1647" s="70" t="s">
        <v>6184</v>
      </c>
      <c r="J1647" s="65">
        <v>100187</v>
      </c>
      <c r="K1647" s="65">
        <v>39</v>
      </c>
      <c r="L1647" s="65" t="s">
        <v>187</v>
      </c>
      <c r="M1647" s="70"/>
      <c r="N1647" s="71" t="s">
        <v>6071</v>
      </c>
      <c r="O1647" s="70" t="s">
        <v>36</v>
      </c>
      <c r="P1647" s="90" t="s">
        <v>6175</v>
      </c>
      <c r="Q1647" s="83">
        <v>36644</v>
      </c>
      <c r="R1647" s="83">
        <v>45901</v>
      </c>
      <c r="S1647" s="83">
        <v>45901</v>
      </c>
      <c r="T1647" s="83">
        <v>45901</v>
      </c>
      <c r="U1647" s="62" t="s">
        <v>38</v>
      </c>
      <c r="V1647" s="83">
        <v>45901</v>
      </c>
      <c r="W1647" s="73">
        <v>1</v>
      </c>
      <c r="X1647" s="69"/>
      <c r="Y1647" s="69"/>
      <c r="Z1647" s="117" t="s">
        <v>13205</v>
      </c>
      <c r="AA1647" s="82" t="s">
        <v>13206</v>
      </c>
      <c r="AB1647" s="70" t="s">
        <v>6185</v>
      </c>
      <c r="AC1647" s="70">
        <v>900500387</v>
      </c>
      <c r="AD1647" s="184" t="s">
        <v>6186</v>
      </c>
      <c r="AE1647" s="70"/>
      <c r="AF1647" s="70"/>
      <c r="AG1647" s="90" t="s">
        <v>6187</v>
      </c>
      <c r="AH1647" s="69">
        <v>74584982</v>
      </c>
      <c r="AI1647" s="69">
        <v>11</v>
      </c>
    </row>
    <row r="1648" spans="1:35" ht="17.100000000000001" customHeight="1" x14ac:dyDescent="0.25">
      <c r="A1648" s="63">
        <f t="shared" si="25"/>
        <v>1467</v>
      </c>
      <c r="B1648" s="84">
        <v>32487468</v>
      </c>
      <c r="C1648" s="69">
        <v>180</v>
      </c>
      <c r="D1648" s="69" t="s">
        <v>892</v>
      </c>
      <c r="E1648" s="70" t="s">
        <v>32</v>
      </c>
      <c r="F1648" s="73">
        <v>4</v>
      </c>
      <c r="G1648" s="69"/>
      <c r="H1648" s="69"/>
      <c r="I1648" s="70" t="s">
        <v>6188</v>
      </c>
      <c r="J1648" s="69">
        <v>100187</v>
      </c>
      <c r="K1648" s="69">
        <v>39</v>
      </c>
      <c r="L1648" s="69" t="s">
        <v>187</v>
      </c>
      <c r="M1648" s="70" t="s">
        <v>3680</v>
      </c>
      <c r="N1648" s="71" t="s">
        <v>674</v>
      </c>
      <c r="O1648" s="70" t="s">
        <v>36</v>
      </c>
      <c r="P1648" s="72" t="s">
        <v>6189</v>
      </c>
      <c r="Q1648" s="83">
        <v>35939</v>
      </c>
      <c r="R1648" s="83">
        <v>45292</v>
      </c>
      <c r="S1648" s="83">
        <v>45292</v>
      </c>
      <c r="T1648" s="83">
        <v>45320</v>
      </c>
      <c r="U1648" s="62" t="s">
        <v>38</v>
      </c>
      <c r="V1648" s="83">
        <v>45566</v>
      </c>
      <c r="W1648" s="73">
        <v>1</v>
      </c>
      <c r="X1648" s="69"/>
      <c r="Y1648" s="69"/>
      <c r="Z1648" s="117" t="s">
        <v>15970</v>
      </c>
      <c r="AA1648" s="82" t="s">
        <v>13207</v>
      </c>
      <c r="AB1648" s="70" t="s">
        <v>6190</v>
      </c>
      <c r="AC1648" s="70">
        <v>960848979</v>
      </c>
      <c r="AD1648" s="184" t="s">
        <v>6191</v>
      </c>
      <c r="AE1648" s="70"/>
      <c r="AF1648" s="70"/>
      <c r="AG1648" s="90" t="s">
        <v>6192</v>
      </c>
      <c r="AH1648" s="69">
        <v>73778728</v>
      </c>
      <c r="AI1648" s="69">
        <v>11</v>
      </c>
    </row>
    <row r="1649" spans="1:35" ht="17.100000000000001" customHeight="1" x14ac:dyDescent="0.25">
      <c r="A1649" s="63">
        <f t="shared" si="25"/>
        <v>1468</v>
      </c>
      <c r="B1649" s="73">
        <v>32423030</v>
      </c>
      <c r="C1649" s="69">
        <v>180</v>
      </c>
      <c r="D1649" s="69" t="s">
        <v>892</v>
      </c>
      <c r="E1649" s="70" t="s">
        <v>32</v>
      </c>
      <c r="F1649" s="73">
        <v>4</v>
      </c>
      <c r="G1649" s="69"/>
      <c r="H1649" s="69"/>
      <c r="I1649" s="69" t="s">
        <v>13208</v>
      </c>
      <c r="J1649" s="65">
        <v>100187</v>
      </c>
      <c r="K1649" s="65">
        <v>39</v>
      </c>
      <c r="L1649" s="65" t="s">
        <v>187</v>
      </c>
      <c r="M1649" s="70"/>
      <c r="N1649" s="71" t="s">
        <v>2160</v>
      </c>
      <c r="O1649" s="70" t="s">
        <v>36</v>
      </c>
      <c r="P1649" s="72" t="s">
        <v>6193</v>
      </c>
      <c r="Q1649" s="97">
        <v>35794</v>
      </c>
      <c r="R1649" s="87">
        <v>43831</v>
      </c>
      <c r="S1649" s="87">
        <v>44044</v>
      </c>
      <c r="T1649" s="87">
        <v>44045</v>
      </c>
      <c r="U1649" s="62" t="s">
        <v>38</v>
      </c>
      <c r="V1649" s="74">
        <v>45051</v>
      </c>
      <c r="W1649" s="63">
        <v>1</v>
      </c>
      <c r="X1649" s="65"/>
      <c r="Y1649" s="65"/>
      <c r="Z1649" s="117" t="s">
        <v>15971</v>
      </c>
      <c r="AA1649" s="82" t="s">
        <v>13209</v>
      </c>
      <c r="AB1649" s="72" t="s">
        <v>6194</v>
      </c>
      <c r="AC1649" s="72">
        <v>967537658</v>
      </c>
      <c r="AD1649" s="72" t="s">
        <v>6195</v>
      </c>
      <c r="AE1649" s="72"/>
      <c r="AF1649" s="72"/>
      <c r="AG1649" s="72"/>
      <c r="AH1649" s="65">
        <v>72049252</v>
      </c>
      <c r="AI1649" s="65">
        <v>11</v>
      </c>
    </row>
    <row r="1650" spans="1:35" ht="17.100000000000001" customHeight="1" x14ac:dyDescent="0.25">
      <c r="A1650" s="63">
        <f t="shared" si="25"/>
        <v>1469</v>
      </c>
      <c r="B1650" s="113">
        <v>32487508</v>
      </c>
      <c r="C1650" s="69">
        <v>180</v>
      </c>
      <c r="D1650" s="69" t="s">
        <v>892</v>
      </c>
      <c r="E1650" s="70" t="s">
        <v>32</v>
      </c>
      <c r="F1650" s="73">
        <v>4</v>
      </c>
      <c r="G1650" s="65"/>
      <c r="H1650" s="65"/>
      <c r="I1650" s="72" t="s">
        <v>6196</v>
      </c>
      <c r="J1650" s="65">
        <v>100187</v>
      </c>
      <c r="K1650" s="65">
        <v>39</v>
      </c>
      <c r="L1650" s="65" t="s">
        <v>187</v>
      </c>
      <c r="M1650" s="70"/>
      <c r="N1650" s="71" t="s">
        <v>1036</v>
      </c>
      <c r="O1650" s="72" t="s">
        <v>36</v>
      </c>
      <c r="P1650" s="72" t="s">
        <v>6197</v>
      </c>
      <c r="Q1650" s="83">
        <v>37820</v>
      </c>
      <c r="R1650" s="83">
        <v>45292</v>
      </c>
      <c r="S1650" s="83">
        <v>45292</v>
      </c>
      <c r="T1650" s="83">
        <v>45320</v>
      </c>
      <c r="U1650" s="62" t="s">
        <v>38</v>
      </c>
      <c r="V1650" s="83">
        <v>45561</v>
      </c>
      <c r="W1650" s="73">
        <v>1</v>
      </c>
      <c r="X1650" s="69"/>
      <c r="Y1650" s="69"/>
      <c r="Z1650" s="117" t="s">
        <v>15972</v>
      </c>
      <c r="AA1650" s="82" t="s">
        <v>13210</v>
      </c>
      <c r="AB1650" s="70" t="s">
        <v>6198</v>
      </c>
      <c r="AC1650" s="70">
        <v>927198287</v>
      </c>
      <c r="AD1650" s="70"/>
      <c r="AE1650" s="70"/>
      <c r="AF1650" s="70"/>
      <c r="AG1650" s="70"/>
      <c r="AH1650" s="69">
        <v>76753108</v>
      </c>
      <c r="AI1650" s="69">
        <v>11</v>
      </c>
    </row>
    <row r="1651" spans="1:35" ht="17.100000000000001" customHeight="1" x14ac:dyDescent="0.25">
      <c r="A1651" s="63">
        <f t="shared" ref="A1651:A1714" si="26">+A1650+1</f>
        <v>1470</v>
      </c>
      <c r="B1651" s="84">
        <v>32603864</v>
      </c>
      <c r="C1651" s="69">
        <v>180</v>
      </c>
      <c r="D1651" s="69" t="s">
        <v>892</v>
      </c>
      <c r="E1651" s="70" t="s">
        <v>32</v>
      </c>
      <c r="F1651" s="73">
        <v>4</v>
      </c>
      <c r="G1651" s="69"/>
      <c r="H1651" s="69"/>
      <c r="I1651" s="70" t="s">
        <v>6199</v>
      </c>
      <c r="J1651" s="65">
        <v>100187</v>
      </c>
      <c r="K1651" s="65">
        <v>39</v>
      </c>
      <c r="L1651" s="65" t="s">
        <v>187</v>
      </c>
      <c r="M1651" s="70"/>
      <c r="N1651" s="71" t="s">
        <v>721</v>
      </c>
      <c r="O1651" s="70" t="s">
        <v>36</v>
      </c>
      <c r="P1651" s="90" t="s">
        <v>6175</v>
      </c>
      <c r="Q1651" s="83">
        <v>36661</v>
      </c>
      <c r="R1651" s="83">
        <v>45901</v>
      </c>
      <c r="S1651" s="83">
        <v>45901</v>
      </c>
      <c r="T1651" s="83">
        <v>45901</v>
      </c>
      <c r="U1651" s="62" t="s">
        <v>38</v>
      </c>
      <c r="V1651" s="83">
        <v>45901</v>
      </c>
      <c r="W1651" s="73">
        <v>1</v>
      </c>
      <c r="X1651" s="69"/>
      <c r="Y1651" s="69"/>
      <c r="Z1651" s="117" t="s">
        <v>15973</v>
      </c>
      <c r="AA1651" s="82" t="s">
        <v>13211</v>
      </c>
      <c r="AB1651" s="70" t="s">
        <v>6200</v>
      </c>
      <c r="AC1651" s="70">
        <v>929144644</v>
      </c>
      <c r="AD1651" s="184" t="s">
        <v>6201</v>
      </c>
      <c r="AE1651" s="70"/>
      <c r="AF1651" s="70"/>
      <c r="AG1651" s="70"/>
      <c r="AH1651" s="69">
        <v>72130548</v>
      </c>
      <c r="AI1651" s="69">
        <v>11</v>
      </c>
    </row>
    <row r="1652" spans="1:35" ht="17.100000000000001" customHeight="1" x14ac:dyDescent="0.25">
      <c r="A1652" s="63">
        <f t="shared" si="26"/>
        <v>1471</v>
      </c>
      <c r="B1652" s="84">
        <v>32603872</v>
      </c>
      <c r="C1652" s="69">
        <v>180</v>
      </c>
      <c r="D1652" s="69" t="s">
        <v>892</v>
      </c>
      <c r="E1652" s="70" t="s">
        <v>32</v>
      </c>
      <c r="F1652" s="73">
        <v>4</v>
      </c>
      <c r="G1652" s="69"/>
      <c r="H1652" s="69"/>
      <c r="I1652" s="70" t="s">
        <v>6202</v>
      </c>
      <c r="J1652" s="65">
        <v>100187</v>
      </c>
      <c r="K1652" s="65">
        <v>39</v>
      </c>
      <c r="L1652" s="65" t="s">
        <v>187</v>
      </c>
      <c r="M1652" s="70"/>
      <c r="N1652" s="71" t="s">
        <v>674</v>
      </c>
      <c r="O1652" s="70" t="s">
        <v>36</v>
      </c>
      <c r="P1652" s="90" t="s">
        <v>6175</v>
      </c>
      <c r="Q1652" s="83">
        <v>37414</v>
      </c>
      <c r="R1652" s="83">
        <v>45901</v>
      </c>
      <c r="S1652" s="83">
        <v>45901</v>
      </c>
      <c r="T1652" s="83">
        <v>45901</v>
      </c>
      <c r="U1652" s="62" t="s">
        <v>38</v>
      </c>
      <c r="V1652" s="83">
        <v>45901</v>
      </c>
      <c r="W1652" s="73">
        <v>1</v>
      </c>
      <c r="X1652" s="69"/>
      <c r="Y1652" s="69"/>
      <c r="Z1652" s="117" t="s">
        <v>15974</v>
      </c>
      <c r="AA1652" s="82" t="s">
        <v>13212</v>
      </c>
      <c r="AB1652" s="70" t="s">
        <v>6203</v>
      </c>
      <c r="AC1652" s="70">
        <v>944183658</v>
      </c>
      <c r="AD1652" s="184" t="s">
        <v>6204</v>
      </c>
      <c r="AE1652" s="70"/>
      <c r="AF1652" s="70"/>
      <c r="AG1652" s="70"/>
      <c r="AH1652" s="69">
        <v>71296061</v>
      </c>
      <c r="AI1652" s="69">
        <v>11</v>
      </c>
    </row>
    <row r="1653" spans="1:35" ht="17.100000000000001" customHeight="1" x14ac:dyDescent="0.25">
      <c r="A1653" s="63">
        <f t="shared" si="26"/>
        <v>1472</v>
      </c>
      <c r="B1653" s="73">
        <v>32327702</v>
      </c>
      <c r="C1653" s="69">
        <v>180</v>
      </c>
      <c r="D1653" s="69" t="s">
        <v>892</v>
      </c>
      <c r="E1653" s="70" t="s">
        <v>32</v>
      </c>
      <c r="F1653" s="73">
        <v>4</v>
      </c>
      <c r="G1653" s="69"/>
      <c r="H1653" s="69"/>
      <c r="I1653" s="72" t="s">
        <v>6205</v>
      </c>
      <c r="J1653" s="65">
        <v>100187</v>
      </c>
      <c r="K1653" s="65">
        <v>39</v>
      </c>
      <c r="L1653" s="65" t="s">
        <v>187</v>
      </c>
      <c r="M1653" s="72"/>
      <c r="N1653" s="71" t="s">
        <v>1036</v>
      </c>
      <c r="O1653" s="72" t="s">
        <v>36</v>
      </c>
      <c r="P1653" s="72" t="s">
        <v>5906</v>
      </c>
      <c r="Q1653" s="74">
        <v>34646</v>
      </c>
      <c r="R1653" s="74">
        <v>43831</v>
      </c>
      <c r="S1653" s="74">
        <v>43831</v>
      </c>
      <c r="T1653" s="74">
        <v>43831</v>
      </c>
      <c r="U1653" s="76" t="s">
        <v>38</v>
      </c>
      <c r="V1653" s="74">
        <v>43831</v>
      </c>
      <c r="W1653" s="63">
        <v>1</v>
      </c>
      <c r="X1653" s="65"/>
      <c r="Y1653" s="65"/>
      <c r="Z1653" s="117" t="s">
        <v>15975</v>
      </c>
      <c r="AA1653" s="82" t="s">
        <v>13213</v>
      </c>
      <c r="AB1653" s="72" t="s">
        <v>6206</v>
      </c>
      <c r="AC1653" s="72">
        <v>929580858</v>
      </c>
      <c r="AD1653" s="72"/>
      <c r="AE1653" s="72"/>
      <c r="AF1653" s="72"/>
      <c r="AG1653" s="72"/>
      <c r="AH1653" s="65">
        <v>76369953</v>
      </c>
      <c r="AI1653" s="69">
        <v>11</v>
      </c>
    </row>
    <row r="1654" spans="1:35" ht="17.100000000000001" customHeight="1" x14ac:dyDescent="0.25">
      <c r="A1654" s="63">
        <f t="shared" si="26"/>
        <v>1473</v>
      </c>
      <c r="B1654" s="120">
        <v>32145817</v>
      </c>
      <c r="C1654" s="116">
        <v>180</v>
      </c>
      <c r="D1654" s="60" t="s">
        <v>892</v>
      </c>
      <c r="E1654" s="60" t="s">
        <v>32</v>
      </c>
      <c r="F1654" s="120">
        <v>4</v>
      </c>
      <c r="G1654" s="116"/>
      <c r="H1654" s="116"/>
      <c r="I1654" s="60" t="s">
        <v>13214</v>
      </c>
      <c r="J1654" s="65">
        <v>100187</v>
      </c>
      <c r="K1654" s="65">
        <v>39</v>
      </c>
      <c r="L1654" s="65" t="s">
        <v>187</v>
      </c>
      <c r="M1654" s="120"/>
      <c r="N1654" s="60" t="s">
        <v>721</v>
      </c>
      <c r="O1654" s="72" t="s">
        <v>36</v>
      </c>
      <c r="P1654" s="60" t="s">
        <v>6207</v>
      </c>
      <c r="Q1654" s="121">
        <v>35811</v>
      </c>
      <c r="R1654" s="121">
        <v>43101</v>
      </c>
      <c r="S1654" s="121">
        <v>43101</v>
      </c>
      <c r="T1654" s="121">
        <v>43890</v>
      </c>
      <c r="U1654" s="76" t="s">
        <v>38</v>
      </c>
      <c r="V1654" s="121">
        <v>44168</v>
      </c>
      <c r="W1654" s="120">
        <v>1</v>
      </c>
      <c r="X1654" s="120"/>
      <c r="Y1654" s="120"/>
      <c r="Z1654" s="117" t="s">
        <v>15976</v>
      </c>
      <c r="AA1654" s="82" t="s">
        <v>13215</v>
      </c>
      <c r="AB1654" s="60" t="s">
        <v>6208</v>
      </c>
      <c r="AC1654" s="116">
        <v>946321310</v>
      </c>
      <c r="AD1654" s="120"/>
      <c r="AE1654" s="120"/>
      <c r="AF1654" s="120"/>
      <c r="AG1654" s="60" t="s">
        <v>1574</v>
      </c>
      <c r="AH1654" s="116">
        <v>71474148</v>
      </c>
      <c r="AI1654" s="69">
        <v>11</v>
      </c>
    </row>
    <row r="1655" spans="1:35" ht="17.100000000000001" customHeight="1" x14ac:dyDescent="0.25">
      <c r="A1655" s="63">
        <f t="shared" si="26"/>
        <v>1474</v>
      </c>
      <c r="B1655" s="84">
        <v>32603897</v>
      </c>
      <c r="C1655" s="69">
        <v>180</v>
      </c>
      <c r="D1655" s="69" t="s">
        <v>892</v>
      </c>
      <c r="E1655" s="70" t="s">
        <v>32</v>
      </c>
      <c r="F1655" s="73">
        <v>4</v>
      </c>
      <c r="G1655" s="69"/>
      <c r="H1655" s="69"/>
      <c r="I1655" s="70" t="s">
        <v>6209</v>
      </c>
      <c r="J1655" s="65">
        <v>100187</v>
      </c>
      <c r="K1655" s="65">
        <v>39</v>
      </c>
      <c r="L1655" s="65" t="s">
        <v>187</v>
      </c>
      <c r="M1655" s="70"/>
      <c r="N1655" s="71" t="s">
        <v>674</v>
      </c>
      <c r="O1655" s="70" t="s">
        <v>36</v>
      </c>
      <c r="P1655" s="90" t="s">
        <v>6175</v>
      </c>
      <c r="Q1655" s="83">
        <v>36647</v>
      </c>
      <c r="R1655" s="83">
        <v>45901</v>
      </c>
      <c r="S1655" s="83">
        <v>45901</v>
      </c>
      <c r="T1655" s="83">
        <v>45901</v>
      </c>
      <c r="U1655" s="62" t="s">
        <v>38</v>
      </c>
      <c r="V1655" s="83">
        <v>45901</v>
      </c>
      <c r="W1655" s="73">
        <v>1</v>
      </c>
      <c r="X1655" s="69"/>
      <c r="Y1655" s="69"/>
      <c r="Z1655" s="117" t="s">
        <v>15977</v>
      </c>
      <c r="AA1655" s="82" t="s">
        <v>13216</v>
      </c>
      <c r="AB1655" s="70" t="s">
        <v>6210</v>
      </c>
      <c r="AC1655" s="70">
        <v>941614855</v>
      </c>
      <c r="AD1655" s="184" t="s">
        <v>6211</v>
      </c>
      <c r="AE1655" s="70"/>
      <c r="AF1655" s="70"/>
      <c r="AG1655" s="70"/>
      <c r="AH1655" s="69">
        <v>75205214</v>
      </c>
      <c r="AI1655" s="69">
        <v>11</v>
      </c>
    </row>
    <row r="1656" spans="1:35" ht="17.100000000000001" customHeight="1" x14ac:dyDescent="0.25">
      <c r="A1656" s="63">
        <f t="shared" si="26"/>
        <v>1475</v>
      </c>
      <c r="B1656" s="84">
        <v>32603701</v>
      </c>
      <c r="C1656" s="69">
        <v>180</v>
      </c>
      <c r="D1656" s="69" t="s">
        <v>892</v>
      </c>
      <c r="E1656" s="70" t="s">
        <v>32</v>
      </c>
      <c r="F1656" s="73">
        <v>4</v>
      </c>
      <c r="G1656" s="69"/>
      <c r="H1656" s="69"/>
      <c r="I1656" s="70" t="s">
        <v>6212</v>
      </c>
      <c r="J1656" s="65">
        <v>100187</v>
      </c>
      <c r="K1656" s="65">
        <v>39</v>
      </c>
      <c r="L1656" s="65" t="s">
        <v>187</v>
      </c>
      <c r="M1656" s="70"/>
      <c r="N1656" s="71" t="s">
        <v>2160</v>
      </c>
      <c r="O1656" s="70" t="s">
        <v>36</v>
      </c>
      <c r="P1656" s="90" t="s">
        <v>6175</v>
      </c>
      <c r="Q1656" s="83">
        <v>36354</v>
      </c>
      <c r="R1656" s="83">
        <v>45901</v>
      </c>
      <c r="S1656" s="83">
        <v>45901</v>
      </c>
      <c r="T1656" s="83">
        <v>45901</v>
      </c>
      <c r="U1656" s="62" t="s">
        <v>38</v>
      </c>
      <c r="V1656" s="83">
        <v>45901</v>
      </c>
      <c r="W1656" s="73">
        <v>1</v>
      </c>
      <c r="X1656" s="69"/>
      <c r="Y1656" s="69"/>
      <c r="Z1656" s="117" t="s">
        <v>13217</v>
      </c>
      <c r="AA1656" s="82" t="s">
        <v>13218</v>
      </c>
      <c r="AB1656" s="70" t="s">
        <v>6213</v>
      </c>
      <c r="AC1656" s="70">
        <v>983900242</v>
      </c>
      <c r="AD1656" s="184" t="s">
        <v>6214</v>
      </c>
      <c r="AE1656" s="70"/>
      <c r="AF1656" s="70"/>
      <c r="AG1656" s="70"/>
      <c r="AH1656" s="69">
        <v>70207418</v>
      </c>
      <c r="AI1656" s="69">
        <v>11</v>
      </c>
    </row>
    <row r="1657" spans="1:35" ht="17.100000000000001" customHeight="1" x14ac:dyDescent="0.25">
      <c r="A1657" s="63">
        <f t="shared" si="26"/>
        <v>1476</v>
      </c>
      <c r="B1657" s="84">
        <v>32603912</v>
      </c>
      <c r="C1657" s="69">
        <v>180</v>
      </c>
      <c r="D1657" s="69" t="s">
        <v>892</v>
      </c>
      <c r="E1657" s="70" t="s">
        <v>32</v>
      </c>
      <c r="F1657" s="73">
        <v>4</v>
      </c>
      <c r="G1657" s="69"/>
      <c r="H1657" s="69"/>
      <c r="I1657" s="70" t="s">
        <v>6215</v>
      </c>
      <c r="J1657" s="65">
        <v>100187</v>
      </c>
      <c r="K1657" s="65">
        <v>39</v>
      </c>
      <c r="L1657" s="65" t="s">
        <v>187</v>
      </c>
      <c r="M1657" s="70"/>
      <c r="N1657" s="71" t="s">
        <v>674</v>
      </c>
      <c r="O1657" s="70" t="s">
        <v>36</v>
      </c>
      <c r="P1657" s="90" t="s">
        <v>6175</v>
      </c>
      <c r="Q1657" s="83">
        <v>37278</v>
      </c>
      <c r="R1657" s="83">
        <v>45901</v>
      </c>
      <c r="S1657" s="83">
        <v>45901</v>
      </c>
      <c r="T1657" s="83">
        <v>45901</v>
      </c>
      <c r="U1657" s="62" t="s">
        <v>38</v>
      </c>
      <c r="V1657" s="83">
        <v>45901</v>
      </c>
      <c r="W1657" s="73">
        <v>1</v>
      </c>
      <c r="X1657" s="69"/>
      <c r="Y1657" s="69"/>
      <c r="Z1657" s="117" t="s">
        <v>15978</v>
      </c>
      <c r="AA1657" s="82" t="s">
        <v>13219</v>
      </c>
      <c r="AB1657" s="70" t="s">
        <v>6216</v>
      </c>
      <c r="AC1657" s="70">
        <v>923954558</v>
      </c>
      <c r="AD1657" s="184" t="s">
        <v>6217</v>
      </c>
      <c r="AE1657" s="70"/>
      <c r="AF1657" s="70"/>
      <c r="AG1657" s="70"/>
      <c r="AH1657" s="69">
        <v>73500465</v>
      </c>
      <c r="AI1657" s="69">
        <v>11</v>
      </c>
    </row>
    <row r="1658" spans="1:35" ht="17.100000000000001" customHeight="1" x14ac:dyDescent="0.25">
      <c r="A1658" s="63">
        <f t="shared" si="26"/>
        <v>1477</v>
      </c>
      <c r="B1658" s="128">
        <v>32526217</v>
      </c>
      <c r="C1658" s="65">
        <v>180</v>
      </c>
      <c r="D1658" s="72" t="s">
        <v>935</v>
      </c>
      <c r="E1658" s="72" t="s">
        <v>32</v>
      </c>
      <c r="F1658" s="63">
        <v>4</v>
      </c>
      <c r="G1658" s="69"/>
      <c r="H1658" s="69"/>
      <c r="I1658" s="122" t="s">
        <v>13220</v>
      </c>
      <c r="J1658" s="65">
        <v>100187</v>
      </c>
      <c r="K1658" s="65">
        <v>39</v>
      </c>
      <c r="L1658" s="65" t="s">
        <v>187</v>
      </c>
      <c r="M1658" s="70"/>
      <c r="N1658" s="71" t="s">
        <v>1036</v>
      </c>
      <c r="O1658" s="72" t="s">
        <v>36</v>
      </c>
      <c r="P1658" s="72" t="s">
        <v>5633</v>
      </c>
      <c r="Q1658" s="74">
        <v>37387</v>
      </c>
      <c r="R1658" s="74">
        <v>45505</v>
      </c>
      <c r="S1658" s="74">
        <v>45505</v>
      </c>
      <c r="T1658" s="74">
        <v>45521</v>
      </c>
      <c r="U1658" s="62" t="s">
        <v>38</v>
      </c>
      <c r="V1658" s="74">
        <v>45521</v>
      </c>
      <c r="W1658" s="63">
        <v>1</v>
      </c>
      <c r="X1658" s="65"/>
      <c r="Y1658" s="65"/>
      <c r="Z1658" s="117" t="s">
        <v>15979</v>
      </c>
      <c r="AA1658" s="82" t="s">
        <v>13221</v>
      </c>
      <c r="AB1658" s="72" t="s">
        <v>6218</v>
      </c>
      <c r="AC1658" s="72">
        <v>935833946</v>
      </c>
      <c r="AD1658" s="72" t="s">
        <v>6219</v>
      </c>
      <c r="AE1658" s="72"/>
      <c r="AF1658" s="90" t="s">
        <v>5477</v>
      </c>
      <c r="AG1658" s="90" t="s">
        <v>6220</v>
      </c>
      <c r="AH1658" s="112">
        <v>75040549</v>
      </c>
      <c r="AI1658" s="72">
        <v>11</v>
      </c>
    </row>
    <row r="1659" spans="1:35" ht="17.100000000000001" customHeight="1" x14ac:dyDescent="0.25">
      <c r="A1659" s="63">
        <f t="shared" si="26"/>
        <v>1478</v>
      </c>
      <c r="B1659" s="115">
        <v>32526411</v>
      </c>
      <c r="C1659" s="69">
        <v>180</v>
      </c>
      <c r="D1659" s="70" t="s">
        <v>935</v>
      </c>
      <c r="E1659" s="70" t="s">
        <v>32</v>
      </c>
      <c r="F1659" s="73">
        <v>4</v>
      </c>
      <c r="G1659" s="69"/>
      <c r="H1659" s="69"/>
      <c r="I1659" s="124" t="s">
        <v>13222</v>
      </c>
      <c r="J1659" s="69">
        <v>100187</v>
      </c>
      <c r="K1659" s="69">
        <v>39</v>
      </c>
      <c r="L1659" s="69" t="s">
        <v>187</v>
      </c>
      <c r="M1659" s="70"/>
      <c r="N1659" s="71" t="s">
        <v>6071</v>
      </c>
      <c r="O1659" s="70" t="s">
        <v>36</v>
      </c>
      <c r="P1659" s="72" t="s">
        <v>5633</v>
      </c>
      <c r="Q1659" s="74">
        <v>37511</v>
      </c>
      <c r="R1659" s="74">
        <v>45505</v>
      </c>
      <c r="S1659" s="74">
        <v>45505</v>
      </c>
      <c r="T1659" s="74">
        <v>45521</v>
      </c>
      <c r="U1659" s="62" t="s">
        <v>38</v>
      </c>
      <c r="V1659" s="74">
        <v>45521</v>
      </c>
      <c r="W1659" s="63">
        <v>1</v>
      </c>
      <c r="X1659" s="193" t="s">
        <v>6221</v>
      </c>
      <c r="Y1659" s="65" t="s">
        <v>3789</v>
      </c>
      <c r="Z1659" s="117" t="s">
        <v>15980</v>
      </c>
      <c r="AA1659" s="82" t="s">
        <v>13223</v>
      </c>
      <c r="AB1659" s="72" t="s">
        <v>6222</v>
      </c>
      <c r="AC1659" s="72">
        <v>916932484</v>
      </c>
      <c r="AD1659" s="72" t="s">
        <v>6223</v>
      </c>
      <c r="AE1659" s="72"/>
      <c r="AF1659" s="72"/>
      <c r="AG1659" s="72"/>
      <c r="AH1659" s="112">
        <v>72145826</v>
      </c>
      <c r="AI1659" s="72">
        <v>11</v>
      </c>
    </row>
    <row r="1660" spans="1:35" ht="17.100000000000001" customHeight="1" x14ac:dyDescent="0.25">
      <c r="A1660" s="63">
        <f t="shared" si="26"/>
        <v>1479</v>
      </c>
      <c r="B1660" s="84">
        <v>32188853</v>
      </c>
      <c r="C1660" s="69">
        <v>180</v>
      </c>
      <c r="D1660" s="69" t="s">
        <v>892</v>
      </c>
      <c r="E1660" s="70" t="s">
        <v>32</v>
      </c>
      <c r="F1660" s="73">
        <v>4</v>
      </c>
      <c r="G1660" s="69"/>
      <c r="H1660" s="69"/>
      <c r="I1660" s="70" t="s">
        <v>6224</v>
      </c>
      <c r="J1660" s="65">
        <v>100187</v>
      </c>
      <c r="K1660" s="65">
        <v>39</v>
      </c>
      <c r="L1660" s="65" t="s">
        <v>187</v>
      </c>
      <c r="M1660" s="70"/>
      <c r="N1660" s="71" t="s">
        <v>721</v>
      </c>
      <c r="O1660" s="72" t="s">
        <v>36</v>
      </c>
      <c r="P1660" s="72" t="s">
        <v>6225</v>
      </c>
      <c r="Q1660" s="97">
        <v>36462</v>
      </c>
      <c r="R1660" s="97">
        <v>43617</v>
      </c>
      <c r="S1660" s="97">
        <v>43617</v>
      </c>
      <c r="T1660" s="97">
        <v>43724</v>
      </c>
      <c r="U1660" s="97" t="s">
        <v>6226</v>
      </c>
      <c r="V1660" s="97">
        <v>46097</v>
      </c>
      <c r="W1660" s="113">
        <v>1</v>
      </c>
      <c r="X1660" s="72"/>
      <c r="Y1660" s="72"/>
      <c r="Z1660" s="117" t="s">
        <v>13224</v>
      </c>
      <c r="AA1660" s="82" t="s">
        <v>13225</v>
      </c>
      <c r="AB1660" s="72" t="s">
        <v>6227</v>
      </c>
      <c r="AC1660" s="72">
        <v>973479833</v>
      </c>
      <c r="AD1660" s="72"/>
      <c r="AE1660" s="104" t="s">
        <v>6228</v>
      </c>
      <c r="AF1660" s="104" t="s">
        <v>6229</v>
      </c>
      <c r="AG1660" s="104" t="s">
        <v>6230</v>
      </c>
      <c r="AH1660" s="72">
        <v>73499217</v>
      </c>
      <c r="AI1660" s="65">
        <v>11</v>
      </c>
    </row>
    <row r="1661" spans="1:35" ht="17.100000000000001" customHeight="1" x14ac:dyDescent="0.25">
      <c r="A1661" s="73">
        <f t="shared" si="26"/>
        <v>1480</v>
      </c>
      <c r="B1661" s="73">
        <v>31842294</v>
      </c>
      <c r="C1661" s="69">
        <v>180</v>
      </c>
      <c r="D1661" s="69" t="s">
        <v>892</v>
      </c>
      <c r="E1661" s="70" t="s">
        <v>32</v>
      </c>
      <c r="F1661" s="73">
        <v>4</v>
      </c>
      <c r="G1661" s="69"/>
      <c r="H1661" s="69"/>
      <c r="I1661" s="69" t="s">
        <v>13226</v>
      </c>
      <c r="J1661" s="65">
        <v>100187</v>
      </c>
      <c r="K1661" s="65">
        <v>39</v>
      </c>
      <c r="L1661" s="65" t="s">
        <v>187</v>
      </c>
      <c r="M1661" s="120"/>
      <c r="N1661" s="60" t="s">
        <v>721</v>
      </c>
      <c r="O1661" s="70" t="s">
        <v>36</v>
      </c>
      <c r="P1661" s="72" t="s">
        <v>6231</v>
      </c>
      <c r="Q1661" s="74">
        <v>33177</v>
      </c>
      <c r="R1661" s="74">
        <v>42095</v>
      </c>
      <c r="S1661" s="74">
        <v>42095</v>
      </c>
      <c r="T1661" s="74">
        <v>42108</v>
      </c>
      <c r="U1661" s="62" t="s">
        <v>38</v>
      </c>
      <c r="V1661" s="74">
        <v>45239</v>
      </c>
      <c r="W1661" s="63">
        <v>1</v>
      </c>
      <c r="X1661" s="65"/>
      <c r="Y1661" s="65"/>
      <c r="Z1661" s="117" t="s">
        <v>13227</v>
      </c>
      <c r="AA1661" s="82" t="s">
        <v>13228</v>
      </c>
      <c r="AB1661" s="72" t="s">
        <v>6232</v>
      </c>
      <c r="AC1661" s="76">
        <v>987284331</v>
      </c>
      <c r="AD1661" s="72"/>
      <c r="AE1661" s="72"/>
      <c r="AF1661" s="84">
        <v>16</v>
      </c>
      <c r="AG1661" s="113" t="s">
        <v>6233</v>
      </c>
      <c r="AH1661" s="65">
        <v>46678875</v>
      </c>
      <c r="AI1661" s="69">
        <v>11</v>
      </c>
    </row>
    <row r="1662" spans="1:35" ht="17.100000000000001" customHeight="1" x14ac:dyDescent="0.25">
      <c r="A1662" s="63">
        <f t="shared" si="26"/>
        <v>1481</v>
      </c>
      <c r="B1662" s="84">
        <v>32328942</v>
      </c>
      <c r="C1662" s="69">
        <v>180</v>
      </c>
      <c r="D1662" s="69" t="s">
        <v>892</v>
      </c>
      <c r="E1662" s="70" t="s">
        <v>32</v>
      </c>
      <c r="F1662" s="73">
        <v>4</v>
      </c>
      <c r="G1662" s="62"/>
      <c r="H1662" s="62"/>
      <c r="I1662" s="70" t="s">
        <v>13229</v>
      </c>
      <c r="J1662" s="69">
        <v>100187</v>
      </c>
      <c r="K1662" s="69">
        <v>39</v>
      </c>
      <c r="L1662" s="69" t="s">
        <v>187</v>
      </c>
      <c r="M1662" s="72"/>
      <c r="N1662" s="60" t="s">
        <v>721</v>
      </c>
      <c r="O1662" s="72" t="s">
        <v>36</v>
      </c>
      <c r="P1662" s="72" t="s">
        <v>6234</v>
      </c>
      <c r="Q1662" s="97">
        <v>36453</v>
      </c>
      <c r="R1662" s="97">
        <v>43831</v>
      </c>
      <c r="S1662" s="97">
        <v>43831</v>
      </c>
      <c r="T1662" s="97">
        <v>45561</v>
      </c>
      <c r="U1662" s="76" t="s">
        <v>38</v>
      </c>
      <c r="V1662" s="97">
        <v>45561</v>
      </c>
      <c r="W1662" s="113">
        <v>1</v>
      </c>
      <c r="X1662" s="72"/>
      <c r="Y1662" s="72"/>
      <c r="Z1662" s="130" t="s">
        <v>6235</v>
      </c>
      <c r="AA1662" s="131">
        <v>918280180</v>
      </c>
      <c r="AB1662" s="130" t="s">
        <v>6235</v>
      </c>
      <c r="AC1662" s="132">
        <v>918280180</v>
      </c>
      <c r="AD1662" s="133"/>
      <c r="AE1662" s="133"/>
      <c r="AF1662" s="72"/>
      <c r="AG1662" s="72"/>
      <c r="AH1662" s="72">
        <v>72890275</v>
      </c>
      <c r="AI1662" s="70">
        <v>11</v>
      </c>
    </row>
    <row r="1663" spans="1:35" ht="17.100000000000001" customHeight="1" x14ac:dyDescent="0.25">
      <c r="A1663" s="63">
        <f t="shared" si="26"/>
        <v>1482</v>
      </c>
      <c r="B1663" s="84">
        <v>32603880</v>
      </c>
      <c r="C1663" s="69">
        <v>180</v>
      </c>
      <c r="D1663" s="69" t="s">
        <v>892</v>
      </c>
      <c r="E1663" s="70" t="s">
        <v>32</v>
      </c>
      <c r="F1663" s="73">
        <v>4</v>
      </c>
      <c r="G1663" s="69"/>
      <c r="H1663" s="69"/>
      <c r="I1663" s="70" t="s">
        <v>6236</v>
      </c>
      <c r="J1663" s="65">
        <v>100187</v>
      </c>
      <c r="K1663" s="65">
        <v>39</v>
      </c>
      <c r="L1663" s="65" t="s">
        <v>187</v>
      </c>
      <c r="M1663" s="70"/>
      <c r="N1663" s="71" t="s">
        <v>2160</v>
      </c>
      <c r="O1663" s="70" t="s">
        <v>36</v>
      </c>
      <c r="P1663" s="90" t="s">
        <v>6175</v>
      </c>
      <c r="Q1663" s="83">
        <v>38107</v>
      </c>
      <c r="R1663" s="83">
        <v>45901</v>
      </c>
      <c r="S1663" s="83">
        <v>45901</v>
      </c>
      <c r="T1663" s="83">
        <v>45901</v>
      </c>
      <c r="U1663" s="62" t="s">
        <v>38</v>
      </c>
      <c r="V1663" s="83">
        <v>45901</v>
      </c>
      <c r="W1663" s="73">
        <v>1</v>
      </c>
      <c r="X1663" s="69"/>
      <c r="Y1663" s="69"/>
      <c r="Z1663" s="117" t="s">
        <v>15981</v>
      </c>
      <c r="AA1663" s="82" t="s">
        <v>13230</v>
      </c>
      <c r="AB1663" s="70" t="s">
        <v>6237</v>
      </c>
      <c r="AC1663" s="70">
        <v>930876861</v>
      </c>
      <c r="AD1663" s="184" t="s">
        <v>6238</v>
      </c>
      <c r="AE1663" s="70"/>
      <c r="AF1663" s="70"/>
      <c r="AG1663" s="70"/>
      <c r="AH1663" s="69">
        <v>75744214</v>
      </c>
      <c r="AI1663" s="69">
        <v>11</v>
      </c>
    </row>
    <row r="1664" spans="1:35" ht="17.100000000000001" customHeight="1" x14ac:dyDescent="0.25">
      <c r="A1664" s="63">
        <f t="shared" si="26"/>
        <v>1483</v>
      </c>
      <c r="B1664" s="73">
        <v>31081558</v>
      </c>
      <c r="C1664" s="69">
        <v>110</v>
      </c>
      <c r="D1664" s="69" t="s">
        <v>665</v>
      </c>
      <c r="E1664" s="70" t="s">
        <v>32</v>
      </c>
      <c r="F1664" s="73">
        <v>1</v>
      </c>
      <c r="G1664" s="69"/>
      <c r="H1664" s="69"/>
      <c r="I1664" s="69" t="s">
        <v>13231</v>
      </c>
      <c r="J1664" s="69">
        <v>100188</v>
      </c>
      <c r="K1664" s="69">
        <v>40</v>
      </c>
      <c r="L1664" s="69" t="s">
        <v>170</v>
      </c>
      <c r="M1664" s="72"/>
      <c r="N1664" s="71" t="s">
        <v>1015</v>
      </c>
      <c r="O1664" s="72" t="s">
        <v>6239</v>
      </c>
      <c r="P1664" s="72" t="s">
        <v>6240</v>
      </c>
      <c r="Q1664" s="74">
        <v>27687</v>
      </c>
      <c r="R1664" s="74">
        <v>34486</v>
      </c>
      <c r="S1664" s="74">
        <v>46023</v>
      </c>
      <c r="T1664" s="74">
        <v>40035</v>
      </c>
      <c r="U1664" s="97">
        <v>42770</v>
      </c>
      <c r="V1664" s="74">
        <v>44880</v>
      </c>
      <c r="W1664" s="63">
        <v>1</v>
      </c>
      <c r="X1664" s="65"/>
      <c r="Y1664" s="65"/>
      <c r="Z1664" s="117" t="s">
        <v>13232</v>
      </c>
      <c r="AA1664" s="82">
        <v>991694808</v>
      </c>
      <c r="AB1664" s="72" t="s">
        <v>6241</v>
      </c>
      <c r="AC1664" s="72">
        <v>993669664</v>
      </c>
      <c r="AD1664" s="72"/>
      <c r="AE1664" s="194" t="s">
        <v>6242</v>
      </c>
      <c r="AF1664" s="72">
        <v>14933</v>
      </c>
      <c r="AG1664" s="72"/>
      <c r="AH1664" s="80" t="s">
        <v>6243</v>
      </c>
      <c r="AI1664" s="65">
        <v>11</v>
      </c>
    </row>
    <row r="1665" spans="1:35" ht="17.100000000000001" customHeight="1" x14ac:dyDescent="0.25">
      <c r="A1665" s="63">
        <f t="shared" si="26"/>
        <v>1484</v>
      </c>
      <c r="B1665" s="63">
        <v>31301553</v>
      </c>
      <c r="C1665" s="65">
        <v>130</v>
      </c>
      <c r="D1665" s="65" t="s">
        <v>708</v>
      </c>
      <c r="E1665" s="72" t="s">
        <v>32</v>
      </c>
      <c r="F1665" s="63">
        <v>4</v>
      </c>
      <c r="G1665" s="65"/>
      <c r="H1665" s="65"/>
      <c r="I1665" s="69" t="s">
        <v>13233</v>
      </c>
      <c r="J1665" s="65">
        <v>100188</v>
      </c>
      <c r="K1665" s="69">
        <v>40</v>
      </c>
      <c r="L1665" s="65" t="s">
        <v>170</v>
      </c>
      <c r="M1665" s="72"/>
      <c r="N1665" s="71" t="s">
        <v>4759</v>
      </c>
      <c r="O1665" s="72" t="s">
        <v>36</v>
      </c>
      <c r="P1665" s="72" t="s">
        <v>6244</v>
      </c>
      <c r="Q1665" s="74">
        <v>27381</v>
      </c>
      <c r="R1665" s="74">
        <v>36161</v>
      </c>
      <c r="S1665" s="74">
        <v>46023</v>
      </c>
      <c r="T1665" s="74">
        <v>37204</v>
      </c>
      <c r="U1665" s="97">
        <v>40893</v>
      </c>
      <c r="V1665" s="74">
        <v>44655</v>
      </c>
      <c r="W1665" s="63">
        <v>1</v>
      </c>
      <c r="X1665" s="65"/>
      <c r="Y1665" s="65"/>
      <c r="Z1665" s="117" t="s">
        <v>13234</v>
      </c>
      <c r="AA1665" s="82">
        <v>902723927</v>
      </c>
      <c r="AB1665" s="72" t="s">
        <v>6245</v>
      </c>
      <c r="AC1665" s="72" t="s">
        <v>6246</v>
      </c>
      <c r="AD1665" s="72"/>
      <c r="AE1665" s="72"/>
      <c r="AF1665" s="72">
        <v>4541</v>
      </c>
      <c r="AG1665" s="90" t="s">
        <v>701</v>
      </c>
      <c r="AH1665" s="80" t="s">
        <v>6247</v>
      </c>
      <c r="AI1665" s="65">
        <v>11</v>
      </c>
    </row>
    <row r="1666" spans="1:35" ht="17.100000000000001" customHeight="1" x14ac:dyDescent="0.25">
      <c r="A1666" s="63">
        <f t="shared" si="26"/>
        <v>1485</v>
      </c>
      <c r="B1666" s="73">
        <v>31417870</v>
      </c>
      <c r="C1666" s="65">
        <v>150</v>
      </c>
      <c r="D1666" s="65" t="s">
        <v>669</v>
      </c>
      <c r="E1666" s="60" t="s">
        <v>32</v>
      </c>
      <c r="F1666" s="120">
        <v>4</v>
      </c>
      <c r="G1666" s="69"/>
      <c r="H1666" s="69"/>
      <c r="I1666" s="69" t="s">
        <v>13235</v>
      </c>
      <c r="J1666" s="69">
        <v>100188</v>
      </c>
      <c r="K1666" s="69">
        <v>40</v>
      </c>
      <c r="L1666" s="69" t="s">
        <v>170</v>
      </c>
      <c r="M1666" s="70"/>
      <c r="N1666" s="71" t="s">
        <v>6795</v>
      </c>
      <c r="O1666" s="70" t="s">
        <v>36</v>
      </c>
      <c r="P1666" s="72" t="s">
        <v>6248</v>
      </c>
      <c r="Q1666" s="97">
        <v>29531</v>
      </c>
      <c r="R1666" s="87">
        <v>39222</v>
      </c>
      <c r="S1666" s="74">
        <v>46023</v>
      </c>
      <c r="T1666" s="87">
        <v>45620</v>
      </c>
      <c r="U1666" s="62" t="s">
        <v>38</v>
      </c>
      <c r="V1666" s="74">
        <v>45620</v>
      </c>
      <c r="W1666" s="63">
        <v>1</v>
      </c>
      <c r="X1666" s="65"/>
      <c r="Y1666" s="65"/>
      <c r="Z1666" s="117" t="s">
        <v>13236</v>
      </c>
      <c r="AA1666" s="82">
        <v>923169978</v>
      </c>
      <c r="AB1666" s="72" t="s">
        <v>6249</v>
      </c>
      <c r="AC1666" s="72">
        <v>962109074</v>
      </c>
      <c r="AD1666" s="72"/>
      <c r="AE1666" s="72"/>
      <c r="AF1666" s="72"/>
      <c r="AG1666" s="72"/>
      <c r="AH1666" s="65">
        <v>41477759</v>
      </c>
      <c r="AI1666" s="65">
        <v>11</v>
      </c>
    </row>
    <row r="1667" spans="1:35" ht="17.100000000000001" customHeight="1" x14ac:dyDescent="0.25">
      <c r="A1667" s="63">
        <f t="shared" si="26"/>
        <v>1486</v>
      </c>
      <c r="B1667" s="63">
        <v>31587760</v>
      </c>
      <c r="C1667" s="69">
        <v>160</v>
      </c>
      <c r="D1667" s="69" t="s">
        <v>673</v>
      </c>
      <c r="E1667" s="72" t="s">
        <v>32</v>
      </c>
      <c r="F1667" s="63">
        <v>4</v>
      </c>
      <c r="G1667" s="65"/>
      <c r="H1667" s="65"/>
      <c r="I1667" s="69" t="s">
        <v>13237</v>
      </c>
      <c r="J1667" s="65">
        <v>100188</v>
      </c>
      <c r="K1667" s="69">
        <v>40</v>
      </c>
      <c r="L1667" s="65" t="s">
        <v>170</v>
      </c>
      <c r="M1667" s="72"/>
      <c r="N1667" s="71" t="s">
        <v>5668</v>
      </c>
      <c r="O1667" s="72" t="s">
        <v>36</v>
      </c>
      <c r="P1667" s="72"/>
      <c r="Q1667" s="74">
        <v>31191</v>
      </c>
      <c r="R1667" s="74">
        <v>40603</v>
      </c>
      <c r="S1667" s="83">
        <v>44562</v>
      </c>
      <c r="T1667" s="74">
        <v>40607</v>
      </c>
      <c r="U1667" s="76" t="s">
        <v>38</v>
      </c>
      <c r="V1667" s="74">
        <v>40625</v>
      </c>
      <c r="W1667" s="63">
        <v>1</v>
      </c>
      <c r="X1667" s="65"/>
      <c r="Y1667" s="65"/>
      <c r="Z1667" s="117" t="s">
        <v>13238</v>
      </c>
      <c r="AA1667" s="82">
        <v>940698928</v>
      </c>
      <c r="AB1667" s="72" t="s">
        <v>6251</v>
      </c>
      <c r="AC1667" s="72" t="s">
        <v>6252</v>
      </c>
      <c r="AD1667" s="72"/>
      <c r="AE1667" s="72"/>
      <c r="AF1667" s="72">
        <v>16336</v>
      </c>
      <c r="AG1667" s="72"/>
      <c r="AH1667" s="80" t="s">
        <v>6253</v>
      </c>
      <c r="AI1667" s="65">
        <v>11</v>
      </c>
    </row>
    <row r="1668" spans="1:35" ht="17.100000000000001" customHeight="1" x14ac:dyDescent="0.25">
      <c r="A1668" s="63">
        <f t="shared" si="26"/>
        <v>1487</v>
      </c>
      <c r="B1668" s="73">
        <v>31588424</v>
      </c>
      <c r="C1668" s="69">
        <v>160</v>
      </c>
      <c r="D1668" s="69" t="s">
        <v>673</v>
      </c>
      <c r="E1668" s="70" t="s">
        <v>32</v>
      </c>
      <c r="F1668" s="73">
        <v>4</v>
      </c>
      <c r="G1668" s="69"/>
      <c r="H1668" s="69"/>
      <c r="I1668" s="69" t="s">
        <v>13239</v>
      </c>
      <c r="J1668" s="69">
        <v>100188</v>
      </c>
      <c r="K1668" s="69">
        <v>40</v>
      </c>
      <c r="L1668" s="69" t="s">
        <v>170</v>
      </c>
      <c r="M1668" s="72"/>
      <c r="N1668" s="71" t="s">
        <v>945</v>
      </c>
      <c r="O1668" s="70" t="s">
        <v>36</v>
      </c>
      <c r="P1668" s="72" t="s">
        <v>6254</v>
      </c>
      <c r="Q1668" s="74">
        <v>30902</v>
      </c>
      <c r="R1668" s="74">
        <v>40603</v>
      </c>
      <c r="S1668" s="74">
        <v>44927</v>
      </c>
      <c r="T1668" s="74">
        <v>40607</v>
      </c>
      <c r="U1668" s="74">
        <v>41001</v>
      </c>
      <c r="V1668" s="74">
        <v>45717</v>
      </c>
      <c r="W1668" s="63">
        <v>1</v>
      </c>
      <c r="X1668" s="65"/>
      <c r="Y1668" s="65"/>
      <c r="Z1668" s="117" t="s">
        <v>13240</v>
      </c>
      <c r="AA1668" s="82">
        <v>949358626</v>
      </c>
      <c r="AB1668" s="72" t="s">
        <v>6255</v>
      </c>
      <c r="AC1668" s="72" t="s">
        <v>6256</v>
      </c>
      <c r="AD1668" s="72"/>
      <c r="AE1668" s="72"/>
      <c r="AF1668" s="72"/>
      <c r="AG1668" s="90" t="s">
        <v>6257</v>
      </c>
      <c r="AH1668" s="80" t="s">
        <v>6258</v>
      </c>
      <c r="AI1668" s="65">
        <v>11</v>
      </c>
    </row>
    <row r="1669" spans="1:35" ht="17.100000000000001" customHeight="1" x14ac:dyDescent="0.25">
      <c r="A1669" s="63">
        <f t="shared" si="26"/>
        <v>1488</v>
      </c>
      <c r="B1669" s="63">
        <v>31773200</v>
      </c>
      <c r="C1669" s="69">
        <v>160</v>
      </c>
      <c r="D1669" s="69" t="s">
        <v>673</v>
      </c>
      <c r="E1669" s="72" t="s">
        <v>32</v>
      </c>
      <c r="F1669" s="63">
        <v>4</v>
      </c>
      <c r="G1669" s="65"/>
      <c r="H1669" s="65"/>
      <c r="I1669" s="69" t="s">
        <v>13241</v>
      </c>
      <c r="J1669" s="65">
        <v>100188</v>
      </c>
      <c r="K1669" s="69">
        <v>40</v>
      </c>
      <c r="L1669" s="65" t="s">
        <v>170</v>
      </c>
      <c r="M1669" s="72" t="s">
        <v>12</v>
      </c>
      <c r="N1669" s="71" t="s">
        <v>13170</v>
      </c>
      <c r="O1669" s="72" t="s">
        <v>36</v>
      </c>
      <c r="P1669" s="72" t="s">
        <v>6259</v>
      </c>
      <c r="Q1669" s="74">
        <v>35149</v>
      </c>
      <c r="R1669" s="74">
        <v>41944</v>
      </c>
      <c r="S1669" s="74">
        <v>45658</v>
      </c>
      <c r="T1669" s="74">
        <v>42359</v>
      </c>
      <c r="U1669" s="97">
        <v>42359</v>
      </c>
      <c r="V1669" s="74">
        <v>42583</v>
      </c>
      <c r="W1669" s="63">
        <v>1</v>
      </c>
      <c r="X1669" s="65"/>
      <c r="Y1669" s="65"/>
      <c r="Z1669" s="117" t="s">
        <v>13242</v>
      </c>
      <c r="AA1669" s="82">
        <v>960376972</v>
      </c>
      <c r="AB1669" s="72" t="s">
        <v>6260</v>
      </c>
      <c r="AC1669" s="72">
        <v>979315964</v>
      </c>
      <c r="AD1669" s="72"/>
      <c r="AE1669" s="72"/>
      <c r="AF1669" s="72"/>
      <c r="AG1669" s="72"/>
      <c r="AH1669" s="80">
        <v>70054131</v>
      </c>
      <c r="AI1669" s="69">
        <v>11</v>
      </c>
    </row>
    <row r="1670" spans="1:35" ht="17.100000000000001" customHeight="1" x14ac:dyDescent="0.25">
      <c r="A1670" s="63">
        <f t="shared" si="26"/>
        <v>1489</v>
      </c>
      <c r="B1670" s="63">
        <v>31518618</v>
      </c>
      <c r="C1670" s="69">
        <v>160</v>
      </c>
      <c r="D1670" s="69" t="s">
        <v>673</v>
      </c>
      <c r="E1670" s="72" t="s">
        <v>32</v>
      </c>
      <c r="F1670" s="63">
        <v>4</v>
      </c>
      <c r="G1670" s="65"/>
      <c r="H1670" s="65"/>
      <c r="I1670" s="69" t="s">
        <v>13243</v>
      </c>
      <c r="J1670" s="65">
        <v>100188</v>
      </c>
      <c r="K1670" s="69">
        <v>40</v>
      </c>
      <c r="L1670" s="65" t="s">
        <v>170</v>
      </c>
      <c r="M1670" s="72"/>
      <c r="N1670" s="71" t="s">
        <v>6795</v>
      </c>
      <c r="O1670" s="72" t="s">
        <v>36</v>
      </c>
      <c r="P1670" s="72" t="s">
        <v>6261</v>
      </c>
      <c r="Q1670" s="74">
        <v>32899</v>
      </c>
      <c r="R1670" s="74">
        <v>40026</v>
      </c>
      <c r="S1670" s="74">
        <v>44927</v>
      </c>
      <c r="T1670" s="74">
        <v>40033</v>
      </c>
      <c r="U1670" s="97">
        <v>40033</v>
      </c>
      <c r="V1670" s="74">
        <v>42616</v>
      </c>
      <c r="W1670" s="63">
        <v>1</v>
      </c>
      <c r="X1670" s="65"/>
      <c r="Y1670" s="65"/>
      <c r="Z1670" s="117" t="s">
        <v>13244</v>
      </c>
      <c r="AA1670" s="82">
        <v>912365287</v>
      </c>
      <c r="AB1670" s="72" t="s">
        <v>6262</v>
      </c>
      <c r="AC1670" s="76">
        <v>987864082</v>
      </c>
      <c r="AD1670" s="72"/>
      <c r="AE1670" s="72"/>
      <c r="AF1670" s="72">
        <v>9209</v>
      </c>
      <c r="AG1670" s="72"/>
      <c r="AH1670" s="80" t="s">
        <v>6263</v>
      </c>
      <c r="AI1670" s="65">
        <v>14</v>
      </c>
    </row>
    <row r="1671" spans="1:35" ht="17.100000000000001" customHeight="1" x14ac:dyDescent="0.25">
      <c r="A1671" s="63">
        <f t="shared" si="26"/>
        <v>1490</v>
      </c>
      <c r="B1671" s="63">
        <v>31587890</v>
      </c>
      <c r="C1671" s="65">
        <v>160</v>
      </c>
      <c r="D1671" s="65" t="s">
        <v>673</v>
      </c>
      <c r="E1671" s="72" t="s">
        <v>32</v>
      </c>
      <c r="F1671" s="63">
        <v>4</v>
      </c>
      <c r="G1671" s="65"/>
      <c r="H1671" s="65"/>
      <c r="I1671" s="69" t="s">
        <v>13245</v>
      </c>
      <c r="J1671" s="69">
        <v>100188</v>
      </c>
      <c r="K1671" s="69">
        <v>40</v>
      </c>
      <c r="L1671" s="69" t="s">
        <v>170</v>
      </c>
      <c r="M1671" s="72"/>
      <c r="N1671" s="71" t="s">
        <v>12332</v>
      </c>
      <c r="O1671" s="72" t="s">
        <v>36</v>
      </c>
      <c r="P1671" s="72" t="s">
        <v>6264</v>
      </c>
      <c r="Q1671" s="74">
        <v>32823</v>
      </c>
      <c r="R1671" s="74">
        <v>40603</v>
      </c>
      <c r="S1671" s="74">
        <v>45292</v>
      </c>
      <c r="T1671" s="74">
        <v>40607</v>
      </c>
      <c r="U1671" s="74" t="s">
        <v>6265</v>
      </c>
      <c r="V1671" s="74">
        <v>45824</v>
      </c>
      <c r="W1671" s="63">
        <v>1</v>
      </c>
      <c r="X1671" s="65"/>
      <c r="Y1671" s="65"/>
      <c r="Z1671" s="117" t="s">
        <v>13246</v>
      </c>
      <c r="AA1671" s="82">
        <v>916559188</v>
      </c>
      <c r="AB1671" s="72" t="s">
        <v>6266</v>
      </c>
      <c r="AC1671" s="72">
        <v>943529995</v>
      </c>
      <c r="AD1671" s="72"/>
      <c r="AE1671" s="72"/>
      <c r="AF1671" s="72">
        <v>16351</v>
      </c>
      <c r="AG1671" s="72"/>
      <c r="AH1671" s="80" t="s">
        <v>6267</v>
      </c>
      <c r="AI1671" s="65">
        <v>11</v>
      </c>
    </row>
    <row r="1672" spans="1:35" ht="17.100000000000001" customHeight="1" x14ac:dyDescent="0.25">
      <c r="A1672" s="63">
        <f t="shared" si="26"/>
        <v>1491</v>
      </c>
      <c r="B1672" s="120">
        <v>31670185</v>
      </c>
      <c r="C1672" s="62">
        <v>160</v>
      </c>
      <c r="D1672" s="60" t="s">
        <v>673</v>
      </c>
      <c r="E1672" s="60" t="s">
        <v>32</v>
      </c>
      <c r="F1672" s="120">
        <v>4</v>
      </c>
      <c r="G1672" s="116"/>
      <c r="H1672" s="116"/>
      <c r="I1672" s="60" t="s">
        <v>13247</v>
      </c>
      <c r="J1672" s="69">
        <v>100188</v>
      </c>
      <c r="K1672" s="69">
        <v>40</v>
      </c>
      <c r="L1672" s="69" t="s">
        <v>170</v>
      </c>
      <c r="M1672" s="120"/>
      <c r="N1672" s="60" t="s">
        <v>1625</v>
      </c>
      <c r="O1672" s="72" t="s">
        <v>36</v>
      </c>
      <c r="P1672" s="60" t="s">
        <v>6268</v>
      </c>
      <c r="Q1672" s="121">
        <v>33437</v>
      </c>
      <c r="R1672" s="121">
        <v>41275</v>
      </c>
      <c r="S1672" s="121">
        <v>45292</v>
      </c>
      <c r="T1672" s="121">
        <v>43890</v>
      </c>
      <c r="U1672" s="76" t="s">
        <v>38</v>
      </c>
      <c r="V1672" s="121">
        <v>43890</v>
      </c>
      <c r="W1672" s="120">
        <v>1</v>
      </c>
      <c r="X1672" s="57"/>
      <c r="Y1672" s="57"/>
      <c r="Z1672" s="117" t="s">
        <v>13248</v>
      </c>
      <c r="AA1672" s="82">
        <v>925177647</v>
      </c>
      <c r="AB1672" s="60" t="s">
        <v>6269</v>
      </c>
      <c r="AC1672" s="116">
        <v>950505209</v>
      </c>
      <c r="AD1672" s="72" t="s">
        <v>6270</v>
      </c>
      <c r="AE1672" s="120"/>
      <c r="AF1672" s="120"/>
      <c r="AG1672" s="60" t="s">
        <v>777</v>
      </c>
      <c r="AH1672" s="116">
        <v>72858620</v>
      </c>
      <c r="AI1672" s="69">
        <v>11</v>
      </c>
    </row>
    <row r="1673" spans="1:35" ht="17.100000000000001" customHeight="1" x14ac:dyDescent="0.25">
      <c r="A1673" s="63">
        <f t="shared" si="26"/>
        <v>1492</v>
      </c>
      <c r="B1673" s="73">
        <v>31811116</v>
      </c>
      <c r="C1673" s="69">
        <v>161</v>
      </c>
      <c r="D1673" s="69" t="s">
        <v>673</v>
      </c>
      <c r="E1673" s="70" t="s">
        <v>32</v>
      </c>
      <c r="F1673" s="73">
        <v>4</v>
      </c>
      <c r="G1673" s="69"/>
      <c r="H1673" s="69"/>
      <c r="I1673" s="69" t="s">
        <v>6271</v>
      </c>
      <c r="J1673" s="69">
        <v>100061</v>
      </c>
      <c r="K1673" s="65">
        <v>25</v>
      </c>
      <c r="L1673" s="69" t="s">
        <v>132</v>
      </c>
      <c r="M1673" s="70"/>
      <c r="N1673" s="71" t="s">
        <v>12155</v>
      </c>
      <c r="O1673" s="70" t="s">
        <v>36</v>
      </c>
      <c r="P1673" s="72" t="s">
        <v>15982</v>
      </c>
      <c r="Q1673" s="83">
        <v>35160</v>
      </c>
      <c r="R1673" s="83">
        <v>41944</v>
      </c>
      <c r="S1673" s="74">
        <v>45658</v>
      </c>
      <c r="T1673" s="83">
        <v>42960</v>
      </c>
      <c r="U1673" s="83" t="s">
        <v>15983</v>
      </c>
      <c r="V1673" s="83">
        <v>46189</v>
      </c>
      <c r="W1673" s="73">
        <v>2</v>
      </c>
      <c r="X1673" s="69"/>
      <c r="Y1673" s="69"/>
      <c r="Z1673" s="117" t="s">
        <v>13249</v>
      </c>
      <c r="AA1673" s="82">
        <v>96048097</v>
      </c>
      <c r="AB1673" s="70" t="s">
        <v>6273</v>
      </c>
      <c r="AC1673" s="70">
        <v>922829215</v>
      </c>
      <c r="AD1673" s="70"/>
      <c r="AE1673" s="90" t="s">
        <v>6274</v>
      </c>
      <c r="AF1673" s="90" t="s">
        <v>6275</v>
      </c>
      <c r="AG1673" s="90" t="s">
        <v>6276</v>
      </c>
      <c r="AH1673" s="69">
        <v>77328582</v>
      </c>
      <c r="AI1673" s="69">
        <v>11</v>
      </c>
    </row>
    <row r="1674" spans="1:35" ht="17.100000000000001" customHeight="1" x14ac:dyDescent="0.25">
      <c r="A1674" s="63">
        <f t="shared" si="26"/>
        <v>1493</v>
      </c>
      <c r="B1674" s="73">
        <v>32329509</v>
      </c>
      <c r="C1674" s="69">
        <v>170</v>
      </c>
      <c r="D1674" s="69" t="s">
        <v>684</v>
      </c>
      <c r="E1674" s="70" t="s">
        <v>32</v>
      </c>
      <c r="F1674" s="73">
        <v>4</v>
      </c>
      <c r="G1674" s="69" t="s">
        <v>6</v>
      </c>
      <c r="H1674" s="69"/>
      <c r="I1674" s="72" t="s">
        <v>6277</v>
      </c>
      <c r="J1674" s="65">
        <v>100188</v>
      </c>
      <c r="K1674" s="69">
        <v>40</v>
      </c>
      <c r="L1674" s="65" t="s">
        <v>170</v>
      </c>
      <c r="M1674" s="70"/>
      <c r="N1674" s="71" t="s">
        <v>6795</v>
      </c>
      <c r="O1674" s="70" t="s">
        <v>36</v>
      </c>
      <c r="P1674" s="72" t="s">
        <v>5906</v>
      </c>
      <c r="Q1674" s="74">
        <v>36327</v>
      </c>
      <c r="R1674" s="74">
        <v>43831</v>
      </c>
      <c r="S1674" s="74">
        <v>46023</v>
      </c>
      <c r="T1674" s="74">
        <v>43831</v>
      </c>
      <c r="U1674" s="76" t="s">
        <v>38</v>
      </c>
      <c r="V1674" s="74">
        <v>43831</v>
      </c>
      <c r="W1674" s="63">
        <v>1</v>
      </c>
      <c r="X1674" s="65"/>
      <c r="Y1674" s="65"/>
      <c r="Z1674" s="117" t="s">
        <v>13250</v>
      </c>
      <c r="AA1674" s="82">
        <v>980147359</v>
      </c>
      <c r="AB1674" s="117" t="s">
        <v>6278</v>
      </c>
      <c r="AC1674" s="76">
        <v>980147359</v>
      </c>
      <c r="AD1674" s="72"/>
      <c r="AE1674" s="72"/>
      <c r="AF1674" s="72"/>
      <c r="AG1674" s="90" t="s">
        <v>1083</v>
      </c>
      <c r="AH1674" s="65">
        <v>71405921</v>
      </c>
      <c r="AI1674" s="69">
        <v>11</v>
      </c>
    </row>
    <row r="1675" spans="1:35" ht="17.100000000000001" customHeight="1" x14ac:dyDescent="0.25">
      <c r="A1675" s="63">
        <f t="shared" si="26"/>
        <v>1494</v>
      </c>
      <c r="B1675" s="73">
        <v>31674754</v>
      </c>
      <c r="C1675" s="69">
        <v>170</v>
      </c>
      <c r="D1675" s="69" t="s">
        <v>684</v>
      </c>
      <c r="E1675" s="70" t="s">
        <v>32</v>
      </c>
      <c r="F1675" s="73">
        <v>4</v>
      </c>
      <c r="G1675" s="69"/>
      <c r="H1675" s="69" t="s">
        <v>7</v>
      </c>
      <c r="I1675" s="69" t="s">
        <v>13251</v>
      </c>
      <c r="J1675" s="69">
        <v>100188</v>
      </c>
      <c r="K1675" s="69">
        <v>40</v>
      </c>
      <c r="L1675" s="69" t="s">
        <v>170</v>
      </c>
      <c r="M1675" s="70"/>
      <c r="N1675" s="71" t="s">
        <v>6795</v>
      </c>
      <c r="O1675" s="72" t="s">
        <v>36</v>
      </c>
      <c r="P1675" s="70" t="s">
        <v>6279</v>
      </c>
      <c r="Q1675" s="83">
        <v>32812</v>
      </c>
      <c r="R1675" s="83">
        <v>41275</v>
      </c>
      <c r="S1675" s="83">
        <v>44197</v>
      </c>
      <c r="T1675" s="83">
        <v>42278</v>
      </c>
      <c r="U1675" s="83">
        <v>44044</v>
      </c>
      <c r="V1675" s="83">
        <v>45047</v>
      </c>
      <c r="W1675" s="73">
        <v>1</v>
      </c>
      <c r="X1675" s="69"/>
      <c r="Y1675" s="69"/>
      <c r="Z1675" s="117" t="s">
        <v>13252</v>
      </c>
      <c r="AA1675" s="82">
        <v>989295300</v>
      </c>
      <c r="AB1675" s="71" t="s">
        <v>6280</v>
      </c>
      <c r="AC1675" s="70">
        <v>947879895</v>
      </c>
      <c r="AD1675" s="70"/>
      <c r="AE1675" s="70"/>
      <c r="AF1675" s="70"/>
      <c r="AG1675" s="70"/>
      <c r="AH1675" s="86">
        <v>46026144</v>
      </c>
      <c r="AI1675" s="69">
        <v>11</v>
      </c>
    </row>
    <row r="1676" spans="1:35" ht="17.100000000000001" customHeight="1" x14ac:dyDescent="0.25">
      <c r="A1676" s="63">
        <f t="shared" si="26"/>
        <v>1495</v>
      </c>
      <c r="B1676" s="84">
        <v>31641762</v>
      </c>
      <c r="C1676" s="69">
        <v>170</v>
      </c>
      <c r="D1676" s="69" t="s">
        <v>684</v>
      </c>
      <c r="E1676" s="70" t="s">
        <v>32</v>
      </c>
      <c r="F1676" s="73">
        <v>4</v>
      </c>
      <c r="G1676" s="69"/>
      <c r="H1676" s="69" t="s">
        <v>7</v>
      </c>
      <c r="I1676" s="70" t="s">
        <v>13253</v>
      </c>
      <c r="J1676" s="80">
        <v>100188</v>
      </c>
      <c r="K1676" s="69">
        <v>40</v>
      </c>
      <c r="L1676" s="65" t="s">
        <v>170</v>
      </c>
      <c r="M1676" s="70"/>
      <c r="N1676" s="71" t="s">
        <v>2160</v>
      </c>
      <c r="O1676" s="70" t="s">
        <v>36</v>
      </c>
      <c r="P1676" s="72" t="s">
        <v>6281</v>
      </c>
      <c r="Q1676" s="136">
        <v>32364</v>
      </c>
      <c r="R1676" s="136">
        <v>41000</v>
      </c>
      <c r="S1676" s="136">
        <v>42736</v>
      </c>
      <c r="T1676" s="136">
        <v>43805</v>
      </c>
      <c r="U1676" s="136" t="s">
        <v>6282</v>
      </c>
      <c r="V1676" s="136">
        <v>45515</v>
      </c>
      <c r="W1676" s="73">
        <v>1</v>
      </c>
      <c r="X1676" s="69"/>
      <c r="Y1676" s="69"/>
      <c r="Z1676" s="117" t="s">
        <v>13254</v>
      </c>
      <c r="AA1676" s="82">
        <v>916794045</v>
      </c>
      <c r="AB1676" s="70" t="s">
        <v>6283</v>
      </c>
      <c r="AC1676" s="70">
        <v>978904128</v>
      </c>
      <c r="AD1676" s="71"/>
      <c r="AE1676" s="70"/>
      <c r="AF1676" s="90" t="s">
        <v>6284</v>
      </c>
      <c r="AG1676" s="70"/>
      <c r="AH1676" s="72">
        <v>45782417</v>
      </c>
      <c r="AI1676" s="69">
        <v>11</v>
      </c>
    </row>
    <row r="1677" spans="1:35" ht="17.100000000000001" customHeight="1" x14ac:dyDescent="0.25">
      <c r="A1677" s="63">
        <f t="shared" si="26"/>
        <v>1496</v>
      </c>
      <c r="B1677" s="73">
        <v>32330229</v>
      </c>
      <c r="C1677" s="69">
        <v>170</v>
      </c>
      <c r="D1677" s="69" t="s">
        <v>684</v>
      </c>
      <c r="E1677" s="70" t="s">
        <v>32</v>
      </c>
      <c r="F1677" s="73">
        <v>4</v>
      </c>
      <c r="G1677" s="69" t="s">
        <v>6</v>
      </c>
      <c r="H1677" s="69"/>
      <c r="I1677" s="72" t="s">
        <v>6285</v>
      </c>
      <c r="J1677" s="65">
        <v>100188</v>
      </c>
      <c r="K1677" s="69">
        <v>40</v>
      </c>
      <c r="L1677" s="65" t="s">
        <v>170</v>
      </c>
      <c r="M1677" s="70"/>
      <c r="N1677" s="71" t="s">
        <v>721</v>
      </c>
      <c r="O1677" s="72" t="s">
        <v>36</v>
      </c>
      <c r="P1677" s="72" t="s">
        <v>5906</v>
      </c>
      <c r="Q1677" s="74">
        <v>36293</v>
      </c>
      <c r="R1677" s="74">
        <v>43831</v>
      </c>
      <c r="S1677" s="74">
        <v>46023</v>
      </c>
      <c r="T1677" s="74">
        <v>43831</v>
      </c>
      <c r="U1677" s="76" t="s">
        <v>38</v>
      </c>
      <c r="V1677" s="74">
        <v>43831</v>
      </c>
      <c r="W1677" s="63">
        <v>1</v>
      </c>
      <c r="X1677" s="65"/>
      <c r="Y1677" s="65"/>
      <c r="Z1677" s="117" t="s">
        <v>13255</v>
      </c>
      <c r="AA1677" s="82">
        <v>955251579</v>
      </c>
      <c r="AB1677" s="142" t="s">
        <v>6286</v>
      </c>
      <c r="AC1677" s="76">
        <v>955251579</v>
      </c>
      <c r="AD1677" s="72"/>
      <c r="AE1677" s="72"/>
      <c r="AF1677" s="72"/>
      <c r="AG1677" s="72"/>
      <c r="AH1677" s="65">
        <v>75287627</v>
      </c>
      <c r="AI1677" s="69">
        <v>11</v>
      </c>
    </row>
    <row r="1678" spans="1:35" ht="17.100000000000001" customHeight="1" x14ac:dyDescent="0.25">
      <c r="A1678" s="63">
        <f t="shared" si="26"/>
        <v>1497</v>
      </c>
      <c r="B1678" s="2">
        <v>31785440</v>
      </c>
      <c r="C1678" s="65">
        <v>170</v>
      </c>
      <c r="D1678" s="72" t="s">
        <v>684</v>
      </c>
      <c r="E1678" s="72" t="s">
        <v>32</v>
      </c>
      <c r="F1678" s="63">
        <v>4</v>
      </c>
      <c r="G1678" s="65"/>
      <c r="H1678" s="65"/>
      <c r="I1678" s="149" t="s">
        <v>13256</v>
      </c>
      <c r="J1678" s="65">
        <v>100188</v>
      </c>
      <c r="K1678" s="69">
        <v>40</v>
      </c>
      <c r="L1678" s="65" t="s">
        <v>170</v>
      </c>
      <c r="M1678" s="72"/>
      <c r="N1678" s="71" t="s">
        <v>721</v>
      </c>
      <c r="O1678" s="72" t="s">
        <v>36</v>
      </c>
      <c r="P1678" s="72" t="s">
        <v>6287</v>
      </c>
      <c r="Q1678" s="97">
        <v>35189</v>
      </c>
      <c r="R1678" s="97">
        <v>41944</v>
      </c>
      <c r="S1678" s="83">
        <v>44562</v>
      </c>
      <c r="T1678" s="97">
        <v>42332</v>
      </c>
      <c r="U1678" s="97">
        <v>42332</v>
      </c>
      <c r="V1678" s="97">
        <v>42583</v>
      </c>
      <c r="W1678" s="63">
        <v>1</v>
      </c>
      <c r="X1678" s="65"/>
      <c r="Y1678" s="65"/>
      <c r="Z1678" s="117" t="s">
        <v>13257</v>
      </c>
      <c r="AA1678" s="82">
        <v>940160889</v>
      </c>
      <c r="AB1678" s="85" t="s">
        <v>6288</v>
      </c>
      <c r="AC1678" s="76">
        <v>983258925</v>
      </c>
      <c r="AD1678" s="72"/>
      <c r="AE1678" s="72"/>
      <c r="AF1678" s="72"/>
      <c r="AG1678" s="72"/>
      <c r="AH1678" s="76">
        <v>70048940</v>
      </c>
      <c r="AI1678" s="72">
        <v>11</v>
      </c>
    </row>
    <row r="1679" spans="1:35" ht="17.100000000000001" customHeight="1" x14ac:dyDescent="0.25">
      <c r="A1679" s="63">
        <f t="shared" si="26"/>
        <v>1498</v>
      </c>
      <c r="B1679" s="63">
        <v>31834501</v>
      </c>
      <c r="C1679" s="65">
        <v>170</v>
      </c>
      <c r="D1679" s="65" t="s">
        <v>684</v>
      </c>
      <c r="E1679" s="72" t="s">
        <v>32</v>
      </c>
      <c r="F1679" s="63">
        <v>4</v>
      </c>
      <c r="G1679" s="65"/>
      <c r="H1679" s="65"/>
      <c r="I1679" s="65" t="s">
        <v>13258</v>
      </c>
      <c r="J1679" s="80">
        <v>100188</v>
      </c>
      <c r="K1679" s="69">
        <v>40</v>
      </c>
      <c r="L1679" s="65" t="s">
        <v>170</v>
      </c>
      <c r="M1679" s="72"/>
      <c r="N1679" s="71" t="s">
        <v>6795</v>
      </c>
      <c r="O1679" s="72" t="s">
        <v>36</v>
      </c>
      <c r="P1679" s="72" t="s">
        <v>2438</v>
      </c>
      <c r="Q1679" s="74">
        <v>33317</v>
      </c>
      <c r="R1679" s="74">
        <v>42095</v>
      </c>
      <c r="S1679" s="74">
        <v>45292</v>
      </c>
      <c r="T1679" s="74">
        <v>42108</v>
      </c>
      <c r="U1679" s="62" t="s">
        <v>38</v>
      </c>
      <c r="V1679" s="74">
        <v>42108</v>
      </c>
      <c r="W1679" s="63">
        <v>1</v>
      </c>
      <c r="X1679" s="65"/>
      <c r="Y1679" s="65"/>
      <c r="Z1679" s="117" t="s">
        <v>13259</v>
      </c>
      <c r="AA1679" s="82">
        <v>928062509</v>
      </c>
      <c r="AB1679" s="72" t="s">
        <v>6289</v>
      </c>
      <c r="AC1679" s="72">
        <v>964500008</v>
      </c>
      <c r="AD1679" s="72"/>
      <c r="AE1679" s="72"/>
      <c r="AF1679" s="72"/>
      <c r="AG1679" s="72"/>
      <c r="AH1679" s="65">
        <v>47934879</v>
      </c>
      <c r="AI1679" s="69">
        <v>11</v>
      </c>
    </row>
    <row r="1680" spans="1:35" ht="17.100000000000001" customHeight="1" x14ac:dyDescent="0.25">
      <c r="A1680" s="63">
        <f t="shared" si="26"/>
        <v>1499</v>
      </c>
      <c r="B1680" s="63">
        <v>32137311</v>
      </c>
      <c r="C1680" s="65">
        <v>170</v>
      </c>
      <c r="D1680" s="65" t="s">
        <v>684</v>
      </c>
      <c r="E1680" s="72" t="s">
        <v>32</v>
      </c>
      <c r="F1680" s="63">
        <v>4</v>
      </c>
      <c r="G1680" s="65"/>
      <c r="H1680" s="65"/>
      <c r="I1680" s="65" t="s">
        <v>6290</v>
      </c>
      <c r="J1680" s="69">
        <v>100188</v>
      </c>
      <c r="K1680" s="69">
        <v>40</v>
      </c>
      <c r="L1680" s="69" t="s">
        <v>170</v>
      </c>
      <c r="M1680" s="70"/>
      <c r="N1680" s="71" t="s">
        <v>6795</v>
      </c>
      <c r="O1680" s="72" t="s">
        <v>36</v>
      </c>
      <c r="P1680" s="72" t="s">
        <v>6291</v>
      </c>
      <c r="Q1680" s="74">
        <v>36081</v>
      </c>
      <c r="R1680" s="74">
        <v>43101</v>
      </c>
      <c r="S1680" s="74">
        <v>45658</v>
      </c>
      <c r="T1680" s="97">
        <v>43105</v>
      </c>
      <c r="U1680" s="62" t="s">
        <v>38</v>
      </c>
      <c r="V1680" s="97">
        <v>44083</v>
      </c>
      <c r="W1680" s="63">
        <v>1</v>
      </c>
      <c r="X1680" s="65"/>
      <c r="Y1680" s="65"/>
      <c r="Z1680" s="117" t="s">
        <v>13260</v>
      </c>
      <c r="AA1680" s="82">
        <v>910611571</v>
      </c>
      <c r="AB1680" s="72" t="s">
        <v>6292</v>
      </c>
      <c r="AC1680" s="76">
        <v>977505101</v>
      </c>
      <c r="AD1680" s="72"/>
      <c r="AE1680" s="114"/>
      <c r="AF1680" s="72"/>
      <c r="AG1680" s="72"/>
      <c r="AH1680" s="80">
        <v>71260993</v>
      </c>
      <c r="AI1680" s="56">
        <v>11</v>
      </c>
    </row>
    <row r="1681" spans="1:35" ht="17.100000000000001" customHeight="1" x14ac:dyDescent="0.25">
      <c r="A1681" s="63">
        <f t="shared" si="26"/>
        <v>1500</v>
      </c>
      <c r="B1681" s="73">
        <v>32422772</v>
      </c>
      <c r="C1681" s="69">
        <v>170</v>
      </c>
      <c r="D1681" s="69" t="s">
        <v>684</v>
      </c>
      <c r="E1681" s="70" t="s">
        <v>32</v>
      </c>
      <c r="F1681" s="73">
        <v>4</v>
      </c>
      <c r="G1681" s="69"/>
      <c r="H1681" s="69"/>
      <c r="I1681" s="69" t="s">
        <v>13261</v>
      </c>
      <c r="J1681" s="69">
        <v>100188</v>
      </c>
      <c r="K1681" s="69">
        <v>40</v>
      </c>
      <c r="L1681" s="69" t="s">
        <v>170</v>
      </c>
      <c r="M1681" s="70"/>
      <c r="N1681" s="71" t="s">
        <v>2036</v>
      </c>
      <c r="O1681" s="70" t="s">
        <v>36</v>
      </c>
      <c r="P1681" s="72" t="s">
        <v>6293</v>
      </c>
      <c r="Q1681" s="97">
        <v>36488</v>
      </c>
      <c r="R1681" s="87">
        <v>43831</v>
      </c>
      <c r="S1681" s="74">
        <v>46023</v>
      </c>
      <c r="T1681" s="87">
        <v>44045</v>
      </c>
      <c r="U1681" s="62" t="s">
        <v>38</v>
      </c>
      <c r="V1681" s="74">
        <v>44045</v>
      </c>
      <c r="W1681" s="63">
        <v>1</v>
      </c>
      <c r="X1681" s="65"/>
      <c r="Y1681" s="65"/>
      <c r="Z1681" s="117" t="s">
        <v>13262</v>
      </c>
      <c r="AA1681" s="82">
        <v>950755318</v>
      </c>
      <c r="AB1681" s="72" t="s">
        <v>6294</v>
      </c>
      <c r="AC1681" s="72">
        <v>995144559</v>
      </c>
      <c r="AD1681" s="72" t="s">
        <v>6295</v>
      </c>
      <c r="AE1681" s="72"/>
      <c r="AF1681" s="72"/>
      <c r="AG1681" s="72"/>
      <c r="AH1681" s="65">
        <v>71649578</v>
      </c>
      <c r="AI1681" s="65">
        <v>11</v>
      </c>
    </row>
    <row r="1682" spans="1:35" ht="17.100000000000001" customHeight="1" x14ac:dyDescent="0.25">
      <c r="A1682" s="63">
        <f t="shared" si="26"/>
        <v>1501</v>
      </c>
      <c r="B1682" s="73">
        <v>32422894</v>
      </c>
      <c r="C1682" s="69">
        <v>170</v>
      </c>
      <c r="D1682" s="69" t="s">
        <v>684</v>
      </c>
      <c r="E1682" s="70" t="s">
        <v>32</v>
      </c>
      <c r="F1682" s="73">
        <v>4</v>
      </c>
      <c r="G1682" s="69"/>
      <c r="H1682" s="69"/>
      <c r="I1682" s="69" t="s">
        <v>13263</v>
      </c>
      <c r="J1682" s="69">
        <v>100188</v>
      </c>
      <c r="K1682" s="69">
        <v>40</v>
      </c>
      <c r="L1682" s="69" t="s">
        <v>170</v>
      </c>
      <c r="M1682" s="70"/>
      <c r="N1682" s="71" t="s">
        <v>2036</v>
      </c>
      <c r="O1682" s="70" t="s">
        <v>36</v>
      </c>
      <c r="P1682" s="72" t="s">
        <v>6296</v>
      </c>
      <c r="Q1682" s="97">
        <v>36197</v>
      </c>
      <c r="R1682" s="87">
        <v>43831</v>
      </c>
      <c r="S1682" s="74">
        <v>46023</v>
      </c>
      <c r="T1682" s="87">
        <v>44045</v>
      </c>
      <c r="U1682" s="136">
        <v>44158</v>
      </c>
      <c r="V1682" s="74">
        <v>45026</v>
      </c>
      <c r="W1682" s="63">
        <v>1</v>
      </c>
      <c r="X1682" s="65"/>
      <c r="Y1682" s="65"/>
      <c r="Z1682" s="117" t="s">
        <v>13264</v>
      </c>
      <c r="AA1682" s="82">
        <v>955379672</v>
      </c>
      <c r="AB1682" s="72" t="s">
        <v>6297</v>
      </c>
      <c r="AC1682" s="72">
        <v>955379672</v>
      </c>
      <c r="AD1682" s="72" t="s">
        <v>6298</v>
      </c>
      <c r="AE1682" s="72"/>
      <c r="AF1682" s="72"/>
      <c r="AG1682" s="72"/>
      <c r="AH1682" s="65">
        <v>72415360</v>
      </c>
      <c r="AI1682" s="65">
        <v>11</v>
      </c>
    </row>
    <row r="1683" spans="1:35" ht="17.100000000000001" customHeight="1" x14ac:dyDescent="0.25">
      <c r="A1683" s="63">
        <f t="shared" si="26"/>
        <v>1502</v>
      </c>
      <c r="B1683" s="84">
        <v>31732863</v>
      </c>
      <c r="C1683" s="69">
        <v>170</v>
      </c>
      <c r="D1683" s="69" t="s">
        <v>684</v>
      </c>
      <c r="E1683" s="70" t="s">
        <v>32</v>
      </c>
      <c r="F1683" s="73">
        <v>4</v>
      </c>
      <c r="G1683" s="69"/>
      <c r="H1683" s="69"/>
      <c r="I1683" s="69" t="s">
        <v>6299</v>
      </c>
      <c r="J1683" s="69">
        <v>100188</v>
      </c>
      <c r="K1683" s="69">
        <v>40</v>
      </c>
      <c r="L1683" s="69" t="s">
        <v>170</v>
      </c>
      <c r="M1683" s="70" t="s">
        <v>6300</v>
      </c>
      <c r="N1683" s="71" t="s">
        <v>13265</v>
      </c>
      <c r="O1683" s="70" t="s">
        <v>876</v>
      </c>
      <c r="P1683" s="72" t="s">
        <v>6301</v>
      </c>
      <c r="Q1683" s="74">
        <v>34084</v>
      </c>
      <c r="R1683" s="74">
        <v>41640</v>
      </c>
      <c r="S1683" s="74">
        <v>46023</v>
      </c>
      <c r="T1683" s="97">
        <v>43844</v>
      </c>
      <c r="U1683" s="97" t="s">
        <v>6302</v>
      </c>
      <c r="V1683" s="97">
        <v>46113</v>
      </c>
      <c r="W1683" s="63">
        <v>1</v>
      </c>
      <c r="X1683" s="65"/>
      <c r="Y1683" s="65"/>
      <c r="Z1683" s="117" t="s">
        <v>13266</v>
      </c>
      <c r="AA1683" s="82">
        <v>994185162</v>
      </c>
      <c r="AB1683" s="72" t="s">
        <v>6303</v>
      </c>
      <c r="AC1683" s="72">
        <v>994185162</v>
      </c>
      <c r="AD1683" s="72"/>
      <c r="AE1683" s="114"/>
      <c r="AF1683" s="72"/>
      <c r="AG1683" s="90" t="s">
        <v>6304</v>
      </c>
      <c r="AH1683" s="63" t="s">
        <v>6305</v>
      </c>
      <c r="AI1683" s="69">
        <v>11</v>
      </c>
    </row>
    <row r="1684" spans="1:35" ht="17.100000000000001" customHeight="1" x14ac:dyDescent="0.25">
      <c r="A1684" s="63">
        <f t="shared" si="26"/>
        <v>1503</v>
      </c>
      <c r="B1684" s="113">
        <v>32218822</v>
      </c>
      <c r="C1684" s="65">
        <v>170</v>
      </c>
      <c r="D1684" s="65" t="s">
        <v>684</v>
      </c>
      <c r="E1684" s="70" t="s">
        <v>32</v>
      </c>
      <c r="F1684" s="73">
        <v>4</v>
      </c>
      <c r="G1684" s="69"/>
      <c r="H1684" s="69"/>
      <c r="I1684" s="72" t="s">
        <v>13267</v>
      </c>
      <c r="J1684" s="80">
        <v>100188</v>
      </c>
      <c r="K1684" s="69">
        <v>40</v>
      </c>
      <c r="L1684" s="65" t="s">
        <v>170</v>
      </c>
      <c r="M1684" s="72"/>
      <c r="N1684" s="71" t="s">
        <v>5894</v>
      </c>
      <c r="O1684" s="70" t="s">
        <v>36</v>
      </c>
      <c r="P1684" s="72" t="s">
        <v>6306</v>
      </c>
      <c r="Q1684" s="97">
        <v>34150</v>
      </c>
      <c r="R1684" s="97">
        <v>43617</v>
      </c>
      <c r="S1684" s="74">
        <v>45658</v>
      </c>
      <c r="T1684" s="97">
        <v>43712</v>
      </c>
      <c r="U1684" s="76" t="s">
        <v>38</v>
      </c>
      <c r="V1684" s="97">
        <v>45518</v>
      </c>
      <c r="W1684" s="113">
        <v>1</v>
      </c>
      <c r="X1684" s="72" t="s">
        <v>6307</v>
      </c>
      <c r="Y1684" s="72"/>
      <c r="Z1684" s="117" t="s">
        <v>13268</v>
      </c>
      <c r="AA1684" s="82">
        <v>926846559</v>
      </c>
      <c r="AB1684" s="72" t="s">
        <v>6308</v>
      </c>
      <c r="AC1684" s="72">
        <v>953246928</v>
      </c>
      <c r="AD1684" s="72"/>
      <c r="AE1684" s="72"/>
      <c r="AF1684" s="72"/>
      <c r="AG1684" s="72"/>
      <c r="AH1684" s="72">
        <v>74241964</v>
      </c>
      <c r="AI1684" s="65">
        <v>11</v>
      </c>
    </row>
    <row r="1685" spans="1:35" ht="17.100000000000001" customHeight="1" x14ac:dyDescent="0.25">
      <c r="A1685" s="63">
        <f t="shared" si="26"/>
        <v>1504</v>
      </c>
      <c r="B1685" s="113">
        <v>32221276</v>
      </c>
      <c r="C1685" s="69">
        <v>170</v>
      </c>
      <c r="D1685" s="69" t="s">
        <v>684</v>
      </c>
      <c r="E1685" s="70" t="s">
        <v>32</v>
      </c>
      <c r="F1685" s="73">
        <v>4</v>
      </c>
      <c r="G1685" s="69"/>
      <c r="H1685" s="69"/>
      <c r="I1685" s="72" t="s">
        <v>13269</v>
      </c>
      <c r="J1685" s="69">
        <v>100188</v>
      </c>
      <c r="K1685" s="69">
        <v>40</v>
      </c>
      <c r="L1685" s="69" t="s">
        <v>170</v>
      </c>
      <c r="M1685" s="70"/>
      <c r="N1685" s="71" t="s">
        <v>6795</v>
      </c>
      <c r="O1685" s="70" t="s">
        <v>36</v>
      </c>
      <c r="P1685" s="72" t="s">
        <v>6309</v>
      </c>
      <c r="Q1685" s="97">
        <v>35409</v>
      </c>
      <c r="R1685" s="97">
        <v>43617</v>
      </c>
      <c r="S1685" s="74">
        <v>46023</v>
      </c>
      <c r="T1685" s="97">
        <v>43712</v>
      </c>
      <c r="U1685" s="76" t="s">
        <v>38</v>
      </c>
      <c r="V1685" s="97">
        <v>45047</v>
      </c>
      <c r="W1685" s="113">
        <v>1</v>
      </c>
      <c r="X1685" s="72"/>
      <c r="Y1685" s="72"/>
      <c r="Z1685" s="117" t="s">
        <v>13270</v>
      </c>
      <c r="AA1685" s="82">
        <v>946486693</v>
      </c>
      <c r="AB1685" s="72" t="s">
        <v>6310</v>
      </c>
      <c r="AC1685" s="72">
        <v>946486693</v>
      </c>
      <c r="AD1685" s="72"/>
      <c r="AE1685" s="72"/>
      <c r="AF1685" s="72"/>
      <c r="AG1685" s="72"/>
      <c r="AH1685" s="72">
        <v>75705889</v>
      </c>
      <c r="AI1685" s="65">
        <v>11</v>
      </c>
    </row>
    <row r="1686" spans="1:35" ht="17.100000000000001" customHeight="1" x14ac:dyDescent="0.25">
      <c r="A1686" s="63">
        <f t="shared" si="26"/>
        <v>1505</v>
      </c>
      <c r="B1686" s="73">
        <v>32332554</v>
      </c>
      <c r="C1686" s="65">
        <v>170</v>
      </c>
      <c r="D1686" s="65" t="s">
        <v>684</v>
      </c>
      <c r="E1686" s="70" t="s">
        <v>32</v>
      </c>
      <c r="F1686" s="73">
        <v>4</v>
      </c>
      <c r="G1686" s="69" t="s">
        <v>6</v>
      </c>
      <c r="H1686" s="69"/>
      <c r="I1686" s="72" t="s">
        <v>6311</v>
      </c>
      <c r="J1686" s="65">
        <v>100188</v>
      </c>
      <c r="K1686" s="69">
        <v>40</v>
      </c>
      <c r="L1686" s="65" t="s">
        <v>170</v>
      </c>
      <c r="M1686" s="70"/>
      <c r="N1686" s="71" t="s">
        <v>6795</v>
      </c>
      <c r="O1686" s="72" t="s">
        <v>36</v>
      </c>
      <c r="P1686" s="72" t="s">
        <v>5906</v>
      </c>
      <c r="Q1686" s="74">
        <v>35263</v>
      </c>
      <c r="R1686" s="74">
        <v>43831</v>
      </c>
      <c r="S1686" s="74">
        <v>45658</v>
      </c>
      <c r="T1686" s="74">
        <v>43831</v>
      </c>
      <c r="U1686" s="76" t="s">
        <v>38</v>
      </c>
      <c r="V1686" s="74">
        <v>43831</v>
      </c>
      <c r="W1686" s="63">
        <v>1</v>
      </c>
      <c r="X1686" s="65"/>
      <c r="Y1686" s="65"/>
      <c r="Z1686" s="117" t="s">
        <v>13271</v>
      </c>
      <c r="AA1686" s="82">
        <v>923102231</v>
      </c>
      <c r="AB1686" s="195" t="s">
        <v>6312</v>
      </c>
      <c r="AC1686" s="196">
        <v>987806566</v>
      </c>
      <c r="AD1686" s="72"/>
      <c r="AE1686" s="72"/>
      <c r="AF1686" s="72"/>
      <c r="AG1686" s="72"/>
      <c r="AH1686" s="65">
        <v>72216636</v>
      </c>
      <c r="AI1686" s="69">
        <v>11</v>
      </c>
    </row>
    <row r="1687" spans="1:35" ht="17.100000000000001" customHeight="1" x14ac:dyDescent="0.25">
      <c r="A1687" s="63">
        <f t="shared" si="26"/>
        <v>1506</v>
      </c>
      <c r="B1687" s="84">
        <v>32252186</v>
      </c>
      <c r="C1687" s="69">
        <v>170</v>
      </c>
      <c r="D1687" s="69" t="s">
        <v>684</v>
      </c>
      <c r="E1687" s="70" t="s">
        <v>32</v>
      </c>
      <c r="F1687" s="73">
        <v>4</v>
      </c>
      <c r="G1687" s="69"/>
      <c r="H1687" s="69"/>
      <c r="I1687" s="72" t="s">
        <v>6313</v>
      </c>
      <c r="J1687" s="69">
        <v>100188</v>
      </c>
      <c r="K1687" s="69">
        <v>40</v>
      </c>
      <c r="L1687" s="69" t="s">
        <v>170</v>
      </c>
      <c r="M1687" s="72"/>
      <c r="N1687" s="71" t="s">
        <v>2036</v>
      </c>
      <c r="O1687" s="72" t="s">
        <v>36</v>
      </c>
      <c r="P1687" s="72" t="s">
        <v>1981</v>
      </c>
      <c r="Q1687" s="97">
        <v>34686</v>
      </c>
      <c r="R1687" s="97">
        <v>43617</v>
      </c>
      <c r="S1687" s="74">
        <v>46023</v>
      </c>
      <c r="T1687" s="97">
        <v>43720</v>
      </c>
      <c r="U1687" s="76" t="s">
        <v>38</v>
      </c>
      <c r="V1687" s="97">
        <v>43731</v>
      </c>
      <c r="W1687" s="113">
        <v>1</v>
      </c>
      <c r="X1687" s="72"/>
      <c r="Y1687" s="72"/>
      <c r="Z1687" s="117" t="s">
        <v>13272</v>
      </c>
      <c r="AA1687" s="82">
        <v>933128318</v>
      </c>
      <c r="AB1687" s="117" t="s">
        <v>6314</v>
      </c>
      <c r="AC1687" s="76">
        <v>989565923</v>
      </c>
      <c r="AD1687" s="72"/>
      <c r="AE1687" s="72"/>
      <c r="AF1687" s="72"/>
      <c r="AG1687" s="72"/>
      <c r="AH1687" s="72">
        <v>60158135</v>
      </c>
      <c r="AI1687" s="65">
        <v>11</v>
      </c>
    </row>
    <row r="1688" spans="1:35" ht="17.100000000000001" customHeight="1" x14ac:dyDescent="0.25">
      <c r="A1688" s="73">
        <f t="shared" si="26"/>
        <v>1507</v>
      </c>
      <c r="B1688" s="113">
        <v>32041942</v>
      </c>
      <c r="C1688" s="69">
        <v>170</v>
      </c>
      <c r="D1688" s="69" t="s">
        <v>684</v>
      </c>
      <c r="E1688" s="72" t="s">
        <v>32</v>
      </c>
      <c r="F1688" s="63">
        <v>4</v>
      </c>
      <c r="G1688" s="65"/>
      <c r="H1688" s="65"/>
      <c r="I1688" s="72" t="s">
        <v>13273</v>
      </c>
      <c r="J1688" s="69">
        <v>100188</v>
      </c>
      <c r="K1688" s="69">
        <v>40</v>
      </c>
      <c r="L1688" s="69" t="s">
        <v>170</v>
      </c>
      <c r="M1688" s="70"/>
      <c r="N1688" s="71" t="s">
        <v>2036</v>
      </c>
      <c r="O1688" s="72" t="s">
        <v>36</v>
      </c>
      <c r="P1688" s="72" t="s">
        <v>6315</v>
      </c>
      <c r="Q1688" s="97">
        <v>35334</v>
      </c>
      <c r="R1688" s="97">
        <v>42978</v>
      </c>
      <c r="S1688" s="74">
        <v>46023</v>
      </c>
      <c r="T1688" s="97">
        <v>43137</v>
      </c>
      <c r="U1688" s="76" t="s">
        <v>38</v>
      </c>
      <c r="V1688" s="97">
        <v>43875</v>
      </c>
      <c r="W1688" s="63">
        <v>1</v>
      </c>
      <c r="X1688" s="65"/>
      <c r="Y1688" s="65"/>
      <c r="Z1688" s="117" t="s">
        <v>13274</v>
      </c>
      <c r="AA1688" s="82">
        <v>975867425</v>
      </c>
      <c r="AB1688" s="117" t="s">
        <v>6316</v>
      </c>
      <c r="AC1688" s="72">
        <v>975867425</v>
      </c>
      <c r="AD1688" s="72"/>
      <c r="AE1688" s="72"/>
      <c r="AF1688" s="72"/>
      <c r="AG1688" s="72"/>
      <c r="AH1688" s="72">
        <v>76528705</v>
      </c>
      <c r="AI1688" s="69">
        <v>11</v>
      </c>
    </row>
    <row r="1689" spans="1:35" ht="17.100000000000001" customHeight="1" x14ac:dyDescent="0.25">
      <c r="A1689" s="63">
        <f t="shared" si="26"/>
        <v>1508</v>
      </c>
      <c r="B1689" s="73">
        <v>32184049</v>
      </c>
      <c r="C1689" s="69">
        <v>170</v>
      </c>
      <c r="D1689" s="69" t="s">
        <v>684</v>
      </c>
      <c r="E1689" s="70" t="s">
        <v>32</v>
      </c>
      <c r="F1689" s="73">
        <v>4</v>
      </c>
      <c r="G1689" s="69"/>
      <c r="H1689" s="69"/>
      <c r="I1689" s="69" t="s">
        <v>13275</v>
      </c>
      <c r="J1689" s="80">
        <v>100188</v>
      </c>
      <c r="K1689" s="69">
        <v>40</v>
      </c>
      <c r="L1689" s="69" t="s">
        <v>170</v>
      </c>
      <c r="M1689" s="70"/>
      <c r="N1689" s="71" t="s">
        <v>5396</v>
      </c>
      <c r="O1689" s="70" t="s">
        <v>36</v>
      </c>
      <c r="P1689" s="72" t="s">
        <v>6317</v>
      </c>
      <c r="Q1689" s="74">
        <v>36438</v>
      </c>
      <c r="R1689" s="74">
        <v>43617</v>
      </c>
      <c r="S1689" s="74">
        <v>46023</v>
      </c>
      <c r="T1689" s="83">
        <v>45575</v>
      </c>
      <c r="U1689" s="62" t="s">
        <v>38</v>
      </c>
      <c r="V1689" s="83">
        <v>45575</v>
      </c>
      <c r="W1689" s="63">
        <v>1</v>
      </c>
      <c r="X1689" s="65"/>
      <c r="Y1689" s="65"/>
      <c r="Z1689" s="117" t="s">
        <v>13276</v>
      </c>
      <c r="AA1689" s="82">
        <v>918876169</v>
      </c>
      <c r="AB1689" s="72" t="s">
        <v>6318</v>
      </c>
      <c r="AC1689" s="76">
        <v>918876169</v>
      </c>
      <c r="AD1689" s="72"/>
      <c r="AE1689" s="72"/>
      <c r="AF1689" s="84"/>
      <c r="AG1689" s="84"/>
      <c r="AH1689" s="65">
        <v>79638715</v>
      </c>
      <c r="AI1689" s="69">
        <v>11</v>
      </c>
    </row>
    <row r="1690" spans="1:35" ht="17.100000000000001" customHeight="1" x14ac:dyDescent="0.25">
      <c r="A1690" s="63">
        <f t="shared" si="26"/>
        <v>1509</v>
      </c>
      <c r="B1690" s="73">
        <v>32138884</v>
      </c>
      <c r="C1690" s="65">
        <v>170</v>
      </c>
      <c r="D1690" s="72" t="s">
        <v>684</v>
      </c>
      <c r="E1690" s="70" t="s">
        <v>32</v>
      </c>
      <c r="F1690" s="73">
        <v>4</v>
      </c>
      <c r="G1690" s="69"/>
      <c r="H1690" s="69"/>
      <c r="I1690" s="69" t="s">
        <v>13277</v>
      </c>
      <c r="J1690" s="65">
        <v>100188</v>
      </c>
      <c r="K1690" s="69">
        <v>40</v>
      </c>
      <c r="L1690" s="65" t="s">
        <v>170</v>
      </c>
      <c r="M1690" s="70"/>
      <c r="N1690" s="71" t="s">
        <v>13170</v>
      </c>
      <c r="O1690" s="70" t="s">
        <v>36</v>
      </c>
      <c r="P1690" s="72"/>
      <c r="Q1690" s="74">
        <v>35308</v>
      </c>
      <c r="R1690" s="74">
        <v>43101</v>
      </c>
      <c r="S1690" s="74">
        <v>44927</v>
      </c>
      <c r="T1690" s="74">
        <v>43174</v>
      </c>
      <c r="U1690" s="62" t="s">
        <v>38</v>
      </c>
      <c r="V1690" s="74">
        <v>43174</v>
      </c>
      <c r="W1690" s="63">
        <v>1</v>
      </c>
      <c r="X1690" s="65"/>
      <c r="Y1690" s="65"/>
      <c r="Z1690" s="117" t="s">
        <v>13278</v>
      </c>
      <c r="AA1690" s="82">
        <v>947193085</v>
      </c>
      <c r="AB1690" s="72" t="s">
        <v>6319</v>
      </c>
      <c r="AC1690" s="72">
        <v>947193085</v>
      </c>
      <c r="AD1690" s="72"/>
      <c r="AE1690" s="72"/>
      <c r="AF1690" s="72"/>
      <c r="AG1690" s="114"/>
      <c r="AH1690" s="80">
        <v>75170328</v>
      </c>
      <c r="AI1690" s="65">
        <v>11</v>
      </c>
    </row>
    <row r="1691" spans="1:35" ht="17.100000000000001" customHeight="1" x14ac:dyDescent="0.25">
      <c r="A1691" s="63">
        <f t="shared" si="26"/>
        <v>1510</v>
      </c>
      <c r="B1691" s="113">
        <v>32083974</v>
      </c>
      <c r="C1691" s="69">
        <v>170</v>
      </c>
      <c r="D1691" s="69" t="s">
        <v>684</v>
      </c>
      <c r="E1691" s="72" t="s">
        <v>32</v>
      </c>
      <c r="F1691" s="63">
        <v>4</v>
      </c>
      <c r="G1691" s="65"/>
      <c r="H1691" s="65"/>
      <c r="I1691" s="72" t="s">
        <v>13279</v>
      </c>
      <c r="J1691" s="69">
        <v>100188</v>
      </c>
      <c r="K1691" s="69">
        <v>40</v>
      </c>
      <c r="L1691" s="69" t="s">
        <v>170</v>
      </c>
      <c r="M1691" s="70"/>
      <c r="N1691" s="71" t="s">
        <v>721</v>
      </c>
      <c r="O1691" s="72" t="s">
        <v>36</v>
      </c>
      <c r="P1691" s="72" t="s">
        <v>6320</v>
      </c>
      <c r="Q1691" s="97">
        <v>35878</v>
      </c>
      <c r="R1691" s="97">
        <v>42978</v>
      </c>
      <c r="S1691" s="74">
        <v>46023</v>
      </c>
      <c r="T1691" s="97">
        <v>43137</v>
      </c>
      <c r="U1691" s="97" t="s">
        <v>6321</v>
      </c>
      <c r="V1691" s="97">
        <v>45016</v>
      </c>
      <c r="W1691" s="63">
        <v>1</v>
      </c>
      <c r="X1691" s="65"/>
      <c r="Y1691" s="65"/>
      <c r="Z1691" s="117" t="s">
        <v>13280</v>
      </c>
      <c r="AA1691" s="82">
        <v>989425463</v>
      </c>
      <c r="AB1691" s="72" t="s">
        <v>6322</v>
      </c>
      <c r="AC1691" s="72">
        <v>933701604</v>
      </c>
      <c r="AD1691" s="72"/>
      <c r="AE1691" s="72"/>
      <c r="AF1691" s="72"/>
      <c r="AG1691" s="72"/>
      <c r="AH1691" s="72">
        <v>71922039</v>
      </c>
      <c r="AI1691" s="69">
        <v>11</v>
      </c>
    </row>
    <row r="1692" spans="1:35" ht="17.100000000000001" customHeight="1" x14ac:dyDescent="0.25">
      <c r="A1692" s="63">
        <f t="shared" si="26"/>
        <v>1511</v>
      </c>
      <c r="B1692" s="73">
        <v>31659801</v>
      </c>
      <c r="C1692" s="69">
        <v>170</v>
      </c>
      <c r="D1692" s="69" t="s">
        <v>684</v>
      </c>
      <c r="E1692" s="70" t="s">
        <v>32</v>
      </c>
      <c r="F1692" s="73">
        <v>4</v>
      </c>
      <c r="G1692" s="69"/>
      <c r="H1692" s="69"/>
      <c r="I1692" s="69" t="s">
        <v>13281</v>
      </c>
      <c r="J1692" s="69">
        <v>100188</v>
      </c>
      <c r="K1692" s="69">
        <v>40</v>
      </c>
      <c r="L1692" s="69" t="s">
        <v>170</v>
      </c>
      <c r="M1692" s="70"/>
      <c r="N1692" s="71" t="s">
        <v>721</v>
      </c>
      <c r="O1692" s="70" t="s">
        <v>36</v>
      </c>
      <c r="P1692" s="72" t="s">
        <v>6323</v>
      </c>
      <c r="Q1692" s="74">
        <v>32372</v>
      </c>
      <c r="R1692" s="74">
        <v>41275</v>
      </c>
      <c r="S1692" s="74">
        <v>46023</v>
      </c>
      <c r="T1692" s="74">
        <v>45835</v>
      </c>
      <c r="U1692" s="62" t="s">
        <v>38</v>
      </c>
      <c r="V1692" s="74">
        <v>45835</v>
      </c>
      <c r="W1692" s="63">
        <v>1</v>
      </c>
      <c r="X1692" s="65"/>
      <c r="Y1692" s="65"/>
      <c r="Z1692" s="117" t="s">
        <v>13282</v>
      </c>
      <c r="AA1692" s="82">
        <v>961457525</v>
      </c>
      <c r="AB1692" s="72" t="s">
        <v>6324</v>
      </c>
      <c r="AC1692" s="76">
        <v>961457525</v>
      </c>
      <c r="AD1692" s="72"/>
      <c r="AE1692" s="72"/>
      <c r="AF1692" s="84"/>
      <c r="AG1692" s="72"/>
      <c r="AH1692" s="65">
        <v>45648655</v>
      </c>
      <c r="AI1692" s="65">
        <v>11</v>
      </c>
    </row>
    <row r="1693" spans="1:35" ht="17.100000000000001" customHeight="1" x14ac:dyDescent="0.25">
      <c r="A1693" s="63">
        <f t="shared" si="26"/>
        <v>1512</v>
      </c>
      <c r="B1693" s="73">
        <v>32327727</v>
      </c>
      <c r="C1693" s="69">
        <v>170</v>
      </c>
      <c r="D1693" s="69" t="s">
        <v>684</v>
      </c>
      <c r="E1693" s="70" t="s">
        <v>32</v>
      </c>
      <c r="F1693" s="73">
        <v>4</v>
      </c>
      <c r="G1693" s="69"/>
      <c r="H1693" s="69"/>
      <c r="I1693" s="70" t="s">
        <v>6325</v>
      </c>
      <c r="J1693" s="69">
        <v>100188</v>
      </c>
      <c r="K1693" s="69">
        <v>40</v>
      </c>
      <c r="L1693" s="69" t="s">
        <v>170</v>
      </c>
      <c r="M1693" s="70"/>
      <c r="N1693" s="71" t="s">
        <v>721</v>
      </c>
      <c r="O1693" s="70" t="s">
        <v>36</v>
      </c>
      <c r="P1693" s="72" t="s">
        <v>6326</v>
      </c>
      <c r="Q1693" s="74">
        <v>35342</v>
      </c>
      <c r="R1693" s="74">
        <v>43831</v>
      </c>
      <c r="S1693" s="74">
        <v>46023</v>
      </c>
      <c r="T1693" s="74">
        <v>43831</v>
      </c>
      <c r="U1693" s="76" t="s">
        <v>38</v>
      </c>
      <c r="V1693" s="74">
        <v>45832</v>
      </c>
      <c r="W1693" s="63">
        <v>1</v>
      </c>
      <c r="X1693" s="65"/>
      <c r="Y1693" s="65"/>
      <c r="Z1693" s="117" t="s">
        <v>13283</v>
      </c>
      <c r="AA1693" s="82">
        <v>912272632</v>
      </c>
      <c r="AB1693" s="72" t="s">
        <v>6327</v>
      </c>
      <c r="AC1693" s="72">
        <v>943062938</v>
      </c>
      <c r="AD1693" s="72">
        <v>912272632</v>
      </c>
      <c r="AE1693" s="72"/>
      <c r="AF1693" s="90" t="s">
        <v>6328</v>
      </c>
      <c r="AG1693" s="90" t="s">
        <v>1941</v>
      </c>
      <c r="AH1693" s="65">
        <v>77158578</v>
      </c>
      <c r="AI1693" s="69">
        <v>11</v>
      </c>
    </row>
    <row r="1694" spans="1:35" ht="17.100000000000001" customHeight="1" x14ac:dyDescent="0.25">
      <c r="A1694" s="63">
        <f t="shared" si="26"/>
        <v>1513</v>
      </c>
      <c r="B1694" s="73">
        <v>31894426</v>
      </c>
      <c r="C1694" s="69">
        <v>170</v>
      </c>
      <c r="D1694" s="70" t="s">
        <v>684</v>
      </c>
      <c r="E1694" s="70" t="s">
        <v>32</v>
      </c>
      <c r="F1694" s="73">
        <v>4</v>
      </c>
      <c r="G1694" s="69"/>
      <c r="H1694" s="69"/>
      <c r="I1694" s="69" t="s">
        <v>13284</v>
      </c>
      <c r="J1694" s="69">
        <v>100188</v>
      </c>
      <c r="K1694" s="69">
        <v>40</v>
      </c>
      <c r="L1694" s="69" t="s">
        <v>170</v>
      </c>
      <c r="M1694" s="70"/>
      <c r="N1694" s="71" t="s">
        <v>6716</v>
      </c>
      <c r="O1694" s="70" t="s">
        <v>36</v>
      </c>
      <c r="P1694" s="72" t="s">
        <v>6329</v>
      </c>
      <c r="Q1694" s="83">
        <v>34959</v>
      </c>
      <c r="R1694" s="83">
        <v>42095</v>
      </c>
      <c r="S1694" s="83">
        <v>44562</v>
      </c>
      <c r="T1694" s="74">
        <v>43906</v>
      </c>
      <c r="U1694" s="97" t="s">
        <v>6330</v>
      </c>
      <c r="V1694" s="74">
        <v>45241</v>
      </c>
      <c r="W1694" s="63">
        <v>1</v>
      </c>
      <c r="X1694" s="69"/>
      <c r="Y1694" s="69"/>
      <c r="Z1694" s="117" t="s">
        <v>13285</v>
      </c>
      <c r="AA1694" s="82">
        <v>947969467</v>
      </c>
      <c r="AB1694" s="71" t="s">
        <v>6331</v>
      </c>
      <c r="AC1694" s="70">
        <v>947969467</v>
      </c>
      <c r="AD1694" s="70"/>
      <c r="AE1694" s="72"/>
      <c r="AF1694" s="123" t="s">
        <v>6332</v>
      </c>
      <c r="AG1694" s="90" t="s">
        <v>6333</v>
      </c>
      <c r="AH1694" s="137">
        <v>70178990</v>
      </c>
      <c r="AI1694" s="69">
        <v>11</v>
      </c>
    </row>
    <row r="1695" spans="1:35" ht="17.100000000000001" customHeight="1" x14ac:dyDescent="0.25">
      <c r="A1695" s="63">
        <f t="shared" si="26"/>
        <v>1514</v>
      </c>
      <c r="B1695" s="113">
        <v>31941884</v>
      </c>
      <c r="C1695" s="65">
        <v>170</v>
      </c>
      <c r="D1695" s="65" t="s">
        <v>684</v>
      </c>
      <c r="E1695" s="72" t="s">
        <v>32</v>
      </c>
      <c r="F1695" s="63">
        <v>4</v>
      </c>
      <c r="G1695" s="65"/>
      <c r="H1695" s="65"/>
      <c r="I1695" s="122" t="s">
        <v>6334</v>
      </c>
      <c r="J1695" s="65">
        <v>100188</v>
      </c>
      <c r="K1695" s="69">
        <v>40</v>
      </c>
      <c r="L1695" s="65" t="s">
        <v>170</v>
      </c>
      <c r="M1695" s="72"/>
      <c r="N1695" s="71" t="s">
        <v>2860</v>
      </c>
      <c r="O1695" s="72" t="s">
        <v>36</v>
      </c>
      <c r="P1695" s="72" t="s">
        <v>5563</v>
      </c>
      <c r="Q1695" s="97">
        <v>34245</v>
      </c>
      <c r="R1695" s="97">
        <v>42370</v>
      </c>
      <c r="S1695" s="74">
        <v>45658</v>
      </c>
      <c r="T1695" s="97">
        <v>42371</v>
      </c>
      <c r="U1695" s="62" t="s">
        <v>38</v>
      </c>
      <c r="V1695" s="97">
        <v>42371</v>
      </c>
      <c r="W1695" s="63">
        <v>1</v>
      </c>
      <c r="X1695" s="65"/>
      <c r="Y1695" s="65"/>
      <c r="Z1695" s="117" t="s">
        <v>13286</v>
      </c>
      <c r="AA1695" s="82">
        <v>940570922</v>
      </c>
      <c r="AB1695" s="85" t="s">
        <v>6335</v>
      </c>
      <c r="AC1695" s="76">
        <v>950631633</v>
      </c>
      <c r="AD1695" s="72"/>
      <c r="AE1695" s="72"/>
      <c r="AF1695" s="72"/>
      <c r="AG1695" s="72"/>
      <c r="AH1695" s="72">
        <v>48385341</v>
      </c>
      <c r="AI1695" s="69">
        <v>16</v>
      </c>
    </row>
    <row r="1696" spans="1:35" ht="17.100000000000001" customHeight="1" x14ac:dyDescent="0.25">
      <c r="A1696" s="63">
        <f t="shared" si="26"/>
        <v>1515</v>
      </c>
      <c r="B1696" s="84">
        <v>31941892</v>
      </c>
      <c r="C1696" s="69">
        <v>170</v>
      </c>
      <c r="D1696" s="69" t="s">
        <v>684</v>
      </c>
      <c r="E1696" s="70" t="s">
        <v>32</v>
      </c>
      <c r="F1696" s="73">
        <v>4</v>
      </c>
      <c r="G1696" s="69"/>
      <c r="H1696" s="69"/>
      <c r="I1696" s="124" t="s">
        <v>6336</v>
      </c>
      <c r="J1696" s="69">
        <v>100188</v>
      </c>
      <c r="K1696" s="69">
        <v>40</v>
      </c>
      <c r="L1696" s="69" t="s">
        <v>170</v>
      </c>
      <c r="M1696" s="70"/>
      <c r="N1696" s="71" t="s">
        <v>5894</v>
      </c>
      <c r="O1696" s="72" t="s">
        <v>36</v>
      </c>
      <c r="P1696" s="72" t="s">
        <v>6337</v>
      </c>
      <c r="Q1696" s="97">
        <v>34761</v>
      </c>
      <c r="R1696" s="97">
        <v>42370</v>
      </c>
      <c r="S1696" s="74">
        <v>46023</v>
      </c>
      <c r="T1696" s="97">
        <v>42371</v>
      </c>
      <c r="U1696" s="62" t="s">
        <v>38</v>
      </c>
      <c r="V1696" s="97">
        <v>43252</v>
      </c>
      <c r="W1696" s="63">
        <v>1</v>
      </c>
      <c r="X1696" s="65"/>
      <c r="Y1696" s="65"/>
      <c r="Z1696" s="117" t="s">
        <v>13287</v>
      </c>
      <c r="AA1696" s="82">
        <v>978784532</v>
      </c>
      <c r="AB1696" s="85" t="s">
        <v>6338</v>
      </c>
      <c r="AC1696" s="76">
        <v>978784532</v>
      </c>
      <c r="AD1696" s="70"/>
      <c r="AE1696" s="90" t="s">
        <v>6339</v>
      </c>
      <c r="AF1696" s="72"/>
      <c r="AG1696" s="72"/>
      <c r="AH1696" s="72">
        <v>76747499</v>
      </c>
      <c r="AI1696" s="69">
        <v>11</v>
      </c>
    </row>
    <row r="1697" spans="1:35" ht="17.100000000000001" customHeight="1" x14ac:dyDescent="0.25">
      <c r="A1697" s="63">
        <f t="shared" si="26"/>
        <v>1516</v>
      </c>
      <c r="B1697" s="73">
        <v>32328367</v>
      </c>
      <c r="C1697" s="69">
        <v>170</v>
      </c>
      <c r="D1697" s="69" t="s">
        <v>684</v>
      </c>
      <c r="E1697" s="70" t="s">
        <v>32</v>
      </c>
      <c r="F1697" s="73">
        <v>4</v>
      </c>
      <c r="G1697" s="69"/>
      <c r="H1697" s="69"/>
      <c r="I1697" s="70" t="s">
        <v>6340</v>
      </c>
      <c r="J1697" s="69">
        <v>100188</v>
      </c>
      <c r="K1697" s="69">
        <v>40</v>
      </c>
      <c r="L1697" s="69" t="s">
        <v>170</v>
      </c>
      <c r="M1697" s="70"/>
      <c r="N1697" s="72" t="s">
        <v>2465</v>
      </c>
      <c r="O1697" s="70" t="s">
        <v>36</v>
      </c>
      <c r="P1697" s="72" t="s">
        <v>6341</v>
      </c>
      <c r="Q1697" s="74">
        <v>36506</v>
      </c>
      <c r="R1697" s="74">
        <v>43831</v>
      </c>
      <c r="S1697" s="74">
        <v>46023</v>
      </c>
      <c r="T1697" s="74">
        <v>43831</v>
      </c>
      <c r="U1697" s="76" t="s">
        <v>38</v>
      </c>
      <c r="V1697" s="74">
        <v>45832</v>
      </c>
      <c r="W1697" s="63">
        <v>1</v>
      </c>
      <c r="X1697" s="65"/>
      <c r="Y1697" s="65"/>
      <c r="Z1697" s="72" t="s">
        <v>6342</v>
      </c>
      <c r="AA1697" s="113">
        <v>941698341</v>
      </c>
      <c r="AB1697" s="72" t="s">
        <v>6342</v>
      </c>
      <c r="AC1697" s="72">
        <v>941698341</v>
      </c>
      <c r="AD1697" s="72">
        <v>903735988</v>
      </c>
      <c r="AE1697" s="72"/>
      <c r="AF1697" s="72"/>
      <c r="AG1697" s="90" t="s">
        <v>2212</v>
      </c>
      <c r="AH1697" s="65">
        <v>72761092</v>
      </c>
      <c r="AI1697" s="69">
        <v>11</v>
      </c>
    </row>
    <row r="1698" spans="1:35" ht="17.100000000000001" customHeight="1" x14ac:dyDescent="0.25">
      <c r="A1698" s="63">
        <f t="shared" si="26"/>
        <v>1517</v>
      </c>
      <c r="B1698" s="113">
        <v>31942775</v>
      </c>
      <c r="C1698" s="65">
        <v>170</v>
      </c>
      <c r="D1698" s="72" t="s">
        <v>684</v>
      </c>
      <c r="E1698" s="72" t="s">
        <v>32</v>
      </c>
      <c r="F1698" s="63">
        <v>4</v>
      </c>
      <c r="G1698" s="65"/>
      <c r="H1698" s="65"/>
      <c r="I1698" s="122" t="s">
        <v>6343</v>
      </c>
      <c r="J1698" s="65">
        <v>100188</v>
      </c>
      <c r="K1698" s="69">
        <v>40</v>
      </c>
      <c r="L1698" s="65" t="s">
        <v>170</v>
      </c>
      <c r="M1698" s="72"/>
      <c r="N1698" s="71" t="s">
        <v>6795</v>
      </c>
      <c r="O1698" s="72" t="s">
        <v>36</v>
      </c>
      <c r="P1698" s="72" t="s">
        <v>6344</v>
      </c>
      <c r="Q1698" s="97">
        <v>35380</v>
      </c>
      <c r="R1698" s="97">
        <v>42370</v>
      </c>
      <c r="S1698" s="83">
        <v>44562</v>
      </c>
      <c r="T1698" s="97">
        <v>42371</v>
      </c>
      <c r="U1698" s="62" t="s">
        <v>38</v>
      </c>
      <c r="V1698" s="97">
        <v>43900</v>
      </c>
      <c r="W1698" s="63">
        <v>1</v>
      </c>
      <c r="X1698" s="65" t="s">
        <v>6345</v>
      </c>
      <c r="Y1698" s="65" t="s">
        <v>678</v>
      </c>
      <c r="Z1698" s="117" t="s">
        <v>13288</v>
      </c>
      <c r="AA1698" s="82">
        <v>920545737</v>
      </c>
      <c r="AB1698" s="85" t="s">
        <v>6346</v>
      </c>
      <c r="AC1698" s="76">
        <v>982965985</v>
      </c>
      <c r="AD1698" s="72"/>
      <c r="AE1698" s="72"/>
      <c r="AF1698" s="72"/>
      <c r="AG1698" s="72"/>
      <c r="AH1698" s="72">
        <v>72917706</v>
      </c>
      <c r="AI1698" s="69">
        <v>11</v>
      </c>
    </row>
    <row r="1699" spans="1:35" ht="17.100000000000001" customHeight="1" x14ac:dyDescent="0.25">
      <c r="A1699" s="63">
        <f t="shared" si="26"/>
        <v>1518</v>
      </c>
      <c r="B1699" s="113">
        <v>31806938</v>
      </c>
      <c r="C1699" s="65">
        <v>170</v>
      </c>
      <c r="D1699" s="72" t="s">
        <v>684</v>
      </c>
      <c r="E1699" s="72" t="s">
        <v>32</v>
      </c>
      <c r="F1699" s="63">
        <v>4</v>
      </c>
      <c r="G1699" s="65"/>
      <c r="H1699" s="65"/>
      <c r="I1699" s="72" t="s">
        <v>13289</v>
      </c>
      <c r="J1699" s="65">
        <v>100188</v>
      </c>
      <c r="K1699" s="69">
        <v>40</v>
      </c>
      <c r="L1699" s="65" t="s">
        <v>170</v>
      </c>
      <c r="M1699" s="72"/>
      <c r="N1699" s="71" t="s">
        <v>6795</v>
      </c>
      <c r="O1699" s="72" t="s">
        <v>36</v>
      </c>
      <c r="P1699" s="72" t="s">
        <v>6347</v>
      </c>
      <c r="Q1699" s="97">
        <v>35128</v>
      </c>
      <c r="R1699" s="97">
        <v>41944</v>
      </c>
      <c r="S1699" s="97">
        <v>44136</v>
      </c>
      <c r="T1699" s="97">
        <v>42333</v>
      </c>
      <c r="U1699" s="62" t="s">
        <v>38</v>
      </c>
      <c r="V1699" s="97">
        <v>42333</v>
      </c>
      <c r="W1699" s="63">
        <v>1</v>
      </c>
      <c r="X1699" s="65"/>
      <c r="Y1699" s="65"/>
      <c r="Z1699" s="117" t="s">
        <v>13290</v>
      </c>
      <c r="AA1699" s="82">
        <v>941575678</v>
      </c>
      <c r="AB1699" s="85" t="s">
        <v>6348</v>
      </c>
      <c r="AC1699" s="76">
        <v>982114423</v>
      </c>
      <c r="AD1699" s="72"/>
      <c r="AE1699" s="72"/>
      <c r="AF1699" s="72"/>
      <c r="AG1699" s="72"/>
      <c r="AH1699" s="76">
        <v>77230614</v>
      </c>
      <c r="AI1699" s="72">
        <v>11</v>
      </c>
    </row>
    <row r="1700" spans="1:35" ht="17.100000000000001" customHeight="1" x14ac:dyDescent="0.25">
      <c r="A1700" s="63">
        <f t="shared" si="26"/>
        <v>1519</v>
      </c>
      <c r="B1700" s="140">
        <v>31678148</v>
      </c>
      <c r="C1700" s="69">
        <v>170</v>
      </c>
      <c r="D1700" s="69" t="s">
        <v>684</v>
      </c>
      <c r="E1700" s="70" t="s">
        <v>32</v>
      </c>
      <c r="F1700" s="63">
        <v>4</v>
      </c>
      <c r="G1700" s="65" t="s">
        <v>1392</v>
      </c>
      <c r="H1700" s="65" t="s">
        <v>7</v>
      </c>
      <c r="I1700" s="65" t="s">
        <v>6349</v>
      </c>
      <c r="J1700" s="69">
        <v>100188</v>
      </c>
      <c r="K1700" s="69">
        <v>40</v>
      </c>
      <c r="L1700" s="69" t="s">
        <v>170</v>
      </c>
      <c r="M1700" s="84"/>
      <c r="N1700" s="71" t="s">
        <v>13291</v>
      </c>
      <c r="O1700" s="72" t="s">
        <v>36</v>
      </c>
      <c r="P1700" s="72" t="s">
        <v>6350</v>
      </c>
      <c r="Q1700" s="74">
        <v>31658</v>
      </c>
      <c r="R1700" s="74">
        <v>41275</v>
      </c>
      <c r="S1700" s="74">
        <v>42736</v>
      </c>
      <c r="T1700" s="97">
        <v>43844</v>
      </c>
      <c r="U1700" s="76" t="s">
        <v>38</v>
      </c>
      <c r="V1700" s="97">
        <v>43844</v>
      </c>
      <c r="W1700" s="63">
        <v>1</v>
      </c>
      <c r="X1700" s="65"/>
      <c r="Y1700" s="65"/>
      <c r="Z1700" s="117" t="s">
        <v>13292</v>
      </c>
      <c r="AA1700" s="82">
        <v>922663046</v>
      </c>
      <c r="AB1700" s="117" t="s">
        <v>6351</v>
      </c>
      <c r="AC1700" s="76">
        <v>930340396</v>
      </c>
      <c r="AD1700" s="72"/>
      <c r="AE1700" s="114"/>
      <c r="AF1700" s="72"/>
      <c r="AG1700" s="72" t="s">
        <v>764</v>
      </c>
      <c r="AH1700" s="80" t="s">
        <v>6352</v>
      </c>
      <c r="AI1700" s="69">
        <v>11</v>
      </c>
    </row>
    <row r="1701" spans="1:35" ht="17.100000000000001" customHeight="1" x14ac:dyDescent="0.25">
      <c r="A1701" s="63">
        <f t="shared" si="26"/>
        <v>1520</v>
      </c>
      <c r="B1701" s="113">
        <v>31943300</v>
      </c>
      <c r="C1701" s="69">
        <v>170</v>
      </c>
      <c r="D1701" s="69" t="s">
        <v>684</v>
      </c>
      <c r="E1701" s="72" t="s">
        <v>32</v>
      </c>
      <c r="F1701" s="63">
        <v>4</v>
      </c>
      <c r="G1701" s="65"/>
      <c r="H1701" s="65" t="s">
        <v>7</v>
      </c>
      <c r="I1701" s="122" t="s">
        <v>6353</v>
      </c>
      <c r="J1701" s="69">
        <v>100188</v>
      </c>
      <c r="K1701" s="69">
        <v>40</v>
      </c>
      <c r="L1701" s="69" t="s">
        <v>170</v>
      </c>
      <c r="M1701" s="120"/>
      <c r="N1701" s="60" t="s">
        <v>5396</v>
      </c>
      <c r="O1701" s="72" t="s">
        <v>36</v>
      </c>
      <c r="P1701" s="72" t="s">
        <v>6354</v>
      </c>
      <c r="Q1701" s="97">
        <v>34402</v>
      </c>
      <c r="R1701" s="97">
        <v>42370</v>
      </c>
      <c r="S1701" s="74">
        <v>46023</v>
      </c>
      <c r="T1701" s="97">
        <v>42371</v>
      </c>
      <c r="U1701" s="97" t="s">
        <v>6355</v>
      </c>
      <c r="V1701" s="97">
        <v>45741</v>
      </c>
      <c r="W1701" s="63">
        <v>1</v>
      </c>
      <c r="X1701" s="65" t="s">
        <v>6356</v>
      </c>
      <c r="Y1701" s="65" t="s">
        <v>678</v>
      </c>
      <c r="Z1701" s="117" t="s">
        <v>13293</v>
      </c>
      <c r="AA1701" s="82">
        <v>955487053</v>
      </c>
      <c r="AB1701" s="85" t="s">
        <v>6357</v>
      </c>
      <c r="AC1701" s="76">
        <v>989781684</v>
      </c>
      <c r="AD1701" s="72"/>
      <c r="AE1701" s="72"/>
      <c r="AF1701" s="72"/>
      <c r="AG1701" s="72"/>
      <c r="AH1701" s="72">
        <v>72929097</v>
      </c>
      <c r="AI1701" s="69">
        <v>11</v>
      </c>
    </row>
    <row r="1702" spans="1:35" ht="17.100000000000001" customHeight="1" x14ac:dyDescent="0.25">
      <c r="A1702" s="73">
        <f t="shared" si="26"/>
        <v>1521</v>
      </c>
      <c r="B1702" s="63">
        <v>31818691</v>
      </c>
      <c r="C1702" s="69">
        <v>171</v>
      </c>
      <c r="D1702" s="69" t="s">
        <v>684</v>
      </c>
      <c r="E1702" s="72" t="s">
        <v>32</v>
      </c>
      <c r="F1702" s="63">
        <v>4</v>
      </c>
      <c r="G1702" s="65"/>
      <c r="H1702" s="65"/>
      <c r="I1702" s="65" t="s">
        <v>13294</v>
      </c>
      <c r="J1702" s="69">
        <v>100188</v>
      </c>
      <c r="K1702" s="69">
        <v>40</v>
      </c>
      <c r="L1702" s="69" t="s">
        <v>170</v>
      </c>
      <c r="M1702" s="70"/>
      <c r="N1702" s="71" t="s">
        <v>13295</v>
      </c>
      <c r="O1702" s="72" t="s">
        <v>6272</v>
      </c>
      <c r="P1702" s="72" t="s">
        <v>6358</v>
      </c>
      <c r="Q1702" s="74">
        <v>33912</v>
      </c>
      <c r="R1702" s="74">
        <v>41944</v>
      </c>
      <c r="S1702" s="74">
        <v>46023</v>
      </c>
      <c r="T1702" s="74">
        <v>42108</v>
      </c>
      <c r="U1702" s="97" t="s">
        <v>6359</v>
      </c>
      <c r="V1702" s="74">
        <v>46113</v>
      </c>
      <c r="W1702" s="63">
        <v>2</v>
      </c>
      <c r="X1702" s="65" t="s">
        <v>6360</v>
      </c>
      <c r="Y1702" s="65" t="s">
        <v>678</v>
      </c>
      <c r="Z1702" s="117" t="s">
        <v>13296</v>
      </c>
      <c r="AA1702" s="82">
        <v>961418243</v>
      </c>
      <c r="AB1702" s="85" t="s">
        <v>6361</v>
      </c>
      <c r="AC1702" s="197">
        <v>980552789</v>
      </c>
      <c r="AD1702" s="72"/>
      <c r="AE1702" s="72"/>
      <c r="AF1702" s="72"/>
      <c r="AG1702" s="72"/>
      <c r="AH1702" s="65">
        <v>70510662</v>
      </c>
      <c r="AI1702" s="69">
        <v>11</v>
      </c>
    </row>
    <row r="1703" spans="1:35" ht="17.100000000000001" customHeight="1" x14ac:dyDescent="0.25">
      <c r="A1703" s="63">
        <f t="shared" si="26"/>
        <v>1522</v>
      </c>
      <c r="B1703" s="73">
        <v>32411901</v>
      </c>
      <c r="C1703" s="69">
        <v>171</v>
      </c>
      <c r="D1703" s="69" t="s">
        <v>684</v>
      </c>
      <c r="E1703" s="70" t="s">
        <v>32</v>
      </c>
      <c r="F1703" s="73">
        <v>4</v>
      </c>
      <c r="G1703" s="69"/>
      <c r="H1703" s="69"/>
      <c r="I1703" s="69" t="s">
        <v>6362</v>
      </c>
      <c r="J1703" s="69">
        <v>100188</v>
      </c>
      <c r="K1703" s="69">
        <v>40</v>
      </c>
      <c r="L1703" s="69" t="s">
        <v>170</v>
      </c>
      <c r="M1703" s="70"/>
      <c r="N1703" s="71" t="s">
        <v>5481</v>
      </c>
      <c r="O1703" s="70" t="s">
        <v>6272</v>
      </c>
      <c r="P1703" s="72" t="s">
        <v>6363</v>
      </c>
      <c r="Q1703" s="97">
        <v>36040</v>
      </c>
      <c r="R1703" s="87">
        <v>43831</v>
      </c>
      <c r="S1703" s="74">
        <v>46023</v>
      </c>
      <c r="T1703" s="87">
        <v>44045</v>
      </c>
      <c r="U1703" s="97" t="s">
        <v>6364</v>
      </c>
      <c r="V1703" s="74">
        <v>46113</v>
      </c>
      <c r="W1703" s="63">
        <v>2</v>
      </c>
      <c r="X1703" s="65"/>
      <c r="Y1703" s="65"/>
      <c r="Z1703" s="117" t="s">
        <v>13297</v>
      </c>
      <c r="AA1703" s="82">
        <v>914840451</v>
      </c>
      <c r="AB1703" s="72" t="s">
        <v>6365</v>
      </c>
      <c r="AC1703" s="72" t="s">
        <v>6366</v>
      </c>
      <c r="AD1703" s="72" t="s">
        <v>6367</v>
      </c>
      <c r="AE1703" s="72"/>
      <c r="AF1703" s="72"/>
      <c r="AG1703" s="90" t="s">
        <v>5686</v>
      </c>
      <c r="AH1703" s="65">
        <v>72422151</v>
      </c>
      <c r="AI1703" s="69">
        <v>11</v>
      </c>
    </row>
    <row r="1704" spans="1:35" ht="17.100000000000001" customHeight="1" x14ac:dyDescent="0.25">
      <c r="A1704" s="63">
        <f t="shared" si="26"/>
        <v>1523</v>
      </c>
      <c r="B1704" s="84">
        <v>32605354</v>
      </c>
      <c r="C1704" s="69">
        <v>180</v>
      </c>
      <c r="D1704" s="69" t="s">
        <v>892</v>
      </c>
      <c r="E1704" s="70" t="s">
        <v>32</v>
      </c>
      <c r="F1704" s="73">
        <v>4</v>
      </c>
      <c r="G1704" s="69"/>
      <c r="H1704" s="69"/>
      <c r="I1704" s="70" t="s">
        <v>6368</v>
      </c>
      <c r="J1704" s="65">
        <v>100188</v>
      </c>
      <c r="K1704" s="69">
        <v>40</v>
      </c>
      <c r="L1704" s="65" t="s">
        <v>170</v>
      </c>
      <c r="M1704" s="72"/>
      <c r="N1704" s="71" t="s">
        <v>6795</v>
      </c>
      <c r="O1704" s="72" t="s">
        <v>36</v>
      </c>
      <c r="P1704" s="90" t="s">
        <v>6369</v>
      </c>
      <c r="Q1704" s="83">
        <v>38670</v>
      </c>
      <c r="R1704" s="83">
        <v>45901</v>
      </c>
      <c r="S1704" s="83">
        <v>45901</v>
      </c>
      <c r="T1704" s="83">
        <v>45901</v>
      </c>
      <c r="U1704" s="62" t="s">
        <v>38</v>
      </c>
      <c r="V1704" s="83">
        <v>45901</v>
      </c>
      <c r="W1704" s="73">
        <v>1</v>
      </c>
      <c r="X1704" s="69"/>
      <c r="Y1704" s="69"/>
      <c r="Z1704" s="117" t="s">
        <v>13298</v>
      </c>
      <c r="AA1704" s="82">
        <v>916732018</v>
      </c>
      <c r="AB1704" s="70" t="s">
        <v>6370</v>
      </c>
      <c r="AC1704" s="70">
        <v>916732018</v>
      </c>
      <c r="AD1704" s="184" t="s">
        <v>6371</v>
      </c>
      <c r="AE1704" s="70"/>
      <c r="AF1704" s="70"/>
      <c r="AG1704" s="70"/>
      <c r="AH1704" s="69">
        <v>74161762</v>
      </c>
      <c r="AI1704" s="69">
        <v>11</v>
      </c>
    </row>
    <row r="1705" spans="1:35" ht="17.100000000000001" customHeight="1" x14ac:dyDescent="0.25">
      <c r="A1705" s="63">
        <f t="shared" si="26"/>
        <v>1524</v>
      </c>
      <c r="B1705" s="73">
        <v>32373021</v>
      </c>
      <c r="C1705" s="69">
        <v>180</v>
      </c>
      <c r="D1705" s="69" t="s">
        <v>892</v>
      </c>
      <c r="E1705" s="70" t="s">
        <v>32</v>
      </c>
      <c r="F1705" s="73">
        <v>4</v>
      </c>
      <c r="G1705" s="69"/>
      <c r="H1705" s="69"/>
      <c r="I1705" s="69" t="s">
        <v>13299</v>
      </c>
      <c r="J1705" s="69">
        <v>100188</v>
      </c>
      <c r="K1705" s="69">
        <v>40</v>
      </c>
      <c r="L1705" s="69" t="s">
        <v>170</v>
      </c>
      <c r="M1705" s="70"/>
      <c r="N1705" s="71" t="s">
        <v>2160</v>
      </c>
      <c r="O1705" s="70" t="s">
        <v>36</v>
      </c>
      <c r="P1705" s="72" t="s">
        <v>6372</v>
      </c>
      <c r="Q1705" s="74">
        <v>35726</v>
      </c>
      <c r="R1705" s="74">
        <v>43831</v>
      </c>
      <c r="S1705" s="74">
        <v>43831</v>
      </c>
      <c r="T1705" s="74">
        <v>45821</v>
      </c>
      <c r="U1705" s="62" t="s">
        <v>38</v>
      </c>
      <c r="V1705" s="74">
        <v>45821</v>
      </c>
      <c r="W1705" s="63">
        <v>1</v>
      </c>
      <c r="X1705" s="65"/>
      <c r="Y1705" s="65"/>
      <c r="Z1705" s="117" t="s">
        <v>13300</v>
      </c>
      <c r="AA1705" s="82">
        <v>930828544</v>
      </c>
      <c r="AB1705" s="72" t="s">
        <v>6373</v>
      </c>
      <c r="AC1705" s="76">
        <v>930828544</v>
      </c>
      <c r="AD1705" s="72"/>
      <c r="AE1705" s="72"/>
      <c r="AF1705" s="84"/>
      <c r="AG1705" s="72"/>
      <c r="AH1705" s="65">
        <v>73753060</v>
      </c>
      <c r="AI1705" s="65">
        <v>11</v>
      </c>
    </row>
    <row r="1706" spans="1:35" ht="17.100000000000001" customHeight="1" x14ac:dyDescent="0.25">
      <c r="A1706" s="63">
        <f t="shared" si="26"/>
        <v>1525</v>
      </c>
      <c r="B1706" s="84">
        <v>32454808</v>
      </c>
      <c r="C1706" s="69">
        <v>180</v>
      </c>
      <c r="D1706" s="69" t="s">
        <v>892</v>
      </c>
      <c r="E1706" s="70" t="s">
        <v>32</v>
      </c>
      <c r="F1706" s="73">
        <v>4</v>
      </c>
      <c r="G1706" s="69"/>
      <c r="H1706" s="69"/>
      <c r="I1706" s="70" t="s">
        <v>13301</v>
      </c>
      <c r="J1706" s="65">
        <v>100188</v>
      </c>
      <c r="K1706" s="69">
        <v>40</v>
      </c>
      <c r="L1706" s="65" t="s">
        <v>170</v>
      </c>
      <c r="M1706" s="72"/>
      <c r="N1706" s="71" t="s">
        <v>721</v>
      </c>
      <c r="O1706" s="72" t="s">
        <v>36</v>
      </c>
      <c r="P1706" s="70" t="s">
        <v>6374</v>
      </c>
      <c r="Q1706" s="97">
        <v>37020</v>
      </c>
      <c r="R1706" s="97">
        <v>44226</v>
      </c>
      <c r="S1706" s="97">
        <v>44927</v>
      </c>
      <c r="T1706" s="97">
        <v>45811</v>
      </c>
      <c r="U1706" s="76" t="s">
        <v>38</v>
      </c>
      <c r="V1706" s="97">
        <v>45811</v>
      </c>
      <c r="W1706" s="63">
        <v>1</v>
      </c>
      <c r="X1706" s="65"/>
      <c r="Y1706" s="65"/>
      <c r="Z1706" s="117" t="s">
        <v>13302</v>
      </c>
      <c r="AA1706" s="82">
        <v>963375793</v>
      </c>
      <c r="AB1706" s="72" t="s">
        <v>6375</v>
      </c>
      <c r="AC1706" s="72">
        <v>963375793</v>
      </c>
      <c r="AD1706" s="72"/>
      <c r="AE1706" s="72"/>
      <c r="AF1706" s="72"/>
      <c r="AG1706" s="72"/>
      <c r="AH1706" s="72">
        <v>74779813</v>
      </c>
      <c r="AI1706" s="65">
        <v>11</v>
      </c>
    </row>
    <row r="1707" spans="1:35" ht="17.100000000000001" customHeight="1" x14ac:dyDescent="0.25">
      <c r="A1707" s="63">
        <f t="shared" si="26"/>
        <v>1526</v>
      </c>
      <c r="B1707" s="84">
        <v>32605370</v>
      </c>
      <c r="C1707" s="69">
        <v>180</v>
      </c>
      <c r="D1707" s="69" t="s">
        <v>892</v>
      </c>
      <c r="E1707" s="70" t="s">
        <v>32</v>
      </c>
      <c r="F1707" s="73">
        <v>4</v>
      </c>
      <c r="G1707" s="69"/>
      <c r="H1707" s="69"/>
      <c r="I1707" s="70" t="s">
        <v>6376</v>
      </c>
      <c r="J1707" s="65">
        <v>100188</v>
      </c>
      <c r="K1707" s="69">
        <v>40</v>
      </c>
      <c r="L1707" s="65" t="s">
        <v>170</v>
      </c>
      <c r="M1707" s="72"/>
      <c r="N1707" s="71" t="s">
        <v>2160</v>
      </c>
      <c r="O1707" s="72" t="s">
        <v>36</v>
      </c>
      <c r="P1707" s="90" t="s">
        <v>6369</v>
      </c>
      <c r="Q1707" s="83">
        <v>38684</v>
      </c>
      <c r="R1707" s="83">
        <v>45901</v>
      </c>
      <c r="S1707" s="83">
        <v>45901</v>
      </c>
      <c r="T1707" s="83">
        <v>45901</v>
      </c>
      <c r="U1707" s="62" t="s">
        <v>38</v>
      </c>
      <c r="V1707" s="83">
        <v>45901</v>
      </c>
      <c r="W1707" s="73">
        <v>1</v>
      </c>
      <c r="X1707" s="69"/>
      <c r="Y1707" s="69"/>
      <c r="Z1707" s="117" t="s">
        <v>13303</v>
      </c>
      <c r="AA1707" s="82">
        <v>902648967</v>
      </c>
      <c r="AB1707" s="70" t="s">
        <v>6377</v>
      </c>
      <c r="AC1707" s="70">
        <v>902648967</v>
      </c>
      <c r="AD1707" s="184" t="s">
        <v>6378</v>
      </c>
      <c r="AE1707" s="70"/>
      <c r="AF1707" s="70"/>
      <c r="AG1707" s="70"/>
      <c r="AH1707" s="69">
        <v>78198649</v>
      </c>
      <c r="AI1707" s="69">
        <v>11</v>
      </c>
    </row>
    <row r="1708" spans="1:35" ht="17.100000000000001" customHeight="1" x14ac:dyDescent="0.25">
      <c r="A1708" s="63">
        <f t="shared" si="26"/>
        <v>1527</v>
      </c>
      <c r="B1708" s="84">
        <v>32605362</v>
      </c>
      <c r="C1708" s="69">
        <v>180</v>
      </c>
      <c r="D1708" s="69" t="s">
        <v>892</v>
      </c>
      <c r="E1708" s="70" t="s">
        <v>32</v>
      </c>
      <c r="F1708" s="73">
        <v>4</v>
      </c>
      <c r="G1708" s="69"/>
      <c r="H1708" s="69"/>
      <c r="I1708" s="70" t="s">
        <v>6379</v>
      </c>
      <c r="J1708" s="65">
        <v>100188</v>
      </c>
      <c r="K1708" s="69">
        <v>40</v>
      </c>
      <c r="L1708" s="65" t="s">
        <v>170</v>
      </c>
      <c r="M1708" s="72"/>
      <c r="N1708" s="71" t="s">
        <v>6795</v>
      </c>
      <c r="O1708" s="72" t="s">
        <v>36</v>
      </c>
      <c r="P1708" s="90" t="s">
        <v>6369</v>
      </c>
      <c r="Q1708" s="83">
        <v>37590</v>
      </c>
      <c r="R1708" s="83">
        <v>45901</v>
      </c>
      <c r="S1708" s="83">
        <v>45901</v>
      </c>
      <c r="T1708" s="83">
        <v>45901</v>
      </c>
      <c r="U1708" s="62" t="s">
        <v>38</v>
      </c>
      <c r="V1708" s="83">
        <v>45901</v>
      </c>
      <c r="W1708" s="73">
        <v>1</v>
      </c>
      <c r="X1708" s="69"/>
      <c r="Y1708" s="69"/>
      <c r="Z1708" s="117" t="s">
        <v>13304</v>
      </c>
      <c r="AA1708" s="82">
        <v>918277102</v>
      </c>
      <c r="AB1708" s="70" t="s">
        <v>6380</v>
      </c>
      <c r="AC1708" s="70">
        <v>918277102</v>
      </c>
      <c r="AD1708" s="184" t="s">
        <v>6381</v>
      </c>
      <c r="AE1708" s="70"/>
      <c r="AF1708" s="70"/>
      <c r="AG1708" s="70"/>
      <c r="AH1708" s="69">
        <v>75942775</v>
      </c>
      <c r="AI1708" s="69">
        <v>11</v>
      </c>
    </row>
    <row r="1709" spans="1:35" ht="17.100000000000001" customHeight="1" x14ac:dyDescent="0.25">
      <c r="A1709" s="63">
        <f t="shared" si="26"/>
        <v>1528</v>
      </c>
      <c r="B1709" s="73">
        <v>31879717</v>
      </c>
      <c r="C1709" s="69">
        <v>180</v>
      </c>
      <c r="D1709" s="69" t="s">
        <v>892</v>
      </c>
      <c r="E1709" s="70" t="s">
        <v>32</v>
      </c>
      <c r="F1709" s="73">
        <v>4</v>
      </c>
      <c r="G1709" s="69"/>
      <c r="H1709" s="69"/>
      <c r="I1709" s="69" t="s">
        <v>13305</v>
      </c>
      <c r="J1709" s="69">
        <v>100188</v>
      </c>
      <c r="K1709" s="69">
        <v>40</v>
      </c>
      <c r="L1709" s="69" t="s">
        <v>170</v>
      </c>
      <c r="M1709" s="72"/>
      <c r="N1709" s="71" t="s">
        <v>721</v>
      </c>
      <c r="O1709" s="72" t="s">
        <v>36</v>
      </c>
      <c r="P1709" s="117" t="s">
        <v>6382</v>
      </c>
      <c r="Q1709" s="74">
        <v>35153</v>
      </c>
      <c r="R1709" s="74">
        <v>42095</v>
      </c>
      <c r="S1709" s="74">
        <v>42095</v>
      </c>
      <c r="T1709" s="74">
        <v>44862</v>
      </c>
      <c r="U1709" s="74">
        <v>45336</v>
      </c>
      <c r="V1709" s="74">
        <v>45714</v>
      </c>
      <c r="W1709" s="63">
        <v>1</v>
      </c>
      <c r="X1709" s="65"/>
      <c r="Y1709" s="65"/>
      <c r="Z1709" s="117" t="s">
        <v>13306</v>
      </c>
      <c r="AA1709" s="82">
        <v>981118114</v>
      </c>
      <c r="AB1709" s="72" t="s">
        <v>6383</v>
      </c>
      <c r="AC1709" s="72">
        <v>970684514</v>
      </c>
      <c r="AD1709" s="72"/>
      <c r="AE1709" s="72"/>
      <c r="AF1709" s="72"/>
      <c r="AG1709" s="104" t="s">
        <v>793</v>
      </c>
      <c r="AH1709" s="80">
        <v>76075463</v>
      </c>
      <c r="AI1709" s="65">
        <v>11</v>
      </c>
    </row>
    <row r="1710" spans="1:35" ht="17.100000000000001" customHeight="1" x14ac:dyDescent="0.25">
      <c r="A1710" s="63">
        <f t="shared" si="26"/>
        <v>1529</v>
      </c>
      <c r="B1710" s="84">
        <v>32605338</v>
      </c>
      <c r="C1710" s="69">
        <v>180</v>
      </c>
      <c r="D1710" s="69" t="s">
        <v>892</v>
      </c>
      <c r="E1710" s="70" t="s">
        <v>32</v>
      </c>
      <c r="F1710" s="73">
        <v>4</v>
      </c>
      <c r="G1710" s="69"/>
      <c r="H1710" s="69"/>
      <c r="I1710" s="70" t="s">
        <v>6384</v>
      </c>
      <c r="J1710" s="65">
        <v>100188</v>
      </c>
      <c r="K1710" s="69">
        <v>40</v>
      </c>
      <c r="L1710" s="65" t="s">
        <v>170</v>
      </c>
      <c r="M1710" s="72"/>
      <c r="N1710" s="71" t="s">
        <v>721</v>
      </c>
      <c r="O1710" s="72" t="s">
        <v>36</v>
      </c>
      <c r="P1710" s="90" t="s">
        <v>6369</v>
      </c>
      <c r="Q1710" s="83">
        <v>38362</v>
      </c>
      <c r="R1710" s="83">
        <v>45901</v>
      </c>
      <c r="S1710" s="83">
        <v>45901</v>
      </c>
      <c r="T1710" s="83">
        <v>45901</v>
      </c>
      <c r="U1710" s="62" t="s">
        <v>38</v>
      </c>
      <c r="V1710" s="83">
        <v>45901</v>
      </c>
      <c r="W1710" s="73">
        <v>1</v>
      </c>
      <c r="X1710" s="69"/>
      <c r="Y1710" s="69"/>
      <c r="Z1710" s="117" t="s">
        <v>13307</v>
      </c>
      <c r="AA1710" s="82">
        <v>927497859</v>
      </c>
      <c r="AB1710" s="70" t="s">
        <v>6385</v>
      </c>
      <c r="AC1710" s="70">
        <v>927497859</v>
      </c>
      <c r="AD1710" s="184" t="s">
        <v>6386</v>
      </c>
      <c r="AE1710" s="70"/>
      <c r="AF1710" s="70"/>
      <c r="AG1710" s="70"/>
      <c r="AH1710" s="69">
        <v>72291202</v>
      </c>
      <c r="AI1710" s="69">
        <v>11</v>
      </c>
    </row>
    <row r="1711" spans="1:35" ht="17.100000000000001" customHeight="1" x14ac:dyDescent="0.25">
      <c r="A1711" s="63">
        <f t="shared" si="26"/>
        <v>1530</v>
      </c>
      <c r="B1711" s="73">
        <v>32040273</v>
      </c>
      <c r="C1711" s="86">
        <v>180</v>
      </c>
      <c r="D1711" s="60" t="s">
        <v>892</v>
      </c>
      <c r="E1711" s="60" t="s">
        <v>32</v>
      </c>
      <c r="F1711" s="73">
        <v>4</v>
      </c>
      <c r="G1711" s="86"/>
      <c r="H1711" s="86"/>
      <c r="I1711" s="81" t="s">
        <v>6387</v>
      </c>
      <c r="J1711" s="69">
        <v>100188</v>
      </c>
      <c r="K1711" s="69">
        <v>40</v>
      </c>
      <c r="L1711" s="69" t="s">
        <v>170</v>
      </c>
      <c r="M1711" s="84"/>
      <c r="N1711" s="60" t="s">
        <v>674</v>
      </c>
      <c r="O1711" s="72" t="s">
        <v>36</v>
      </c>
      <c r="P1711" s="117" t="s">
        <v>6268</v>
      </c>
      <c r="Q1711" s="74">
        <v>33488</v>
      </c>
      <c r="R1711" s="74">
        <v>42736</v>
      </c>
      <c r="S1711" s="74">
        <v>42736</v>
      </c>
      <c r="T1711" s="121">
        <v>43890</v>
      </c>
      <c r="U1711" s="76" t="s">
        <v>38</v>
      </c>
      <c r="V1711" s="121">
        <v>43890</v>
      </c>
      <c r="W1711" s="63">
        <v>1</v>
      </c>
      <c r="X1711" s="63"/>
      <c r="Y1711" s="63"/>
      <c r="Z1711" s="117" t="s">
        <v>6388</v>
      </c>
      <c r="AA1711" s="113">
        <v>954416694</v>
      </c>
      <c r="AB1711" s="117" t="s">
        <v>6388</v>
      </c>
      <c r="AC1711" s="76">
        <v>954416694</v>
      </c>
      <c r="AD1711" s="113"/>
      <c r="AE1711" s="113"/>
      <c r="AF1711" s="113"/>
      <c r="AG1711" s="60" t="s">
        <v>6389</v>
      </c>
      <c r="AH1711" s="80">
        <v>46744265</v>
      </c>
      <c r="AI1711" s="69">
        <v>11</v>
      </c>
    </row>
    <row r="1712" spans="1:35" ht="17.100000000000001" customHeight="1" x14ac:dyDescent="0.25">
      <c r="A1712" s="63">
        <f t="shared" si="26"/>
        <v>1531</v>
      </c>
      <c r="B1712" s="84">
        <v>32605387</v>
      </c>
      <c r="C1712" s="69">
        <v>180</v>
      </c>
      <c r="D1712" s="69" t="s">
        <v>892</v>
      </c>
      <c r="E1712" s="70" t="s">
        <v>32</v>
      </c>
      <c r="F1712" s="73">
        <v>4</v>
      </c>
      <c r="G1712" s="69"/>
      <c r="H1712" s="69"/>
      <c r="I1712" s="70" t="s">
        <v>6390</v>
      </c>
      <c r="J1712" s="65">
        <v>100188</v>
      </c>
      <c r="K1712" s="69">
        <v>40</v>
      </c>
      <c r="L1712" s="65" t="s">
        <v>170</v>
      </c>
      <c r="M1712" s="72"/>
      <c r="N1712" s="71" t="s">
        <v>721</v>
      </c>
      <c r="O1712" s="72" t="s">
        <v>36</v>
      </c>
      <c r="P1712" s="90" t="s">
        <v>6369</v>
      </c>
      <c r="Q1712" s="83">
        <v>38605</v>
      </c>
      <c r="R1712" s="83">
        <v>45901</v>
      </c>
      <c r="S1712" s="83">
        <v>45901</v>
      </c>
      <c r="T1712" s="83">
        <v>45901</v>
      </c>
      <c r="U1712" s="62" t="s">
        <v>38</v>
      </c>
      <c r="V1712" s="83">
        <v>45901</v>
      </c>
      <c r="W1712" s="73">
        <v>1</v>
      </c>
      <c r="X1712" s="69"/>
      <c r="Y1712" s="69"/>
      <c r="Z1712" s="117" t="s">
        <v>13308</v>
      </c>
      <c r="AA1712" s="82">
        <v>942003112</v>
      </c>
      <c r="AB1712" s="70" t="s">
        <v>6391</v>
      </c>
      <c r="AC1712" s="70">
        <v>942003112</v>
      </c>
      <c r="AD1712" s="184" t="s">
        <v>6392</v>
      </c>
      <c r="AE1712" s="70"/>
      <c r="AF1712" s="70"/>
      <c r="AG1712" s="70"/>
      <c r="AH1712" s="69">
        <v>71122774</v>
      </c>
      <c r="AI1712" s="69">
        <v>11</v>
      </c>
    </row>
    <row r="1713" spans="1:35" ht="17.100000000000001" customHeight="1" x14ac:dyDescent="0.25">
      <c r="A1713" s="63">
        <f t="shared" si="26"/>
        <v>1532</v>
      </c>
      <c r="B1713" s="73">
        <v>32431277</v>
      </c>
      <c r="C1713" s="69">
        <v>180</v>
      </c>
      <c r="D1713" s="69" t="s">
        <v>892</v>
      </c>
      <c r="E1713" s="70" t="s">
        <v>32</v>
      </c>
      <c r="F1713" s="73">
        <v>4</v>
      </c>
      <c r="G1713" s="69"/>
      <c r="H1713" s="69"/>
      <c r="I1713" s="69" t="s">
        <v>13309</v>
      </c>
      <c r="J1713" s="69">
        <v>100188</v>
      </c>
      <c r="K1713" s="69">
        <v>40</v>
      </c>
      <c r="L1713" s="69" t="s">
        <v>170</v>
      </c>
      <c r="M1713" s="70"/>
      <c r="N1713" s="71" t="s">
        <v>721</v>
      </c>
      <c r="O1713" s="70" t="s">
        <v>36</v>
      </c>
      <c r="P1713" s="72" t="s">
        <v>6393</v>
      </c>
      <c r="Q1713" s="87">
        <v>35960</v>
      </c>
      <c r="R1713" s="87">
        <v>44562</v>
      </c>
      <c r="S1713" s="87">
        <v>44562</v>
      </c>
      <c r="T1713" s="87">
        <v>44775</v>
      </c>
      <c r="U1713" s="62" t="s">
        <v>38</v>
      </c>
      <c r="V1713" s="87">
        <v>44775</v>
      </c>
      <c r="W1713" s="63">
        <v>1</v>
      </c>
      <c r="X1713" s="65"/>
      <c r="Y1713" s="65"/>
      <c r="Z1713" s="117" t="s">
        <v>13310</v>
      </c>
      <c r="AA1713" s="82">
        <v>935314531</v>
      </c>
      <c r="AB1713" s="72" t="s">
        <v>6394</v>
      </c>
      <c r="AC1713" s="72">
        <v>961874661</v>
      </c>
      <c r="AD1713" s="72"/>
      <c r="AE1713" s="72"/>
      <c r="AF1713" s="72"/>
      <c r="AG1713" s="114"/>
      <c r="AH1713" s="80">
        <v>74250675</v>
      </c>
      <c r="AI1713" s="65">
        <v>11</v>
      </c>
    </row>
    <row r="1714" spans="1:35" ht="17.100000000000001" customHeight="1" x14ac:dyDescent="0.25">
      <c r="A1714" s="73">
        <f t="shared" si="26"/>
        <v>1533</v>
      </c>
      <c r="B1714" s="198">
        <v>32526355</v>
      </c>
      <c r="C1714" s="65">
        <v>180</v>
      </c>
      <c r="D1714" s="72" t="s">
        <v>935</v>
      </c>
      <c r="E1714" s="72" t="s">
        <v>32</v>
      </c>
      <c r="F1714" s="63">
        <v>4</v>
      </c>
      <c r="G1714" s="69"/>
      <c r="H1714" s="69"/>
      <c r="I1714" s="130" t="s">
        <v>13311</v>
      </c>
      <c r="J1714" s="69">
        <v>100144</v>
      </c>
      <c r="K1714" s="69">
        <v>22</v>
      </c>
      <c r="L1714" s="69" t="s">
        <v>218</v>
      </c>
      <c r="M1714" s="70"/>
      <c r="N1714" s="71" t="s">
        <v>11878</v>
      </c>
      <c r="O1714" s="70" t="s">
        <v>36</v>
      </c>
      <c r="P1714" s="72" t="s">
        <v>15984</v>
      </c>
      <c r="Q1714" s="74">
        <v>37388</v>
      </c>
      <c r="R1714" s="74">
        <v>45505</v>
      </c>
      <c r="S1714" s="74">
        <v>45505</v>
      </c>
      <c r="T1714" s="74">
        <v>45521</v>
      </c>
      <c r="U1714" s="62" t="s">
        <v>38</v>
      </c>
      <c r="V1714" s="74">
        <v>46196</v>
      </c>
      <c r="W1714" s="63">
        <v>1</v>
      </c>
      <c r="X1714" s="65"/>
      <c r="Y1714" s="65"/>
      <c r="Z1714" s="117" t="s">
        <v>13312</v>
      </c>
      <c r="AA1714" s="82">
        <v>934720026</v>
      </c>
      <c r="AB1714" s="72" t="s">
        <v>6395</v>
      </c>
      <c r="AC1714" s="72">
        <v>981395764</v>
      </c>
      <c r="AD1714" s="72" t="s">
        <v>6396</v>
      </c>
      <c r="AE1714" s="72"/>
      <c r="AF1714" s="72"/>
      <c r="AG1714" s="72"/>
      <c r="AH1714" s="112">
        <v>60819296</v>
      </c>
      <c r="AI1714" s="72">
        <v>11</v>
      </c>
    </row>
    <row r="1715" spans="1:35" ht="17.100000000000001" customHeight="1" x14ac:dyDescent="0.25">
      <c r="A1715" s="63">
        <f t="shared" ref="A1715:A1778" si="27">+A1714+1</f>
        <v>1534</v>
      </c>
      <c r="B1715" s="84">
        <v>32605379</v>
      </c>
      <c r="C1715" s="69">
        <v>180</v>
      </c>
      <c r="D1715" s="69" t="s">
        <v>892</v>
      </c>
      <c r="E1715" s="70" t="s">
        <v>32</v>
      </c>
      <c r="F1715" s="73">
        <v>4</v>
      </c>
      <c r="G1715" s="69"/>
      <c r="H1715" s="69"/>
      <c r="I1715" s="70" t="s">
        <v>10357</v>
      </c>
      <c r="J1715" s="69">
        <v>100188</v>
      </c>
      <c r="K1715" s="69">
        <v>40</v>
      </c>
      <c r="L1715" s="69" t="s">
        <v>170</v>
      </c>
      <c r="M1715" s="70" t="s">
        <v>2465</v>
      </c>
      <c r="N1715" s="70" t="s">
        <v>667</v>
      </c>
      <c r="O1715" s="70" t="s">
        <v>876</v>
      </c>
      <c r="P1715" s="70" t="s">
        <v>10358</v>
      </c>
      <c r="Q1715" s="83">
        <v>37683</v>
      </c>
      <c r="R1715" s="83">
        <v>45901</v>
      </c>
      <c r="S1715" s="83">
        <v>45901</v>
      </c>
      <c r="T1715" s="83">
        <v>45901</v>
      </c>
      <c r="U1715" s="62" t="s">
        <v>38</v>
      </c>
      <c r="V1715" s="83">
        <v>46142</v>
      </c>
      <c r="W1715" s="73">
        <v>1</v>
      </c>
      <c r="X1715" s="69"/>
      <c r="Y1715" s="69"/>
      <c r="Z1715" s="70" t="s">
        <v>10359</v>
      </c>
      <c r="AA1715" s="84">
        <v>954572378</v>
      </c>
      <c r="AB1715" s="70" t="s">
        <v>10359</v>
      </c>
      <c r="AC1715" s="70">
        <v>954572378</v>
      </c>
      <c r="AD1715" s="184" t="s">
        <v>10360</v>
      </c>
      <c r="AE1715" s="70"/>
      <c r="AF1715" s="70"/>
      <c r="AG1715" s="90" t="s">
        <v>10361</v>
      </c>
      <c r="AH1715" s="69">
        <v>72025975</v>
      </c>
      <c r="AI1715" s="69">
        <v>11</v>
      </c>
    </row>
    <row r="1716" spans="1:35" ht="17.100000000000001" customHeight="1" x14ac:dyDescent="0.25">
      <c r="A1716" s="63">
        <f t="shared" si="27"/>
        <v>1535</v>
      </c>
      <c r="B1716" s="128">
        <v>32530907</v>
      </c>
      <c r="C1716" s="65">
        <v>180</v>
      </c>
      <c r="D1716" s="72" t="s">
        <v>935</v>
      </c>
      <c r="E1716" s="72" t="s">
        <v>32</v>
      </c>
      <c r="F1716" s="63">
        <v>4</v>
      </c>
      <c r="G1716" s="69"/>
      <c r="H1716" s="69"/>
      <c r="I1716" s="122" t="s">
        <v>13313</v>
      </c>
      <c r="J1716" s="80">
        <v>100188</v>
      </c>
      <c r="K1716" s="69">
        <v>40</v>
      </c>
      <c r="L1716" s="69" t="s">
        <v>170</v>
      </c>
      <c r="M1716" s="70"/>
      <c r="N1716" s="71" t="s">
        <v>2160</v>
      </c>
      <c r="O1716" s="70" t="s">
        <v>36</v>
      </c>
      <c r="P1716" s="72" t="s">
        <v>5633</v>
      </c>
      <c r="Q1716" s="74">
        <v>36637</v>
      </c>
      <c r="R1716" s="74">
        <v>45505</v>
      </c>
      <c r="S1716" s="74">
        <v>45505</v>
      </c>
      <c r="T1716" s="74">
        <v>45521</v>
      </c>
      <c r="U1716" s="62" t="s">
        <v>38</v>
      </c>
      <c r="V1716" s="74">
        <v>45521</v>
      </c>
      <c r="W1716" s="63">
        <v>1</v>
      </c>
      <c r="X1716" s="74" t="s">
        <v>6397</v>
      </c>
      <c r="Y1716" s="74" t="s">
        <v>5339</v>
      </c>
      <c r="Z1716" s="117" t="s">
        <v>13314</v>
      </c>
      <c r="AA1716" s="82">
        <v>989877912</v>
      </c>
      <c r="AB1716" s="72" t="s">
        <v>6398</v>
      </c>
      <c r="AC1716" s="72">
        <v>989877912</v>
      </c>
      <c r="AD1716" s="72" t="s">
        <v>6399</v>
      </c>
      <c r="AE1716" s="72"/>
      <c r="AF1716" s="72"/>
      <c r="AG1716" s="72"/>
      <c r="AH1716" s="112">
        <v>72283142</v>
      </c>
      <c r="AI1716" s="72">
        <v>11</v>
      </c>
    </row>
    <row r="1717" spans="1:35" ht="17.100000000000001" customHeight="1" x14ac:dyDescent="0.25">
      <c r="A1717" s="63">
        <f t="shared" si="27"/>
        <v>1536</v>
      </c>
      <c r="B1717" s="84">
        <v>31942920</v>
      </c>
      <c r="C1717" s="69">
        <v>180</v>
      </c>
      <c r="D1717" s="70" t="s">
        <v>935</v>
      </c>
      <c r="E1717" s="70" t="s">
        <v>32</v>
      </c>
      <c r="F1717" s="73">
        <v>4</v>
      </c>
      <c r="G1717" s="69"/>
      <c r="H1717" s="69"/>
      <c r="I1717" s="124" t="s">
        <v>6400</v>
      </c>
      <c r="J1717" s="69">
        <v>100188</v>
      </c>
      <c r="K1717" s="69">
        <v>40</v>
      </c>
      <c r="L1717" s="69" t="s">
        <v>170</v>
      </c>
      <c r="M1717" s="70"/>
      <c r="N1717" s="71" t="s">
        <v>721</v>
      </c>
      <c r="O1717" s="70" t="s">
        <v>36</v>
      </c>
      <c r="P1717" s="72" t="s">
        <v>6401</v>
      </c>
      <c r="Q1717" s="97">
        <v>35240</v>
      </c>
      <c r="R1717" s="97">
        <v>42370</v>
      </c>
      <c r="S1717" s="97">
        <v>42370</v>
      </c>
      <c r="T1717" s="97">
        <v>42371</v>
      </c>
      <c r="U1717" s="62" t="s">
        <v>38</v>
      </c>
      <c r="V1717" s="97">
        <v>42371</v>
      </c>
      <c r="W1717" s="63">
        <v>1</v>
      </c>
      <c r="X1717" s="65"/>
      <c r="Y1717" s="65"/>
      <c r="Z1717" s="117" t="s">
        <v>13315</v>
      </c>
      <c r="AA1717" s="82">
        <v>982457426</v>
      </c>
      <c r="AB1717" s="85" t="s">
        <v>6402</v>
      </c>
      <c r="AC1717" s="76">
        <v>984312553</v>
      </c>
      <c r="AD1717" s="72"/>
      <c r="AE1717" s="72"/>
      <c r="AF1717" s="72"/>
      <c r="AG1717" s="72"/>
      <c r="AH1717" s="72">
        <v>76355010</v>
      </c>
      <c r="AI1717" s="69">
        <v>11</v>
      </c>
    </row>
    <row r="1718" spans="1:35" ht="17.100000000000001" customHeight="1" x14ac:dyDescent="0.25">
      <c r="A1718" s="63">
        <f t="shared" si="27"/>
        <v>1537</v>
      </c>
      <c r="B1718" s="73">
        <v>32334466</v>
      </c>
      <c r="C1718" s="69">
        <v>180</v>
      </c>
      <c r="D1718" s="69" t="s">
        <v>892</v>
      </c>
      <c r="E1718" s="70" t="s">
        <v>32</v>
      </c>
      <c r="F1718" s="73">
        <v>4</v>
      </c>
      <c r="G1718" s="69" t="s">
        <v>6</v>
      </c>
      <c r="H1718" s="69"/>
      <c r="I1718" s="70" t="s">
        <v>6403</v>
      </c>
      <c r="J1718" s="69">
        <v>100188</v>
      </c>
      <c r="K1718" s="69">
        <v>40</v>
      </c>
      <c r="L1718" s="69" t="s">
        <v>170</v>
      </c>
      <c r="M1718" s="70"/>
      <c r="N1718" s="71" t="s">
        <v>721</v>
      </c>
      <c r="O1718" s="70" t="s">
        <v>36</v>
      </c>
      <c r="P1718" s="72" t="s">
        <v>6404</v>
      </c>
      <c r="Q1718" s="74">
        <v>35600</v>
      </c>
      <c r="R1718" s="74">
        <v>43831</v>
      </c>
      <c r="S1718" s="74">
        <v>43831</v>
      </c>
      <c r="T1718" s="74">
        <v>43831</v>
      </c>
      <c r="U1718" s="76" t="s">
        <v>38</v>
      </c>
      <c r="V1718" s="74">
        <v>44683</v>
      </c>
      <c r="W1718" s="63">
        <v>1</v>
      </c>
      <c r="X1718" s="65"/>
      <c r="Y1718" s="65"/>
      <c r="Z1718" s="117" t="s">
        <v>13316</v>
      </c>
      <c r="AA1718" s="82">
        <v>972988566</v>
      </c>
      <c r="AB1718" s="142" t="s">
        <v>6405</v>
      </c>
      <c r="AC1718" s="144">
        <v>972988566</v>
      </c>
      <c r="AD1718" s="72"/>
      <c r="AE1718" s="72"/>
      <c r="AF1718" s="72"/>
      <c r="AG1718" s="90" t="s">
        <v>6406</v>
      </c>
      <c r="AH1718" s="65">
        <v>75357464</v>
      </c>
      <c r="AI1718" s="69">
        <v>11</v>
      </c>
    </row>
    <row r="1719" spans="1:35" ht="17.100000000000001" customHeight="1" x14ac:dyDescent="0.25">
      <c r="A1719" s="63">
        <f t="shared" si="27"/>
        <v>1538</v>
      </c>
      <c r="B1719" s="128">
        <v>31867648</v>
      </c>
      <c r="C1719" s="69">
        <v>180</v>
      </c>
      <c r="D1719" s="69" t="s">
        <v>892</v>
      </c>
      <c r="E1719" s="70" t="s">
        <v>32</v>
      </c>
      <c r="F1719" s="73">
        <v>4</v>
      </c>
      <c r="G1719" s="69"/>
      <c r="H1719" s="69"/>
      <c r="I1719" s="129" t="s">
        <v>13317</v>
      </c>
      <c r="J1719" s="69">
        <v>100188</v>
      </c>
      <c r="K1719" s="69">
        <v>40</v>
      </c>
      <c r="L1719" s="69" t="s">
        <v>170</v>
      </c>
      <c r="M1719" s="70"/>
      <c r="N1719" s="71" t="s">
        <v>721</v>
      </c>
      <c r="O1719" s="70" t="s">
        <v>36</v>
      </c>
      <c r="P1719" s="72" t="s">
        <v>5750</v>
      </c>
      <c r="Q1719" s="74">
        <v>34957</v>
      </c>
      <c r="R1719" s="74">
        <v>42095</v>
      </c>
      <c r="S1719" s="74">
        <v>42095</v>
      </c>
      <c r="T1719" s="74">
        <v>44567</v>
      </c>
      <c r="U1719" s="62" t="s">
        <v>38</v>
      </c>
      <c r="V1719" s="74">
        <v>44568</v>
      </c>
      <c r="W1719" s="63">
        <v>1</v>
      </c>
      <c r="X1719" s="65"/>
      <c r="Y1719" s="65"/>
      <c r="Z1719" s="72" t="s">
        <v>6407</v>
      </c>
      <c r="AA1719" s="113">
        <v>974727669</v>
      </c>
      <c r="AB1719" s="72" t="s">
        <v>6407</v>
      </c>
      <c r="AC1719" s="72">
        <v>974727669</v>
      </c>
      <c r="AD1719" s="72" t="s">
        <v>6408</v>
      </c>
      <c r="AE1719" s="72"/>
      <c r="AF1719" s="72"/>
      <c r="AG1719" s="72"/>
      <c r="AH1719" s="80">
        <v>72913241</v>
      </c>
      <c r="AI1719" s="65">
        <v>11</v>
      </c>
    </row>
    <row r="1720" spans="1:35" ht="17.100000000000001" customHeight="1" x14ac:dyDescent="0.25">
      <c r="A1720" s="63">
        <f t="shared" si="27"/>
        <v>1539</v>
      </c>
      <c r="B1720" s="128">
        <v>32534990</v>
      </c>
      <c r="C1720" s="65">
        <v>181</v>
      </c>
      <c r="D1720" s="72" t="s">
        <v>935</v>
      </c>
      <c r="E1720" s="72" t="s">
        <v>32</v>
      </c>
      <c r="F1720" s="63">
        <v>4</v>
      </c>
      <c r="G1720" s="69"/>
      <c r="H1720" s="69"/>
      <c r="I1720" s="160" t="s">
        <v>6409</v>
      </c>
      <c r="J1720" s="69">
        <v>100188</v>
      </c>
      <c r="K1720" s="69">
        <v>40</v>
      </c>
      <c r="L1720" s="69" t="s">
        <v>170</v>
      </c>
      <c r="M1720" s="70"/>
      <c r="N1720" s="71" t="s">
        <v>5481</v>
      </c>
      <c r="O1720" s="70" t="s">
        <v>6272</v>
      </c>
      <c r="P1720" s="72" t="s">
        <v>6410</v>
      </c>
      <c r="Q1720" s="74">
        <v>36797</v>
      </c>
      <c r="R1720" s="74">
        <v>45505</v>
      </c>
      <c r="S1720" s="74">
        <v>45505</v>
      </c>
      <c r="T1720" s="74">
        <v>45523</v>
      </c>
      <c r="U1720" s="62" t="s">
        <v>38</v>
      </c>
      <c r="V1720" s="74">
        <v>46114</v>
      </c>
      <c r="W1720" s="63">
        <v>2</v>
      </c>
      <c r="X1720" s="65"/>
      <c r="Y1720" s="65"/>
      <c r="Z1720" s="117" t="s">
        <v>13318</v>
      </c>
      <c r="AA1720" s="82">
        <v>933280831</v>
      </c>
      <c r="AB1720" s="72" t="s">
        <v>6411</v>
      </c>
      <c r="AC1720" s="72">
        <v>933280831</v>
      </c>
      <c r="AD1720" s="72" t="s">
        <v>6412</v>
      </c>
      <c r="AE1720" s="72"/>
      <c r="AF1720" s="72"/>
      <c r="AG1720" s="72"/>
      <c r="AH1720" s="112">
        <v>72976673</v>
      </c>
      <c r="AI1720" s="72">
        <v>11</v>
      </c>
    </row>
    <row r="1721" spans="1:35" ht="17.100000000000001" customHeight="1" x14ac:dyDescent="0.25">
      <c r="A1721" s="63">
        <f t="shared" si="27"/>
        <v>1540</v>
      </c>
      <c r="B1721" s="73">
        <v>30540575</v>
      </c>
      <c r="C1721" s="65">
        <v>110</v>
      </c>
      <c r="D1721" s="65" t="s">
        <v>665</v>
      </c>
      <c r="E1721" s="70" t="s">
        <v>32</v>
      </c>
      <c r="F1721" s="73">
        <v>3</v>
      </c>
      <c r="G1721" s="69"/>
      <c r="H1721" s="69"/>
      <c r="I1721" s="69" t="s">
        <v>13319</v>
      </c>
      <c r="J1721" s="69">
        <v>100189</v>
      </c>
      <c r="K1721" s="69">
        <v>42</v>
      </c>
      <c r="L1721" s="69" t="s">
        <v>97</v>
      </c>
      <c r="M1721" s="120"/>
      <c r="N1721" s="60" t="s">
        <v>2860</v>
      </c>
      <c r="O1721" s="72" t="s">
        <v>36</v>
      </c>
      <c r="P1721" s="70" t="s">
        <v>6413</v>
      </c>
      <c r="Q1721" s="83">
        <v>23775</v>
      </c>
      <c r="R1721" s="83">
        <v>32478</v>
      </c>
      <c r="S1721" s="83">
        <v>44562</v>
      </c>
      <c r="T1721" s="83">
        <v>37855</v>
      </c>
      <c r="U1721" s="136" t="s">
        <v>6414</v>
      </c>
      <c r="V1721" s="83">
        <v>45717</v>
      </c>
      <c r="W1721" s="73">
        <v>1</v>
      </c>
      <c r="X1721" s="69" t="s">
        <v>6415</v>
      </c>
      <c r="Y1721" s="69" t="s">
        <v>678</v>
      </c>
      <c r="Z1721" s="117" t="s">
        <v>13320</v>
      </c>
      <c r="AA1721" s="82">
        <v>961947483</v>
      </c>
      <c r="AB1721" s="85" t="s">
        <v>6416</v>
      </c>
      <c r="AC1721" s="70" t="s">
        <v>6417</v>
      </c>
      <c r="AD1721" s="117" t="s">
        <v>6418</v>
      </c>
      <c r="AE1721" s="70" t="s">
        <v>1594</v>
      </c>
      <c r="AF1721" s="70">
        <v>11197</v>
      </c>
      <c r="AG1721" s="90" t="s">
        <v>701</v>
      </c>
      <c r="AH1721" s="86" t="s">
        <v>6419</v>
      </c>
      <c r="AI1721" s="69">
        <v>11</v>
      </c>
    </row>
    <row r="1722" spans="1:35" ht="17.100000000000001" customHeight="1" x14ac:dyDescent="0.25">
      <c r="A1722" s="63">
        <f t="shared" si="27"/>
        <v>1541</v>
      </c>
      <c r="B1722" s="63">
        <v>30888852</v>
      </c>
      <c r="C1722" s="65">
        <v>110</v>
      </c>
      <c r="D1722" s="65" t="s">
        <v>665</v>
      </c>
      <c r="E1722" s="72" t="s">
        <v>32</v>
      </c>
      <c r="F1722" s="63">
        <v>1</v>
      </c>
      <c r="G1722" s="65"/>
      <c r="H1722" s="65"/>
      <c r="I1722" s="69" t="s">
        <v>13321</v>
      </c>
      <c r="J1722" s="65">
        <v>100189</v>
      </c>
      <c r="K1722" s="69">
        <v>42</v>
      </c>
      <c r="L1722" s="65" t="s">
        <v>97</v>
      </c>
      <c r="M1722" s="72"/>
      <c r="N1722" s="71" t="s">
        <v>13322</v>
      </c>
      <c r="O1722" s="72" t="s">
        <v>36</v>
      </c>
      <c r="P1722" s="72" t="s">
        <v>6420</v>
      </c>
      <c r="Q1722" s="74">
        <v>24146</v>
      </c>
      <c r="R1722" s="74">
        <v>33573</v>
      </c>
      <c r="S1722" s="74">
        <v>45658</v>
      </c>
      <c r="T1722" s="74">
        <v>41361</v>
      </c>
      <c r="U1722" s="97" t="s">
        <v>6421</v>
      </c>
      <c r="V1722" s="74">
        <v>44663</v>
      </c>
      <c r="W1722" s="63">
        <v>1</v>
      </c>
      <c r="X1722" s="65"/>
      <c r="Y1722" s="65"/>
      <c r="Z1722" s="117" t="s">
        <v>13323</v>
      </c>
      <c r="AA1722" s="82">
        <v>923083795</v>
      </c>
      <c r="AB1722" s="72" t="s">
        <v>6422</v>
      </c>
      <c r="AC1722" s="72">
        <v>986642801</v>
      </c>
      <c r="AD1722" s="72"/>
      <c r="AE1722" s="72"/>
      <c r="AF1722" s="72">
        <v>10488</v>
      </c>
      <c r="AG1722" s="90" t="s">
        <v>1189</v>
      </c>
      <c r="AH1722" s="80" t="s">
        <v>6423</v>
      </c>
      <c r="AI1722" s="65">
        <v>11</v>
      </c>
    </row>
    <row r="1723" spans="1:35" ht="17.100000000000001" customHeight="1" x14ac:dyDescent="0.25">
      <c r="A1723" s="63">
        <f t="shared" si="27"/>
        <v>1542</v>
      </c>
      <c r="B1723" s="63">
        <v>30666352</v>
      </c>
      <c r="C1723" s="65">
        <v>120</v>
      </c>
      <c r="D1723" s="65" t="s">
        <v>696</v>
      </c>
      <c r="E1723" s="72" t="s">
        <v>32</v>
      </c>
      <c r="F1723" s="63">
        <v>1</v>
      </c>
      <c r="G1723" s="65"/>
      <c r="H1723" s="65"/>
      <c r="I1723" s="69" t="s">
        <v>13324</v>
      </c>
      <c r="J1723" s="65">
        <v>100189</v>
      </c>
      <c r="K1723" s="69">
        <v>42</v>
      </c>
      <c r="L1723" s="65" t="s">
        <v>97</v>
      </c>
      <c r="M1723" s="72"/>
      <c r="N1723" s="71" t="s">
        <v>13325</v>
      </c>
      <c r="O1723" s="72" t="s">
        <v>36</v>
      </c>
      <c r="P1723" s="72"/>
      <c r="Q1723" s="74">
        <v>25626</v>
      </c>
      <c r="R1723" s="74">
        <v>32387</v>
      </c>
      <c r="S1723" s="74">
        <v>40909</v>
      </c>
      <c r="T1723" s="74">
        <v>39946</v>
      </c>
      <c r="U1723" s="76" t="s">
        <v>38</v>
      </c>
      <c r="V1723" s="74">
        <v>40770</v>
      </c>
      <c r="W1723" s="63">
        <v>1</v>
      </c>
      <c r="X1723" s="65"/>
      <c r="Y1723" s="65"/>
      <c r="Z1723" s="117" t="s">
        <v>13326</v>
      </c>
      <c r="AA1723" s="82">
        <v>997565864</v>
      </c>
      <c r="AB1723" s="72" t="s">
        <v>6425</v>
      </c>
      <c r="AC1723" s="72" t="s">
        <v>6426</v>
      </c>
      <c r="AD1723" s="72"/>
      <c r="AE1723" s="72"/>
      <c r="AF1723" s="72">
        <v>1953</v>
      </c>
      <c r="AG1723" s="72"/>
      <c r="AH1723" s="80" t="s">
        <v>6427</v>
      </c>
      <c r="AI1723" s="65">
        <v>11</v>
      </c>
    </row>
    <row r="1724" spans="1:35" ht="17.100000000000001" customHeight="1" x14ac:dyDescent="0.25">
      <c r="A1724" s="63">
        <f t="shared" si="27"/>
        <v>1543</v>
      </c>
      <c r="B1724" s="73">
        <v>30876556</v>
      </c>
      <c r="C1724" s="69">
        <v>130</v>
      </c>
      <c r="D1724" s="69" t="s">
        <v>708</v>
      </c>
      <c r="E1724" s="70" t="s">
        <v>32</v>
      </c>
      <c r="F1724" s="73">
        <v>2</v>
      </c>
      <c r="G1724" s="69"/>
      <c r="H1724" s="69"/>
      <c r="I1724" s="69" t="s">
        <v>6428</v>
      </c>
      <c r="J1724" s="69">
        <v>100189</v>
      </c>
      <c r="K1724" s="69">
        <v>42</v>
      </c>
      <c r="L1724" s="65" t="s">
        <v>97</v>
      </c>
      <c r="M1724" s="70"/>
      <c r="N1724" s="71" t="s">
        <v>13322</v>
      </c>
      <c r="O1724" s="70" t="s">
        <v>36</v>
      </c>
      <c r="P1724" s="72" t="s">
        <v>6429</v>
      </c>
      <c r="Q1724" s="83">
        <v>25598</v>
      </c>
      <c r="R1724" s="83">
        <v>33573</v>
      </c>
      <c r="S1724" s="83">
        <v>40909</v>
      </c>
      <c r="T1724" s="83">
        <v>44224</v>
      </c>
      <c r="U1724" s="136" t="s">
        <v>6430</v>
      </c>
      <c r="V1724" s="83">
        <v>45477</v>
      </c>
      <c r="W1724" s="73">
        <v>1</v>
      </c>
      <c r="X1724" s="69" t="s">
        <v>6431</v>
      </c>
      <c r="Y1724" s="69" t="s">
        <v>678</v>
      </c>
      <c r="Z1724" s="117" t="s">
        <v>13327</v>
      </c>
      <c r="AA1724" s="82">
        <v>901147137</v>
      </c>
      <c r="AB1724" s="70" t="s">
        <v>6432</v>
      </c>
      <c r="AC1724" s="70">
        <v>917547527</v>
      </c>
      <c r="AD1724" s="70"/>
      <c r="AE1724" s="70"/>
      <c r="AF1724" s="70"/>
      <c r="AG1724" s="90" t="s">
        <v>6433</v>
      </c>
      <c r="AH1724" s="69">
        <v>25777084</v>
      </c>
      <c r="AI1724" s="69">
        <v>11</v>
      </c>
    </row>
    <row r="1725" spans="1:35" ht="17.100000000000001" customHeight="1" x14ac:dyDescent="0.25">
      <c r="A1725" s="63">
        <f t="shared" si="27"/>
        <v>1544</v>
      </c>
      <c r="B1725" s="73">
        <v>31325513</v>
      </c>
      <c r="C1725" s="69">
        <v>131</v>
      </c>
      <c r="D1725" s="65" t="s">
        <v>708</v>
      </c>
      <c r="E1725" s="70" t="s">
        <v>32</v>
      </c>
      <c r="F1725" s="73">
        <v>4</v>
      </c>
      <c r="G1725" s="69"/>
      <c r="H1725" s="69"/>
      <c r="I1725" s="69" t="s">
        <v>6434</v>
      </c>
      <c r="J1725" s="65">
        <v>100189</v>
      </c>
      <c r="K1725" s="69">
        <v>42</v>
      </c>
      <c r="L1725" s="65" t="s">
        <v>97</v>
      </c>
      <c r="M1725" s="120"/>
      <c r="N1725" s="60" t="s">
        <v>1003</v>
      </c>
      <c r="O1725" s="70" t="s">
        <v>36</v>
      </c>
      <c r="P1725" s="70" t="s">
        <v>6435</v>
      </c>
      <c r="Q1725" s="87">
        <v>28866</v>
      </c>
      <c r="R1725" s="87">
        <v>36495</v>
      </c>
      <c r="S1725" s="74">
        <v>46023</v>
      </c>
      <c r="T1725" s="87">
        <v>44827</v>
      </c>
      <c r="U1725" s="87" t="s">
        <v>6436</v>
      </c>
      <c r="V1725" s="87">
        <v>45506</v>
      </c>
      <c r="W1725" s="63">
        <v>2</v>
      </c>
      <c r="X1725" s="65"/>
      <c r="Y1725" s="65"/>
      <c r="Z1725" s="117" t="s">
        <v>13328</v>
      </c>
      <c r="AA1725" s="82">
        <v>989747654</v>
      </c>
      <c r="AB1725" s="72" t="s">
        <v>6437</v>
      </c>
      <c r="AC1725" s="72">
        <v>989747654</v>
      </c>
      <c r="AD1725" s="72"/>
      <c r="AE1725" s="72"/>
      <c r="AF1725" s="72"/>
      <c r="AG1725" s="72"/>
      <c r="AH1725" s="80">
        <v>40057567</v>
      </c>
      <c r="AI1725" s="65">
        <v>11</v>
      </c>
    </row>
    <row r="1726" spans="1:35" ht="17.100000000000001" customHeight="1" x14ac:dyDescent="0.25">
      <c r="A1726" s="63">
        <f t="shared" si="27"/>
        <v>1545</v>
      </c>
      <c r="B1726" s="110">
        <v>31486501</v>
      </c>
      <c r="C1726" s="65">
        <v>150</v>
      </c>
      <c r="D1726" s="69" t="s">
        <v>5176</v>
      </c>
      <c r="E1726" s="70" t="s">
        <v>32</v>
      </c>
      <c r="F1726" s="73">
        <v>4</v>
      </c>
      <c r="G1726" s="69"/>
      <c r="H1726" s="69"/>
      <c r="I1726" s="111" t="s">
        <v>13329</v>
      </c>
      <c r="J1726" s="69">
        <v>100189</v>
      </c>
      <c r="K1726" s="69">
        <v>42</v>
      </c>
      <c r="L1726" s="69" t="s">
        <v>97</v>
      </c>
      <c r="M1726" s="70"/>
      <c r="N1726" s="71" t="s">
        <v>13330</v>
      </c>
      <c r="O1726" s="70" t="s">
        <v>36</v>
      </c>
      <c r="P1726" s="72" t="s">
        <v>6438</v>
      </c>
      <c r="Q1726" s="74">
        <v>30322</v>
      </c>
      <c r="R1726" s="74">
        <v>39569</v>
      </c>
      <c r="S1726" s="74">
        <v>45292</v>
      </c>
      <c r="T1726" s="74">
        <v>44059</v>
      </c>
      <c r="U1726" s="97" t="s">
        <v>6439</v>
      </c>
      <c r="V1726" s="74">
        <v>45239</v>
      </c>
      <c r="W1726" s="63">
        <v>1</v>
      </c>
      <c r="X1726" s="65"/>
      <c r="Y1726" s="65"/>
      <c r="Z1726" s="117" t="s">
        <v>13331</v>
      </c>
      <c r="AA1726" s="82">
        <v>930230958</v>
      </c>
      <c r="AB1726" s="72" t="s">
        <v>6440</v>
      </c>
      <c r="AC1726" s="72">
        <v>928255527</v>
      </c>
      <c r="AD1726" s="72" t="s">
        <v>6441</v>
      </c>
      <c r="AE1726" s="72"/>
      <c r="AF1726" s="72"/>
      <c r="AG1726" s="90" t="s">
        <v>2028</v>
      </c>
      <c r="AH1726" s="80">
        <v>42033744</v>
      </c>
      <c r="AI1726" s="65">
        <v>11</v>
      </c>
    </row>
    <row r="1727" spans="1:35" ht="17.100000000000001" customHeight="1" x14ac:dyDescent="0.25">
      <c r="A1727" s="63">
        <f t="shared" si="27"/>
        <v>1546</v>
      </c>
      <c r="B1727" s="73">
        <v>31547924</v>
      </c>
      <c r="C1727" s="69">
        <v>151</v>
      </c>
      <c r="D1727" s="65" t="s">
        <v>669</v>
      </c>
      <c r="E1727" s="70" t="s">
        <v>32</v>
      </c>
      <c r="F1727" s="73">
        <v>4</v>
      </c>
      <c r="G1727" s="69"/>
      <c r="H1727" s="69"/>
      <c r="I1727" s="69" t="s">
        <v>13332</v>
      </c>
      <c r="J1727" s="69">
        <v>100189</v>
      </c>
      <c r="K1727" s="69">
        <v>42</v>
      </c>
      <c r="L1727" s="69" t="s">
        <v>97</v>
      </c>
      <c r="M1727" s="70"/>
      <c r="N1727" s="71" t="s">
        <v>9456</v>
      </c>
      <c r="O1727" s="70" t="s">
        <v>6442</v>
      </c>
      <c r="P1727" s="72" t="s">
        <v>6443</v>
      </c>
      <c r="Q1727" s="74">
        <v>32612</v>
      </c>
      <c r="R1727" s="74">
        <v>40118</v>
      </c>
      <c r="S1727" s="74">
        <v>46023</v>
      </c>
      <c r="T1727" s="74">
        <v>45202</v>
      </c>
      <c r="U1727" s="74">
        <v>45263</v>
      </c>
      <c r="V1727" s="74">
        <v>45901</v>
      </c>
      <c r="W1727" s="63">
        <v>2</v>
      </c>
      <c r="X1727" s="65"/>
      <c r="Y1727" s="65"/>
      <c r="Z1727" s="117" t="s">
        <v>13333</v>
      </c>
      <c r="AA1727" s="82">
        <v>917402093</v>
      </c>
      <c r="AB1727" s="72" t="s">
        <v>6444</v>
      </c>
      <c r="AC1727" s="76">
        <v>917402093</v>
      </c>
      <c r="AD1727" s="72"/>
      <c r="AE1727" s="72"/>
      <c r="AF1727" s="84"/>
      <c r="AG1727" s="84"/>
      <c r="AH1727" s="65">
        <v>46189861</v>
      </c>
      <c r="AI1727" s="69">
        <v>11</v>
      </c>
    </row>
    <row r="1728" spans="1:35" ht="17.100000000000001" customHeight="1" x14ac:dyDescent="0.25">
      <c r="A1728" s="63">
        <f t="shared" si="27"/>
        <v>1547</v>
      </c>
      <c r="B1728" s="73">
        <v>30928339</v>
      </c>
      <c r="C1728" s="69">
        <v>160</v>
      </c>
      <c r="D1728" s="69" t="s">
        <v>673</v>
      </c>
      <c r="E1728" s="70" t="s">
        <v>32</v>
      </c>
      <c r="F1728" s="73">
        <v>1</v>
      </c>
      <c r="G1728" s="69"/>
      <c r="H1728" s="69" t="s">
        <v>7</v>
      </c>
      <c r="I1728" s="69" t="s">
        <v>13334</v>
      </c>
      <c r="J1728" s="69">
        <v>100189</v>
      </c>
      <c r="K1728" s="69">
        <v>42</v>
      </c>
      <c r="L1728" s="69" t="s">
        <v>97</v>
      </c>
      <c r="M1728" s="70" t="s">
        <v>2465</v>
      </c>
      <c r="N1728" s="71" t="s">
        <v>9502</v>
      </c>
      <c r="O1728" s="70" t="s">
        <v>36</v>
      </c>
      <c r="P1728" s="72" t="s">
        <v>6445</v>
      </c>
      <c r="Q1728" s="74">
        <v>26568</v>
      </c>
      <c r="R1728" s="74">
        <v>33970</v>
      </c>
      <c r="S1728" s="74">
        <v>35065</v>
      </c>
      <c r="T1728" s="74">
        <v>39555</v>
      </c>
      <c r="U1728" s="97" t="s">
        <v>6446</v>
      </c>
      <c r="V1728" s="74">
        <v>45993</v>
      </c>
      <c r="W1728" s="63">
        <v>1</v>
      </c>
      <c r="X1728" s="65"/>
      <c r="Y1728" s="65"/>
      <c r="Z1728" s="117" t="s">
        <v>15985</v>
      </c>
      <c r="AA1728" s="113">
        <v>912892562</v>
      </c>
      <c r="AB1728" s="72" t="s">
        <v>6447</v>
      </c>
      <c r="AC1728" s="72" t="s">
        <v>6448</v>
      </c>
      <c r="AD1728" s="72"/>
      <c r="AE1728" s="72"/>
      <c r="AF1728" s="72"/>
      <c r="AG1728" s="90" t="s">
        <v>6449</v>
      </c>
      <c r="AH1728" s="80" t="s">
        <v>6450</v>
      </c>
      <c r="AI1728" s="65">
        <v>11</v>
      </c>
    </row>
    <row r="1729" spans="1:35" ht="17.100000000000001" customHeight="1" x14ac:dyDescent="0.25">
      <c r="A1729" s="63">
        <f t="shared" si="27"/>
        <v>1548</v>
      </c>
      <c r="B1729" s="73">
        <v>31587874</v>
      </c>
      <c r="C1729" s="65">
        <v>160</v>
      </c>
      <c r="D1729" s="65" t="s">
        <v>673</v>
      </c>
      <c r="E1729" s="70" t="s">
        <v>32</v>
      </c>
      <c r="F1729" s="73">
        <v>4</v>
      </c>
      <c r="G1729" s="69"/>
      <c r="H1729" s="69"/>
      <c r="I1729" s="69" t="s">
        <v>13335</v>
      </c>
      <c r="J1729" s="69">
        <v>100189</v>
      </c>
      <c r="K1729" s="69">
        <v>42</v>
      </c>
      <c r="L1729" s="69" t="s">
        <v>97</v>
      </c>
      <c r="M1729" s="70"/>
      <c r="N1729" s="71" t="s">
        <v>13330</v>
      </c>
      <c r="O1729" s="70" t="s">
        <v>36</v>
      </c>
      <c r="P1729" s="72" t="s">
        <v>6451</v>
      </c>
      <c r="Q1729" s="74">
        <v>33899</v>
      </c>
      <c r="R1729" s="74">
        <v>40603</v>
      </c>
      <c r="S1729" s="74">
        <v>44927</v>
      </c>
      <c r="T1729" s="74">
        <v>40607</v>
      </c>
      <c r="U1729" s="97" t="s">
        <v>6452</v>
      </c>
      <c r="V1729" s="74">
        <v>44872</v>
      </c>
      <c r="W1729" s="63">
        <v>1</v>
      </c>
      <c r="X1729" s="65"/>
      <c r="Y1729" s="65"/>
      <c r="Z1729" s="117" t="s">
        <v>13336</v>
      </c>
      <c r="AA1729" s="82">
        <v>919064221</v>
      </c>
      <c r="AB1729" s="72" t="s">
        <v>6453</v>
      </c>
      <c r="AC1729" s="72">
        <v>917831119</v>
      </c>
      <c r="AD1729" s="72"/>
      <c r="AE1729" s="90" t="s">
        <v>6454</v>
      </c>
      <c r="AF1729" s="90" t="s">
        <v>6455</v>
      </c>
      <c r="AG1729" s="72"/>
      <c r="AH1729" s="80" t="s">
        <v>6456</v>
      </c>
      <c r="AI1729" s="65">
        <v>11</v>
      </c>
    </row>
    <row r="1730" spans="1:35" ht="17.100000000000001" customHeight="1" x14ac:dyDescent="0.25">
      <c r="A1730" s="63">
        <f t="shared" si="27"/>
        <v>1549</v>
      </c>
      <c r="B1730" s="63">
        <v>31588838</v>
      </c>
      <c r="C1730" s="69">
        <v>160</v>
      </c>
      <c r="D1730" s="69" t="s">
        <v>673</v>
      </c>
      <c r="E1730" s="72" t="s">
        <v>32</v>
      </c>
      <c r="F1730" s="63">
        <v>4</v>
      </c>
      <c r="G1730" s="65"/>
      <c r="H1730" s="65"/>
      <c r="I1730" s="69" t="s">
        <v>13337</v>
      </c>
      <c r="J1730" s="65">
        <v>100189</v>
      </c>
      <c r="K1730" s="69">
        <v>42</v>
      </c>
      <c r="L1730" s="65" t="s">
        <v>97</v>
      </c>
      <c r="M1730" s="72"/>
      <c r="N1730" s="71" t="s">
        <v>2860</v>
      </c>
      <c r="O1730" s="72" t="s">
        <v>36</v>
      </c>
      <c r="P1730" s="72"/>
      <c r="Q1730" s="74">
        <v>31062</v>
      </c>
      <c r="R1730" s="74">
        <v>40603</v>
      </c>
      <c r="S1730" s="74">
        <v>44927</v>
      </c>
      <c r="T1730" s="74">
        <v>40607</v>
      </c>
      <c r="U1730" s="76" t="s">
        <v>38</v>
      </c>
      <c r="V1730" s="74">
        <v>41001</v>
      </c>
      <c r="W1730" s="63">
        <v>1</v>
      </c>
      <c r="X1730" s="65"/>
      <c r="Y1730" s="65"/>
      <c r="Z1730" s="117" t="s">
        <v>13338</v>
      </c>
      <c r="AA1730" s="82">
        <v>932054665</v>
      </c>
      <c r="AB1730" s="72" t="s">
        <v>6457</v>
      </c>
      <c r="AC1730" s="72" t="s">
        <v>6458</v>
      </c>
      <c r="AD1730" s="72"/>
      <c r="AE1730" s="72"/>
      <c r="AF1730" s="72">
        <v>16454</v>
      </c>
      <c r="AG1730" s="72"/>
      <c r="AH1730" s="80" t="s">
        <v>6459</v>
      </c>
      <c r="AI1730" s="65">
        <v>11</v>
      </c>
    </row>
    <row r="1731" spans="1:35" ht="17.100000000000001" customHeight="1" x14ac:dyDescent="0.25">
      <c r="A1731" s="63">
        <f t="shared" si="27"/>
        <v>1550</v>
      </c>
      <c r="B1731" s="63">
        <v>31645650</v>
      </c>
      <c r="C1731" s="69">
        <v>160</v>
      </c>
      <c r="D1731" s="69" t="s">
        <v>673</v>
      </c>
      <c r="E1731" s="72" t="s">
        <v>32</v>
      </c>
      <c r="F1731" s="63">
        <v>4</v>
      </c>
      <c r="G1731" s="65"/>
      <c r="H1731" s="65"/>
      <c r="I1731" s="69" t="s">
        <v>6460</v>
      </c>
      <c r="J1731" s="65">
        <v>100189</v>
      </c>
      <c r="K1731" s="69">
        <v>42</v>
      </c>
      <c r="L1731" s="65" t="s">
        <v>97</v>
      </c>
      <c r="M1731" s="72"/>
      <c r="N1731" s="71" t="s">
        <v>674</v>
      </c>
      <c r="O1731" s="72" t="s">
        <v>36</v>
      </c>
      <c r="P1731" s="72" t="s">
        <v>6461</v>
      </c>
      <c r="Q1731" s="74">
        <v>30951</v>
      </c>
      <c r="R1731" s="74">
        <v>41000</v>
      </c>
      <c r="S1731" s="74">
        <v>45292</v>
      </c>
      <c r="T1731" s="74">
        <v>42450</v>
      </c>
      <c r="U1731" s="97">
        <v>42450</v>
      </c>
      <c r="V1731" s="74">
        <v>42618</v>
      </c>
      <c r="W1731" s="63">
        <v>1</v>
      </c>
      <c r="X1731" s="65"/>
      <c r="Y1731" s="65"/>
      <c r="Z1731" s="117" t="s">
        <v>13339</v>
      </c>
      <c r="AA1731" s="82">
        <v>979184310</v>
      </c>
      <c r="AB1731" s="85" t="s">
        <v>6462</v>
      </c>
      <c r="AC1731" s="85">
        <v>979184310</v>
      </c>
      <c r="AD1731" s="72"/>
      <c r="AE1731" s="72"/>
      <c r="AF1731" s="72"/>
      <c r="AG1731" s="72"/>
      <c r="AH1731" s="65">
        <v>43073690</v>
      </c>
      <c r="AI1731" s="65">
        <v>11</v>
      </c>
    </row>
    <row r="1732" spans="1:35" ht="17.100000000000001" customHeight="1" x14ac:dyDescent="0.25">
      <c r="A1732" s="63">
        <f t="shared" si="27"/>
        <v>1551</v>
      </c>
      <c r="B1732" s="120">
        <v>31488998</v>
      </c>
      <c r="C1732" s="69">
        <v>160</v>
      </c>
      <c r="D1732" s="69" t="s">
        <v>673</v>
      </c>
      <c r="E1732" s="60" t="s">
        <v>32</v>
      </c>
      <c r="F1732" s="120">
        <v>4</v>
      </c>
      <c r="G1732" s="116"/>
      <c r="H1732" s="116"/>
      <c r="I1732" s="60" t="s">
        <v>13340</v>
      </c>
      <c r="J1732" s="69">
        <v>100189</v>
      </c>
      <c r="K1732" s="69">
        <v>42</v>
      </c>
      <c r="L1732" s="69" t="s">
        <v>97</v>
      </c>
      <c r="M1732" s="120"/>
      <c r="N1732" s="60" t="s">
        <v>13330</v>
      </c>
      <c r="O1732" s="60" t="s">
        <v>36</v>
      </c>
      <c r="P1732" s="60" t="s">
        <v>6463</v>
      </c>
      <c r="Q1732" s="121">
        <v>31639</v>
      </c>
      <c r="R1732" s="121">
        <v>39569</v>
      </c>
      <c r="S1732" s="83">
        <v>44562</v>
      </c>
      <c r="T1732" s="121">
        <v>43890</v>
      </c>
      <c r="U1732" s="76" t="s">
        <v>38</v>
      </c>
      <c r="V1732" s="121">
        <v>44862</v>
      </c>
      <c r="W1732" s="120">
        <v>1</v>
      </c>
      <c r="X1732" s="120"/>
      <c r="Y1732" s="120"/>
      <c r="Z1732" s="117" t="s">
        <v>13341</v>
      </c>
      <c r="AA1732" s="82">
        <v>958570446</v>
      </c>
      <c r="AB1732" s="60" t="s">
        <v>6464</v>
      </c>
      <c r="AC1732" s="116">
        <v>958570446</v>
      </c>
      <c r="AD1732" s="120"/>
      <c r="AE1732" s="120"/>
      <c r="AF1732" s="120"/>
      <c r="AG1732" s="60" t="s">
        <v>1574</v>
      </c>
      <c r="AH1732" s="116">
        <v>43856828</v>
      </c>
      <c r="AI1732" s="69">
        <v>11</v>
      </c>
    </row>
    <row r="1733" spans="1:35" ht="17.100000000000001" customHeight="1" x14ac:dyDescent="0.25">
      <c r="A1733" s="63">
        <f t="shared" si="27"/>
        <v>1552</v>
      </c>
      <c r="B1733" s="73">
        <v>31640344</v>
      </c>
      <c r="C1733" s="69">
        <v>160</v>
      </c>
      <c r="D1733" s="69" t="s">
        <v>673</v>
      </c>
      <c r="E1733" s="70" t="s">
        <v>32</v>
      </c>
      <c r="F1733" s="73">
        <v>4</v>
      </c>
      <c r="G1733" s="69"/>
      <c r="H1733" s="69"/>
      <c r="I1733" s="81" t="s">
        <v>13342</v>
      </c>
      <c r="J1733" s="69">
        <v>100189</v>
      </c>
      <c r="K1733" s="69">
        <v>42</v>
      </c>
      <c r="L1733" s="69" t="s">
        <v>97</v>
      </c>
      <c r="M1733" s="70"/>
      <c r="N1733" s="71" t="s">
        <v>13322</v>
      </c>
      <c r="O1733" s="72" t="s">
        <v>36</v>
      </c>
      <c r="P1733" s="72" t="s">
        <v>6465</v>
      </c>
      <c r="Q1733" s="74">
        <v>33675</v>
      </c>
      <c r="R1733" s="74">
        <v>41000</v>
      </c>
      <c r="S1733" s="74">
        <v>43466</v>
      </c>
      <c r="T1733" s="74">
        <v>45645</v>
      </c>
      <c r="U1733" s="62" t="s">
        <v>38</v>
      </c>
      <c r="V1733" s="74">
        <v>45964</v>
      </c>
      <c r="W1733" s="63">
        <v>1</v>
      </c>
      <c r="X1733" s="65"/>
      <c r="Y1733" s="65"/>
      <c r="Z1733" s="117" t="s">
        <v>15986</v>
      </c>
      <c r="AA1733" s="82">
        <v>981366528</v>
      </c>
      <c r="AB1733" s="85" t="s">
        <v>6466</v>
      </c>
      <c r="AC1733" s="76">
        <v>981366528</v>
      </c>
      <c r="AD1733" s="72"/>
      <c r="AE1733" s="72"/>
      <c r="AF1733" s="72"/>
      <c r="AG1733" s="72"/>
      <c r="AH1733" s="65">
        <v>46837998</v>
      </c>
      <c r="AI1733" s="69">
        <v>11</v>
      </c>
    </row>
    <row r="1734" spans="1:35" ht="17.100000000000001" customHeight="1" x14ac:dyDescent="0.25">
      <c r="A1734" s="63">
        <f t="shared" si="27"/>
        <v>1553</v>
      </c>
      <c r="B1734" s="73">
        <v>31641373</v>
      </c>
      <c r="C1734" s="69">
        <v>160</v>
      </c>
      <c r="D1734" s="69" t="s">
        <v>673</v>
      </c>
      <c r="E1734" s="70" t="s">
        <v>32</v>
      </c>
      <c r="F1734" s="73">
        <v>4</v>
      </c>
      <c r="G1734" s="69"/>
      <c r="H1734" s="69"/>
      <c r="I1734" s="69" t="s">
        <v>13343</v>
      </c>
      <c r="J1734" s="69">
        <v>100189</v>
      </c>
      <c r="K1734" s="69">
        <v>42</v>
      </c>
      <c r="L1734" s="69" t="s">
        <v>97</v>
      </c>
      <c r="M1734" s="70"/>
      <c r="N1734" s="71" t="s">
        <v>13322</v>
      </c>
      <c r="O1734" s="72" t="s">
        <v>36</v>
      </c>
      <c r="P1734" s="72" t="s">
        <v>6467</v>
      </c>
      <c r="Q1734" s="74">
        <v>33834</v>
      </c>
      <c r="R1734" s="74">
        <v>41000</v>
      </c>
      <c r="S1734" s="74">
        <v>46023</v>
      </c>
      <c r="T1734" s="74">
        <v>42444</v>
      </c>
      <c r="U1734" s="97">
        <v>42444</v>
      </c>
      <c r="V1734" s="74">
        <v>42614</v>
      </c>
      <c r="W1734" s="63">
        <v>1</v>
      </c>
      <c r="X1734" s="65"/>
      <c r="Y1734" s="65"/>
      <c r="Z1734" s="117" t="s">
        <v>13344</v>
      </c>
      <c r="AA1734" s="82">
        <v>916094193</v>
      </c>
      <c r="AB1734" s="72" t="s">
        <v>6468</v>
      </c>
      <c r="AC1734" s="72">
        <v>968515619</v>
      </c>
      <c r="AD1734" s="72"/>
      <c r="AE1734" s="72"/>
      <c r="AF1734" s="72"/>
      <c r="AG1734" s="72"/>
      <c r="AH1734" s="80">
        <v>47953598</v>
      </c>
      <c r="AI1734" s="65">
        <v>11</v>
      </c>
    </row>
    <row r="1735" spans="1:35" ht="17.100000000000001" customHeight="1" x14ac:dyDescent="0.25">
      <c r="A1735" s="63">
        <f t="shared" si="27"/>
        <v>1554</v>
      </c>
      <c r="B1735" s="73">
        <v>32329428</v>
      </c>
      <c r="C1735" s="69">
        <v>170</v>
      </c>
      <c r="D1735" s="69" t="s">
        <v>684</v>
      </c>
      <c r="E1735" s="70" t="s">
        <v>32</v>
      </c>
      <c r="F1735" s="73">
        <v>4</v>
      </c>
      <c r="G1735" s="69"/>
      <c r="H1735" s="69"/>
      <c r="I1735" s="69" t="s">
        <v>6469</v>
      </c>
      <c r="J1735" s="69">
        <v>100189</v>
      </c>
      <c r="K1735" s="69">
        <v>42</v>
      </c>
      <c r="L1735" s="69" t="s">
        <v>97</v>
      </c>
      <c r="M1735" s="70"/>
      <c r="N1735" s="71" t="s">
        <v>13322</v>
      </c>
      <c r="O1735" s="70" t="s">
        <v>36</v>
      </c>
      <c r="P1735" s="70" t="s">
        <v>1605</v>
      </c>
      <c r="Q1735" s="87">
        <v>35741</v>
      </c>
      <c r="R1735" s="87">
        <v>43831</v>
      </c>
      <c r="S1735" s="74">
        <v>46023</v>
      </c>
      <c r="T1735" s="87">
        <v>44827</v>
      </c>
      <c r="U1735" s="62" t="s">
        <v>38</v>
      </c>
      <c r="V1735" s="87">
        <v>44827</v>
      </c>
      <c r="W1735" s="63">
        <v>1</v>
      </c>
      <c r="X1735" s="65"/>
      <c r="Y1735" s="65"/>
      <c r="Z1735" s="117" t="s">
        <v>13345</v>
      </c>
      <c r="AA1735" s="82">
        <v>948971728</v>
      </c>
      <c r="AB1735" s="72" t="s">
        <v>6470</v>
      </c>
      <c r="AC1735" s="72">
        <v>948971728</v>
      </c>
      <c r="AD1735" s="88"/>
      <c r="AE1735" s="72"/>
      <c r="AF1735" s="72"/>
      <c r="AG1735" s="90" t="s">
        <v>1083</v>
      </c>
      <c r="AH1735" s="80">
        <v>70163793</v>
      </c>
      <c r="AI1735" s="65">
        <v>11</v>
      </c>
    </row>
    <row r="1736" spans="1:35" ht="17.100000000000001" customHeight="1" x14ac:dyDescent="0.25">
      <c r="A1736" s="63">
        <f t="shared" si="27"/>
        <v>1555</v>
      </c>
      <c r="B1736" s="73">
        <v>31821777</v>
      </c>
      <c r="C1736" s="69">
        <v>170</v>
      </c>
      <c r="D1736" s="69" t="s">
        <v>684</v>
      </c>
      <c r="E1736" s="70" t="s">
        <v>32</v>
      </c>
      <c r="F1736" s="73">
        <v>4</v>
      </c>
      <c r="G1736" s="69"/>
      <c r="H1736" s="69"/>
      <c r="I1736" s="69" t="s">
        <v>13346</v>
      </c>
      <c r="J1736" s="65">
        <v>100189</v>
      </c>
      <c r="K1736" s="69">
        <v>42</v>
      </c>
      <c r="L1736" s="65" t="s">
        <v>97</v>
      </c>
      <c r="M1736" s="72"/>
      <c r="N1736" s="71" t="s">
        <v>674</v>
      </c>
      <c r="O1736" s="72" t="s">
        <v>36</v>
      </c>
      <c r="P1736" s="72" t="s">
        <v>6471</v>
      </c>
      <c r="Q1736" s="74">
        <v>33148</v>
      </c>
      <c r="R1736" s="74">
        <v>41944</v>
      </c>
      <c r="S1736" s="74">
        <v>46023</v>
      </c>
      <c r="T1736" s="74">
        <v>42108</v>
      </c>
      <c r="U1736" s="97">
        <v>42108</v>
      </c>
      <c r="V1736" s="74">
        <v>42774</v>
      </c>
      <c r="W1736" s="63">
        <v>1</v>
      </c>
      <c r="X1736" s="65"/>
      <c r="Y1736" s="65"/>
      <c r="Z1736" s="117" t="s">
        <v>13347</v>
      </c>
      <c r="AA1736" s="82">
        <v>921987429</v>
      </c>
      <c r="AB1736" s="72" t="s">
        <v>6472</v>
      </c>
      <c r="AC1736" s="72">
        <v>962799268</v>
      </c>
      <c r="AD1736" s="72"/>
      <c r="AE1736" s="70" t="s">
        <v>6473</v>
      </c>
      <c r="AF1736" s="72"/>
      <c r="AG1736" s="72"/>
      <c r="AH1736" s="65">
        <v>46556017</v>
      </c>
      <c r="AI1736" s="69">
        <v>11</v>
      </c>
    </row>
    <row r="1737" spans="1:35" ht="17.100000000000001" customHeight="1" x14ac:dyDescent="0.25">
      <c r="A1737" s="63">
        <f t="shared" si="27"/>
        <v>1556</v>
      </c>
      <c r="B1737" s="73">
        <v>32140551</v>
      </c>
      <c r="C1737" s="69">
        <v>170</v>
      </c>
      <c r="D1737" s="69" t="s">
        <v>684</v>
      </c>
      <c r="E1737" s="70" t="s">
        <v>32</v>
      </c>
      <c r="F1737" s="73">
        <v>4</v>
      </c>
      <c r="G1737" s="69"/>
      <c r="H1737" s="69"/>
      <c r="I1737" s="69" t="s">
        <v>13348</v>
      </c>
      <c r="J1737" s="65">
        <v>100189</v>
      </c>
      <c r="K1737" s="69">
        <v>42</v>
      </c>
      <c r="L1737" s="65" t="s">
        <v>97</v>
      </c>
      <c r="M1737" s="70"/>
      <c r="N1737" s="71" t="s">
        <v>721</v>
      </c>
      <c r="O1737" s="70" t="s">
        <v>36</v>
      </c>
      <c r="P1737" s="70" t="s">
        <v>6474</v>
      </c>
      <c r="Q1737" s="74">
        <v>34500</v>
      </c>
      <c r="R1737" s="74">
        <v>43101</v>
      </c>
      <c r="S1737" s="74">
        <v>46023</v>
      </c>
      <c r="T1737" s="74">
        <v>43174</v>
      </c>
      <c r="U1737" s="62" t="s">
        <v>38</v>
      </c>
      <c r="V1737" s="74">
        <v>43174</v>
      </c>
      <c r="W1737" s="63">
        <v>1</v>
      </c>
      <c r="X1737" s="65"/>
      <c r="Y1737" s="65"/>
      <c r="Z1737" s="117" t="s">
        <v>13349</v>
      </c>
      <c r="AA1737" s="82" t="s">
        <v>13350</v>
      </c>
      <c r="AB1737" s="72" t="s">
        <v>6475</v>
      </c>
      <c r="AC1737" s="72">
        <v>923641254</v>
      </c>
      <c r="AD1737" s="72"/>
      <c r="AE1737" s="72"/>
      <c r="AF1737" s="72"/>
      <c r="AG1737" s="114"/>
      <c r="AH1737" s="80">
        <v>71398200</v>
      </c>
      <c r="AI1737" s="65">
        <v>11</v>
      </c>
    </row>
    <row r="1738" spans="1:35" ht="17.100000000000001" customHeight="1" x14ac:dyDescent="0.25">
      <c r="A1738" s="63">
        <f t="shared" si="27"/>
        <v>1557</v>
      </c>
      <c r="B1738" s="73">
        <v>32140568</v>
      </c>
      <c r="C1738" s="69">
        <v>170</v>
      </c>
      <c r="D1738" s="69" t="s">
        <v>684</v>
      </c>
      <c r="E1738" s="70" t="s">
        <v>32</v>
      </c>
      <c r="F1738" s="73">
        <v>4</v>
      </c>
      <c r="G1738" s="69"/>
      <c r="H1738" s="69"/>
      <c r="I1738" s="69" t="s">
        <v>13351</v>
      </c>
      <c r="J1738" s="65">
        <v>100189</v>
      </c>
      <c r="K1738" s="69">
        <v>42</v>
      </c>
      <c r="L1738" s="65" t="s">
        <v>97</v>
      </c>
      <c r="M1738" s="70"/>
      <c r="N1738" s="71" t="s">
        <v>12332</v>
      </c>
      <c r="O1738" s="70" t="s">
        <v>36</v>
      </c>
      <c r="P1738" s="72"/>
      <c r="Q1738" s="74">
        <v>34289</v>
      </c>
      <c r="R1738" s="74">
        <v>43101</v>
      </c>
      <c r="S1738" s="74">
        <v>45292</v>
      </c>
      <c r="T1738" s="74">
        <v>43174</v>
      </c>
      <c r="U1738" s="62" t="s">
        <v>38</v>
      </c>
      <c r="V1738" s="74">
        <v>43174</v>
      </c>
      <c r="W1738" s="63">
        <v>1</v>
      </c>
      <c r="X1738" s="65"/>
      <c r="Y1738" s="65"/>
      <c r="Z1738" s="117" t="s">
        <v>15987</v>
      </c>
      <c r="AA1738" s="82">
        <v>991289876</v>
      </c>
      <c r="AB1738" s="72" t="s">
        <v>6476</v>
      </c>
      <c r="AC1738" s="72">
        <v>991289876</v>
      </c>
      <c r="AD1738" s="72"/>
      <c r="AE1738" s="72"/>
      <c r="AF1738" s="72"/>
      <c r="AG1738" s="114"/>
      <c r="AH1738" s="80">
        <v>47998128</v>
      </c>
      <c r="AI1738" s="65">
        <v>11</v>
      </c>
    </row>
    <row r="1739" spans="1:35" ht="17.100000000000001" customHeight="1" x14ac:dyDescent="0.25">
      <c r="A1739" s="63">
        <f t="shared" si="27"/>
        <v>1558</v>
      </c>
      <c r="B1739" s="73">
        <v>32140640</v>
      </c>
      <c r="C1739" s="69">
        <v>170</v>
      </c>
      <c r="D1739" s="69" t="s">
        <v>684</v>
      </c>
      <c r="E1739" s="70" t="s">
        <v>32</v>
      </c>
      <c r="F1739" s="73">
        <v>4</v>
      </c>
      <c r="G1739" s="69"/>
      <c r="H1739" s="69"/>
      <c r="I1739" s="69" t="s">
        <v>13352</v>
      </c>
      <c r="J1739" s="65">
        <v>100189</v>
      </c>
      <c r="K1739" s="69">
        <v>42</v>
      </c>
      <c r="L1739" s="65" t="s">
        <v>97</v>
      </c>
      <c r="M1739" s="70"/>
      <c r="N1739" s="71" t="s">
        <v>13322</v>
      </c>
      <c r="O1739" s="70" t="s">
        <v>36</v>
      </c>
      <c r="P1739" s="72"/>
      <c r="Q1739" s="74">
        <v>35414</v>
      </c>
      <c r="R1739" s="74">
        <v>43101</v>
      </c>
      <c r="S1739" s="74">
        <v>45292</v>
      </c>
      <c r="T1739" s="74">
        <v>43174</v>
      </c>
      <c r="U1739" s="62" t="s">
        <v>38</v>
      </c>
      <c r="V1739" s="74">
        <v>43174</v>
      </c>
      <c r="W1739" s="63">
        <v>1</v>
      </c>
      <c r="X1739" s="65"/>
      <c r="Y1739" s="65"/>
      <c r="Z1739" s="117" t="s">
        <v>13353</v>
      </c>
      <c r="AA1739" s="82">
        <v>991670692</v>
      </c>
      <c r="AB1739" s="72" t="s">
        <v>6477</v>
      </c>
      <c r="AC1739" s="72">
        <v>986705681</v>
      </c>
      <c r="AD1739" s="72"/>
      <c r="AE1739" s="72"/>
      <c r="AF1739" s="72"/>
      <c r="AG1739" s="114"/>
      <c r="AH1739" s="80">
        <v>74308398</v>
      </c>
      <c r="AI1739" s="65">
        <v>11</v>
      </c>
    </row>
    <row r="1740" spans="1:35" ht="17.100000000000001" customHeight="1" x14ac:dyDescent="0.25">
      <c r="A1740" s="63">
        <f t="shared" si="27"/>
        <v>1559</v>
      </c>
      <c r="B1740" s="73">
        <v>32136972</v>
      </c>
      <c r="C1740" s="69">
        <v>170</v>
      </c>
      <c r="D1740" s="69" t="s">
        <v>684</v>
      </c>
      <c r="E1740" s="70" t="s">
        <v>32</v>
      </c>
      <c r="F1740" s="73">
        <v>4</v>
      </c>
      <c r="G1740" s="69"/>
      <c r="H1740" s="69"/>
      <c r="I1740" s="69" t="s">
        <v>13354</v>
      </c>
      <c r="J1740" s="69">
        <v>100189</v>
      </c>
      <c r="K1740" s="69">
        <v>42</v>
      </c>
      <c r="L1740" s="69" t="s">
        <v>97</v>
      </c>
      <c r="M1740" s="70"/>
      <c r="N1740" s="71" t="s">
        <v>667</v>
      </c>
      <c r="O1740" s="72" t="s">
        <v>36</v>
      </c>
      <c r="P1740" s="72" t="s">
        <v>6478</v>
      </c>
      <c r="Q1740" s="74">
        <v>33962</v>
      </c>
      <c r="R1740" s="74">
        <v>43101</v>
      </c>
      <c r="S1740" s="74">
        <v>45292</v>
      </c>
      <c r="T1740" s="74">
        <v>43890</v>
      </c>
      <c r="U1740" s="97" t="s">
        <v>6479</v>
      </c>
      <c r="V1740" s="74">
        <v>44757</v>
      </c>
      <c r="W1740" s="63">
        <v>1</v>
      </c>
      <c r="X1740" s="65"/>
      <c r="Y1740" s="65"/>
      <c r="Z1740" s="117" t="s">
        <v>13355</v>
      </c>
      <c r="AA1740" s="82">
        <v>994246110</v>
      </c>
      <c r="AB1740" s="117" t="s">
        <v>6480</v>
      </c>
      <c r="AC1740" s="72">
        <v>994246110</v>
      </c>
      <c r="AD1740" s="72"/>
      <c r="AE1740" s="72"/>
      <c r="AF1740" s="72"/>
      <c r="AG1740" s="177" t="s">
        <v>3478</v>
      </c>
      <c r="AH1740" s="80">
        <v>48173762</v>
      </c>
      <c r="AI1740" s="65">
        <v>11</v>
      </c>
    </row>
    <row r="1741" spans="1:35" ht="17.100000000000001" customHeight="1" x14ac:dyDescent="0.25">
      <c r="A1741" s="63">
        <f t="shared" si="27"/>
        <v>1560</v>
      </c>
      <c r="B1741" s="63">
        <v>31679209</v>
      </c>
      <c r="C1741" s="69">
        <v>170</v>
      </c>
      <c r="D1741" s="69" t="s">
        <v>684</v>
      </c>
      <c r="E1741" s="72" t="s">
        <v>32</v>
      </c>
      <c r="F1741" s="63">
        <v>4</v>
      </c>
      <c r="G1741" s="65"/>
      <c r="H1741" s="65"/>
      <c r="I1741" s="69" t="s">
        <v>13356</v>
      </c>
      <c r="J1741" s="65">
        <v>100189</v>
      </c>
      <c r="K1741" s="69">
        <v>42</v>
      </c>
      <c r="L1741" s="65" t="s">
        <v>97</v>
      </c>
      <c r="M1741" s="72"/>
      <c r="N1741" s="71" t="s">
        <v>674</v>
      </c>
      <c r="O1741" s="72" t="s">
        <v>36</v>
      </c>
      <c r="P1741" s="72"/>
      <c r="Q1741" s="74">
        <v>31959</v>
      </c>
      <c r="R1741" s="74">
        <v>41275</v>
      </c>
      <c r="S1741" s="74">
        <v>46023</v>
      </c>
      <c r="T1741" s="74">
        <v>41286</v>
      </c>
      <c r="U1741" s="76" t="s">
        <v>38</v>
      </c>
      <c r="V1741" s="74">
        <v>41603</v>
      </c>
      <c r="W1741" s="63">
        <v>1</v>
      </c>
      <c r="X1741" s="65"/>
      <c r="Y1741" s="65"/>
      <c r="Z1741" s="117" t="s">
        <v>13357</v>
      </c>
      <c r="AA1741" s="82">
        <v>900140518</v>
      </c>
      <c r="AB1741" s="72" t="s">
        <v>6481</v>
      </c>
      <c r="AC1741" s="72" t="s">
        <v>6482</v>
      </c>
      <c r="AD1741" s="72"/>
      <c r="AE1741" s="72"/>
      <c r="AF1741" s="72"/>
      <c r="AG1741" s="72"/>
      <c r="AH1741" s="80" t="s">
        <v>6483</v>
      </c>
      <c r="AI1741" s="65">
        <v>16</v>
      </c>
    </row>
    <row r="1742" spans="1:35" ht="17.100000000000001" customHeight="1" x14ac:dyDescent="0.25">
      <c r="A1742" s="63">
        <f t="shared" si="27"/>
        <v>1561</v>
      </c>
      <c r="B1742" s="63">
        <v>31834372</v>
      </c>
      <c r="C1742" s="69">
        <v>170</v>
      </c>
      <c r="D1742" s="69" t="s">
        <v>684</v>
      </c>
      <c r="E1742" s="72" t="s">
        <v>32</v>
      </c>
      <c r="F1742" s="63">
        <v>4</v>
      </c>
      <c r="G1742" s="65"/>
      <c r="H1742" s="65"/>
      <c r="I1742" s="65" t="s">
        <v>13358</v>
      </c>
      <c r="J1742" s="80">
        <v>100189</v>
      </c>
      <c r="K1742" s="69">
        <v>42</v>
      </c>
      <c r="L1742" s="65" t="s">
        <v>97</v>
      </c>
      <c r="M1742" s="72"/>
      <c r="N1742" s="71" t="s">
        <v>667</v>
      </c>
      <c r="O1742" s="72" t="s">
        <v>36</v>
      </c>
      <c r="P1742" s="72" t="s">
        <v>2438</v>
      </c>
      <c r="Q1742" s="74">
        <v>35072</v>
      </c>
      <c r="R1742" s="74">
        <v>42095</v>
      </c>
      <c r="S1742" s="74">
        <v>46023</v>
      </c>
      <c r="T1742" s="74">
        <v>42108</v>
      </c>
      <c r="U1742" s="62" t="s">
        <v>38</v>
      </c>
      <c r="V1742" s="74">
        <v>42108</v>
      </c>
      <c r="W1742" s="63">
        <v>1</v>
      </c>
      <c r="X1742" s="65"/>
      <c r="Y1742" s="65"/>
      <c r="Z1742" s="117" t="s">
        <v>13359</v>
      </c>
      <c r="AA1742" s="82">
        <v>918145457</v>
      </c>
      <c r="AB1742" s="72" t="s">
        <v>6484</v>
      </c>
      <c r="AC1742" s="72" t="s">
        <v>6485</v>
      </c>
      <c r="AD1742" s="72"/>
      <c r="AE1742" s="72"/>
      <c r="AF1742" s="72"/>
      <c r="AG1742" s="72"/>
      <c r="AH1742" s="65">
        <v>70104092</v>
      </c>
      <c r="AI1742" s="69">
        <v>11</v>
      </c>
    </row>
    <row r="1743" spans="1:35" ht="17.100000000000001" customHeight="1" x14ac:dyDescent="0.25">
      <c r="A1743" s="63">
        <f t="shared" si="27"/>
        <v>1562</v>
      </c>
      <c r="B1743" s="63">
        <v>31840390</v>
      </c>
      <c r="C1743" s="65">
        <v>170</v>
      </c>
      <c r="D1743" s="65" t="s">
        <v>684</v>
      </c>
      <c r="E1743" s="72" t="s">
        <v>32</v>
      </c>
      <c r="F1743" s="63">
        <v>4</v>
      </c>
      <c r="G1743" s="65"/>
      <c r="H1743" s="65"/>
      <c r="I1743" s="65" t="s">
        <v>13360</v>
      </c>
      <c r="J1743" s="69">
        <v>100189</v>
      </c>
      <c r="K1743" s="69">
        <v>42</v>
      </c>
      <c r="L1743" s="69" t="s">
        <v>97</v>
      </c>
      <c r="M1743" s="72"/>
      <c r="N1743" s="71" t="s">
        <v>674</v>
      </c>
      <c r="O1743" s="72" t="s">
        <v>36</v>
      </c>
      <c r="P1743" s="72" t="s">
        <v>6486</v>
      </c>
      <c r="Q1743" s="74">
        <v>34489</v>
      </c>
      <c r="R1743" s="74">
        <v>42095</v>
      </c>
      <c r="S1743" s="74">
        <v>45658</v>
      </c>
      <c r="T1743" s="74">
        <v>42108</v>
      </c>
      <c r="U1743" s="62" t="s">
        <v>38</v>
      </c>
      <c r="V1743" s="74">
        <v>44820</v>
      </c>
      <c r="W1743" s="63">
        <v>1</v>
      </c>
      <c r="X1743" s="65"/>
      <c r="Y1743" s="65"/>
      <c r="Z1743" s="117" t="s">
        <v>13361</v>
      </c>
      <c r="AA1743" s="82">
        <v>956285362</v>
      </c>
      <c r="AB1743" s="72" t="s">
        <v>6487</v>
      </c>
      <c r="AC1743" s="72">
        <v>956285362</v>
      </c>
      <c r="AD1743" s="72"/>
      <c r="AE1743" s="72"/>
      <c r="AF1743" s="72"/>
      <c r="AG1743" s="72"/>
      <c r="AH1743" s="65">
        <v>70053247</v>
      </c>
      <c r="AI1743" s="65">
        <v>11</v>
      </c>
    </row>
    <row r="1744" spans="1:35" ht="17.100000000000001" customHeight="1" x14ac:dyDescent="0.25">
      <c r="A1744" s="63">
        <f t="shared" si="27"/>
        <v>1563</v>
      </c>
      <c r="B1744" s="73">
        <v>32330675</v>
      </c>
      <c r="C1744" s="65">
        <v>170</v>
      </c>
      <c r="D1744" s="65" t="s">
        <v>684</v>
      </c>
      <c r="E1744" s="70" t="s">
        <v>32</v>
      </c>
      <c r="F1744" s="73">
        <v>4</v>
      </c>
      <c r="G1744" s="69" t="s">
        <v>6</v>
      </c>
      <c r="H1744" s="69"/>
      <c r="I1744" s="72" t="s">
        <v>6488</v>
      </c>
      <c r="J1744" s="65">
        <v>100189</v>
      </c>
      <c r="K1744" s="69">
        <v>42</v>
      </c>
      <c r="L1744" s="65" t="s">
        <v>97</v>
      </c>
      <c r="M1744" s="70"/>
      <c r="N1744" s="71" t="s">
        <v>2036</v>
      </c>
      <c r="O1744" s="72" t="s">
        <v>36</v>
      </c>
      <c r="P1744" s="72" t="s">
        <v>5536</v>
      </c>
      <c r="Q1744" s="74">
        <v>36268</v>
      </c>
      <c r="R1744" s="74">
        <v>43831</v>
      </c>
      <c r="S1744" s="74">
        <v>45658</v>
      </c>
      <c r="T1744" s="74">
        <v>43831</v>
      </c>
      <c r="U1744" s="76" t="s">
        <v>38</v>
      </c>
      <c r="V1744" s="74">
        <v>43831</v>
      </c>
      <c r="W1744" s="63">
        <v>1</v>
      </c>
      <c r="X1744" s="65"/>
      <c r="Y1744" s="65"/>
      <c r="Z1744" s="117" t="s">
        <v>13362</v>
      </c>
      <c r="AA1744" s="82">
        <v>922840160</v>
      </c>
      <c r="AB1744" s="72" t="s">
        <v>6489</v>
      </c>
      <c r="AC1744" s="72">
        <v>922840160</v>
      </c>
      <c r="AD1744" s="72"/>
      <c r="AE1744" s="72"/>
      <c r="AF1744" s="72"/>
      <c r="AG1744" s="72"/>
      <c r="AH1744" s="65">
        <v>74643743</v>
      </c>
      <c r="AI1744" s="69">
        <v>11</v>
      </c>
    </row>
    <row r="1745" spans="1:35" ht="17.100000000000001" customHeight="1" x14ac:dyDescent="0.25">
      <c r="A1745" s="63">
        <f t="shared" si="27"/>
        <v>1564</v>
      </c>
      <c r="B1745" s="63">
        <v>31840658</v>
      </c>
      <c r="C1745" s="69">
        <v>170</v>
      </c>
      <c r="D1745" s="69" t="s">
        <v>684</v>
      </c>
      <c r="E1745" s="72" t="s">
        <v>32</v>
      </c>
      <c r="F1745" s="63">
        <v>4</v>
      </c>
      <c r="G1745" s="65"/>
      <c r="H1745" s="65"/>
      <c r="I1745" s="65" t="s">
        <v>13363</v>
      </c>
      <c r="J1745" s="65">
        <v>100189</v>
      </c>
      <c r="K1745" s="69">
        <v>42</v>
      </c>
      <c r="L1745" s="65" t="s">
        <v>97</v>
      </c>
      <c r="M1745" s="72"/>
      <c r="N1745" s="71" t="s">
        <v>2160</v>
      </c>
      <c r="O1745" s="72" t="s">
        <v>36</v>
      </c>
      <c r="P1745" s="72" t="s">
        <v>6490</v>
      </c>
      <c r="Q1745" s="74">
        <v>34751</v>
      </c>
      <c r="R1745" s="74">
        <v>42095</v>
      </c>
      <c r="S1745" s="74">
        <v>46023</v>
      </c>
      <c r="T1745" s="74">
        <v>42108</v>
      </c>
      <c r="U1745" s="97">
        <v>42108</v>
      </c>
      <c r="V1745" s="74">
        <v>42943</v>
      </c>
      <c r="W1745" s="63">
        <v>1</v>
      </c>
      <c r="X1745" s="65"/>
      <c r="Y1745" s="65"/>
      <c r="Z1745" s="117" t="s">
        <v>13364</v>
      </c>
      <c r="AA1745" s="82">
        <v>923025923</v>
      </c>
      <c r="AB1745" s="72" t="s">
        <v>6491</v>
      </c>
      <c r="AC1745" s="72" t="s">
        <v>6492</v>
      </c>
      <c r="AD1745" s="72"/>
      <c r="AE1745" s="72"/>
      <c r="AF1745" s="72"/>
      <c r="AG1745" s="72"/>
      <c r="AH1745" s="65">
        <v>76030590</v>
      </c>
      <c r="AI1745" s="69">
        <v>11</v>
      </c>
    </row>
    <row r="1746" spans="1:35" ht="17.100000000000001" customHeight="1" x14ac:dyDescent="0.25">
      <c r="A1746" s="63">
        <f t="shared" si="27"/>
        <v>1565</v>
      </c>
      <c r="B1746" s="73">
        <v>31799535</v>
      </c>
      <c r="C1746" s="69">
        <v>170</v>
      </c>
      <c r="D1746" s="69" t="s">
        <v>684</v>
      </c>
      <c r="E1746" s="70" t="s">
        <v>32</v>
      </c>
      <c r="F1746" s="73">
        <v>4</v>
      </c>
      <c r="G1746" s="69"/>
      <c r="H1746" s="69"/>
      <c r="I1746" s="69" t="s">
        <v>13365</v>
      </c>
      <c r="J1746" s="69">
        <v>100189</v>
      </c>
      <c r="K1746" s="69">
        <v>42</v>
      </c>
      <c r="L1746" s="69" t="s">
        <v>97</v>
      </c>
      <c r="M1746" s="70"/>
      <c r="N1746" s="71" t="s">
        <v>13325</v>
      </c>
      <c r="O1746" s="70" t="s">
        <v>36</v>
      </c>
      <c r="P1746" s="72" t="s">
        <v>6493</v>
      </c>
      <c r="Q1746" s="74">
        <v>34725</v>
      </c>
      <c r="R1746" s="74">
        <v>41944</v>
      </c>
      <c r="S1746" s="74">
        <v>46023</v>
      </c>
      <c r="T1746" s="97">
        <v>42418</v>
      </c>
      <c r="U1746" s="97" t="s">
        <v>6494</v>
      </c>
      <c r="V1746" s="97">
        <v>45231</v>
      </c>
      <c r="W1746" s="63">
        <v>1</v>
      </c>
      <c r="X1746" s="65"/>
      <c r="Y1746" s="65"/>
      <c r="Z1746" s="117" t="s">
        <v>13366</v>
      </c>
      <c r="AA1746" s="82">
        <v>958459334</v>
      </c>
      <c r="AB1746" s="72" t="s">
        <v>6495</v>
      </c>
      <c r="AC1746" s="72">
        <v>930473270</v>
      </c>
      <c r="AD1746" s="72"/>
      <c r="AE1746" s="114"/>
      <c r="AF1746" s="72"/>
      <c r="AG1746" s="90" t="s">
        <v>6496</v>
      </c>
      <c r="AH1746" s="80">
        <v>76348734</v>
      </c>
      <c r="AI1746" s="69">
        <v>11</v>
      </c>
    </row>
    <row r="1747" spans="1:35" ht="17.100000000000001" customHeight="1" x14ac:dyDescent="0.25">
      <c r="A1747" s="63">
        <f t="shared" si="27"/>
        <v>1566</v>
      </c>
      <c r="B1747" s="73">
        <v>31893738</v>
      </c>
      <c r="C1747" s="69">
        <v>170</v>
      </c>
      <c r="D1747" s="69" t="s">
        <v>684</v>
      </c>
      <c r="E1747" s="70" t="s">
        <v>32</v>
      </c>
      <c r="F1747" s="84">
        <v>4</v>
      </c>
      <c r="G1747" s="69"/>
      <c r="H1747" s="69"/>
      <c r="I1747" s="69" t="s">
        <v>13367</v>
      </c>
      <c r="J1747" s="69">
        <v>100189</v>
      </c>
      <c r="K1747" s="69">
        <v>42</v>
      </c>
      <c r="L1747" s="69" t="s">
        <v>97</v>
      </c>
      <c r="M1747" s="70" t="s">
        <v>2465</v>
      </c>
      <c r="N1747" s="71" t="s">
        <v>9502</v>
      </c>
      <c r="O1747" s="70" t="s">
        <v>36</v>
      </c>
      <c r="P1747" s="72" t="s">
        <v>6497</v>
      </c>
      <c r="Q1747" s="87">
        <v>34040</v>
      </c>
      <c r="R1747" s="87">
        <v>42095</v>
      </c>
      <c r="S1747" s="74">
        <v>46023</v>
      </c>
      <c r="T1747" s="87">
        <v>44459</v>
      </c>
      <c r="U1747" s="76" t="s">
        <v>38</v>
      </c>
      <c r="V1747" s="74">
        <v>45719</v>
      </c>
      <c r="W1747" s="113">
        <v>1</v>
      </c>
      <c r="X1747" s="65"/>
      <c r="Y1747" s="65"/>
      <c r="Z1747" s="117" t="s">
        <v>13368</v>
      </c>
      <c r="AA1747" s="82">
        <v>951396644</v>
      </c>
      <c r="AB1747" s="72" t="s">
        <v>6498</v>
      </c>
      <c r="AC1747" s="72">
        <v>905995816</v>
      </c>
      <c r="AD1747" s="72"/>
      <c r="AE1747" s="72"/>
      <c r="AF1747" s="72"/>
      <c r="AG1747" s="72"/>
      <c r="AH1747" s="80">
        <v>47731065</v>
      </c>
      <c r="AI1747" s="70">
        <v>11</v>
      </c>
    </row>
    <row r="1748" spans="1:35" ht="17.100000000000001" customHeight="1" x14ac:dyDescent="0.25">
      <c r="A1748" s="63">
        <f t="shared" si="27"/>
        <v>1567</v>
      </c>
      <c r="B1748" s="73">
        <v>31952154</v>
      </c>
      <c r="C1748" s="69">
        <v>170</v>
      </c>
      <c r="D1748" s="69" t="s">
        <v>684</v>
      </c>
      <c r="E1748" s="70" t="s">
        <v>32</v>
      </c>
      <c r="F1748" s="73">
        <v>4</v>
      </c>
      <c r="G1748" s="69"/>
      <c r="H1748" s="69"/>
      <c r="I1748" s="69" t="s">
        <v>13369</v>
      </c>
      <c r="J1748" s="69">
        <v>100189</v>
      </c>
      <c r="K1748" s="69">
        <v>42</v>
      </c>
      <c r="L1748" s="69" t="s">
        <v>97</v>
      </c>
      <c r="M1748" s="70"/>
      <c r="N1748" s="71" t="s">
        <v>721</v>
      </c>
      <c r="O1748" s="70" t="s">
        <v>36</v>
      </c>
      <c r="P1748" s="72" t="s">
        <v>6499</v>
      </c>
      <c r="Q1748" s="74">
        <v>33206</v>
      </c>
      <c r="R1748" s="74">
        <v>42370</v>
      </c>
      <c r="S1748" s="74">
        <v>46023</v>
      </c>
      <c r="T1748" s="74">
        <v>44169</v>
      </c>
      <c r="U1748" s="116" t="s">
        <v>38</v>
      </c>
      <c r="V1748" s="74">
        <v>44169</v>
      </c>
      <c r="W1748" s="63">
        <v>1</v>
      </c>
      <c r="X1748" s="65"/>
      <c r="Y1748" s="65"/>
      <c r="Z1748" s="117" t="s">
        <v>13370</v>
      </c>
      <c r="AA1748" s="82">
        <v>903567312</v>
      </c>
      <c r="AB1748" s="72" t="s">
        <v>6500</v>
      </c>
      <c r="AC1748" s="72">
        <v>928368318</v>
      </c>
      <c r="AD1748" s="72"/>
      <c r="AE1748" s="72"/>
      <c r="AF1748" s="72"/>
      <c r="AG1748" s="72"/>
      <c r="AH1748" s="80">
        <v>46680324</v>
      </c>
      <c r="AI1748" s="65">
        <v>11</v>
      </c>
    </row>
    <row r="1749" spans="1:35" ht="17.100000000000001" customHeight="1" x14ac:dyDescent="0.25">
      <c r="A1749" s="63">
        <f t="shared" si="27"/>
        <v>1568</v>
      </c>
      <c r="B1749" s="73">
        <v>32422967</v>
      </c>
      <c r="C1749" s="69">
        <v>170</v>
      </c>
      <c r="D1749" s="69" t="s">
        <v>684</v>
      </c>
      <c r="E1749" s="70" t="s">
        <v>32</v>
      </c>
      <c r="F1749" s="73">
        <v>4</v>
      </c>
      <c r="G1749" s="69"/>
      <c r="H1749" s="69"/>
      <c r="I1749" s="69" t="s">
        <v>13371</v>
      </c>
      <c r="J1749" s="65">
        <v>100189</v>
      </c>
      <c r="K1749" s="69">
        <v>42</v>
      </c>
      <c r="L1749" s="65" t="s">
        <v>97</v>
      </c>
      <c r="M1749" s="72"/>
      <c r="N1749" s="71" t="s">
        <v>2036</v>
      </c>
      <c r="O1749" s="70" t="s">
        <v>36</v>
      </c>
      <c r="P1749" s="72" t="s">
        <v>6501</v>
      </c>
      <c r="Q1749" s="97">
        <v>35805</v>
      </c>
      <c r="R1749" s="87">
        <v>43831</v>
      </c>
      <c r="S1749" s="74">
        <v>46023</v>
      </c>
      <c r="T1749" s="87">
        <v>44045</v>
      </c>
      <c r="U1749" s="136" t="s">
        <v>6502</v>
      </c>
      <c r="V1749" s="74">
        <v>45527</v>
      </c>
      <c r="W1749" s="63">
        <v>1</v>
      </c>
      <c r="X1749" s="65"/>
      <c r="Y1749" s="65"/>
      <c r="Z1749" s="117" t="s">
        <v>13372</v>
      </c>
      <c r="AA1749" s="82">
        <v>996899650</v>
      </c>
      <c r="AB1749" s="72" t="s">
        <v>6503</v>
      </c>
      <c r="AC1749" s="72">
        <v>996899650</v>
      </c>
      <c r="AD1749" s="72" t="s">
        <v>6504</v>
      </c>
      <c r="AE1749" s="72"/>
      <c r="AF1749" s="72"/>
      <c r="AG1749" s="72"/>
      <c r="AH1749" s="65">
        <v>71939635</v>
      </c>
      <c r="AI1749" s="65">
        <v>11</v>
      </c>
    </row>
    <row r="1750" spans="1:35" ht="17.100000000000001" customHeight="1" x14ac:dyDescent="0.25">
      <c r="A1750" s="63">
        <f t="shared" si="27"/>
        <v>1569</v>
      </c>
      <c r="B1750" s="73">
        <v>32143849</v>
      </c>
      <c r="C1750" s="65">
        <v>170</v>
      </c>
      <c r="D1750" s="65" t="s">
        <v>684</v>
      </c>
      <c r="E1750" s="70" t="s">
        <v>32</v>
      </c>
      <c r="F1750" s="73">
        <v>4</v>
      </c>
      <c r="G1750" s="69"/>
      <c r="H1750" s="69"/>
      <c r="I1750" s="69" t="s">
        <v>13373</v>
      </c>
      <c r="J1750" s="65">
        <v>100189</v>
      </c>
      <c r="K1750" s="69">
        <v>42</v>
      </c>
      <c r="L1750" s="65" t="s">
        <v>97</v>
      </c>
      <c r="M1750" s="70"/>
      <c r="N1750" s="71" t="s">
        <v>667</v>
      </c>
      <c r="O1750" s="70" t="s">
        <v>36</v>
      </c>
      <c r="P1750" s="72"/>
      <c r="Q1750" s="74">
        <v>35190</v>
      </c>
      <c r="R1750" s="74">
        <v>43101</v>
      </c>
      <c r="S1750" s="74">
        <v>44927</v>
      </c>
      <c r="T1750" s="74">
        <v>43174</v>
      </c>
      <c r="U1750" s="62" t="s">
        <v>38</v>
      </c>
      <c r="V1750" s="74">
        <v>43174</v>
      </c>
      <c r="W1750" s="63">
        <v>1</v>
      </c>
      <c r="X1750" s="65"/>
      <c r="Y1750" s="65"/>
      <c r="Z1750" s="117" t="s">
        <v>13374</v>
      </c>
      <c r="AA1750" s="82">
        <v>982243070</v>
      </c>
      <c r="AB1750" s="72" t="s">
        <v>6505</v>
      </c>
      <c r="AC1750" s="72">
        <v>949271883</v>
      </c>
      <c r="AD1750" s="70"/>
      <c r="AE1750" s="72"/>
      <c r="AF1750" s="72"/>
      <c r="AG1750" s="114"/>
      <c r="AH1750" s="80">
        <v>76770692</v>
      </c>
      <c r="AI1750" s="65">
        <v>11</v>
      </c>
    </row>
    <row r="1751" spans="1:35" ht="17.100000000000001" customHeight="1" x14ac:dyDescent="0.25">
      <c r="A1751" s="63">
        <f t="shared" si="27"/>
        <v>1570</v>
      </c>
      <c r="B1751" s="84">
        <v>32157846</v>
      </c>
      <c r="C1751" s="69">
        <v>170</v>
      </c>
      <c r="D1751" s="69" t="s">
        <v>684</v>
      </c>
      <c r="E1751" s="70" t="s">
        <v>32</v>
      </c>
      <c r="F1751" s="73">
        <v>4</v>
      </c>
      <c r="G1751" s="69"/>
      <c r="H1751" s="69"/>
      <c r="I1751" s="70" t="s">
        <v>13375</v>
      </c>
      <c r="J1751" s="69">
        <v>100189</v>
      </c>
      <c r="K1751" s="69">
        <v>42</v>
      </c>
      <c r="L1751" s="69" t="s">
        <v>97</v>
      </c>
      <c r="M1751" s="120"/>
      <c r="N1751" s="60" t="s">
        <v>667</v>
      </c>
      <c r="O1751" s="72" t="s">
        <v>36</v>
      </c>
      <c r="P1751" s="72" t="s">
        <v>6506</v>
      </c>
      <c r="Q1751" s="97">
        <v>35178</v>
      </c>
      <c r="R1751" s="97">
        <v>43617</v>
      </c>
      <c r="S1751" s="74">
        <v>46023</v>
      </c>
      <c r="T1751" s="97">
        <v>45021</v>
      </c>
      <c r="U1751" s="62" t="s">
        <v>38</v>
      </c>
      <c r="V1751" s="97">
        <v>45021</v>
      </c>
      <c r="W1751" s="63">
        <v>1</v>
      </c>
      <c r="X1751" s="65"/>
      <c r="Y1751" s="65"/>
      <c r="Z1751" s="117" t="s">
        <v>13376</v>
      </c>
      <c r="AA1751" s="82">
        <v>960937431</v>
      </c>
      <c r="AB1751" s="85" t="s">
        <v>6507</v>
      </c>
      <c r="AC1751" s="76">
        <v>930517154</v>
      </c>
      <c r="AD1751" s="72"/>
      <c r="AE1751" s="72"/>
      <c r="AF1751" s="72"/>
      <c r="AG1751" s="72"/>
      <c r="AH1751" s="76">
        <v>75763452</v>
      </c>
      <c r="AI1751" s="72">
        <v>11</v>
      </c>
    </row>
    <row r="1752" spans="1:35" ht="17.100000000000001" customHeight="1" x14ac:dyDescent="0.25">
      <c r="A1752" s="63">
        <f t="shared" si="27"/>
        <v>1571</v>
      </c>
      <c r="B1752" s="73">
        <v>32143970</v>
      </c>
      <c r="C1752" s="65">
        <v>170</v>
      </c>
      <c r="D1752" s="65" t="s">
        <v>684</v>
      </c>
      <c r="E1752" s="70" t="s">
        <v>32</v>
      </c>
      <c r="F1752" s="73">
        <v>4</v>
      </c>
      <c r="G1752" s="69"/>
      <c r="H1752" s="69"/>
      <c r="I1752" s="69" t="s">
        <v>13377</v>
      </c>
      <c r="J1752" s="65">
        <v>100189</v>
      </c>
      <c r="K1752" s="69">
        <v>42</v>
      </c>
      <c r="L1752" s="65" t="s">
        <v>97</v>
      </c>
      <c r="M1752" s="72"/>
      <c r="N1752" s="71" t="s">
        <v>12332</v>
      </c>
      <c r="O1752" s="70" t="s">
        <v>36</v>
      </c>
      <c r="P1752" s="72" t="s">
        <v>6508</v>
      </c>
      <c r="Q1752" s="74">
        <v>34061</v>
      </c>
      <c r="R1752" s="74">
        <v>43101</v>
      </c>
      <c r="S1752" s="74">
        <v>45658</v>
      </c>
      <c r="T1752" s="74">
        <v>43174</v>
      </c>
      <c r="U1752" s="62" t="s">
        <v>38</v>
      </c>
      <c r="V1752" s="74">
        <v>43497</v>
      </c>
      <c r="W1752" s="63">
        <v>1</v>
      </c>
      <c r="X1752" s="65"/>
      <c r="Y1752" s="65"/>
      <c r="Z1752" s="117" t="s">
        <v>13378</v>
      </c>
      <c r="AA1752" s="82">
        <v>949239377</v>
      </c>
      <c r="AB1752" s="72" t="s">
        <v>6509</v>
      </c>
      <c r="AC1752" s="72">
        <v>949239377</v>
      </c>
      <c r="AD1752" s="70"/>
      <c r="AE1752" s="72"/>
      <c r="AF1752" s="72"/>
      <c r="AG1752" s="114"/>
      <c r="AH1752" s="80">
        <v>47671538</v>
      </c>
      <c r="AI1752" s="65">
        <v>11</v>
      </c>
    </row>
    <row r="1753" spans="1:35" ht="17.100000000000001" customHeight="1" x14ac:dyDescent="0.25">
      <c r="A1753" s="63">
        <f t="shared" si="27"/>
        <v>1572</v>
      </c>
      <c r="B1753" s="84">
        <v>31641454</v>
      </c>
      <c r="C1753" s="72">
        <v>170</v>
      </c>
      <c r="D1753" s="72" t="s">
        <v>684</v>
      </c>
      <c r="E1753" s="70" t="s">
        <v>32</v>
      </c>
      <c r="F1753" s="84">
        <v>4</v>
      </c>
      <c r="G1753" s="62"/>
      <c r="H1753" s="62"/>
      <c r="I1753" s="70" t="s">
        <v>6510</v>
      </c>
      <c r="J1753" s="69">
        <v>100189</v>
      </c>
      <c r="K1753" s="69">
        <v>42</v>
      </c>
      <c r="L1753" s="69" t="s">
        <v>97</v>
      </c>
      <c r="M1753" s="72"/>
      <c r="N1753" s="71" t="s">
        <v>1660</v>
      </c>
      <c r="O1753" s="72" t="s">
        <v>36</v>
      </c>
      <c r="P1753" s="72" t="s">
        <v>6511</v>
      </c>
      <c r="Q1753" s="97">
        <v>32208</v>
      </c>
      <c r="R1753" s="97">
        <v>41000</v>
      </c>
      <c r="S1753" s="97">
        <v>44197</v>
      </c>
      <c r="T1753" s="97">
        <v>42512</v>
      </c>
      <c r="U1753" s="76" t="s">
        <v>38</v>
      </c>
      <c r="V1753" s="97">
        <v>44576</v>
      </c>
      <c r="W1753" s="113">
        <v>1</v>
      </c>
      <c r="X1753" s="72"/>
      <c r="Y1753" s="72"/>
      <c r="Z1753" s="117" t="s">
        <v>13379</v>
      </c>
      <c r="AA1753" s="82">
        <v>987825767</v>
      </c>
      <c r="AB1753" s="72" t="s">
        <v>6512</v>
      </c>
      <c r="AC1753" s="72">
        <v>987825767</v>
      </c>
      <c r="AD1753" s="72"/>
      <c r="AE1753" s="177" t="s">
        <v>6513</v>
      </c>
      <c r="AF1753" s="72"/>
      <c r="AG1753" s="90" t="s">
        <v>6514</v>
      </c>
      <c r="AH1753" s="76">
        <v>45061979</v>
      </c>
      <c r="AI1753" s="72">
        <v>11</v>
      </c>
    </row>
    <row r="1754" spans="1:35" ht="17.100000000000001" customHeight="1" x14ac:dyDescent="0.25">
      <c r="A1754" s="63">
        <f t="shared" si="27"/>
        <v>1573</v>
      </c>
      <c r="B1754" s="73">
        <v>31836810</v>
      </c>
      <c r="C1754" s="69">
        <v>170</v>
      </c>
      <c r="D1754" s="69" t="s">
        <v>684</v>
      </c>
      <c r="E1754" s="70" t="s">
        <v>32</v>
      </c>
      <c r="F1754" s="73">
        <v>4</v>
      </c>
      <c r="G1754" s="69"/>
      <c r="H1754" s="69"/>
      <c r="I1754" s="69" t="s">
        <v>13380</v>
      </c>
      <c r="J1754" s="69">
        <v>100189</v>
      </c>
      <c r="K1754" s="69">
        <v>42</v>
      </c>
      <c r="L1754" s="69" t="s">
        <v>97</v>
      </c>
      <c r="M1754" s="60"/>
      <c r="N1754" s="60" t="s">
        <v>721</v>
      </c>
      <c r="O1754" s="70" t="s">
        <v>36</v>
      </c>
      <c r="P1754" s="72" t="s">
        <v>6515</v>
      </c>
      <c r="Q1754" s="74">
        <v>33334</v>
      </c>
      <c r="R1754" s="74">
        <v>42095</v>
      </c>
      <c r="S1754" s="74">
        <v>46023</v>
      </c>
      <c r="T1754" s="74">
        <v>42108</v>
      </c>
      <c r="U1754" s="97" t="s">
        <v>6516</v>
      </c>
      <c r="V1754" s="74">
        <v>45147</v>
      </c>
      <c r="W1754" s="63">
        <v>1</v>
      </c>
      <c r="X1754" s="65"/>
      <c r="Y1754" s="65"/>
      <c r="Z1754" s="117" t="s">
        <v>13381</v>
      </c>
      <c r="AA1754" s="82">
        <v>925118424</v>
      </c>
      <c r="AB1754" s="72" t="s">
        <v>6517</v>
      </c>
      <c r="AC1754" s="72">
        <v>937856762</v>
      </c>
      <c r="AD1754" s="72"/>
      <c r="AE1754" s="90" t="s">
        <v>6518</v>
      </c>
      <c r="AF1754" s="90" t="s">
        <v>6519</v>
      </c>
      <c r="AG1754" s="90" t="s">
        <v>6520</v>
      </c>
      <c r="AH1754" s="65">
        <v>47135066</v>
      </c>
      <c r="AI1754" s="69">
        <v>11</v>
      </c>
    </row>
    <row r="1755" spans="1:35" ht="17.100000000000001" customHeight="1" x14ac:dyDescent="0.25">
      <c r="A1755" s="73">
        <f t="shared" si="27"/>
        <v>1574</v>
      </c>
      <c r="B1755" s="73">
        <v>32332376</v>
      </c>
      <c r="C1755" s="65">
        <v>170</v>
      </c>
      <c r="D1755" s="65" t="s">
        <v>684</v>
      </c>
      <c r="E1755" s="70" t="s">
        <v>32</v>
      </c>
      <c r="F1755" s="73">
        <v>4</v>
      </c>
      <c r="G1755" s="69" t="s">
        <v>6</v>
      </c>
      <c r="H1755" s="69"/>
      <c r="I1755" s="72" t="s">
        <v>6521</v>
      </c>
      <c r="J1755" s="65">
        <v>100189</v>
      </c>
      <c r="K1755" s="69">
        <v>42</v>
      </c>
      <c r="L1755" s="65" t="s">
        <v>97</v>
      </c>
      <c r="M1755" s="70"/>
      <c r="N1755" s="71" t="s">
        <v>667</v>
      </c>
      <c r="O1755" s="72" t="s">
        <v>36</v>
      </c>
      <c r="P1755" s="72" t="s">
        <v>5536</v>
      </c>
      <c r="Q1755" s="74">
        <v>35899</v>
      </c>
      <c r="R1755" s="74">
        <v>43831</v>
      </c>
      <c r="S1755" s="74">
        <v>45658</v>
      </c>
      <c r="T1755" s="74">
        <v>43831</v>
      </c>
      <c r="U1755" s="76" t="s">
        <v>38</v>
      </c>
      <c r="V1755" s="74">
        <v>43831</v>
      </c>
      <c r="W1755" s="63">
        <v>1</v>
      </c>
      <c r="X1755" s="65"/>
      <c r="Y1755" s="65"/>
      <c r="Z1755" s="117" t="s">
        <v>13382</v>
      </c>
      <c r="AA1755" s="82">
        <v>924440525</v>
      </c>
      <c r="AB1755" s="72" t="s">
        <v>6522</v>
      </c>
      <c r="AC1755" s="72">
        <v>937231172</v>
      </c>
      <c r="AD1755" s="72"/>
      <c r="AE1755" s="72"/>
      <c r="AF1755" s="72"/>
      <c r="AG1755" s="72"/>
      <c r="AH1755" s="65">
        <v>73475086</v>
      </c>
      <c r="AI1755" s="69">
        <v>11</v>
      </c>
    </row>
    <row r="1756" spans="1:35" ht="17.100000000000001" customHeight="1" x14ac:dyDescent="0.25">
      <c r="A1756" s="73">
        <f t="shared" si="27"/>
        <v>1575</v>
      </c>
      <c r="B1756" s="84">
        <v>32332465</v>
      </c>
      <c r="C1756" s="65">
        <v>170</v>
      </c>
      <c r="D1756" s="65" t="s">
        <v>684</v>
      </c>
      <c r="E1756" s="70" t="s">
        <v>32</v>
      </c>
      <c r="F1756" s="84">
        <v>4</v>
      </c>
      <c r="G1756" s="62" t="s">
        <v>6</v>
      </c>
      <c r="H1756" s="62"/>
      <c r="I1756" s="122" t="s">
        <v>6523</v>
      </c>
      <c r="J1756" s="69">
        <v>100189</v>
      </c>
      <c r="K1756" s="69">
        <v>42</v>
      </c>
      <c r="L1756" s="69" t="s">
        <v>97</v>
      </c>
      <c r="M1756" s="70"/>
      <c r="N1756" s="71" t="s">
        <v>674</v>
      </c>
      <c r="O1756" s="72" t="s">
        <v>36</v>
      </c>
      <c r="P1756" s="72" t="s">
        <v>6524</v>
      </c>
      <c r="Q1756" s="97">
        <v>34956</v>
      </c>
      <c r="R1756" s="97">
        <v>43831</v>
      </c>
      <c r="S1756" s="74">
        <v>45658</v>
      </c>
      <c r="T1756" s="97">
        <v>43831</v>
      </c>
      <c r="U1756" s="76" t="s">
        <v>38</v>
      </c>
      <c r="V1756" s="97">
        <v>45026</v>
      </c>
      <c r="W1756" s="113">
        <v>1</v>
      </c>
      <c r="X1756" s="72"/>
      <c r="Y1756" s="72"/>
      <c r="Z1756" s="117" t="s">
        <v>13383</v>
      </c>
      <c r="AA1756" s="82">
        <v>902750416</v>
      </c>
      <c r="AB1756" s="72" t="s">
        <v>6525</v>
      </c>
      <c r="AC1756" s="72">
        <v>902750416</v>
      </c>
      <c r="AD1756" s="72"/>
      <c r="AE1756" s="72"/>
      <c r="AF1756" s="72"/>
      <c r="AG1756" s="72"/>
      <c r="AH1756" s="72">
        <v>73935490</v>
      </c>
      <c r="AI1756" s="70">
        <v>11</v>
      </c>
    </row>
    <row r="1757" spans="1:35" ht="17.100000000000001" customHeight="1" x14ac:dyDescent="0.25">
      <c r="A1757" s="73">
        <f t="shared" si="27"/>
        <v>1576</v>
      </c>
      <c r="B1757" s="73">
        <v>32138616</v>
      </c>
      <c r="C1757" s="69">
        <v>170</v>
      </c>
      <c r="D1757" s="69" t="s">
        <v>684</v>
      </c>
      <c r="E1757" s="70" t="s">
        <v>32</v>
      </c>
      <c r="F1757" s="73">
        <v>4</v>
      </c>
      <c r="G1757" s="69"/>
      <c r="H1757" s="69"/>
      <c r="I1757" s="69" t="s">
        <v>13384</v>
      </c>
      <c r="J1757" s="69">
        <v>100189</v>
      </c>
      <c r="K1757" s="69">
        <v>42</v>
      </c>
      <c r="L1757" s="69" t="s">
        <v>97</v>
      </c>
      <c r="M1757" s="70"/>
      <c r="N1757" s="71" t="s">
        <v>1660</v>
      </c>
      <c r="O1757" s="70" t="s">
        <v>36</v>
      </c>
      <c r="P1757" s="72"/>
      <c r="Q1757" s="74">
        <v>35190</v>
      </c>
      <c r="R1757" s="74">
        <v>43101</v>
      </c>
      <c r="S1757" s="74">
        <v>45292</v>
      </c>
      <c r="T1757" s="74">
        <v>43174</v>
      </c>
      <c r="U1757" s="62" t="s">
        <v>38</v>
      </c>
      <c r="V1757" s="74">
        <v>43174</v>
      </c>
      <c r="W1757" s="63">
        <v>1</v>
      </c>
      <c r="X1757" s="65"/>
      <c r="Y1757" s="65"/>
      <c r="Z1757" s="117" t="s">
        <v>13385</v>
      </c>
      <c r="AA1757" s="82">
        <v>980004793</v>
      </c>
      <c r="AB1757" s="85" t="s">
        <v>6526</v>
      </c>
      <c r="AC1757" s="85">
        <v>991457922</v>
      </c>
      <c r="AD1757" s="72">
        <v>980004793</v>
      </c>
      <c r="AE1757" s="72"/>
      <c r="AF1757" s="72"/>
      <c r="AG1757" s="114"/>
      <c r="AH1757" s="80">
        <v>77542532</v>
      </c>
      <c r="AI1757" s="65">
        <v>11</v>
      </c>
    </row>
    <row r="1758" spans="1:35" ht="17.100000000000001" customHeight="1" x14ac:dyDescent="0.25">
      <c r="A1758" s="73">
        <f t="shared" si="27"/>
        <v>1577</v>
      </c>
      <c r="B1758" s="140">
        <v>31491645</v>
      </c>
      <c r="C1758" s="69">
        <v>170</v>
      </c>
      <c r="D1758" s="69" t="s">
        <v>684</v>
      </c>
      <c r="E1758" s="70" t="s">
        <v>32</v>
      </c>
      <c r="F1758" s="63">
        <v>4</v>
      </c>
      <c r="G1758" s="65"/>
      <c r="H1758" s="65"/>
      <c r="I1758" s="65" t="s">
        <v>6527</v>
      </c>
      <c r="J1758" s="69">
        <v>100189</v>
      </c>
      <c r="K1758" s="69">
        <v>42</v>
      </c>
      <c r="L1758" s="69" t="s">
        <v>97</v>
      </c>
      <c r="M1758" s="72"/>
      <c r="N1758" s="71" t="s">
        <v>721</v>
      </c>
      <c r="O1758" s="72" t="s">
        <v>36</v>
      </c>
      <c r="P1758" s="72" t="s">
        <v>6528</v>
      </c>
      <c r="Q1758" s="74">
        <v>31526</v>
      </c>
      <c r="R1758" s="74">
        <v>39569</v>
      </c>
      <c r="S1758" s="74">
        <v>41640</v>
      </c>
      <c r="T1758" s="97">
        <v>43844</v>
      </c>
      <c r="U1758" s="97" t="s">
        <v>6529</v>
      </c>
      <c r="V1758" s="97">
        <v>45715</v>
      </c>
      <c r="W1758" s="63">
        <v>1</v>
      </c>
      <c r="X1758" s="65"/>
      <c r="Y1758" s="65"/>
      <c r="Z1758" s="117" t="s">
        <v>13386</v>
      </c>
      <c r="AA1758" s="82">
        <v>978400250</v>
      </c>
      <c r="AB1758" s="189" t="s">
        <v>6530</v>
      </c>
      <c r="AC1758" s="76">
        <v>987945348</v>
      </c>
      <c r="AD1758" s="72" t="s">
        <v>6531</v>
      </c>
      <c r="AE1758" s="271">
        <v>978400250</v>
      </c>
      <c r="AF1758" s="72"/>
      <c r="AG1758" s="72" t="s">
        <v>764</v>
      </c>
      <c r="AH1758" s="63" t="s">
        <v>6532</v>
      </c>
      <c r="AI1758" s="69">
        <v>11</v>
      </c>
    </row>
    <row r="1759" spans="1:35" ht="17.100000000000001" customHeight="1" x14ac:dyDescent="0.25">
      <c r="A1759" s="63">
        <f t="shared" si="27"/>
        <v>1578</v>
      </c>
      <c r="B1759" s="73">
        <v>32144934</v>
      </c>
      <c r="C1759" s="65">
        <v>170</v>
      </c>
      <c r="D1759" s="65" t="s">
        <v>684</v>
      </c>
      <c r="E1759" s="70" t="s">
        <v>32</v>
      </c>
      <c r="F1759" s="73">
        <v>4</v>
      </c>
      <c r="G1759" s="69"/>
      <c r="H1759" s="69"/>
      <c r="I1759" s="69" t="s">
        <v>13387</v>
      </c>
      <c r="J1759" s="69">
        <v>100189</v>
      </c>
      <c r="K1759" s="69">
        <v>42</v>
      </c>
      <c r="L1759" s="69" t="s">
        <v>97</v>
      </c>
      <c r="M1759" s="70" t="s">
        <v>1936</v>
      </c>
      <c r="N1759" s="71" t="s">
        <v>12332</v>
      </c>
      <c r="O1759" s="70" t="s">
        <v>36</v>
      </c>
      <c r="P1759" s="72" t="s">
        <v>6533</v>
      </c>
      <c r="Q1759" s="74">
        <v>35375</v>
      </c>
      <c r="R1759" s="74">
        <v>43101</v>
      </c>
      <c r="S1759" s="74">
        <v>45658</v>
      </c>
      <c r="T1759" s="74">
        <v>43174</v>
      </c>
      <c r="U1759" s="62" t="s">
        <v>38</v>
      </c>
      <c r="V1759" s="74">
        <v>43174</v>
      </c>
      <c r="W1759" s="63">
        <v>1</v>
      </c>
      <c r="X1759" s="65"/>
      <c r="Y1759" s="65"/>
      <c r="Z1759" s="117" t="s">
        <v>13388</v>
      </c>
      <c r="AA1759" s="82">
        <v>938740287</v>
      </c>
      <c r="AB1759" s="72" t="s">
        <v>6534</v>
      </c>
      <c r="AC1759" s="76" t="s">
        <v>6535</v>
      </c>
      <c r="AD1759" s="72" t="s">
        <v>6536</v>
      </c>
      <c r="AE1759" s="72"/>
      <c r="AF1759" s="72"/>
      <c r="AG1759" s="104" t="s">
        <v>6537</v>
      </c>
      <c r="AH1759" s="80">
        <v>74312955</v>
      </c>
      <c r="AI1759" s="65">
        <v>11</v>
      </c>
    </row>
    <row r="1760" spans="1:35" ht="17.100000000000001" customHeight="1" x14ac:dyDescent="0.25">
      <c r="A1760" s="63">
        <f t="shared" si="27"/>
        <v>1579</v>
      </c>
      <c r="B1760" s="73">
        <v>32138827</v>
      </c>
      <c r="C1760" s="65">
        <v>170</v>
      </c>
      <c r="D1760" s="65" t="s">
        <v>684</v>
      </c>
      <c r="E1760" s="70" t="s">
        <v>32</v>
      </c>
      <c r="F1760" s="73">
        <v>4</v>
      </c>
      <c r="G1760" s="69"/>
      <c r="H1760" s="69"/>
      <c r="I1760" s="69" t="s">
        <v>13389</v>
      </c>
      <c r="J1760" s="65">
        <v>100189</v>
      </c>
      <c r="K1760" s="69">
        <v>42</v>
      </c>
      <c r="L1760" s="65" t="s">
        <v>97</v>
      </c>
      <c r="M1760" s="70"/>
      <c r="N1760" s="71" t="s">
        <v>13390</v>
      </c>
      <c r="O1760" s="70" t="s">
        <v>36</v>
      </c>
      <c r="P1760" s="72"/>
      <c r="Q1760" s="74">
        <v>34616</v>
      </c>
      <c r="R1760" s="74">
        <v>43101</v>
      </c>
      <c r="S1760" s="74">
        <v>44927</v>
      </c>
      <c r="T1760" s="74">
        <v>43174</v>
      </c>
      <c r="U1760" s="62" t="s">
        <v>38</v>
      </c>
      <c r="V1760" s="74">
        <v>43174</v>
      </c>
      <c r="W1760" s="63">
        <v>1</v>
      </c>
      <c r="X1760" s="65"/>
      <c r="Y1760" s="65"/>
      <c r="Z1760" s="117" t="s">
        <v>13391</v>
      </c>
      <c r="AA1760" s="82">
        <v>922191650</v>
      </c>
      <c r="AB1760" s="85" t="s">
        <v>6538</v>
      </c>
      <c r="AC1760" s="85">
        <v>922191650</v>
      </c>
      <c r="AD1760" s="72"/>
      <c r="AE1760" s="72"/>
      <c r="AF1760" s="72"/>
      <c r="AG1760" s="114"/>
      <c r="AH1760" s="80">
        <v>48419370</v>
      </c>
      <c r="AI1760" s="65">
        <v>11</v>
      </c>
    </row>
    <row r="1761" spans="1:35" ht="17.100000000000001" customHeight="1" x14ac:dyDescent="0.25">
      <c r="A1761" s="63">
        <f t="shared" si="27"/>
        <v>1580</v>
      </c>
      <c r="B1761" s="73">
        <v>32332943</v>
      </c>
      <c r="C1761" s="69">
        <v>170</v>
      </c>
      <c r="D1761" s="69" t="s">
        <v>684</v>
      </c>
      <c r="E1761" s="70" t="s">
        <v>32</v>
      </c>
      <c r="F1761" s="73">
        <v>4</v>
      </c>
      <c r="G1761" s="69" t="s">
        <v>6</v>
      </c>
      <c r="H1761" s="69"/>
      <c r="I1761" s="72" t="s">
        <v>6539</v>
      </c>
      <c r="J1761" s="69">
        <v>100189</v>
      </c>
      <c r="K1761" s="69">
        <v>42</v>
      </c>
      <c r="L1761" s="69" t="s">
        <v>97</v>
      </c>
      <c r="M1761" s="70"/>
      <c r="N1761" s="71" t="s">
        <v>13392</v>
      </c>
      <c r="O1761" s="72" t="s">
        <v>36</v>
      </c>
      <c r="P1761" s="72" t="s">
        <v>6540</v>
      </c>
      <c r="Q1761" s="74">
        <v>35786</v>
      </c>
      <c r="R1761" s="74">
        <v>43831</v>
      </c>
      <c r="S1761" s="74">
        <v>46023</v>
      </c>
      <c r="T1761" s="74">
        <v>43831</v>
      </c>
      <c r="U1761" s="76" t="s">
        <v>38</v>
      </c>
      <c r="V1761" s="74">
        <v>44822</v>
      </c>
      <c r="W1761" s="63">
        <v>1</v>
      </c>
      <c r="X1761" s="65"/>
      <c r="Y1761" s="65"/>
      <c r="Z1761" s="117" t="s">
        <v>13393</v>
      </c>
      <c r="AA1761" s="82">
        <v>910920783</v>
      </c>
      <c r="AB1761" s="72" t="s">
        <v>6541</v>
      </c>
      <c r="AC1761" s="76">
        <v>994120170</v>
      </c>
      <c r="AD1761" s="72"/>
      <c r="AE1761" s="72"/>
      <c r="AF1761" s="72"/>
      <c r="AG1761" s="72"/>
      <c r="AH1761" s="65">
        <v>73765324</v>
      </c>
      <c r="AI1761" s="69">
        <v>11</v>
      </c>
    </row>
    <row r="1762" spans="1:35" ht="17.100000000000001" customHeight="1" x14ac:dyDescent="0.25">
      <c r="A1762" s="63">
        <f t="shared" si="27"/>
        <v>1581</v>
      </c>
      <c r="B1762" s="73">
        <v>32138924</v>
      </c>
      <c r="C1762" s="69">
        <v>170</v>
      </c>
      <c r="D1762" s="69" t="s">
        <v>684</v>
      </c>
      <c r="E1762" s="70" t="s">
        <v>32</v>
      </c>
      <c r="F1762" s="73">
        <v>4</v>
      </c>
      <c r="G1762" s="69"/>
      <c r="H1762" s="69"/>
      <c r="I1762" s="69" t="s">
        <v>13394</v>
      </c>
      <c r="J1762" s="69">
        <v>100189</v>
      </c>
      <c r="K1762" s="69">
        <v>42</v>
      </c>
      <c r="L1762" s="69" t="s">
        <v>97</v>
      </c>
      <c r="M1762" s="70" t="s">
        <v>1936</v>
      </c>
      <c r="N1762" s="71" t="s">
        <v>6071</v>
      </c>
      <c r="O1762" s="72" t="s">
        <v>36</v>
      </c>
      <c r="P1762" s="72" t="s">
        <v>6542</v>
      </c>
      <c r="Q1762" s="74">
        <v>33716</v>
      </c>
      <c r="R1762" s="74">
        <v>43101</v>
      </c>
      <c r="S1762" s="74">
        <v>45292</v>
      </c>
      <c r="T1762" s="74">
        <v>43174</v>
      </c>
      <c r="U1762" s="62" t="s">
        <v>38</v>
      </c>
      <c r="V1762" s="74">
        <v>43831</v>
      </c>
      <c r="W1762" s="63">
        <v>1</v>
      </c>
      <c r="X1762" s="65"/>
      <c r="Y1762" s="65"/>
      <c r="Z1762" s="117" t="s">
        <v>15988</v>
      </c>
      <c r="AA1762" s="82">
        <v>993004124</v>
      </c>
      <c r="AB1762" s="85" t="s">
        <v>6543</v>
      </c>
      <c r="AC1762" s="85">
        <v>934538979</v>
      </c>
      <c r="AD1762" s="72"/>
      <c r="AE1762" s="90" t="s">
        <v>6544</v>
      </c>
      <c r="AF1762" s="72" t="s">
        <v>6545</v>
      </c>
      <c r="AG1762" s="114"/>
      <c r="AH1762" s="80">
        <v>72019379</v>
      </c>
      <c r="AI1762" s="65">
        <v>11</v>
      </c>
    </row>
    <row r="1763" spans="1:35" ht="17.100000000000001" customHeight="1" x14ac:dyDescent="0.25">
      <c r="A1763" s="63">
        <f t="shared" si="27"/>
        <v>1582</v>
      </c>
      <c r="B1763" s="84">
        <v>32145363</v>
      </c>
      <c r="C1763" s="65">
        <v>170</v>
      </c>
      <c r="D1763" s="65" t="s">
        <v>684</v>
      </c>
      <c r="E1763" s="70" t="s">
        <v>32</v>
      </c>
      <c r="F1763" s="84">
        <v>4</v>
      </c>
      <c r="G1763" s="62"/>
      <c r="H1763" s="62"/>
      <c r="I1763" s="70" t="s">
        <v>13395</v>
      </c>
      <c r="J1763" s="69">
        <v>100189</v>
      </c>
      <c r="K1763" s="69">
        <v>42</v>
      </c>
      <c r="L1763" s="69" t="s">
        <v>97</v>
      </c>
      <c r="M1763" s="70"/>
      <c r="N1763" s="71" t="s">
        <v>674</v>
      </c>
      <c r="O1763" s="70" t="s">
        <v>36</v>
      </c>
      <c r="P1763" s="72" t="s">
        <v>6546</v>
      </c>
      <c r="Q1763" s="97">
        <v>33653</v>
      </c>
      <c r="R1763" s="97">
        <v>43101</v>
      </c>
      <c r="S1763" s="74">
        <v>45658</v>
      </c>
      <c r="T1763" s="97">
        <v>43174</v>
      </c>
      <c r="U1763" s="136">
        <v>43206</v>
      </c>
      <c r="V1763" s="97">
        <v>45026</v>
      </c>
      <c r="W1763" s="113">
        <v>1</v>
      </c>
      <c r="X1763" s="72"/>
      <c r="Y1763" s="72"/>
      <c r="Z1763" s="117" t="s">
        <v>13396</v>
      </c>
      <c r="AA1763" s="82">
        <v>989353105</v>
      </c>
      <c r="AB1763" s="72" t="s">
        <v>6547</v>
      </c>
      <c r="AC1763" s="72">
        <v>989353105</v>
      </c>
      <c r="AD1763" s="70"/>
      <c r="AE1763" s="72"/>
      <c r="AF1763" s="72"/>
      <c r="AG1763" s="114"/>
      <c r="AH1763" s="76">
        <v>46840811</v>
      </c>
      <c r="AI1763" s="72">
        <v>11</v>
      </c>
    </row>
    <row r="1764" spans="1:35" ht="17.100000000000001" customHeight="1" x14ac:dyDescent="0.25">
      <c r="A1764" s="63">
        <f t="shared" si="27"/>
        <v>1583</v>
      </c>
      <c r="B1764" s="73">
        <v>32145663</v>
      </c>
      <c r="C1764" s="69">
        <v>170</v>
      </c>
      <c r="D1764" s="69" t="s">
        <v>684</v>
      </c>
      <c r="E1764" s="70" t="s">
        <v>32</v>
      </c>
      <c r="F1764" s="73">
        <v>4</v>
      </c>
      <c r="G1764" s="69"/>
      <c r="H1764" s="69"/>
      <c r="I1764" s="69" t="s">
        <v>13397</v>
      </c>
      <c r="J1764" s="69">
        <v>100189</v>
      </c>
      <c r="K1764" s="69">
        <v>42</v>
      </c>
      <c r="L1764" s="69" t="s">
        <v>97</v>
      </c>
      <c r="M1764" s="70" t="s">
        <v>2465</v>
      </c>
      <c r="N1764" s="71" t="s">
        <v>13398</v>
      </c>
      <c r="O1764" s="70" t="s">
        <v>876</v>
      </c>
      <c r="P1764" s="72" t="s">
        <v>10338</v>
      </c>
      <c r="Q1764" s="74">
        <v>35106</v>
      </c>
      <c r="R1764" s="74">
        <v>43101</v>
      </c>
      <c r="S1764" s="74">
        <v>45292</v>
      </c>
      <c r="T1764" s="74">
        <v>43174</v>
      </c>
      <c r="U1764" s="62" t="s">
        <v>38</v>
      </c>
      <c r="V1764" s="74">
        <v>46175</v>
      </c>
      <c r="W1764" s="63">
        <v>1</v>
      </c>
      <c r="X1764" s="65"/>
      <c r="Y1764" s="65"/>
      <c r="Z1764" s="117" t="s">
        <v>13399</v>
      </c>
      <c r="AA1764" s="82">
        <v>965375802</v>
      </c>
      <c r="AB1764" s="72" t="s">
        <v>10339</v>
      </c>
      <c r="AC1764" s="72">
        <v>965375802</v>
      </c>
      <c r="AD1764" s="70"/>
      <c r="AE1764" s="72"/>
      <c r="AF1764" s="72"/>
      <c r="AG1764" s="90" t="s">
        <v>10326</v>
      </c>
      <c r="AH1764" s="80">
        <v>72852186</v>
      </c>
      <c r="AI1764" s="65">
        <v>11</v>
      </c>
    </row>
    <row r="1765" spans="1:35" ht="17.100000000000001" customHeight="1" x14ac:dyDescent="0.25">
      <c r="A1765" s="63">
        <f t="shared" si="27"/>
        <v>1584</v>
      </c>
      <c r="B1765" s="113">
        <v>31941016</v>
      </c>
      <c r="C1765" s="65">
        <v>170</v>
      </c>
      <c r="D1765" s="65" t="s">
        <v>684</v>
      </c>
      <c r="E1765" s="72" t="s">
        <v>32</v>
      </c>
      <c r="F1765" s="63">
        <v>4</v>
      </c>
      <c r="G1765" s="65"/>
      <c r="H1765" s="65"/>
      <c r="I1765" s="122" t="s">
        <v>6548</v>
      </c>
      <c r="J1765" s="65">
        <v>100189</v>
      </c>
      <c r="K1765" s="69">
        <v>42</v>
      </c>
      <c r="L1765" s="65" t="s">
        <v>97</v>
      </c>
      <c r="M1765" s="72"/>
      <c r="N1765" s="71" t="s">
        <v>674</v>
      </c>
      <c r="O1765" s="72" t="s">
        <v>36</v>
      </c>
      <c r="P1765" s="72" t="s">
        <v>6549</v>
      </c>
      <c r="Q1765" s="97">
        <v>35592</v>
      </c>
      <c r="R1765" s="97">
        <v>42370</v>
      </c>
      <c r="S1765" s="74">
        <v>45658</v>
      </c>
      <c r="T1765" s="97">
        <v>42371</v>
      </c>
      <c r="U1765" s="97" t="s">
        <v>3415</v>
      </c>
      <c r="V1765" s="97">
        <v>42614</v>
      </c>
      <c r="W1765" s="63">
        <v>1</v>
      </c>
      <c r="X1765" s="65"/>
      <c r="Y1765" s="65"/>
      <c r="Z1765" s="117" t="s">
        <v>13400</v>
      </c>
      <c r="AA1765" s="82">
        <v>927641608</v>
      </c>
      <c r="AB1765" s="85" t="s">
        <v>6550</v>
      </c>
      <c r="AC1765" s="76">
        <v>986281166</v>
      </c>
      <c r="AD1765" s="72"/>
      <c r="AE1765" s="72"/>
      <c r="AF1765" s="72"/>
      <c r="AG1765" s="72"/>
      <c r="AH1765" s="72">
        <v>72978240</v>
      </c>
      <c r="AI1765" s="69">
        <v>16</v>
      </c>
    </row>
    <row r="1766" spans="1:35" ht="17.100000000000001" customHeight="1" x14ac:dyDescent="0.25">
      <c r="A1766" s="63">
        <f t="shared" si="27"/>
        <v>1585</v>
      </c>
      <c r="B1766" s="128">
        <v>31661559</v>
      </c>
      <c r="C1766" s="69">
        <v>170</v>
      </c>
      <c r="D1766" s="69" t="s">
        <v>684</v>
      </c>
      <c r="E1766" s="70" t="s">
        <v>32</v>
      </c>
      <c r="F1766" s="73">
        <v>4</v>
      </c>
      <c r="G1766" s="69"/>
      <c r="H1766" s="69"/>
      <c r="I1766" s="129" t="s">
        <v>13401</v>
      </c>
      <c r="J1766" s="69">
        <v>100189</v>
      </c>
      <c r="K1766" s="69">
        <v>42</v>
      </c>
      <c r="L1766" s="69" t="s">
        <v>97</v>
      </c>
      <c r="M1766" s="70"/>
      <c r="N1766" s="71" t="s">
        <v>721</v>
      </c>
      <c r="O1766" s="70" t="s">
        <v>36</v>
      </c>
      <c r="P1766" s="72" t="s">
        <v>6551</v>
      </c>
      <c r="Q1766" s="74">
        <v>33756</v>
      </c>
      <c r="R1766" s="74">
        <v>41275</v>
      </c>
      <c r="S1766" s="74">
        <v>46023</v>
      </c>
      <c r="T1766" s="74">
        <v>44568</v>
      </c>
      <c r="U1766" s="62" t="s">
        <v>38</v>
      </c>
      <c r="V1766" s="74">
        <v>45027</v>
      </c>
      <c r="W1766" s="63">
        <v>1</v>
      </c>
      <c r="X1766" s="65"/>
      <c r="Y1766" s="65"/>
      <c r="Z1766" s="117" t="s">
        <v>13402</v>
      </c>
      <c r="AA1766" s="82">
        <v>916456798</v>
      </c>
      <c r="AB1766" s="72" t="s">
        <v>6552</v>
      </c>
      <c r="AC1766" s="72">
        <v>916456798</v>
      </c>
      <c r="AD1766" s="72" t="s">
        <v>6553</v>
      </c>
      <c r="AE1766" s="72"/>
      <c r="AF1766" s="72"/>
      <c r="AG1766" s="72"/>
      <c r="AH1766" s="80">
        <v>72708746</v>
      </c>
      <c r="AI1766" s="65">
        <v>11</v>
      </c>
    </row>
    <row r="1767" spans="1:35" ht="17.100000000000001" customHeight="1" x14ac:dyDescent="0.25">
      <c r="A1767" s="63">
        <f t="shared" si="27"/>
        <v>1586</v>
      </c>
      <c r="B1767" s="73">
        <v>32145988</v>
      </c>
      <c r="C1767" s="69">
        <v>170</v>
      </c>
      <c r="D1767" s="70" t="s">
        <v>684</v>
      </c>
      <c r="E1767" s="70" t="s">
        <v>32</v>
      </c>
      <c r="F1767" s="73">
        <v>4</v>
      </c>
      <c r="G1767" s="69"/>
      <c r="H1767" s="69"/>
      <c r="I1767" s="69" t="s">
        <v>13403</v>
      </c>
      <c r="J1767" s="65">
        <v>100189</v>
      </c>
      <c r="K1767" s="69">
        <v>42</v>
      </c>
      <c r="L1767" s="65" t="s">
        <v>97</v>
      </c>
      <c r="M1767" s="70"/>
      <c r="N1767" s="71" t="s">
        <v>13392</v>
      </c>
      <c r="O1767" s="70" t="s">
        <v>36</v>
      </c>
      <c r="P1767" s="72"/>
      <c r="Q1767" s="74">
        <v>34595</v>
      </c>
      <c r="R1767" s="74">
        <v>43101</v>
      </c>
      <c r="S1767" s="74">
        <v>45292</v>
      </c>
      <c r="T1767" s="74">
        <v>43174</v>
      </c>
      <c r="U1767" s="62" t="s">
        <v>38</v>
      </c>
      <c r="V1767" s="74">
        <v>43174</v>
      </c>
      <c r="W1767" s="63">
        <v>1</v>
      </c>
      <c r="X1767" s="65"/>
      <c r="Y1767" s="65"/>
      <c r="Z1767" s="117" t="s">
        <v>13404</v>
      </c>
      <c r="AA1767" s="82">
        <v>929423099</v>
      </c>
      <c r="AB1767" s="72" t="s">
        <v>6554</v>
      </c>
      <c r="AC1767" s="72">
        <v>999809612</v>
      </c>
      <c r="AD1767" s="70"/>
      <c r="AE1767" s="72"/>
      <c r="AF1767" s="72"/>
      <c r="AG1767" s="114"/>
      <c r="AH1767" s="80">
        <v>73234188</v>
      </c>
      <c r="AI1767" s="65">
        <v>11</v>
      </c>
    </row>
    <row r="1768" spans="1:35" ht="17.100000000000001" customHeight="1" x14ac:dyDescent="0.25">
      <c r="A1768" s="63">
        <f t="shared" si="27"/>
        <v>1587</v>
      </c>
      <c r="B1768" s="145">
        <v>32139248</v>
      </c>
      <c r="C1768" s="95">
        <v>170</v>
      </c>
      <c r="D1768" s="90" t="s">
        <v>684</v>
      </c>
      <c r="E1768" s="90" t="s">
        <v>32</v>
      </c>
      <c r="F1768" s="145">
        <v>4</v>
      </c>
      <c r="G1768" s="150"/>
      <c r="H1768" s="150"/>
      <c r="I1768" s="90" t="s">
        <v>13405</v>
      </c>
      <c r="J1768" s="95">
        <v>100189</v>
      </c>
      <c r="K1768" s="95">
        <v>42</v>
      </c>
      <c r="L1768" s="95" t="s">
        <v>97</v>
      </c>
      <c r="M1768" s="90"/>
      <c r="N1768" s="71" t="s">
        <v>674</v>
      </c>
      <c r="O1768" s="90" t="s">
        <v>1516</v>
      </c>
      <c r="P1768" s="72" t="s">
        <v>13406</v>
      </c>
      <c r="Q1768" s="97">
        <v>35700</v>
      </c>
      <c r="R1768" s="97">
        <v>43101</v>
      </c>
      <c r="S1768" s="97">
        <v>45292</v>
      </c>
      <c r="T1768" s="97">
        <v>43174</v>
      </c>
      <c r="U1768" s="62" t="s">
        <v>38</v>
      </c>
      <c r="V1768" s="97">
        <v>45155</v>
      </c>
      <c r="W1768" s="113">
        <v>1</v>
      </c>
      <c r="X1768" s="72"/>
      <c r="Y1768" s="72"/>
      <c r="Z1768" s="117" t="s">
        <v>13407</v>
      </c>
      <c r="AA1768" s="82">
        <v>981296291</v>
      </c>
      <c r="AB1768" s="72" t="s">
        <v>6555</v>
      </c>
      <c r="AC1768" s="72">
        <v>910482745</v>
      </c>
      <c r="AD1768" s="72"/>
      <c r="AE1768" s="72"/>
      <c r="AF1768" s="72"/>
      <c r="AG1768" s="123" t="s">
        <v>6556</v>
      </c>
      <c r="AH1768" s="76">
        <v>73203094</v>
      </c>
      <c r="AI1768" s="72">
        <v>11</v>
      </c>
    </row>
    <row r="1769" spans="1:35" ht="17.100000000000001" customHeight="1" x14ac:dyDescent="0.25">
      <c r="A1769" s="63">
        <f t="shared" si="27"/>
        <v>1588</v>
      </c>
      <c r="B1769" s="84">
        <v>32139304</v>
      </c>
      <c r="C1769" s="69">
        <v>170</v>
      </c>
      <c r="D1769" s="69" t="s">
        <v>684</v>
      </c>
      <c r="E1769" s="70" t="s">
        <v>32</v>
      </c>
      <c r="F1769" s="113">
        <v>4</v>
      </c>
      <c r="G1769" s="76"/>
      <c r="H1769" s="76"/>
      <c r="I1769" s="70" t="s">
        <v>13408</v>
      </c>
      <c r="J1769" s="69">
        <v>100189</v>
      </c>
      <c r="K1769" s="69">
        <v>42</v>
      </c>
      <c r="L1769" s="69" t="s">
        <v>97</v>
      </c>
      <c r="M1769" s="70"/>
      <c r="N1769" s="71" t="s">
        <v>6795</v>
      </c>
      <c r="O1769" s="72" t="s">
        <v>36</v>
      </c>
      <c r="P1769" s="72" t="s">
        <v>6557</v>
      </c>
      <c r="Q1769" s="97">
        <v>36000</v>
      </c>
      <c r="R1769" s="97">
        <v>43101</v>
      </c>
      <c r="S1769" s="74">
        <v>46023</v>
      </c>
      <c r="T1769" s="97">
        <v>43174</v>
      </c>
      <c r="U1769" s="62" t="s">
        <v>38</v>
      </c>
      <c r="V1769" s="97">
        <v>44572</v>
      </c>
      <c r="W1769" s="113">
        <v>1</v>
      </c>
      <c r="X1769" s="72"/>
      <c r="Y1769" s="72"/>
      <c r="Z1769" s="117" t="s">
        <v>13409</v>
      </c>
      <c r="AA1769" s="82">
        <v>970862094</v>
      </c>
      <c r="AB1769" s="72" t="s">
        <v>6558</v>
      </c>
      <c r="AC1769" s="72">
        <v>937005364</v>
      </c>
      <c r="AD1769" s="72"/>
      <c r="AE1769" s="72"/>
      <c r="AF1769" s="90" t="s">
        <v>989</v>
      </c>
      <c r="AG1769" s="114"/>
      <c r="AH1769" s="76">
        <v>75905749</v>
      </c>
      <c r="AI1769" s="72">
        <v>11</v>
      </c>
    </row>
    <row r="1770" spans="1:35" ht="17.100000000000001" customHeight="1" x14ac:dyDescent="0.25">
      <c r="A1770" s="63">
        <f t="shared" si="27"/>
        <v>1589</v>
      </c>
      <c r="B1770" s="84">
        <v>32139378</v>
      </c>
      <c r="C1770" s="65">
        <v>170</v>
      </c>
      <c r="D1770" s="72" t="s">
        <v>684</v>
      </c>
      <c r="E1770" s="70" t="s">
        <v>32</v>
      </c>
      <c r="F1770" s="84">
        <v>4</v>
      </c>
      <c r="G1770" s="62"/>
      <c r="H1770" s="62"/>
      <c r="I1770" s="70" t="s">
        <v>13410</v>
      </c>
      <c r="J1770" s="69">
        <v>100189</v>
      </c>
      <c r="K1770" s="69">
        <v>42</v>
      </c>
      <c r="L1770" s="69" t="s">
        <v>97</v>
      </c>
      <c r="M1770" s="70"/>
      <c r="N1770" s="71" t="s">
        <v>674</v>
      </c>
      <c r="O1770" s="70" t="s">
        <v>36</v>
      </c>
      <c r="P1770" s="72" t="s">
        <v>6559</v>
      </c>
      <c r="Q1770" s="97">
        <v>34585</v>
      </c>
      <c r="R1770" s="97">
        <v>43101</v>
      </c>
      <c r="S1770" s="97">
        <v>45292</v>
      </c>
      <c r="T1770" s="97">
        <v>43174</v>
      </c>
      <c r="U1770" s="136" t="s">
        <v>6560</v>
      </c>
      <c r="V1770" s="74">
        <v>45715</v>
      </c>
      <c r="W1770" s="113">
        <v>1</v>
      </c>
      <c r="X1770" s="117" t="s">
        <v>6561</v>
      </c>
      <c r="Y1770" s="72" t="s">
        <v>678</v>
      </c>
      <c r="Z1770" s="117" t="s">
        <v>13411</v>
      </c>
      <c r="AA1770" s="82">
        <v>944339864</v>
      </c>
      <c r="AB1770" s="71" t="s">
        <v>6562</v>
      </c>
      <c r="AC1770" s="62">
        <v>944339864</v>
      </c>
      <c r="AD1770" s="72"/>
      <c r="AE1770" s="72"/>
      <c r="AF1770" s="72"/>
      <c r="AG1770" s="123" t="s">
        <v>6563</v>
      </c>
      <c r="AH1770" s="76">
        <v>75837695</v>
      </c>
      <c r="AI1770" s="72">
        <v>11</v>
      </c>
    </row>
    <row r="1771" spans="1:35" ht="17.100000000000001" customHeight="1" x14ac:dyDescent="0.25">
      <c r="A1771" s="63">
        <f t="shared" si="27"/>
        <v>1590</v>
      </c>
      <c r="B1771" s="113">
        <v>31941868</v>
      </c>
      <c r="C1771" s="69">
        <v>170</v>
      </c>
      <c r="D1771" s="69" t="s">
        <v>684</v>
      </c>
      <c r="E1771" s="72" t="s">
        <v>32</v>
      </c>
      <c r="F1771" s="113">
        <v>4</v>
      </c>
      <c r="G1771" s="76"/>
      <c r="H1771" s="76"/>
      <c r="I1771" s="122" t="s">
        <v>6564</v>
      </c>
      <c r="J1771" s="69">
        <v>100189</v>
      </c>
      <c r="K1771" s="69">
        <v>42</v>
      </c>
      <c r="L1771" s="69" t="s">
        <v>97</v>
      </c>
      <c r="M1771" s="72"/>
      <c r="N1771" s="71" t="s">
        <v>2036</v>
      </c>
      <c r="O1771" s="72" t="s">
        <v>36</v>
      </c>
      <c r="P1771" s="72" t="s">
        <v>6565</v>
      </c>
      <c r="Q1771" s="97">
        <v>32740</v>
      </c>
      <c r="R1771" s="97">
        <v>42370</v>
      </c>
      <c r="S1771" s="74">
        <v>46023</v>
      </c>
      <c r="T1771" s="97">
        <v>42371</v>
      </c>
      <c r="U1771" s="136">
        <v>43911</v>
      </c>
      <c r="V1771" s="97">
        <v>45026</v>
      </c>
      <c r="W1771" s="113">
        <v>1</v>
      </c>
      <c r="X1771" s="72"/>
      <c r="Y1771" s="72"/>
      <c r="Z1771" s="117" t="s">
        <v>13412</v>
      </c>
      <c r="AA1771" s="82">
        <v>993760296</v>
      </c>
      <c r="AB1771" s="85" t="s">
        <v>6566</v>
      </c>
      <c r="AC1771" s="76">
        <v>950152519</v>
      </c>
      <c r="AD1771" s="72"/>
      <c r="AE1771" s="72"/>
      <c r="AF1771" s="72"/>
      <c r="AG1771" s="72"/>
      <c r="AH1771" s="72">
        <v>70019905</v>
      </c>
      <c r="AI1771" s="70">
        <v>11</v>
      </c>
    </row>
    <row r="1772" spans="1:35" ht="17.100000000000001" customHeight="1" x14ac:dyDescent="0.25">
      <c r="A1772" s="63">
        <f t="shared" si="27"/>
        <v>1591</v>
      </c>
      <c r="B1772" s="113">
        <v>31942094</v>
      </c>
      <c r="C1772" s="69">
        <v>170</v>
      </c>
      <c r="D1772" s="70" t="s">
        <v>684</v>
      </c>
      <c r="E1772" s="72" t="s">
        <v>32</v>
      </c>
      <c r="F1772" s="63">
        <v>4</v>
      </c>
      <c r="G1772" s="65"/>
      <c r="H1772" s="65"/>
      <c r="I1772" s="122" t="s">
        <v>6567</v>
      </c>
      <c r="J1772" s="65">
        <v>100189</v>
      </c>
      <c r="K1772" s="69">
        <v>42</v>
      </c>
      <c r="L1772" s="65" t="s">
        <v>97</v>
      </c>
      <c r="M1772" s="72" t="s">
        <v>1936</v>
      </c>
      <c r="N1772" s="71" t="s">
        <v>5668</v>
      </c>
      <c r="O1772" s="72" t="s">
        <v>36</v>
      </c>
      <c r="P1772" s="72" t="s">
        <v>5563</v>
      </c>
      <c r="Q1772" s="97">
        <v>33179</v>
      </c>
      <c r="R1772" s="97">
        <v>42370</v>
      </c>
      <c r="S1772" s="97">
        <v>45292</v>
      </c>
      <c r="T1772" s="97">
        <v>42371</v>
      </c>
      <c r="U1772" s="62" t="s">
        <v>38</v>
      </c>
      <c r="V1772" s="97">
        <v>42371</v>
      </c>
      <c r="W1772" s="63">
        <v>1</v>
      </c>
      <c r="X1772" s="65"/>
      <c r="Y1772" s="65"/>
      <c r="Z1772" s="117" t="s">
        <v>13413</v>
      </c>
      <c r="AA1772" s="82">
        <v>954680770</v>
      </c>
      <c r="AB1772" s="85" t="s">
        <v>6568</v>
      </c>
      <c r="AC1772" s="76">
        <v>954660153</v>
      </c>
      <c r="AD1772" s="72"/>
      <c r="AE1772" s="72"/>
      <c r="AF1772" s="72"/>
      <c r="AG1772" s="72"/>
      <c r="AH1772" s="72">
        <v>46601153</v>
      </c>
      <c r="AI1772" s="69">
        <v>11</v>
      </c>
    </row>
    <row r="1773" spans="1:35" ht="17.100000000000001" customHeight="1" x14ac:dyDescent="0.25">
      <c r="A1773" s="63">
        <f t="shared" si="27"/>
        <v>1592</v>
      </c>
      <c r="B1773" s="84">
        <v>32147372</v>
      </c>
      <c r="C1773" s="70">
        <v>170</v>
      </c>
      <c r="D1773" s="70" t="s">
        <v>684</v>
      </c>
      <c r="E1773" s="70" t="s">
        <v>32</v>
      </c>
      <c r="F1773" s="84">
        <v>4</v>
      </c>
      <c r="G1773" s="62"/>
      <c r="H1773" s="62"/>
      <c r="I1773" s="70" t="s">
        <v>13414</v>
      </c>
      <c r="J1773" s="69">
        <v>100189</v>
      </c>
      <c r="K1773" s="69">
        <v>42</v>
      </c>
      <c r="L1773" s="69" t="s">
        <v>97</v>
      </c>
      <c r="M1773" s="70" t="s">
        <v>2036</v>
      </c>
      <c r="N1773" s="71" t="s">
        <v>5668</v>
      </c>
      <c r="O1773" s="70" t="s">
        <v>36</v>
      </c>
      <c r="P1773" s="72" t="s">
        <v>6569</v>
      </c>
      <c r="Q1773" s="97">
        <v>35964</v>
      </c>
      <c r="R1773" s="97">
        <v>43101</v>
      </c>
      <c r="S1773" s="97">
        <v>44927</v>
      </c>
      <c r="T1773" s="97">
        <v>43174</v>
      </c>
      <c r="U1773" s="97">
        <v>43206</v>
      </c>
      <c r="V1773" s="97">
        <v>45717</v>
      </c>
      <c r="W1773" s="113">
        <v>1</v>
      </c>
      <c r="X1773" s="72"/>
      <c r="Y1773" s="72"/>
      <c r="Z1773" s="117" t="s">
        <v>13415</v>
      </c>
      <c r="AA1773" s="82">
        <v>935621997</v>
      </c>
      <c r="AB1773" s="72" t="s">
        <v>6570</v>
      </c>
      <c r="AC1773" s="72">
        <v>935621997</v>
      </c>
      <c r="AD1773" s="70"/>
      <c r="AE1773" s="177" t="s">
        <v>6571</v>
      </c>
      <c r="AF1773" s="72"/>
      <c r="AG1773" s="90" t="s">
        <v>6572</v>
      </c>
      <c r="AH1773" s="76">
        <v>75284473</v>
      </c>
      <c r="AI1773" s="72">
        <v>11</v>
      </c>
    </row>
    <row r="1774" spans="1:35" ht="17.100000000000001" customHeight="1" x14ac:dyDescent="0.25">
      <c r="A1774" s="63">
        <f t="shared" si="27"/>
        <v>1593</v>
      </c>
      <c r="B1774" s="73">
        <v>32334409</v>
      </c>
      <c r="C1774" s="65">
        <v>170</v>
      </c>
      <c r="D1774" s="65" t="s">
        <v>684</v>
      </c>
      <c r="E1774" s="70" t="s">
        <v>32</v>
      </c>
      <c r="F1774" s="73">
        <v>4</v>
      </c>
      <c r="G1774" s="69" t="s">
        <v>6</v>
      </c>
      <c r="H1774" s="69"/>
      <c r="I1774" s="70" t="s">
        <v>6573</v>
      </c>
      <c r="J1774" s="69">
        <v>100189</v>
      </c>
      <c r="K1774" s="69">
        <v>42</v>
      </c>
      <c r="L1774" s="69" t="s">
        <v>97</v>
      </c>
      <c r="M1774" s="70" t="s">
        <v>2036</v>
      </c>
      <c r="N1774" s="71" t="s">
        <v>13392</v>
      </c>
      <c r="O1774" s="70" t="s">
        <v>36</v>
      </c>
      <c r="P1774" s="72" t="s">
        <v>6574</v>
      </c>
      <c r="Q1774" s="74">
        <v>35985</v>
      </c>
      <c r="R1774" s="74">
        <v>43831</v>
      </c>
      <c r="S1774" s="74">
        <v>45658</v>
      </c>
      <c r="T1774" s="74">
        <v>43831</v>
      </c>
      <c r="U1774" s="76" t="s">
        <v>38</v>
      </c>
      <c r="V1774" s="74">
        <v>45261</v>
      </c>
      <c r="W1774" s="63">
        <v>1</v>
      </c>
      <c r="X1774" s="65"/>
      <c r="Y1774" s="65"/>
      <c r="Z1774" s="117" t="s">
        <v>13416</v>
      </c>
      <c r="AA1774" s="82">
        <v>931677503</v>
      </c>
      <c r="AB1774" s="72" t="s">
        <v>6575</v>
      </c>
      <c r="AC1774" s="72">
        <v>917605256</v>
      </c>
      <c r="AD1774" s="72"/>
      <c r="AE1774" s="72"/>
      <c r="AF1774" s="72"/>
      <c r="AG1774" s="90" t="s">
        <v>6576</v>
      </c>
      <c r="AH1774" s="65">
        <v>75607105</v>
      </c>
      <c r="AI1774" s="69">
        <v>11</v>
      </c>
    </row>
    <row r="1775" spans="1:35" ht="17.100000000000001" customHeight="1" x14ac:dyDescent="0.25">
      <c r="A1775" s="63">
        <f t="shared" si="27"/>
        <v>1594</v>
      </c>
      <c r="B1775" s="84">
        <v>31426375</v>
      </c>
      <c r="C1775" s="70">
        <v>170</v>
      </c>
      <c r="D1775" s="70" t="s">
        <v>684</v>
      </c>
      <c r="E1775" s="70" t="s">
        <v>32</v>
      </c>
      <c r="F1775" s="84">
        <v>4</v>
      </c>
      <c r="G1775" s="62"/>
      <c r="H1775" s="62"/>
      <c r="I1775" s="70" t="s">
        <v>13417</v>
      </c>
      <c r="J1775" s="65">
        <v>100189</v>
      </c>
      <c r="K1775" s="69">
        <v>42</v>
      </c>
      <c r="L1775" s="65" t="s">
        <v>97</v>
      </c>
      <c r="M1775" s="120"/>
      <c r="N1775" s="60" t="s">
        <v>6071</v>
      </c>
      <c r="O1775" s="72" t="s">
        <v>36</v>
      </c>
      <c r="P1775" s="70" t="s">
        <v>6577</v>
      </c>
      <c r="Q1775" s="136">
        <v>29609</v>
      </c>
      <c r="R1775" s="136">
        <v>39222</v>
      </c>
      <c r="S1775" s="136">
        <v>44197</v>
      </c>
      <c r="T1775" s="136">
        <v>43459</v>
      </c>
      <c r="U1775" s="136" t="s">
        <v>6578</v>
      </c>
      <c r="V1775" s="136">
        <v>46164</v>
      </c>
      <c r="W1775" s="113">
        <v>1</v>
      </c>
      <c r="X1775" s="70"/>
      <c r="Y1775" s="70"/>
      <c r="Z1775" s="130" t="s">
        <v>13418</v>
      </c>
      <c r="AA1775" s="131">
        <v>992313154</v>
      </c>
      <c r="AB1775" s="130" t="s">
        <v>6579</v>
      </c>
      <c r="AC1775" s="132">
        <v>992313154</v>
      </c>
      <c r="AD1775" s="133" t="s">
        <v>6580</v>
      </c>
      <c r="AE1775" s="70"/>
      <c r="AF1775" s="70">
        <v>1860</v>
      </c>
      <c r="AG1775" s="70"/>
      <c r="AH1775" s="62" t="s">
        <v>6581</v>
      </c>
      <c r="AI1775" s="70">
        <v>11</v>
      </c>
    </row>
    <row r="1776" spans="1:35" ht="17.100000000000001" customHeight="1" x14ac:dyDescent="0.25">
      <c r="A1776" s="63">
        <f t="shared" si="27"/>
        <v>1595</v>
      </c>
      <c r="B1776" s="73">
        <v>31569098</v>
      </c>
      <c r="C1776" s="69">
        <v>170</v>
      </c>
      <c r="D1776" s="69" t="s">
        <v>684</v>
      </c>
      <c r="E1776" s="70" t="s">
        <v>32</v>
      </c>
      <c r="F1776" s="73">
        <v>4</v>
      </c>
      <c r="G1776" s="69"/>
      <c r="H1776" s="69" t="s">
        <v>7</v>
      </c>
      <c r="I1776" s="69" t="s">
        <v>13419</v>
      </c>
      <c r="J1776" s="69">
        <v>100189</v>
      </c>
      <c r="K1776" s="69">
        <v>42</v>
      </c>
      <c r="L1776" s="69" t="s">
        <v>97</v>
      </c>
      <c r="M1776" s="70"/>
      <c r="N1776" s="71" t="s">
        <v>13420</v>
      </c>
      <c r="O1776" s="70" t="s">
        <v>36</v>
      </c>
      <c r="P1776" s="72" t="s">
        <v>6582</v>
      </c>
      <c r="Q1776" s="74">
        <v>32715</v>
      </c>
      <c r="R1776" s="74">
        <v>40118</v>
      </c>
      <c r="S1776" s="74">
        <v>46023</v>
      </c>
      <c r="T1776" s="74">
        <v>44169</v>
      </c>
      <c r="U1776" s="116" t="s">
        <v>38</v>
      </c>
      <c r="V1776" s="74">
        <v>45163</v>
      </c>
      <c r="W1776" s="63">
        <v>1</v>
      </c>
      <c r="X1776" s="65"/>
      <c r="Y1776" s="65"/>
      <c r="Z1776" s="117" t="s">
        <v>13421</v>
      </c>
      <c r="AA1776" s="82">
        <v>910084145</v>
      </c>
      <c r="AB1776" s="72" t="s">
        <v>6583</v>
      </c>
      <c r="AC1776" s="72">
        <v>910084145</v>
      </c>
      <c r="AD1776" s="72"/>
      <c r="AE1776" s="72"/>
      <c r="AF1776" s="72"/>
      <c r="AG1776" s="72"/>
      <c r="AH1776" s="80">
        <v>45992487</v>
      </c>
      <c r="AI1776" s="65">
        <v>11</v>
      </c>
    </row>
    <row r="1777" spans="1:35" ht="17.100000000000001" customHeight="1" x14ac:dyDescent="0.25">
      <c r="A1777" s="63">
        <f t="shared" si="27"/>
        <v>1596</v>
      </c>
      <c r="B1777" s="73">
        <v>31960587</v>
      </c>
      <c r="C1777" s="69">
        <v>171</v>
      </c>
      <c r="D1777" s="70" t="s">
        <v>684</v>
      </c>
      <c r="E1777" s="70" t="s">
        <v>32</v>
      </c>
      <c r="F1777" s="73">
        <v>4</v>
      </c>
      <c r="G1777" s="69"/>
      <c r="H1777" s="69"/>
      <c r="I1777" s="69" t="s">
        <v>13422</v>
      </c>
      <c r="J1777" s="69">
        <v>100146</v>
      </c>
      <c r="K1777" s="69">
        <v>26</v>
      </c>
      <c r="L1777" s="65" t="s">
        <v>114</v>
      </c>
      <c r="M1777" s="84"/>
      <c r="N1777" s="71" t="s">
        <v>3680</v>
      </c>
      <c r="O1777" s="70" t="s">
        <v>36</v>
      </c>
      <c r="P1777" s="72" t="s">
        <v>15989</v>
      </c>
      <c r="Q1777" s="74">
        <v>35383</v>
      </c>
      <c r="R1777" s="74">
        <v>42978</v>
      </c>
      <c r="S1777" s="74">
        <v>44927</v>
      </c>
      <c r="T1777" s="121">
        <v>43890</v>
      </c>
      <c r="U1777" s="121" t="s">
        <v>15990</v>
      </c>
      <c r="V1777" s="74">
        <v>46189</v>
      </c>
      <c r="W1777" s="63">
        <v>2</v>
      </c>
      <c r="X1777" s="65"/>
      <c r="Y1777" s="65"/>
      <c r="Z1777" s="117" t="s">
        <v>13423</v>
      </c>
      <c r="AA1777" s="82">
        <v>904345775</v>
      </c>
      <c r="AB1777" s="117" t="s">
        <v>6584</v>
      </c>
      <c r="AC1777" s="72" t="s">
        <v>6585</v>
      </c>
      <c r="AD1777" s="72"/>
      <c r="AE1777" s="72"/>
      <c r="AF1777" s="72"/>
      <c r="AG1777" s="90" t="s">
        <v>6586</v>
      </c>
      <c r="AH1777" s="80">
        <v>75226374</v>
      </c>
      <c r="AI1777" s="65">
        <v>11</v>
      </c>
    </row>
    <row r="1778" spans="1:35" ht="17.100000000000001" customHeight="1" x14ac:dyDescent="0.25">
      <c r="A1778" s="63">
        <f t="shared" si="27"/>
        <v>1597</v>
      </c>
      <c r="B1778" s="73">
        <v>32116268</v>
      </c>
      <c r="C1778" s="69">
        <v>171</v>
      </c>
      <c r="D1778" s="65" t="s">
        <v>684</v>
      </c>
      <c r="E1778" s="70" t="s">
        <v>32</v>
      </c>
      <c r="F1778" s="73">
        <v>4</v>
      </c>
      <c r="G1778" s="69"/>
      <c r="H1778" s="69"/>
      <c r="I1778" s="69" t="s">
        <v>13424</v>
      </c>
      <c r="J1778" s="65">
        <v>100189</v>
      </c>
      <c r="K1778" s="69">
        <v>42</v>
      </c>
      <c r="L1778" s="65" t="s">
        <v>97</v>
      </c>
      <c r="M1778" s="70"/>
      <c r="N1778" s="71" t="s">
        <v>13325</v>
      </c>
      <c r="O1778" s="70" t="s">
        <v>36</v>
      </c>
      <c r="P1778" s="72"/>
      <c r="Q1778" s="74">
        <v>35519</v>
      </c>
      <c r="R1778" s="74">
        <v>43101</v>
      </c>
      <c r="S1778" s="74">
        <v>45658</v>
      </c>
      <c r="T1778" s="74">
        <v>43174</v>
      </c>
      <c r="U1778" s="62" t="s">
        <v>38</v>
      </c>
      <c r="V1778" s="74">
        <v>43174</v>
      </c>
      <c r="W1778" s="63">
        <v>2</v>
      </c>
      <c r="X1778" s="65"/>
      <c r="Y1778" s="65"/>
      <c r="Z1778" s="117" t="s">
        <v>13425</v>
      </c>
      <c r="AA1778" s="82">
        <v>947718089</v>
      </c>
      <c r="AB1778" s="85" t="s">
        <v>6587</v>
      </c>
      <c r="AC1778" s="85">
        <v>947718089</v>
      </c>
      <c r="AD1778" s="72"/>
      <c r="AE1778" s="72"/>
      <c r="AF1778" s="72"/>
      <c r="AG1778" s="114"/>
      <c r="AH1778" s="80">
        <v>78113161</v>
      </c>
      <c r="AI1778" s="65">
        <v>16</v>
      </c>
    </row>
    <row r="1779" spans="1:35" ht="17.100000000000001" customHeight="1" x14ac:dyDescent="0.25">
      <c r="A1779" s="63">
        <f t="shared" ref="A1779:A1842" si="28">+A1778+1</f>
        <v>1598</v>
      </c>
      <c r="B1779" s="63">
        <v>31645237</v>
      </c>
      <c r="C1779" s="65">
        <v>171</v>
      </c>
      <c r="D1779" s="65" t="s">
        <v>684</v>
      </c>
      <c r="E1779" s="72" t="s">
        <v>32</v>
      </c>
      <c r="F1779" s="63">
        <v>4</v>
      </c>
      <c r="G1779" s="65"/>
      <c r="H1779" s="65"/>
      <c r="I1779" s="69" t="s">
        <v>13426</v>
      </c>
      <c r="J1779" s="69">
        <v>100189</v>
      </c>
      <c r="K1779" s="69">
        <v>42</v>
      </c>
      <c r="L1779" s="69" t="s">
        <v>97</v>
      </c>
      <c r="M1779" s="72"/>
      <c r="N1779" s="72" t="s">
        <v>2036</v>
      </c>
      <c r="O1779" s="72" t="s">
        <v>36</v>
      </c>
      <c r="P1779" s="72" t="s">
        <v>6588</v>
      </c>
      <c r="Q1779" s="74">
        <v>33925</v>
      </c>
      <c r="R1779" s="74">
        <v>41000</v>
      </c>
      <c r="S1779" s="74">
        <v>43922</v>
      </c>
      <c r="T1779" s="74">
        <v>41001</v>
      </c>
      <c r="U1779" s="97" t="s">
        <v>6589</v>
      </c>
      <c r="V1779" s="74">
        <v>46162</v>
      </c>
      <c r="W1779" s="63">
        <v>2</v>
      </c>
      <c r="X1779" s="65"/>
      <c r="Y1779" s="65"/>
      <c r="Z1779" s="72" t="s">
        <v>6590</v>
      </c>
      <c r="AA1779" s="113">
        <v>980915677</v>
      </c>
      <c r="AB1779" s="72" t="s">
        <v>6590</v>
      </c>
      <c r="AC1779" s="72">
        <v>980915677</v>
      </c>
      <c r="AD1779" s="72"/>
      <c r="AE1779" s="72"/>
      <c r="AF1779" s="72">
        <v>0</v>
      </c>
      <c r="AG1779" s="72"/>
      <c r="AH1779" s="80" t="s">
        <v>6591</v>
      </c>
      <c r="AI1779" s="65">
        <v>16</v>
      </c>
    </row>
    <row r="1780" spans="1:35" ht="17.100000000000001" customHeight="1" x14ac:dyDescent="0.25">
      <c r="A1780" s="63">
        <f t="shared" si="28"/>
        <v>1599</v>
      </c>
      <c r="B1780" s="73">
        <v>31763895</v>
      </c>
      <c r="C1780" s="69">
        <v>172</v>
      </c>
      <c r="D1780" s="69" t="s">
        <v>2186</v>
      </c>
      <c r="E1780" s="70" t="s">
        <v>674</v>
      </c>
      <c r="F1780" s="73">
        <v>4</v>
      </c>
      <c r="G1780" s="69"/>
      <c r="H1780" s="69"/>
      <c r="I1780" s="69" t="s">
        <v>6592</v>
      </c>
      <c r="J1780" s="69">
        <v>100189</v>
      </c>
      <c r="K1780" s="69">
        <v>42</v>
      </c>
      <c r="L1780" s="69" t="s">
        <v>97</v>
      </c>
      <c r="M1780" s="70"/>
      <c r="N1780" s="71" t="s">
        <v>674</v>
      </c>
      <c r="O1780" s="70" t="s">
        <v>36</v>
      </c>
      <c r="P1780" s="72" t="s">
        <v>6593</v>
      </c>
      <c r="Q1780" s="74">
        <v>32175</v>
      </c>
      <c r="R1780" s="74">
        <v>41791</v>
      </c>
      <c r="S1780" s="83">
        <v>44562</v>
      </c>
      <c r="T1780" s="74">
        <v>42438</v>
      </c>
      <c r="U1780" s="97">
        <v>42439</v>
      </c>
      <c r="V1780" s="74">
        <v>42614</v>
      </c>
      <c r="W1780" s="63">
        <v>1</v>
      </c>
      <c r="X1780" s="65"/>
      <c r="Y1780" s="65"/>
      <c r="Z1780" s="117" t="s">
        <v>15991</v>
      </c>
      <c r="AA1780" s="82">
        <v>948443514</v>
      </c>
      <c r="AB1780" s="72" t="s">
        <v>6594</v>
      </c>
      <c r="AC1780" s="72">
        <v>982522088</v>
      </c>
      <c r="AD1780" s="72"/>
      <c r="AE1780" s="72"/>
      <c r="AF1780" s="72"/>
      <c r="AG1780" s="90" t="s">
        <v>6595</v>
      </c>
      <c r="AH1780" s="80">
        <v>44878178</v>
      </c>
      <c r="AI1780" s="65">
        <v>11</v>
      </c>
    </row>
    <row r="1781" spans="1:35" ht="17.100000000000001" customHeight="1" x14ac:dyDescent="0.25">
      <c r="A1781" s="63">
        <f t="shared" si="28"/>
        <v>1600</v>
      </c>
      <c r="B1781" s="63">
        <v>32137044</v>
      </c>
      <c r="C1781" s="65">
        <v>180</v>
      </c>
      <c r="D1781" s="72" t="s">
        <v>935</v>
      </c>
      <c r="E1781" s="72" t="s">
        <v>32</v>
      </c>
      <c r="F1781" s="63">
        <v>4</v>
      </c>
      <c r="G1781" s="65"/>
      <c r="H1781" s="65"/>
      <c r="I1781" s="65" t="s">
        <v>6596</v>
      </c>
      <c r="J1781" s="69">
        <v>100189</v>
      </c>
      <c r="K1781" s="69">
        <v>42</v>
      </c>
      <c r="L1781" s="65" t="s">
        <v>97</v>
      </c>
      <c r="M1781" s="70"/>
      <c r="N1781" s="71" t="s">
        <v>13390</v>
      </c>
      <c r="O1781" s="72" t="s">
        <v>36</v>
      </c>
      <c r="P1781" s="72" t="s">
        <v>6597</v>
      </c>
      <c r="Q1781" s="74">
        <v>35536</v>
      </c>
      <c r="R1781" s="74">
        <v>43101</v>
      </c>
      <c r="S1781" s="74">
        <v>43101</v>
      </c>
      <c r="T1781" s="97">
        <v>43105</v>
      </c>
      <c r="U1781" s="62" t="s">
        <v>38</v>
      </c>
      <c r="V1781" s="97">
        <v>45441</v>
      </c>
      <c r="W1781" s="63">
        <v>1</v>
      </c>
      <c r="X1781" s="65"/>
      <c r="Y1781" s="65"/>
      <c r="Z1781" s="117" t="s">
        <v>13427</v>
      </c>
      <c r="AA1781" s="82">
        <v>960598477</v>
      </c>
      <c r="AB1781" s="85" t="s">
        <v>6598</v>
      </c>
      <c r="AC1781" s="144">
        <v>965175752</v>
      </c>
      <c r="AD1781" s="72"/>
      <c r="AE1781" s="114"/>
      <c r="AF1781" s="72"/>
      <c r="AG1781" s="72"/>
      <c r="AH1781" s="80">
        <v>73035787</v>
      </c>
      <c r="AI1781" s="56">
        <v>11</v>
      </c>
    </row>
    <row r="1782" spans="1:35" ht="17.100000000000001" customHeight="1" x14ac:dyDescent="0.25">
      <c r="A1782" s="63">
        <f t="shared" si="28"/>
        <v>1601</v>
      </c>
      <c r="B1782" s="128">
        <v>32428159</v>
      </c>
      <c r="C1782" s="69">
        <v>180</v>
      </c>
      <c r="D1782" s="69" t="s">
        <v>892</v>
      </c>
      <c r="E1782" s="70" t="s">
        <v>32</v>
      </c>
      <c r="F1782" s="73">
        <v>4</v>
      </c>
      <c r="G1782" s="69"/>
      <c r="H1782" s="69"/>
      <c r="I1782" s="129" t="s">
        <v>6599</v>
      </c>
      <c r="J1782" s="69">
        <v>100189</v>
      </c>
      <c r="K1782" s="69">
        <v>42</v>
      </c>
      <c r="L1782" s="69" t="s">
        <v>97</v>
      </c>
      <c r="M1782" s="72"/>
      <c r="N1782" s="71" t="s">
        <v>2465</v>
      </c>
      <c r="O1782" s="70" t="s">
        <v>36</v>
      </c>
      <c r="P1782" s="72" t="s">
        <v>6600</v>
      </c>
      <c r="Q1782" s="74">
        <v>36721</v>
      </c>
      <c r="R1782" s="74">
        <v>43831</v>
      </c>
      <c r="S1782" s="74">
        <v>44562</v>
      </c>
      <c r="T1782" s="74">
        <v>44568</v>
      </c>
      <c r="U1782" s="74">
        <v>44699</v>
      </c>
      <c r="V1782" s="74">
        <v>45715</v>
      </c>
      <c r="W1782" s="63">
        <v>1</v>
      </c>
      <c r="X1782" s="65"/>
      <c r="Y1782" s="72"/>
      <c r="Z1782" s="117" t="s">
        <v>13428</v>
      </c>
      <c r="AA1782" s="82">
        <v>924701608</v>
      </c>
      <c r="AB1782" s="117" t="s">
        <v>6601</v>
      </c>
      <c r="AC1782" s="72">
        <v>924701608</v>
      </c>
      <c r="AD1782" s="72" t="s">
        <v>6602</v>
      </c>
      <c r="AE1782" s="72"/>
      <c r="AF1782" s="72"/>
      <c r="AG1782" s="72"/>
      <c r="AH1782" s="80">
        <v>75706805</v>
      </c>
      <c r="AI1782" s="65">
        <v>11</v>
      </c>
    </row>
    <row r="1783" spans="1:35" ht="17.100000000000001" customHeight="1" x14ac:dyDescent="0.25">
      <c r="A1783" s="63">
        <f t="shared" si="28"/>
        <v>1602</v>
      </c>
      <c r="B1783" s="84">
        <v>32605346</v>
      </c>
      <c r="C1783" s="69">
        <v>180</v>
      </c>
      <c r="D1783" s="69" t="s">
        <v>892</v>
      </c>
      <c r="E1783" s="70" t="s">
        <v>32</v>
      </c>
      <c r="F1783" s="73">
        <v>4</v>
      </c>
      <c r="G1783" s="69"/>
      <c r="H1783" s="69"/>
      <c r="I1783" s="70" t="s">
        <v>6603</v>
      </c>
      <c r="J1783" s="65">
        <v>100189</v>
      </c>
      <c r="K1783" s="69">
        <v>42</v>
      </c>
      <c r="L1783" s="65" t="s">
        <v>97</v>
      </c>
      <c r="M1783" s="72"/>
      <c r="N1783" s="71" t="s">
        <v>674</v>
      </c>
      <c r="O1783" s="72" t="s">
        <v>36</v>
      </c>
      <c r="P1783" s="90" t="s">
        <v>6604</v>
      </c>
      <c r="Q1783" s="83">
        <v>38644</v>
      </c>
      <c r="R1783" s="83">
        <v>45901</v>
      </c>
      <c r="S1783" s="83">
        <v>45901</v>
      </c>
      <c r="T1783" s="83">
        <v>45901</v>
      </c>
      <c r="U1783" s="62" t="s">
        <v>38</v>
      </c>
      <c r="V1783" s="83">
        <v>45901</v>
      </c>
      <c r="W1783" s="73">
        <v>1</v>
      </c>
      <c r="X1783" s="69"/>
      <c r="Y1783" s="69"/>
      <c r="Z1783" s="117" t="s">
        <v>13429</v>
      </c>
      <c r="AA1783" s="82">
        <v>923086606</v>
      </c>
      <c r="AB1783" s="70" t="s">
        <v>6605</v>
      </c>
      <c r="AC1783" s="70">
        <v>928503574</v>
      </c>
      <c r="AD1783" s="184" t="s">
        <v>6606</v>
      </c>
      <c r="AE1783" s="70"/>
      <c r="AF1783" s="70"/>
      <c r="AG1783" s="70"/>
      <c r="AH1783" s="69">
        <v>74648702</v>
      </c>
      <c r="AI1783" s="69">
        <v>11</v>
      </c>
    </row>
    <row r="1784" spans="1:35" ht="17.100000000000001" customHeight="1" x14ac:dyDescent="0.25">
      <c r="A1784" s="63">
        <f t="shared" si="28"/>
        <v>1603</v>
      </c>
      <c r="B1784" s="84">
        <v>31834956</v>
      </c>
      <c r="C1784" s="70">
        <v>180</v>
      </c>
      <c r="D1784" s="70" t="s">
        <v>892</v>
      </c>
      <c r="E1784" s="70" t="s">
        <v>32</v>
      </c>
      <c r="F1784" s="84">
        <v>4</v>
      </c>
      <c r="G1784" s="62"/>
      <c r="H1784" s="62" t="s">
        <v>7</v>
      </c>
      <c r="I1784" s="70" t="s">
        <v>13430</v>
      </c>
      <c r="J1784" s="69">
        <v>100189</v>
      </c>
      <c r="K1784" s="69">
        <v>42</v>
      </c>
      <c r="L1784" s="69" t="s">
        <v>97</v>
      </c>
      <c r="M1784" s="72"/>
      <c r="N1784" s="71" t="s">
        <v>721</v>
      </c>
      <c r="O1784" s="85" t="s">
        <v>36</v>
      </c>
      <c r="P1784" s="72" t="s">
        <v>6607</v>
      </c>
      <c r="Q1784" s="97">
        <v>34388</v>
      </c>
      <c r="R1784" s="97">
        <v>42095</v>
      </c>
      <c r="S1784" s="97">
        <v>42095</v>
      </c>
      <c r="T1784" s="97">
        <v>42108</v>
      </c>
      <c r="U1784" s="97" t="s">
        <v>6608</v>
      </c>
      <c r="V1784" s="97">
        <v>45716</v>
      </c>
      <c r="W1784" s="113">
        <v>1</v>
      </c>
      <c r="X1784" s="72"/>
      <c r="Y1784" s="72"/>
      <c r="Z1784" s="117" t="s">
        <v>13431</v>
      </c>
      <c r="AA1784" s="82">
        <v>988382983</v>
      </c>
      <c r="AB1784" s="72" t="s">
        <v>6609</v>
      </c>
      <c r="AC1784" s="72">
        <v>988382983</v>
      </c>
      <c r="AD1784" s="72"/>
      <c r="AE1784" s="123" t="s">
        <v>6610</v>
      </c>
      <c r="AF1784" s="72"/>
      <c r="AG1784" s="72"/>
      <c r="AH1784" s="72">
        <v>70415185</v>
      </c>
      <c r="AI1784" s="70">
        <v>11</v>
      </c>
    </row>
    <row r="1785" spans="1:35" ht="17.100000000000001" customHeight="1" x14ac:dyDescent="0.25">
      <c r="A1785" s="63">
        <f t="shared" si="28"/>
        <v>1604</v>
      </c>
      <c r="B1785" s="84">
        <v>32605298</v>
      </c>
      <c r="C1785" s="69">
        <v>180</v>
      </c>
      <c r="D1785" s="69" t="s">
        <v>892</v>
      </c>
      <c r="E1785" s="70" t="s">
        <v>32</v>
      </c>
      <c r="F1785" s="73">
        <v>4</v>
      </c>
      <c r="G1785" s="69"/>
      <c r="H1785" s="69"/>
      <c r="I1785" s="70" t="s">
        <v>6611</v>
      </c>
      <c r="J1785" s="65">
        <v>100189</v>
      </c>
      <c r="K1785" s="69">
        <v>42</v>
      </c>
      <c r="L1785" s="65" t="s">
        <v>97</v>
      </c>
      <c r="M1785" s="120"/>
      <c r="N1785" s="60" t="s">
        <v>674</v>
      </c>
      <c r="O1785" s="70" t="s">
        <v>36</v>
      </c>
      <c r="P1785" s="90" t="s">
        <v>6604</v>
      </c>
      <c r="Q1785" s="83">
        <v>37420</v>
      </c>
      <c r="R1785" s="83">
        <v>45901</v>
      </c>
      <c r="S1785" s="83">
        <v>45901</v>
      </c>
      <c r="T1785" s="83">
        <v>45901</v>
      </c>
      <c r="U1785" s="62" t="s">
        <v>38</v>
      </c>
      <c r="V1785" s="83">
        <v>45901</v>
      </c>
      <c r="W1785" s="73">
        <v>1</v>
      </c>
      <c r="X1785" s="69"/>
      <c r="Y1785" s="69"/>
      <c r="Z1785" s="117" t="s">
        <v>13432</v>
      </c>
      <c r="AA1785" s="82">
        <v>961371703</v>
      </c>
      <c r="AB1785" s="70" t="s">
        <v>6612</v>
      </c>
      <c r="AC1785" s="70">
        <v>961371703</v>
      </c>
      <c r="AD1785" s="184" t="s">
        <v>6613</v>
      </c>
      <c r="AE1785" s="70"/>
      <c r="AF1785" s="70"/>
      <c r="AG1785" s="70"/>
      <c r="AH1785" s="69">
        <v>73059869</v>
      </c>
      <c r="AI1785" s="69">
        <v>11</v>
      </c>
    </row>
    <row r="1786" spans="1:35" ht="17.100000000000001" customHeight="1" x14ac:dyDescent="0.25">
      <c r="A1786" s="63">
        <f t="shared" si="28"/>
        <v>1605</v>
      </c>
      <c r="B1786" s="84">
        <v>31835133</v>
      </c>
      <c r="C1786" s="56">
        <v>180</v>
      </c>
      <c r="D1786" s="56" t="s">
        <v>892</v>
      </c>
      <c r="E1786" s="56" t="s">
        <v>32</v>
      </c>
      <c r="F1786" s="84">
        <v>4</v>
      </c>
      <c r="G1786" s="62"/>
      <c r="H1786" s="62"/>
      <c r="I1786" s="56" t="s">
        <v>13433</v>
      </c>
      <c r="J1786" s="69">
        <v>100189</v>
      </c>
      <c r="K1786" s="69">
        <v>42</v>
      </c>
      <c r="L1786" s="69" t="s">
        <v>97</v>
      </c>
      <c r="M1786" s="70"/>
      <c r="N1786" s="71" t="s">
        <v>721</v>
      </c>
      <c r="O1786" s="72" t="s">
        <v>36</v>
      </c>
      <c r="P1786" s="72" t="s">
        <v>6614</v>
      </c>
      <c r="Q1786" s="97">
        <v>33580</v>
      </c>
      <c r="R1786" s="136">
        <v>42095</v>
      </c>
      <c r="S1786" s="136">
        <v>42095</v>
      </c>
      <c r="T1786" s="136">
        <v>43863</v>
      </c>
      <c r="U1786" s="76" t="s">
        <v>38</v>
      </c>
      <c r="V1786" s="136">
        <v>44795</v>
      </c>
      <c r="W1786" s="84">
        <v>1</v>
      </c>
      <c r="X1786" s="70"/>
      <c r="Y1786" s="70"/>
      <c r="Z1786" s="117" t="s">
        <v>13434</v>
      </c>
      <c r="AA1786" s="82">
        <v>964146965</v>
      </c>
      <c r="AB1786" s="70" t="s">
        <v>6615</v>
      </c>
      <c r="AC1786" s="70">
        <v>964146965</v>
      </c>
      <c r="AD1786" s="70"/>
      <c r="AE1786" s="72"/>
      <c r="AF1786" s="70"/>
      <c r="AG1786" s="70"/>
      <c r="AH1786" s="70">
        <v>47693255</v>
      </c>
      <c r="AI1786" s="70">
        <v>16</v>
      </c>
    </row>
    <row r="1787" spans="1:35" ht="17.100000000000001" customHeight="1" x14ac:dyDescent="0.25">
      <c r="A1787" s="63">
        <f t="shared" si="28"/>
        <v>1606</v>
      </c>
      <c r="B1787" s="128">
        <v>32429000</v>
      </c>
      <c r="C1787" s="69">
        <v>180</v>
      </c>
      <c r="D1787" s="69" t="s">
        <v>892</v>
      </c>
      <c r="E1787" s="70" t="s">
        <v>32</v>
      </c>
      <c r="F1787" s="73">
        <v>4</v>
      </c>
      <c r="G1787" s="69"/>
      <c r="H1787" s="69"/>
      <c r="I1787" s="129" t="s">
        <v>6616</v>
      </c>
      <c r="J1787" s="69">
        <v>100189</v>
      </c>
      <c r="K1787" s="69">
        <v>42</v>
      </c>
      <c r="L1787" s="69" t="s">
        <v>97</v>
      </c>
      <c r="M1787" s="70"/>
      <c r="N1787" s="71" t="s">
        <v>674</v>
      </c>
      <c r="O1787" s="70" t="s">
        <v>36</v>
      </c>
      <c r="P1787" s="72" t="s">
        <v>2843</v>
      </c>
      <c r="Q1787" s="74">
        <v>35140</v>
      </c>
      <c r="R1787" s="74">
        <v>43831</v>
      </c>
      <c r="S1787" s="74">
        <v>44562</v>
      </c>
      <c r="T1787" s="74">
        <v>44567</v>
      </c>
      <c r="U1787" s="62" t="s">
        <v>38</v>
      </c>
      <c r="V1787" s="74">
        <v>44568</v>
      </c>
      <c r="W1787" s="63">
        <v>1</v>
      </c>
      <c r="X1787" s="65"/>
      <c r="Y1787" s="72"/>
      <c r="Z1787" s="117" t="s">
        <v>13435</v>
      </c>
      <c r="AA1787" s="82">
        <v>910850458</v>
      </c>
      <c r="AB1787" s="72" t="s">
        <v>6617</v>
      </c>
      <c r="AC1787" s="72">
        <v>910850458</v>
      </c>
      <c r="AD1787" s="72"/>
      <c r="AE1787" s="72"/>
      <c r="AF1787" s="72"/>
      <c r="AG1787" s="72"/>
      <c r="AH1787" s="80">
        <v>76961848</v>
      </c>
      <c r="AI1787" s="65">
        <v>11</v>
      </c>
    </row>
    <row r="1788" spans="1:35" ht="17.100000000000001" customHeight="1" x14ac:dyDescent="0.25">
      <c r="A1788" s="63">
        <f t="shared" si="28"/>
        <v>1607</v>
      </c>
      <c r="B1788" s="110">
        <v>32465338</v>
      </c>
      <c r="C1788" s="69">
        <v>180</v>
      </c>
      <c r="D1788" s="70" t="s">
        <v>935</v>
      </c>
      <c r="E1788" s="70" t="s">
        <v>32</v>
      </c>
      <c r="F1788" s="73">
        <v>4</v>
      </c>
      <c r="G1788" s="69"/>
      <c r="H1788" s="69"/>
      <c r="I1788" s="111" t="s">
        <v>13436</v>
      </c>
      <c r="J1788" s="69">
        <v>100189</v>
      </c>
      <c r="K1788" s="69">
        <v>42</v>
      </c>
      <c r="L1788" s="69" t="s">
        <v>97</v>
      </c>
      <c r="M1788" s="70"/>
      <c r="N1788" s="71" t="s">
        <v>674</v>
      </c>
      <c r="O1788" s="70" t="s">
        <v>36</v>
      </c>
      <c r="P1788" s="72" t="s">
        <v>6618</v>
      </c>
      <c r="Q1788" s="74">
        <v>36560</v>
      </c>
      <c r="R1788" s="74">
        <v>44228</v>
      </c>
      <c r="S1788" s="74">
        <v>37622</v>
      </c>
      <c r="T1788" s="74">
        <v>45518</v>
      </c>
      <c r="U1788" s="62" t="s">
        <v>38</v>
      </c>
      <c r="V1788" s="74">
        <v>45895</v>
      </c>
      <c r="W1788" s="63">
        <v>1</v>
      </c>
      <c r="X1788" s="65" t="s">
        <v>6619</v>
      </c>
      <c r="Y1788" s="65" t="s">
        <v>3789</v>
      </c>
      <c r="Z1788" s="117" t="s">
        <v>13437</v>
      </c>
      <c r="AA1788" s="82">
        <v>972635159</v>
      </c>
      <c r="AB1788" s="72" t="s">
        <v>6620</v>
      </c>
      <c r="AC1788" s="72">
        <v>972635159</v>
      </c>
      <c r="AD1788" s="72"/>
      <c r="AE1788" s="72"/>
      <c r="AF1788" s="72"/>
      <c r="AG1788" s="90" t="s">
        <v>6621</v>
      </c>
      <c r="AH1788" s="112">
        <v>74902913</v>
      </c>
      <c r="AI1788" s="72">
        <v>11</v>
      </c>
    </row>
    <row r="1789" spans="1:35" ht="17.100000000000001" customHeight="1" x14ac:dyDescent="0.25">
      <c r="A1789" s="63">
        <f t="shared" si="28"/>
        <v>1608</v>
      </c>
      <c r="B1789" s="84">
        <v>32605313</v>
      </c>
      <c r="C1789" s="69">
        <v>180</v>
      </c>
      <c r="D1789" s="69" t="s">
        <v>892</v>
      </c>
      <c r="E1789" s="70" t="s">
        <v>32</v>
      </c>
      <c r="F1789" s="73">
        <v>4</v>
      </c>
      <c r="G1789" s="69"/>
      <c r="H1789" s="69"/>
      <c r="I1789" s="70" t="s">
        <v>6622</v>
      </c>
      <c r="J1789" s="65">
        <v>100189</v>
      </c>
      <c r="K1789" s="69">
        <v>42</v>
      </c>
      <c r="L1789" s="65" t="s">
        <v>97</v>
      </c>
      <c r="M1789" s="120"/>
      <c r="N1789" s="60" t="s">
        <v>721</v>
      </c>
      <c r="O1789" s="70" t="s">
        <v>36</v>
      </c>
      <c r="P1789" s="90" t="s">
        <v>6604</v>
      </c>
      <c r="Q1789" s="83">
        <v>36607</v>
      </c>
      <c r="R1789" s="83">
        <v>45901</v>
      </c>
      <c r="S1789" s="83">
        <v>45901</v>
      </c>
      <c r="T1789" s="83">
        <v>45901</v>
      </c>
      <c r="U1789" s="62" t="s">
        <v>38</v>
      </c>
      <c r="V1789" s="83">
        <v>45901</v>
      </c>
      <c r="W1789" s="73">
        <v>1</v>
      </c>
      <c r="X1789" s="69"/>
      <c r="Y1789" s="69"/>
      <c r="Z1789" s="117" t="s">
        <v>13438</v>
      </c>
      <c r="AA1789" s="82">
        <v>905932593</v>
      </c>
      <c r="AB1789" s="70" t="s">
        <v>6623</v>
      </c>
      <c r="AC1789" s="70">
        <v>949449083</v>
      </c>
      <c r="AD1789" s="184" t="s">
        <v>6624</v>
      </c>
      <c r="AE1789" s="70"/>
      <c r="AF1789" s="70"/>
      <c r="AG1789" s="70"/>
      <c r="AH1789" s="69">
        <v>75679830</v>
      </c>
      <c r="AI1789" s="69">
        <v>11</v>
      </c>
    </row>
    <row r="1790" spans="1:35" ht="17.100000000000001" customHeight="1" x14ac:dyDescent="0.25">
      <c r="A1790" s="63">
        <f t="shared" si="28"/>
        <v>1609</v>
      </c>
      <c r="B1790" s="84">
        <v>32605305</v>
      </c>
      <c r="C1790" s="69">
        <v>180</v>
      </c>
      <c r="D1790" s="69" t="s">
        <v>892</v>
      </c>
      <c r="E1790" s="70" t="s">
        <v>32</v>
      </c>
      <c r="F1790" s="73">
        <v>4</v>
      </c>
      <c r="G1790" s="69"/>
      <c r="H1790" s="69"/>
      <c r="I1790" s="70" t="s">
        <v>6625</v>
      </c>
      <c r="J1790" s="65">
        <v>100189</v>
      </c>
      <c r="K1790" s="69">
        <v>42</v>
      </c>
      <c r="L1790" s="65" t="s">
        <v>97</v>
      </c>
      <c r="M1790" s="120"/>
      <c r="N1790" s="60" t="s">
        <v>13439</v>
      </c>
      <c r="O1790" s="70" t="s">
        <v>36</v>
      </c>
      <c r="P1790" s="90" t="s">
        <v>6604</v>
      </c>
      <c r="Q1790" s="83">
        <v>38664</v>
      </c>
      <c r="R1790" s="83">
        <v>45901</v>
      </c>
      <c r="S1790" s="83">
        <v>45901</v>
      </c>
      <c r="T1790" s="83">
        <v>45901</v>
      </c>
      <c r="U1790" s="62" t="s">
        <v>38</v>
      </c>
      <c r="V1790" s="83">
        <v>45901</v>
      </c>
      <c r="W1790" s="73">
        <v>1</v>
      </c>
      <c r="X1790" s="69"/>
      <c r="Y1790" s="69"/>
      <c r="Z1790" s="117" t="s">
        <v>13440</v>
      </c>
      <c r="AA1790" s="82">
        <v>918699031</v>
      </c>
      <c r="AB1790" s="70" t="s">
        <v>6626</v>
      </c>
      <c r="AC1790" s="70">
        <v>980749841</v>
      </c>
      <c r="AD1790" s="184" t="s">
        <v>6627</v>
      </c>
      <c r="AE1790" s="70"/>
      <c r="AF1790" s="70"/>
      <c r="AG1790" s="70"/>
      <c r="AH1790" s="69">
        <v>74987939</v>
      </c>
      <c r="AI1790" s="69">
        <v>11</v>
      </c>
    </row>
    <row r="1791" spans="1:35" ht="17.100000000000001" customHeight="1" x14ac:dyDescent="0.25">
      <c r="A1791" s="63">
        <f t="shared" si="28"/>
        <v>1610</v>
      </c>
      <c r="B1791" s="128">
        <v>32530883</v>
      </c>
      <c r="C1791" s="65">
        <v>180</v>
      </c>
      <c r="D1791" s="72" t="s">
        <v>935</v>
      </c>
      <c r="E1791" s="72" t="s">
        <v>32</v>
      </c>
      <c r="F1791" s="63">
        <v>4</v>
      </c>
      <c r="G1791" s="69"/>
      <c r="H1791" s="69"/>
      <c r="I1791" s="122" t="s">
        <v>13441</v>
      </c>
      <c r="J1791" s="69">
        <v>100144</v>
      </c>
      <c r="K1791" s="69">
        <v>22</v>
      </c>
      <c r="L1791" s="69" t="s">
        <v>218</v>
      </c>
      <c r="M1791" s="70"/>
      <c r="N1791" s="71" t="s">
        <v>11878</v>
      </c>
      <c r="O1791" s="70" t="s">
        <v>36</v>
      </c>
      <c r="P1791" s="72" t="s">
        <v>15992</v>
      </c>
      <c r="Q1791" s="74">
        <v>38349</v>
      </c>
      <c r="R1791" s="74">
        <v>45505</v>
      </c>
      <c r="S1791" s="74">
        <v>45505</v>
      </c>
      <c r="T1791" s="74">
        <v>45521</v>
      </c>
      <c r="U1791" s="62" t="s">
        <v>38</v>
      </c>
      <c r="V1791" s="74">
        <v>46196</v>
      </c>
      <c r="W1791" s="63">
        <v>1</v>
      </c>
      <c r="X1791" s="65"/>
      <c r="Y1791" s="65"/>
      <c r="Z1791" s="117" t="s">
        <v>13442</v>
      </c>
      <c r="AA1791" s="82">
        <v>932345681</v>
      </c>
      <c r="AB1791" s="72" t="s">
        <v>6628</v>
      </c>
      <c r="AC1791" s="72">
        <v>932345681</v>
      </c>
      <c r="AD1791" s="72" t="s">
        <v>6629</v>
      </c>
      <c r="AE1791" s="72"/>
      <c r="AF1791" s="72"/>
      <c r="AG1791" s="72"/>
      <c r="AH1791" s="112">
        <v>71834844</v>
      </c>
      <c r="AI1791" s="72">
        <v>11</v>
      </c>
    </row>
    <row r="1792" spans="1:35" ht="17.100000000000001" customHeight="1" x14ac:dyDescent="0.25">
      <c r="A1792" s="63">
        <f t="shared" si="28"/>
        <v>1611</v>
      </c>
      <c r="B1792" s="128">
        <v>32429885</v>
      </c>
      <c r="C1792" s="69">
        <v>180</v>
      </c>
      <c r="D1792" s="69" t="s">
        <v>892</v>
      </c>
      <c r="E1792" s="70" t="s">
        <v>32</v>
      </c>
      <c r="F1792" s="73">
        <v>4</v>
      </c>
      <c r="G1792" s="69"/>
      <c r="H1792" s="69"/>
      <c r="I1792" s="129" t="s">
        <v>6630</v>
      </c>
      <c r="J1792" s="69">
        <v>100189</v>
      </c>
      <c r="K1792" s="69">
        <v>42</v>
      </c>
      <c r="L1792" s="69" t="s">
        <v>97</v>
      </c>
      <c r="M1792" s="70"/>
      <c r="N1792" s="71" t="s">
        <v>2465</v>
      </c>
      <c r="O1792" s="70" t="s">
        <v>36</v>
      </c>
      <c r="P1792" s="72" t="s">
        <v>2843</v>
      </c>
      <c r="Q1792" s="74">
        <v>36320</v>
      </c>
      <c r="R1792" s="74">
        <v>43831</v>
      </c>
      <c r="S1792" s="74">
        <v>44562</v>
      </c>
      <c r="T1792" s="74">
        <v>44567</v>
      </c>
      <c r="U1792" s="62" t="s">
        <v>38</v>
      </c>
      <c r="V1792" s="74">
        <v>44568</v>
      </c>
      <c r="W1792" s="63">
        <v>1</v>
      </c>
      <c r="X1792" s="65"/>
      <c r="Y1792" s="65"/>
      <c r="Z1792" s="117" t="s">
        <v>13443</v>
      </c>
      <c r="AA1792" s="82">
        <v>977778207</v>
      </c>
      <c r="AB1792" s="72" t="s">
        <v>6631</v>
      </c>
      <c r="AC1792" s="72">
        <v>977778207</v>
      </c>
      <c r="AD1792" s="72"/>
      <c r="AE1792" s="72"/>
      <c r="AF1792" s="72"/>
      <c r="AG1792" s="72"/>
      <c r="AH1792" s="80">
        <v>73664877</v>
      </c>
      <c r="AI1792" s="65">
        <v>11</v>
      </c>
    </row>
    <row r="1793" spans="1:35" ht="17.100000000000001" customHeight="1" x14ac:dyDescent="0.25">
      <c r="A1793" s="63">
        <f t="shared" si="28"/>
        <v>1612</v>
      </c>
      <c r="B1793" s="84">
        <v>32605273</v>
      </c>
      <c r="C1793" s="69">
        <v>180</v>
      </c>
      <c r="D1793" s="69" t="s">
        <v>892</v>
      </c>
      <c r="E1793" s="70" t="s">
        <v>32</v>
      </c>
      <c r="F1793" s="73">
        <v>4</v>
      </c>
      <c r="G1793" s="69"/>
      <c r="H1793" s="69"/>
      <c r="I1793" s="70" t="s">
        <v>6632</v>
      </c>
      <c r="J1793" s="65">
        <v>100189</v>
      </c>
      <c r="K1793" s="69">
        <v>42</v>
      </c>
      <c r="L1793" s="65" t="s">
        <v>97</v>
      </c>
      <c r="M1793" s="120"/>
      <c r="N1793" s="60" t="s">
        <v>674</v>
      </c>
      <c r="O1793" s="70" t="s">
        <v>36</v>
      </c>
      <c r="P1793" s="90" t="s">
        <v>6604</v>
      </c>
      <c r="Q1793" s="83">
        <v>37529</v>
      </c>
      <c r="R1793" s="83">
        <v>45901</v>
      </c>
      <c r="S1793" s="83">
        <v>45901</v>
      </c>
      <c r="T1793" s="83">
        <v>45901</v>
      </c>
      <c r="U1793" s="62" t="s">
        <v>38</v>
      </c>
      <c r="V1793" s="83">
        <v>45901</v>
      </c>
      <c r="W1793" s="73">
        <v>1</v>
      </c>
      <c r="X1793" s="69"/>
      <c r="Y1793" s="69"/>
      <c r="Z1793" s="117" t="s">
        <v>13444</v>
      </c>
      <c r="AA1793" s="82">
        <v>916917285</v>
      </c>
      <c r="AB1793" s="70" t="s">
        <v>6633</v>
      </c>
      <c r="AC1793" s="70">
        <v>916917285</v>
      </c>
      <c r="AD1793" s="184" t="s">
        <v>6634</v>
      </c>
      <c r="AE1793" s="70"/>
      <c r="AF1793" s="70"/>
      <c r="AG1793" s="70"/>
      <c r="AH1793" s="69">
        <v>72965648</v>
      </c>
      <c r="AI1793" s="69">
        <v>11</v>
      </c>
    </row>
    <row r="1794" spans="1:35" ht="17.100000000000001" customHeight="1" x14ac:dyDescent="0.25">
      <c r="A1794" s="63">
        <f t="shared" si="28"/>
        <v>1613</v>
      </c>
      <c r="B1794" s="128">
        <v>31641787</v>
      </c>
      <c r="C1794" s="69">
        <v>180</v>
      </c>
      <c r="D1794" s="69" t="s">
        <v>892</v>
      </c>
      <c r="E1794" s="70" t="s">
        <v>32</v>
      </c>
      <c r="F1794" s="73">
        <v>4</v>
      </c>
      <c r="G1794" s="69"/>
      <c r="H1794" s="69"/>
      <c r="I1794" s="129" t="s">
        <v>13445</v>
      </c>
      <c r="J1794" s="69">
        <v>100189</v>
      </c>
      <c r="K1794" s="69">
        <v>42</v>
      </c>
      <c r="L1794" s="69" t="s">
        <v>97</v>
      </c>
      <c r="M1794" s="70"/>
      <c r="N1794" s="71" t="s">
        <v>721</v>
      </c>
      <c r="O1794" s="70" t="s">
        <v>36</v>
      </c>
      <c r="P1794" s="72" t="s">
        <v>6635</v>
      </c>
      <c r="Q1794" s="74">
        <v>33687</v>
      </c>
      <c r="R1794" s="74">
        <v>41000</v>
      </c>
      <c r="S1794" s="74">
        <v>41000</v>
      </c>
      <c r="T1794" s="74">
        <v>44567</v>
      </c>
      <c r="U1794" s="62" t="s">
        <v>38</v>
      </c>
      <c r="V1794" s="74">
        <v>44568</v>
      </c>
      <c r="W1794" s="63">
        <v>1</v>
      </c>
      <c r="X1794" s="65"/>
      <c r="Y1794" s="65"/>
      <c r="Z1794" s="117" t="s">
        <v>13446</v>
      </c>
      <c r="AA1794" s="82">
        <v>996835955</v>
      </c>
      <c r="AB1794" s="72" t="s">
        <v>6636</v>
      </c>
      <c r="AC1794" s="72">
        <v>996835955</v>
      </c>
      <c r="AD1794" s="72" t="s">
        <v>6637</v>
      </c>
      <c r="AE1794" s="72"/>
      <c r="AF1794" s="72"/>
      <c r="AG1794" s="72"/>
      <c r="AH1794" s="80">
        <v>46871546</v>
      </c>
      <c r="AI1794" s="65">
        <v>11</v>
      </c>
    </row>
    <row r="1795" spans="1:35" ht="17.100000000000001" customHeight="1" x14ac:dyDescent="0.25">
      <c r="A1795" s="63">
        <f t="shared" si="28"/>
        <v>1614</v>
      </c>
      <c r="B1795" s="128">
        <v>32430637</v>
      </c>
      <c r="C1795" s="69">
        <v>180</v>
      </c>
      <c r="D1795" s="69" t="s">
        <v>892</v>
      </c>
      <c r="E1795" s="70" t="s">
        <v>32</v>
      </c>
      <c r="F1795" s="73">
        <v>4</v>
      </c>
      <c r="G1795" s="69"/>
      <c r="H1795" s="69"/>
      <c r="I1795" s="129" t="s">
        <v>6638</v>
      </c>
      <c r="J1795" s="69">
        <v>100189</v>
      </c>
      <c r="K1795" s="69">
        <v>42</v>
      </c>
      <c r="L1795" s="69" t="s">
        <v>97</v>
      </c>
      <c r="M1795" s="70"/>
      <c r="N1795" s="71" t="s">
        <v>674</v>
      </c>
      <c r="O1795" s="70" t="s">
        <v>36</v>
      </c>
      <c r="P1795" s="72" t="s">
        <v>2843</v>
      </c>
      <c r="Q1795" s="74">
        <v>35794</v>
      </c>
      <c r="R1795" s="74">
        <v>43831</v>
      </c>
      <c r="S1795" s="74">
        <v>44562</v>
      </c>
      <c r="T1795" s="74">
        <v>44567</v>
      </c>
      <c r="U1795" s="62" t="s">
        <v>38</v>
      </c>
      <c r="V1795" s="74">
        <v>44568</v>
      </c>
      <c r="W1795" s="63">
        <v>1</v>
      </c>
      <c r="X1795" s="65"/>
      <c r="Y1795" s="65"/>
      <c r="Z1795" s="117" t="s">
        <v>13447</v>
      </c>
      <c r="AA1795" s="82">
        <v>936402548</v>
      </c>
      <c r="AB1795" s="72" t="s">
        <v>6639</v>
      </c>
      <c r="AC1795" s="72">
        <v>936402548</v>
      </c>
      <c r="AD1795" s="72"/>
      <c r="AE1795" s="72"/>
      <c r="AF1795" s="72"/>
      <c r="AG1795" s="72"/>
      <c r="AH1795" s="80">
        <v>72451190</v>
      </c>
      <c r="AI1795" s="65">
        <v>11</v>
      </c>
    </row>
    <row r="1796" spans="1:35" ht="17.100000000000001" customHeight="1" x14ac:dyDescent="0.25">
      <c r="A1796" s="63">
        <f t="shared" si="28"/>
        <v>1615</v>
      </c>
      <c r="B1796" s="84">
        <v>32605281</v>
      </c>
      <c r="C1796" s="69">
        <v>180</v>
      </c>
      <c r="D1796" s="69" t="s">
        <v>892</v>
      </c>
      <c r="E1796" s="70" t="s">
        <v>32</v>
      </c>
      <c r="F1796" s="73">
        <v>4</v>
      </c>
      <c r="G1796" s="69"/>
      <c r="H1796" s="69"/>
      <c r="I1796" s="70" t="s">
        <v>6640</v>
      </c>
      <c r="J1796" s="65">
        <v>100189</v>
      </c>
      <c r="K1796" s="69">
        <v>42</v>
      </c>
      <c r="L1796" s="65" t="s">
        <v>97</v>
      </c>
      <c r="M1796" s="120"/>
      <c r="N1796" s="60" t="s">
        <v>721</v>
      </c>
      <c r="O1796" s="70" t="s">
        <v>36</v>
      </c>
      <c r="P1796" s="90" t="s">
        <v>6604</v>
      </c>
      <c r="Q1796" s="83">
        <v>37841</v>
      </c>
      <c r="R1796" s="83">
        <v>45901</v>
      </c>
      <c r="S1796" s="83">
        <v>45901</v>
      </c>
      <c r="T1796" s="83">
        <v>45901</v>
      </c>
      <c r="U1796" s="62" t="s">
        <v>38</v>
      </c>
      <c r="V1796" s="83">
        <v>45901</v>
      </c>
      <c r="W1796" s="73">
        <v>1</v>
      </c>
      <c r="X1796" s="69"/>
      <c r="Y1796" s="69"/>
      <c r="Z1796" s="117" t="s">
        <v>13448</v>
      </c>
      <c r="AA1796" s="82">
        <v>967351566</v>
      </c>
      <c r="AB1796" s="70" t="s">
        <v>6641</v>
      </c>
      <c r="AC1796" s="70">
        <v>967351566</v>
      </c>
      <c r="AD1796" s="184" t="s">
        <v>6642</v>
      </c>
      <c r="AE1796" s="70"/>
      <c r="AF1796" s="70"/>
      <c r="AG1796" s="70"/>
      <c r="AH1796" s="69">
        <v>76861818</v>
      </c>
      <c r="AI1796" s="69">
        <v>11</v>
      </c>
    </row>
    <row r="1797" spans="1:35" ht="17.100000000000001" customHeight="1" x14ac:dyDescent="0.25">
      <c r="A1797" s="63">
        <f t="shared" si="28"/>
        <v>1616</v>
      </c>
      <c r="B1797" s="84">
        <v>32605265</v>
      </c>
      <c r="C1797" s="69">
        <v>180</v>
      </c>
      <c r="D1797" s="69" t="s">
        <v>892</v>
      </c>
      <c r="E1797" s="70" t="s">
        <v>32</v>
      </c>
      <c r="F1797" s="73">
        <v>4</v>
      </c>
      <c r="G1797" s="69"/>
      <c r="H1797" s="69"/>
      <c r="I1797" s="70" t="s">
        <v>6643</v>
      </c>
      <c r="J1797" s="65">
        <v>100189</v>
      </c>
      <c r="K1797" s="69">
        <v>42</v>
      </c>
      <c r="L1797" s="65" t="s">
        <v>97</v>
      </c>
      <c r="M1797" s="120"/>
      <c r="N1797" s="60" t="s">
        <v>674</v>
      </c>
      <c r="O1797" s="70" t="s">
        <v>36</v>
      </c>
      <c r="P1797" s="90" t="s">
        <v>6604</v>
      </c>
      <c r="Q1797" s="83">
        <v>37433</v>
      </c>
      <c r="R1797" s="83">
        <v>45901</v>
      </c>
      <c r="S1797" s="83">
        <v>45901</v>
      </c>
      <c r="T1797" s="83">
        <v>45901</v>
      </c>
      <c r="U1797" s="62" t="s">
        <v>38</v>
      </c>
      <c r="V1797" s="83">
        <v>45901</v>
      </c>
      <c r="W1797" s="73">
        <v>1</v>
      </c>
      <c r="X1797" s="69"/>
      <c r="Y1797" s="69"/>
      <c r="Z1797" s="117" t="s">
        <v>13449</v>
      </c>
      <c r="AA1797" s="82">
        <v>933128888</v>
      </c>
      <c r="AB1797" s="70" t="s">
        <v>6644</v>
      </c>
      <c r="AC1797" s="70">
        <v>933128888</v>
      </c>
      <c r="AD1797" s="184" t="s">
        <v>6645</v>
      </c>
      <c r="AE1797" s="70"/>
      <c r="AF1797" s="70"/>
      <c r="AG1797" s="70"/>
      <c r="AH1797" s="69">
        <v>75180231</v>
      </c>
      <c r="AI1797" s="69">
        <v>11</v>
      </c>
    </row>
    <row r="1798" spans="1:35" ht="17.100000000000001" customHeight="1" x14ac:dyDescent="0.25">
      <c r="A1798" s="63">
        <f t="shared" si="28"/>
        <v>1617</v>
      </c>
      <c r="B1798" s="110">
        <v>32454710</v>
      </c>
      <c r="C1798" s="65">
        <v>180</v>
      </c>
      <c r="D1798" s="72" t="s">
        <v>935</v>
      </c>
      <c r="E1798" s="72" t="s">
        <v>32</v>
      </c>
      <c r="F1798" s="63">
        <v>4</v>
      </c>
      <c r="G1798" s="69"/>
      <c r="H1798" s="69"/>
      <c r="I1798" s="111" t="s">
        <v>13450</v>
      </c>
      <c r="J1798" s="65">
        <v>100189</v>
      </c>
      <c r="K1798" s="69">
        <v>42</v>
      </c>
      <c r="L1798" s="65" t="s">
        <v>97</v>
      </c>
      <c r="M1798" s="70"/>
      <c r="N1798" s="71" t="s">
        <v>2465</v>
      </c>
      <c r="O1798" s="70" t="s">
        <v>36</v>
      </c>
      <c r="P1798" s="72" t="s">
        <v>6646</v>
      </c>
      <c r="Q1798" s="74">
        <v>36050</v>
      </c>
      <c r="R1798" s="74">
        <v>44226</v>
      </c>
      <c r="S1798" s="74">
        <v>44927</v>
      </c>
      <c r="T1798" s="74">
        <v>45516</v>
      </c>
      <c r="U1798" s="62" t="s">
        <v>38</v>
      </c>
      <c r="V1798" s="74">
        <v>45516</v>
      </c>
      <c r="W1798" s="63">
        <v>1</v>
      </c>
      <c r="X1798" s="65"/>
      <c r="Y1798" s="65"/>
      <c r="Z1798" s="117" t="s">
        <v>13451</v>
      </c>
      <c r="AA1798" s="82">
        <v>976380652</v>
      </c>
      <c r="AB1798" s="72" t="s">
        <v>6647</v>
      </c>
      <c r="AC1798" s="72">
        <v>976380652</v>
      </c>
      <c r="AD1798" s="72"/>
      <c r="AE1798" s="72"/>
      <c r="AF1798" s="72"/>
      <c r="AG1798" s="72"/>
      <c r="AH1798" s="112">
        <v>76418558</v>
      </c>
      <c r="AI1798" s="72">
        <v>11</v>
      </c>
    </row>
    <row r="1799" spans="1:35" ht="17.100000000000001" customHeight="1" x14ac:dyDescent="0.25">
      <c r="A1799" s="63">
        <f t="shared" si="28"/>
        <v>1618</v>
      </c>
      <c r="B1799" s="84">
        <v>32329330</v>
      </c>
      <c r="C1799" s="70">
        <v>180</v>
      </c>
      <c r="D1799" s="70" t="s">
        <v>892</v>
      </c>
      <c r="E1799" s="70" t="s">
        <v>32</v>
      </c>
      <c r="F1799" s="84">
        <v>4</v>
      </c>
      <c r="G1799" s="62"/>
      <c r="H1799" s="62"/>
      <c r="I1799" s="124" t="s">
        <v>6648</v>
      </c>
      <c r="J1799" s="69">
        <v>100189</v>
      </c>
      <c r="K1799" s="69">
        <v>42</v>
      </c>
      <c r="L1799" s="69" t="s">
        <v>97</v>
      </c>
      <c r="M1799" s="70"/>
      <c r="N1799" s="71" t="s">
        <v>5819</v>
      </c>
      <c r="O1799" s="72" t="s">
        <v>6649</v>
      </c>
      <c r="P1799" s="72" t="s">
        <v>6650</v>
      </c>
      <c r="Q1799" s="97">
        <v>34500</v>
      </c>
      <c r="R1799" s="97">
        <v>43831</v>
      </c>
      <c r="S1799" s="97">
        <v>43831</v>
      </c>
      <c r="T1799" s="97">
        <v>43831</v>
      </c>
      <c r="U1799" s="76" t="s">
        <v>38</v>
      </c>
      <c r="V1799" s="97">
        <v>45597</v>
      </c>
      <c r="W1799" s="113">
        <v>1</v>
      </c>
      <c r="X1799" s="72"/>
      <c r="Y1799" s="72"/>
      <c r="Z1799" s="117" t="s">
        <v>13452</v>
      </c>
      <c r="AA1799" s="82">
        <v>902061166</v>
      </c>
      <c r="AB1799" s="130" t="s">
        <v>6651</v>
      </c>
      <c r="AC1799" s="132">
        <v>963423019</v>
      </c>
      <c r="AD1799" s="133" t="s">
        <v>6652</v>
      </c>
      <c r="AE1799" s="72"/>
      <c r="AF1799" s="72"/>
      <c r="AG1799" s="72"/>
      <c r="AH1799" s="72">
        <v>48338934</v>
      </c>
      <c r="AI1799" s="70">
        <v>11</v>
      </c>
    </row>
    <row r="1800" spans="1:35" ht="17.100000000000001" customHeight="1" x14ac:dyDescent="0.25">
      <c r="A1800" s="63">
        <f t="shared" si="28"/>
        <v>1619</v>
      </c>
      <c r="B1800" s="128">
        <v>32535305</v>
      </c>
      <c r="C1800" s="65">
        <v>181</v>
      </c>
      <c r="D1800" s="72" t="s">
        <v>935</v>
      </c>
      <c r="E1800" s="72" t="s">
        <v>32</v>
      </c>
      <c r="F1800" s="63">
        <v>4</v>
      </c>
      <c r="G1800" s="69"/>
      <c r="H1800" s="69"/>
      <c r="I1800" s="124" t="s">
        <v>6653</v>
      </c>
      <c r="J1800" s="69">
        <v>100189</v>
      </c>
      <c r="K1800" s="69">
        <v>42</v>
      </c>
      <c r="L1800" s="65" t="s">
        <v>97</v>
      </c>
      <c r="M1800" s="70"/>
      <c r="N1800" s="71" t="s">
        <v>2036</v>
      </c>
      <c r="O1800" s="72" t="s">
        <v>3986</v>
      </c>
      <c r="P1800" s="72" t="s">
        <v>6654</v>
      </c>
      <c r="Q1800" s="74">
        <v>37846</v>
      </c>
      <c r="R1800" s="74">
        <v>45505</v>
      </c>
      <c r="S1800" s="74">
        <v>45505</v>
      </c>
      <c r="T1800" s="74">
        <v>45523</v>
      </c>
      <c r="U1800" s="62" t="s">
        <v>38</v>
      </c>
      <c r="V1800" s="74">
        <v>46113</v>
      </c>
      <c r="W1800" s="63">
        <v>2</v>
      </c>
      <c r="X1800" s="65"/>
      <c r="Y1800" s="65"/>
      <c r="Z1800" s="117" t="s">
        <v>13453</v>
      </c>
      <c r="AA1800" s="82">
        <v>907721237</v>
      </c>
      <c r="AB1800" s="72" t="s">
        <v>6655</v>
      </c>
      <c r="AC1800" s="72">
        <v>955235252</v>
      </c>
      <c r="AD1800" s="72" t="s">
        <v>6656</v>
      </c>
      <c r="AE1800" s="72"/>
      <c r="AF1800" s="72"/>
      <c r="AG1800" s="72"/>
      <c r="AH1800" s="112">
        <v>60886243</v>
      </c>
      <c r="AI1800" s="72">
        <v>11</v>
      </c>
    </row>
    <row r="1801" spans="1:35" ht="17.100000000000001" customHeight="1" x14ac:dyDescent="0.25">
      <c r="A1801" s="63">
        <f t="shared" si="28"/>
        <v>1620</v>
      </c>
      <c r="B1801" s="115">
        <v>32534909</v>
      </c>
      <c r="C1801" s="69">
        <v>181</v>
      </c>
      <c r="D1801" s="70" t="s">
        <v>935</v>
      </c>
      <c r="E1801" s="70" t="s">
        <v>32</v>
      </c>
      <c r="F1801" s="73">
        <v>4</v>
      </c>
      <c r="G1801" s="69"/>
      <c r="H1801" s="69"/>
      <c r="I1801" s="160" t="s">
        <v>6657</v>
      </c>
      <c r="J1801" s="65">
        <v>100189</v>
      </c>
      <c r="K1801" s="69">
        <v>42</v>
      </c>
      <c r="L1801" s="65" t="s">
        <v>97</v>
      </c>
      <c r="M1801" s="70"/>
      <c r="N1801" s="71" t="s">
        <v>667</v>
      </c>
      <c r="O1801" s="70" t="s">
        <v>2176</v>
      </c>
      <c r="P1801" s="72" t="s">
        <v>6658</v>
      </c>
      <c r="Q1801" s="74">
        <v>37144</v>
      </c>
      <c r="R1801" s="74">
        <v>45505</v>
      </c>
      <c r="S1801" s="74">
        <v>45505</v>
      </c>
      <c r="T1801" s="74">
        <v>45523</v>
      </c>
      <c r="U1801" s="62" t="s">
        <v>38</v>
      </c>
      <c r="V1801" s="74">
        <v>46148</v>
      </c>
      <c r="W1801" s="63">
        <v>2</v>
      </c>
      <c r="X1801" s="65"/>
      <c r="Y1801" s="65"/>
      <c r="Z1801" s="117" t="s">
        <v>13454</v>
      </c>
      <c r="AA1801" s="82">
        <v>900946398</v>
      </c>
      <c r="AB1801" s="72" t="s">
        <v>4062</v>
      </c>
      <c r="AC1801" s="72">
        <v>900946398</v>
      </c>
      <c r="AD1801" s="72" t="s">
        <v>6659</v>
      </c>
      <c r="AE1801" s="72"/>
      <c r="AF1801" s="72"/>
      <c r="AG1801" s="90" t="s">
        <v>6660</v>
      </c>
      <c r="AH1801" s="112">
        <v>72721120</v>
      </c>
      <c r="AI1801" s="72">
        <v>11</v>
      </c>
    </row>
    <row r="1802" spans="1:35" ht="17.100000000000001" customHeight="1" x14ac:dyDescent="0.25">
      <c r="A1802" s="63">
        <f t="shared" si="28"/>
        <v>1621</v>
      </c>
      <c r="B1802" s="63">
        <v>70015277</v>
      </c>
      <c r="C1802" s="65">
        <v>400</v>
      </c>
      <c r="D1802" s="65" t="s">
        <v>1649</v>
      </c>
      <c r="E1802" s="72" t="s">
        <v>6661</v>
      </c>
      <c r="F1802" s="63">
        <v>1</v>
      </c>
      <c r="G1802" s="65"/>
      <c r="H1802" s="65"/>
      <c r="I1802" s="69" t="s">
        <v>13455</v>
      </c>
      <c r="J1802" s="69">
        <v>100189</v>
      </c>
      <c r="K1802" s="69">
        <v>42</v>
      </c>
      <c r="L1802" s="69" t="s">
        <v>97</v>
      </c>
      <c r="M1802" s="72" t="s">
        <v>6662</v>
      </c>
      <c r="N1802" s="71" t="s">
        <v>667</v>
      </c>
      <c r="O1802" s="70" t="s">
        <v>36</v>
      </c>
      <c r="P1802" s="72" t="s">
        <v>6663</v>
      </c>
      <c r="Q1802" s="74">
        <v>21759</v>
      </c>
      <c r="R1802" s="74">
        <v>30651</v>
      </c>
      <c r="S1802" s="74">
        <v>40544</v>
      </c>
      <c r="T1802" s="74">
        <v>40193</v>
      </c>
      <c r="U1802" s="97">
        <v>36809</v>
      </c>
      <c r="V1802" s="74">
        <v>44800</v>
      </c>
      <c r="W1802" s="63">
        <v>2</v>
      </c>
      <c r="X1802" s="65"/>
      <c r="Y1802" s="65"/>
      <c r="Z1802" s="72" t="s">
        <v>6664</v>
      </c>
      <c r="AA1802" s="113">
        <v>4517368</v>
      </c>
      <c r="AB1802" s="72" t="s">
        <v>6664</v>
      </c>
      <c r="AC1802" s="72">
        <v>4517368</v>
      </c>
      <c r="AD1802" s="72"/>
      <c r="AE1802" s="72"/>
      <c r="AF1802" s="72">
        <v>0</v>
      </c>
      <c r="AG1802" s="90" t="s">
        <v>6665</v>
      </c>
      <c r="AH1802" s="80" t="s">
        <v>6666</v>
      </c>
      <c r="AI1802" s="65">
        <v>11</v>
      </c>
    </row>
    <row r="1803" spans="1:35" ht="17.100000000000001" customHeight="1" x14ac:dyDescent="0.25">
      <c r="A1803" s="63">
        <f t="shared" si="28"/>
        <v>1622</v>
      </c>
      <c r="B1803" s="126">
        <v>30708480</v>
      </c>
      <c r="C1803" s="65">
        <v>110</v>
      </c>
      <c r="D1803" s="65" t="s">
        <v>665</v>
      </c>
      <c r="E1803" s="72" t="s">
        <v>32</v>
      </c>
      <c r="F1803" s="63">
        <v>3</v>
      </c>
      <c r="G1803" s="65"/>
      <c r="H1803" s="65" t="s">
        <v>7</v>
      </c>
      <c r="I1803" s="56" t="s">
        <v>13456</v>
      </c>
      <c r="J1803" s="69">
        <v>100190</v>
      </c>
      <c r="K1803" s="69">
        <v>43</v>
      </c>
      <c r="L1803" s="65" t="s">
        <v>102</v>
      </c>
      <c r="M1803" s="72"/>
      <c r="N1803" s="71" t="s">
        <v>4759</v>
      </c>
      <c r="O1803" s="70" t="s">
        <v>36</v>
      </c>
      <c r="P1803" s="72" t="s">
        <v>6667</v>
      </c>
      <c r="Q1803" s="143">
        <v>23913</v>
      </c>
      <c r="R1803" s="143">
        <v>32478</v>
      </c>
      <c r="S1803" s="143">
        <v>41640</v>
      </c>
      <c r="T1803" s="74">
        <v>41862</v>
      </c>
      <c r="U1803" s="97" t="s">
        <v>6668</v>
      </c>
      <c r="V1803" s="74">
        <v>45490</v>
      </c>
      <c r="W1803" s="139">
        <v>1</v>
      </c>
      <c r="X1803" s="89"/>
      <c r="Y1803" s="89"/>
      <c r="Z1803" s="117" t="s">
        <v>13457</v>
      </c>
      <c r="AA1803" s="82">
        <v>989302611</v>
      </c>
      <c r="AB1803" s="85" t="s">
        <v>6669</v>
      </c>
      <c r="AC1803" s="85" t="s">
        <v>6670</v>
      </c>
      <c r="AD1803" s="85"/>
      <c r="AE1803" s="173"/>
      <c r="AF1803" s="85"/>
      <c r="AG1803" s="85"/>
      <c r="AH1803" s="144">
        <v>21447618</v>
      </c>
      <c r="AI1803" s="89">
        <v>16</v>
      </c>
    </row>
    <row r="1804" spans="1:35" ht="17.100000000000001" customHeight="1" x14ac:dyDescent="0.25">
      <c r="A1804" s="63">
        <f t="shared" si="28"/>
        <v>1623</v>
      </c>
      <c r="B1804" s="73">
        <v>31055873</v>
      </c>
      <c r="C1804" s="69">
        <v>110</v>
      </c>
      <c r="D1804" s="69" t="s">
        <v>665</v>
      </c>
      <c r="E1804" s="70" t="s">
        <v>32</v>
      </c>
      <c r="F1804" s="73">
        <v>1</v>
      </c>
      <c r="G1804" s="69"/>
      <c r="H1804" s="69"/>
      <c r="I1804" s="69" t="s">
        <v>13458</v>
      </c>
      <c r="J1804" s="69">
        <v>100190</v>
      </c>
      <c r="K1804" s="69">
        <v>43</v>
      </c>
      <c r="L1804" s="69" t="s">
        <v>102</v>
      </c>
      <c r="M1804" s="70"/>
      <c r="N1804" s="70" t="s">
        <v>1036</v>
      </c>
      <c r="O1804" s="70" t="s">
        <v>36</v>
      </c>
      <c r="P1804" s="72" t="s">
        <v>6671</v>
      </c>
      <c r="Q1804" s="83">
        <v>26441</v>
      </c>
      <c r="R1804" s="83">
        <v>34335</v>
      </c>
      <c r="S1804" s="74">
        <v>46023</v>
      </c>
      <c r="T1804" s="83">
        <v>43719</v>
      </c>
      <c r="U1804" s="62" t="s">
        <v>38</v>
      </c>
      <c r="V1804" s="83">
        <v>43722</v>
      </c>
      <c r="W1804" s="73">
        <v>1</v>
      </c>
      <c r="X1804" s="69"/>
      <c r="Y1804" s="69"/>
      <c r="Z1804" s="72" t="s">
        <v>6672</v>
      </c>
      <c r="AA1804" s="84">
        <v>941919190</v>
      </c>
      <c r="AB1804" s="72" t="s">
        <v>6672</v>
      </c>
      <c r="AC1804" s="70">
        <v>941919190</v>
      </c>
      <c r="AD1804" s="70"/>
      <c r="AE1804" s="72"/>
      <c r="AF1804" s="72"/>
      <c r="AG1804" s="90" t="s">
        <v>1516</v>
      </c>
      <c r="AH1804" s="69">
        <v>31664677</v>
      </c>
      <c r="AI1804" s="69">
        <v>11</v>
      </c>
    </row>
    <row r="1805" spans="1:35" ht="17.100000000000001" customHeight="1" x14ac:dyDescent="0.25">
      <c r="A1805" s="63">
        <f t="shared" si="28"/>
        <v>1624</v>
      </c>
      <c r="B1805" s="63">
        <v>30723416</v>
      </c>
      <c r="C1805" s="65">
        <v>110</v>
      </c>
      <c r="D1805" s="65" t="s">
        <v>665</v>
      </c>
      <c r="E1805" s="72" t="s">
        <v>32</v>
      </c>
      <c r="F1805" s="63">
        <v>1</v>
      </c>
      <c r="G1805" s="65"/>
      <c r="H1805" s="65"/>
      <c r="I1805" s="69" t="s">
        <v>13459</v>
      </c>
      <c r="J1805" s="65">
        <v>100190</v>
      </c>
      <c r="K1805" s="65">
        <v>43</v>
      </c>
      <c r="L1805" s="65" t="s">
        <v>102</v>
      </c>
      <c r="M1805" s="72"/>
      <c r="N1805" s="71" t="s">
        <v>4759</v>
      </c>
      <c r="O1805" s="72" t="s">
        <v>36</v>
      </c>
      <c r="P1805" s="72" t="s">
        <v>6673</v>
      </c>
      <c r="Q1805" s="74">
        <v>25671</v>
      </c>
      <c r="R1805" s="74">
        <v>32905</v>
      </c>
      <c r="S1805" s="74">
        <v>40544</v>
      </c>
      <c r="T1805" s="74">
        <v>40890</v>
      </c>
      <c r="U1805" s="97">
        <v>40890</v>
      </c>
      <c r="V1805" s="74">
        <v>42619</v>
      </c>
      <c r="W1805" s="63">
        <v>1</v>
      </c>
      <c r="X1805" s="65"/>
      <c r="Y1805" s="65"/>
      <c r="Z1805" s="117" t="s">
        <v>13460</v>
      </c>
      <c r="AA1805" s="82">
        <v>997536959</v>
      </c>
      <c r="AB1805" s="72" t="s">
        <v>6674</v>
      </c>
      <c r="AC1805" s="72">
        <v>997536959</v>
      </c>
      <c r="AD1805" s="72"/>
      <c r="AE1805" s="72"/>
      <c r="AF1805" s="72">
        <v>11824</v>
      </c>
      <c r="AG1805" s="72"/>
      <c r="AH1805" s="80" t="s">
        <v>6675</v>
      </c>
      <c r="AI1805" s="65">
        <v>11</v>
      </c>
    </row>
    <row r="1806" spans="1:35" ht="17.100000000000001" customHeight="1" x14ac:dyDescent="0.25">
      <c r="A1806" s="63">
        <f t="shared" si="28"/>
        <v>1625</v>
      </c>
      <c r="B1806" s="63">
        <v>31092858</v>
      </c>
      <c r="C1806" s="65">
        <v>120</v>
      </c>
      <c r="D1806" s="65" t="s">
        <v>696</v>
      </c>
      <c r="E1806" s="72" t="s">
        <v>32</v>
      </c>
      <c r="F1806" s="63">
        <v>1</v>
      </c>
      <c r="G1806" s="65"/>
      <c r="H1806" s="65"/>
      <c r="I1806" s="69" t="s">
        <v>13461</v>
      </c>
      <c r="J1806" s="65">
        <v>100190</v>
      </c>
      <c r="K1806" s="65">
        <v>43</v>
      </c>
      <c r="L1806" s="65" t="s">
        <v>102</v>
      </c>
      <c r="M1806" s="70" t="s">
        <v>1036</v>
      </c>
      <c r="N1806" s="71" t="s">
        <v>13462</v>
      </c>
      <c r="O1806" s="70" t="s">
        <v>36</v>
      </c>
      <c r="P1806" s="72" t="s">
        <v>6676</v>
      </c>
      <c r="Q1806" s="74">
        <v>27096</v>
      </c>
      <c r="R1806" s="74">
        <v>34486</v>
      </c>
      <c r="S1806" s="74">
        <v>46023</v>
      </c>
      <c r="T1806" s="74">
        <v>42503</v>
      </c>
      <c r="U1806" s="76" t="s">
        <v>38</v>
      </c>
      <c r="V1806" s="74">
        <v>42504</v>
      </c>
      <c r="W1806" s="63">
        <v>1</v>
      </c>
      <c r="X1806" s="65"/>
      <c r="Y1806" s="65"/>
      <c r="Z1806" s="117" t="s">
        <v>13463</v>
      </c>
      <c r="AA1806" s="82">
        <v>944706855</v>
      </c>
      <c r="AB1806" s="72" t="s">
        <v>6677</v>
      </c>
      <c r="AC1806" s="72">
        <v>944706855</v>
      </c>
      <c r="AD1806" s="72"/>
      <c r="AE1806" s="72"/>
      <c r="AF1806" s="90" t="s">
        <v>1189</v>
      </c>
      <c r="AG1806" s="72"/>
      <c r="AH1806" s="80">
        <v>20051328</v>
      </c>
      <c r="AI1806" s="65">
        <v>11</v>
      </c>
    </row>
    <row r="1807" spans="1:35" ht="17.100000000000001" customHeight="1" x14ac:dyDescent="0.25">
      <c r="A1807" s="63">
        <f t="shared" si="28"/>
        <v>1626</v>
      </c>
      <c r="B1807" s="63">
        <v>30892431</v>
      </c>
      <c r="C1807" s="65">
        <v>120</v>
      </c>
      <c r="D1807" s="65" t="s">
        <v>696</v>
      </c>
      <c r="E1807" s="72" t="s">
        <v>32</v>
      </c>
      <c r="F1807" s="63">
        <v>1</v>
      </c>
      <c r="G1807" s="65"/>
      <c r="H1807" s="65"/>
      <c r="I1807" s="69" t="s">
        <v>13464</v>
      </c>
      <c r="J1807" s="65">
        <v>100190</v>
      </c>
      <c r="K1807" s="65">
        <v>43</v>
      </c>
      <c r="L1807" s="65" t="s">
        <v>102</v>
      </c>
      <c r="M1807" s="72" t="s">
        <v>12</v>
      </c>
      <c r="N1807" s="71" t="s">
        <v>13465</v>
      </c>
      <c r="O1807" s="72" t="s">
        <v>36</v>
      </c>
      <c r="P1807" s="72"/>
      <c r="Q1807" s="74">
        <v>24174</v>
      </c>
      <c r="R1807" s="74">
        <v>33573</v>
      </c>
      <c r="S1807" s="74">
        <v>41275</v>
      </c>
      <c r="T1807" s="74">
        <v>35809</v>
      </c>
      <c r="U1807" s="76" t="s">
        <v>38</v>
      </c>
      <c r="V1807" s="74">
        <v>35809</v>
      </c>
      <c r="W1807" s="63">
        <v>1</v>
      </c>
      <c r="X1807" s="65"/>
      <c r="Y1807" s="65"/>
      <c r="Z1807" s="117" t="s">
        <v>13466</v>
      </c>
      <c r="AA1807" s="82">
        <v>941109912</v>
      </c>
      <c r="AB1807" s="72" t="s">
        <v>6678</v>
      </c>
      <c r="AC1807" s="76">
        <v>941109912</v>
      </c>
      <c r="AD1807" s="72"/>
      <c r="AE1807" s="72"/>
      <c r="AF1807" s="72">
        <v>9004</v>
      </c>
      <c r="AG1807" s="72"/>
      <c r="AH1807" s="80" t="s">
        <v>6679</v>
      </c>
      <c r="AI1807" s="65">
        <v>11</v>
      </c>
    </row>
    <row r="1808" spans="1:35" ht="17.100000000000001" customHeight="1" x14ac:dyDescent="0.25">
      <c r="A1808" s="63">
        <f t="shared" si="28"/>
        <v>1627</v>
      </c>
      <c r="B1808" s="84">
        <v>31090249</v>
      </c>
      <c r="C1808" s="65">
        <v>120</v>
      </c>
      <c r="D1808" s="65" t="s">
        <v>696</v>
      </c>
      <c r="E1808" s="70" t="s">
        <v>32</v>
      </c>
      <c r="F1808" s="73">
        <v>1</v>
      </c>
      <c r="G1808" s="62"/>
      <c r="H1808" s="62"/>
      <c r="I1808" s="70" t="s">
        <v>13467</v>
      </c>
      <c r="J1808" s="65">
        <v>100190</v>
      </c>
      <c r="K1808" s="65">
        <v>43</v>
      </c>
      <c r="L1808" s="65" t="s">
        <v>102</v>
      </c>
      <c r="M1808" s="70"/>
      <c r="N1808" s="60" t="s">
        <v>2465</v>
      </c>
      <c r="O1808" s="72" t="s">
        <v>36</v>
      </c>
      <c r="P1808" s="70" t="s">
        <v>6680</v>
      </c>
      <c r="Q1808" s="178">
        <v>26853</v>
      </c>
      <c r="R1808" s="178">
        <v>34486</v>
      </c>
      <c r="S1808" s="74">
        <v>46023</v>
      </c>
      <c r="T1808" s="178">
        <v>44662</v>
      </c>
      <c r="U1808" s="62" t="s">
        <v>38</v>
      </c>
      <c r="V1808" s="178">
        <v>44662</v>
      </c>
      <c r="W1808" s="84">
        <v>1</v>
      </c>
      <c r="X1808" s="70"/>
      <c r="Y1808" s="70"/>
      <c r="Z1808" s="70" t="s">
        <v>6681</v>
      </c>
      <c r="AA1808" s="84">
        <v>989154868</v>
      </c>
      <c r="AB1808" s="70" t="s">
        <v>6681</v>
      </c>
      <c r="AC1808" s="70">
        <v>989154868</v>
      </c>
      <c r="AD1808" s="72"/>
      <c r="AE1808" s="70"/>
      <c r="AF1808" s="70"/>
      <c r="AG1808" s="70"/>
      <c r="AH1808" s="62">
        <v>6786547</v>
      </c>
      <c r="AI1808" s="70">
        <v>11</v>
      </c>
    </row>
    <row r="1809" spans="1:35" ht="17.100000000000001" customHeight="1" x14ac:dyDescent="0.25">
      <c r="A1809" s="63">
        <f t="shared" si="28"/>
        <v>1628</v>
      </c>
      <c r="B1809" s="63">
        <v>31059178</v>
      </c>
      <c r="C1809" s="65">
        <v>130</v>
      </c>
      <c r="D1809" s="65" t="s">
        <v>708</v>
      </c>
      <c r="E1809" s="72" t="s">
        <v>32</v>
      </c>
      <c r="F1809" s="63">
        <v>1</v>
      </c>
      <c r="G1809" s="65"/>
      <c r="H1809" s="65"/>
      <c r="I1809" s="69" t="s">
        <v>13468</v>
      </c>
      <c r="J1809" s="69">
        <v>100190</v>
      </c>
      <c r="K1809" s="69">
        <v>43</v>
      </c>
      <c r="L1809" s="69" t="s">
        <v>102</v>
      </c>
      <c r="M1809" s="72" t="s">
        <v>2465</v>
      </c>
      <c r="N1809" s="71" t="s">
        <v>721</v>
      </c>
      <c r="O1809" s="72" t="s">
        <v>36</v>
      </c>
      <c r="P1809" s="72" t="s">
        <v>6682</v>
      </c>
      <c r="Q1809" s="74">
        <v>27196</v>
      </c>
      <c r="R1809" s="74">
        <v>34335</v>
      </c>
      <c r="S1809" s="74">
        <v>43831</v>
      </c>
      <c r="T1809" s="74">
        <v>39560</v>
      </c>
      <c r="U1809" s="97" t="s">
        <v>6683</v>
      </c>
      <c r="V1809" s="74">
        <v>45026</v>
      </c>
      <c r="W1809" s="63">
        <v>1</v>
      </c>
      <c r="X1809" s="65"/>
      <c r="Y1809" s="65"/>
      <c r="Z1809" s="117" t="s">
        <v>13469</v>
      </c>
      <c r="AA1809" s="82">
        <v>961093675</v>
      </c>
      <c r="AB1809" s="72" t="s">
        <v>6684</v>
      </c>
      <c r="AC1809" s="72" t="s">
        <v>6685</v>
      </c>
      <c r="AD1809" s="72"/>
      <c r="AE1809" s="72"/>
      <c r="AF1809" s="90" t="s">
        <v>989</v>
      </c>
      <c r="AG1809" s="72"/>
      <c r="AH1809" s="80" t="s">
        <v>6686</v>
      </c>
      <c r="AI1809" s="65">
        <v>11</v>
      </c>
    </row>
    <row r="1810" spans="1:35" ht="17.100000000000001" customHeight="1" x14ac:dyDescent="0.25">
      <c r="A1810" s="63">
        <f t="shared" si="28"/>
        <v>1629</v>
      </c>
      <c r="B1810" s="63">
        <v>30816850</v>
      </c>
      <c r="C1810" s="65">
        <v>130</v>
      </c>
      <c r="D1810" s="65" t="s">
        <v>708</v>
      </c>
      <c r="E1810" s="72" t="s">
        <v>32</v>
      </c>
      <c r="F1810" s="63">
        <v>1</v>
      </c>
      <c r="G1810" s="65"/>
      <c r="H1810" s="65"/>
      <c r="I1810" s="69" t="s">
        <v>13470</v>
      </c>
      <c r="J1810" s="65">
        <v>100190</v>
      </c>
      <c r="K1810" s="65">
        <v>43</v>
      </c>
      <c r="L1810" s="65" t="s">
        <v>102</v>
      </c>
      <c r="M1810" s="72"/>
      <c r="N1810" s="72" t="s">
        <v>5425</v>
      </c>
      <c r="O1810" s="72" t="s">
        <v>36</v>
      </c>
      <c r="P1810" s="72"/>
      <c r="Q1810" s="74">
        <v>25380</v>
      </c>
      <c r="R1810" s="74">
        <v>32387</v>
      </c>
      <c r="S1810" s="74">
        <v>39814</v>
      </c>
      <c r="T1810" s="74">
        <v>41382</v>
      </c>
      <c r="U1810" s="76" t="s">
        <v>38</v>
      </c>
      <c r="V1810" s="74">
        <v>41382</v>
      </c>
      <c r="W1810" s="63">
        <v>1</v>
      </c>
      <c r="X1810" s="65"/>
      <c r="Y1810" s="65"/>
      <c r="Z1810" s="72" t="s">
        <v>6687</v>
      </c>
      <c r="AA1810" s="113">
        <v>989163163</v>
      </c>
      <c r="AB1810" s="72" t="s">
        <v>6687</v>
      </c>
      <c r="AC1810" s="72">
        <v>989163163</v>
      </c>
      <c r="AD1810" s="72"/>
      <c r="AE1810" s="72"/>
      <c r="AF1810" s="72">
        <v>6805</v>
      </c>
      <c r="AG1810" s="72"/>
      <c r="AH1810" s="80" t="s">
        <v>6688</v>
      </c>
      <c r="AI1810" s="65">
        <v>11</v>
      </c>
    </row>
    <row r="1811" spans="1:35" ht="17.100000000000001" customHeight="1" x14ac:dyDescent="0.25">
      <c r="A1811" s="63">
        <f t="shared" si="28"/>
        <v>1630</v>
      </c>
      <c r="B1811" s="73">
        <v>31064191</v>
      </c>
      <c r="C1811" s="65">
        <v>130</v>
      </c>
      <c r="D1811" s="65" t="s">
        <v>708</v>
      </c>
      <c r="E1811" s="70" t="s">
        <v>32</v>
      </c>
      <c r="F1811" s="63">
        <v>1</v>
      </c>
      <c r="G1811" s="65"/>
      <c r="H1811" s="65"/>
      <c r="I1811" s="69" t="s">
        <v>13471</v>
      </c>
      <c r="J1811" s="65">
        <v>100190</v>
      </c>
      <c r="K1811" s="65">
        <v>43</v>
      </c>
      <c r="L1811" s="65" t="s">
        <v>102</v>
      </c>
      <c r="M1811" s="70"/>
      <c r="N1811" s="71" t="s">
        <v>721</v>
      </c>
      <c r="O1811" s="70" t="s">
        <v>36</v>
      </c>
      <c r="P1811" s="72" t="s">
        <v>6689</v>
      </c>
      <c r="Q1811" s="83">
        <v>26027</v>
      </c>
      <c r="R1811" s="83">
        <v>34335</v>
      </c>
      <c r="S1811" s="74">
        <v>46023</v>
      </c>
      <c r="T1811" s="83">
        <v>43137</v>
      </c>
      <c r="U1811" s="62" t="s">
        <v>38</v>
      </c>
      <c r="V1811" s="83">
        <v>43137</v>
      </c>
      <c r="W1811" s="73">
        <v>1</v>
      </c>
      <c r="X1811" s="69"/>
      <c r="Y1811" s="69"/>
      <c r="Z1811" s="117" t="s">
        <v>13472</v>
      </c>
      <c r="AA1811" s="82">
        <v>938238923</v>
      </c>
      <c r="AB1811" s="70" t="s">
        <v>6690</v>
      </c>
      <c r="AC1811" s="70">
        <v>938238923</v>
      </c>
      <c r="AD1811" s="70"/>
      <c r="AE1811" s="70"/>
      <c r="AF1811" s="70"/>
      <c r="AG1811" s="70"/>
      <c r="AH1811" s="86">
        <v>9971945</v>
      </c>
      <c r="AI1811" s="69">
        <v>11</v>
      </c>
    </row>
    <row r="1812" spans="1:35" ht="17.100000000000001" customHeight="1" x14ac:dyDescent="0.25">
      <c r="A1812" s="63">
        <f t="shared" si="28"/>
        <v>1631</v>
      </c>
      <c r="B1812" s="73">
        <v>31463813</v>
      </c>
      <c r="C1812" s="65">
        <v>150</v>
      </c>
      <c r="D1812" s="65" t="s">
        <v>669</v>
      </c>
      <c r="E1812" s="70" t="s">
        <v>32</v>
      </c>
      <c r="F1812" s="73">
        <v>4</v>
      </c>
      <c r="G1812" s="69"/>
      <c r="H1812" s="69" t="s">
        <v>7</v>
      </c>
      <c r="I1812" s="69" t="s">
        <v>13473</v>
      </c>
      <c r="J1812" s="69">
        <v>100190</v>
      </c>
      <c r="K1812" s="69">
        <v>43</v>
      </c>
      <c r="L1812" s="69" t="s">
        <v>102</v>
      </c>
      <c r="M1812" s="70"/>
      <c r="N1812" s="71" t="s">
        <v>674</v>
      </c>
      <c r="O1812" s="70" t="s">
        <v>36</v>
      </c>
      <c r="P1812" s="72" t="s">
        <v>6691</v>
      </c>
      <c r="Q1812" s="74">
        <v>32525</v>
      </c>
      <c r="R1812" s="74">
        <v>39448</v>
      </c>
      <c r="S1812" s="74">
        <v>44927</v>
      </c>
      <c r="T1812" s="74">
        <v>41457</v>
      </c>
      <c r="U1812" s="97" t="s">
        <v>6692</v>
      </c>
      <c r="V1812" s="74">
        <v>44562</v>
      </c>
      <c r="W1812" s="63">
        <v>1</v>
      </c>
      <c r="X1812" s="65"/>
      <c r="Y1812" s="65"/>
      <c r="Z1812" s="117" t="s">
        <v>13474</v>
      </c>
      <c r="AA1812" s="82">
        <v>993052451</v>
      </c>
      <c r="AB1812" s="72" t="s">
        <v>6693</v>
      </c>
      <c r="AC1812" s="72">
        <v>993052451</v>
      </c>
      <c r="AD1812" s="72"/>
      <c r="AE1812" s="72"/>
      <c r="AF1812" s="90" t="s">
        <v>6694</v>
      </c>
      <c r="AG1812" s="72"/>
      <c r="AH1812" s="80" t="s">
        <v>6695</v>
      </c>
      <c r="AI1812" s="65">
        <v>11</v>
      </c>
    </row>
    <row r="1813" spans="1:35" ht="17.100000000000001" customHeight="1" x14ac:dyDescent="0.25">
      <c r="A1813" s="63">
        <f t="shared" si="28"/>
        <v>1632</v>
      </c>
      <c r="B1813" s="73">
        <v>31955654</v>
      </c>
      <c r="C1813" s="69">
        <v>160</v>
      </c>
      <c r="D1813" s="69" t="s">
        <v>673</v>
      </c>
      <c r="E1813" s="70" t="s">
        <v>32</v>
      </c>
      <c r="F1813" s="73">
        <v>4</v>
      </c>
      <c r="G1813" s="69"/>
      <c r="H1813" s="69"/>
      <c r="I1813" s="69" t="s">
        <v>13475</v>
      </c>
      <c r="J1813" s="65">
        <v>100190</v>
      </c>
      <c r="K1813" s="65">
        <v>43</v>
      </c>
      <c r="L1813" s="65" t="s">
        <v>102</v>
      </c>
      <c r="M1813" s="72"/>
      <c r="N1813" s="71" t="s">
        <v>13476</v>
      </c>
      <c r="O1813" s="72" t="s">
        <v>36</v>
      </c>
      <c r="P1813" s="72" t="s">
        <v>6696</v>
      </c>
      <c r="Q1813" s="83">
        <v>35337</v>
      </c>
      <c r="R1813" s="83">
        <v>42370</v>
      </c>
      <c r="S1813" s="74">
        <v>46023</v>
      </c>
      <c r="T1813" s="83">
        <v>45873</v>
      </c>
      <c r="U1813" s="76" t="s">
        <v>38</v>
      </c>
      <c r="V1813" s="83">
        <v>45873</v>
      </c>
      <c r="W1813" s="73">
        <v>1</v>
      </c>
      <c r="X1813" s="69"/>
      <c r="Y1813" s="69"/>
      <c r="Z1813" s="117" t="s">
        <v>13477</v>
      </c>
      <c r="AA1813" s="82">
        <v>987306447</v>
      </c>
      <c r="AB1813" s="72" t="s">
        <v>6697</v>
      </c>
      <c r="AC1813" s="70">
        <v>987306447</v>
      </c>
      <c r="AD1813" s="70"/>
      <c r="AE1813" s="72"/>
      <c r="AF1813" s="69"/>
      <c r="AG1813" s="69"/>
      <c r="AH1813" s="69">
        <v>77342406</v>
      </c>
      <c r="AI1813" s="69">
        <v>11</v>
      </c>
    </row>
    <row r="1814" spans="1:35" ht="17.100000000000001" customHeight="1" x14ac:dyDescent="0.25">
      <c r="A1814" s="63">
        <f t="shared" si="28"/>
        <v>1633</v>
      </c>
      <c r="B1814" s="73">
        <v>31682449</v>
      </c>
      <c r="C1814" s="69">
        <v>161</v>
      </c>
      <c r="D1814" s="69" t="s">
        <v>673</v>
      </c>
      <c r="E1814" s="70" t="s">
        <v>32</v>
      </c>
      <c r="F1814" s="84">
        <v>4</v>
      </c>
      <c r="G1814" s="69"/>
      <c r="H1814" s="69"/>
      <c r="I1814" s="69" t="s">
        <v>13478</v>
      </c>
      <c r="J1814" s="65">
        <v>100190</v>
      </c>
      <c r="K1814" s="65">
        <v>43</v>
      </c>
      <c r="L1814" s="65" t="s">
        <v>102</v>
      </c>
      <c r="M1814" s="70"/>
      <c r="N1814" s="71" t="s">
        <v>1936</v>
      </c>
      <c r="O1814" s="70" t="s">
        <v>6698</v>
      </c>
      <c r="P1814" s="72" t="s">
        <v>6699</v>
      </c>
      <c r="Q1814" s="87">
        <v>34274</v>
      </c>
      <c r="R1814" s="87">
        <v>41275</v>
      </c>
      <c r="S1814" s="87">
        <v>45292</v>
      </c>
      <c r="T1814" s="87">
        <v>44597</v>
      </c>
      <c r="U1814" s="76" t="s">
        <v>38</v>
      </c>
      <c r="V1814" s="74">
        <v>46113</v>
      </c>
      <c r="W1814" s="63">
        <v>2</v>
      </c>
      <c r="X1814" s="65"/>
      <c r="Y1814" s="65"/>
      <c r="Z1814" s="117" t="s">
        <v>13479</v>
      </c>
      <c r="AA1814" s="82">
        <v>982546737</v>
      </c>
      <c r="AB1814" s="72" t="s">
        <v>6700</v>
      </c>
      <c r="AC1814" s="72">
        <v>982546737</v>
      </c>
      <c r="AD1814" s="72"/>
      <c r="AE1814" s="72"/>
      <c r="AF1814" s="72" t="s">
        <v>6701</v>
      </c>
      <c r="AG1814" s="90" t="s">
        <v>6702</v>
      </c>
      <c r="AH1814" s="80" t="s">
        <v>6703</v>
      </c>
      <c r="AI1814" s="65">
        <v>11</v>
      </c>
    </row>
    <row r="1815" spans="1:35" ht="17.100000000000001" customHeight="1" x14ac:dyDescent="0.25">
      <c r="A1815" s="63">
        <f t="shared" si="28"/>
        <v>1634</v>
      </c>
      <c r="B1815" s="73">
        <v>32329655</v>
      </c>
      <c r="C1815" s="65">
        <v>170</v>
      </c>
      <c r="D1815" s="65" t="s">
        <v>684</v>
      </c>
      <c r="E1815" s="70" t="s">
        <v>32</v>
      </c>
      <c r="F1815" s="73">
        <v>4</v>
      </c>
      <c r="G1815" s="69" t="s">
        <v>6</v>
      </c>
      <c r="H1815" s="69"/>
      <c r="I1815" s="72" t="s">
        <v>6704</v>
      </c>
      <c r="J1815" s="65">
        <v>100190</v>
      </c>
      <c r="K1815" s="65">
        <v>43</v>
      </c>
      <c r="L1815" s="65" t="s">
        <v>102</v>
      </c>
      <c r="M1815" s="70"/>
      <c r="N1815" s="70" t="s">
        <v>674</v>
      </c>
      <c r="O1815" s="72" t="s">
        <v>36</v>
      </c>
      <c r="P1815" s="72" t="s">
        <v>5536</v>
      </c>
      <c r="Q1815" s="74">
        <v>34954</v>
      </c>
      <c r="R1815" s="74">
        <v>43831</v>
      </c>
      <c r="S1815" s="74">
        <v>45658</v>
      </c>
      <c r="T1815" s="74">
        <v>43831</v>
      </c>
      <c r="U1815" s="76" t="s">
        <v>38</v>
      </c>
      <c r="V1815" s="74">
        <v>43831</v>
      </c>
      <c r="W1815" s="63">
        <v>1</v>
      </c>
      <c r="X1815" s="65"/>
      <c r="Y1815" s="65"/>
      <c r="Z1815" s="72" t="s">
        <v>6705</v>
      </c>
      <c r="AA1815" s="113">
        <v>961040678</v>
      </c>
      <c r="AB1815" s="72" t="s">
        <v>6705</v>
      </c>
      <c r="AC1815" s="72">
        <v>961040678</v>
      </c>
      <c r="AD1815" s="72"/>
      <c r="AE1815" s="72"/>
      <c r="AF1815" s="72"/>
      <c r="AG1815" s="72"/>
      <c r="AH1815" s="65">
        <v>48664895</v>
      </c>
      <c r="AI1815" s="69">
        <v>11</v>
      </c>
    </row>
    <row r="1816" spans="1:35" ht="17.100000000000001" customHeight="1" x14ac:dyDescent="0.25">
      <c r="A1816" s="63">
        <f t="shared" si="28"/>
        <v>1635</v>
      </c>
      <c r="B1816" s="63">
        <v>31834097</v>
      </c>
      <c r="C1816" s="65">
        <v>170</v>
      </c>
      <c r="D1816" s="72" t="s">
        <v>684</v>
      </c>
      <c r="E1816" s="72" t="s">
        <v>32</v>
      </c>
      <c r="F1816" s="63">
        <v>4</v>
      </c>
      <c r="G1816" s="65"/>
      <c r="H1816" s="65"/>
      <c r="I1816" s="65" t="s">
        <v>13480</v>
      </c>
      <c r="J1816" s="80">
        <v>100190</v>
      </c>
      <c r="K1816" s="65">
        <v>43</v>
      </c>
      <c r="L1816" s="65" t="s">
        <v>102</v>
      </c>
      <c r="M1816" s="72"/>
      <c r="N1816" s="71" t="s">
        <v>674</v>
      </c>
      <c r="O1816" s="72" t="s">
        <v>36</v>
      </c>
      <c r="P1816" s="72" t="s">
        <v>2438</v>
      </c>
      <c r="Q1816" s="74">
        <v>34040</v>
      </c>
      <c r="R1816" s="74">
        <v>42095</v>
      </c>
      <c r="S1816" s="83">
        <v>44562</v>
      </c>
      <c r="T1816" s="74">
        <v>42108</v>
      </c>
      <c r="U1816" s="62" t="s">
        <v>38</v>
      </c>
      <c r="V1816" s="74">
        <v>42108</v>
      </c>
      <c r="W1816" s="63">
        <v>1</v>
      </c>
      <c r="X1816" s="65"/>
      <c r="Y1816" s="65"/>
      <c r="Z1816" s="117" t="s">
        <v>13481</v>
      </c>
      <c r="AA1816" s="82">
        <v>977155495</v>
      </c>
      <c r="AB1816" s="72" t="s">
        <v>6706</v>
      </c>
      <c r="AC1816" s="72">
        <v>977155495</v>
      </c>
      <c r="AD1816" s="72"/>
      <c r="AE1816" s="72"/>
      <c r="AF1816" s="72"/>
      <c r="AG1816" s="72"/>
      <c r="AH1816" s="65">
        <v>47731986</v>
      </c>
      <c r="AI1816" s="69">
        <v>11</v>
      </c>
    </row>
    <row r="1817" spans="1:35" ht="17.100000000000001" customHeight="1" x14ac:dyDescent="0.25">
      <c r="A1817" s="63">
        <f t="shared" si="28"/>
        <v>1636</v>
      </c>
      <c r="B1817" s="115">
        <v>32330026</v>
      </c>
      <c r="C1817" s="69">
        <v>170</v>
      </c>
      <c r="D1817" s="69" t="s">
        <v>684</v>
      </c>
      <c r="E1817" s="70" t="s">
        <v>32</v>
      </c>
      <c r="F1817" s="73">
        <v>4</v>
      </c>
      <c r="G1817" s="69"/>
      <c r="H1817" s="69"/>
      <c r="I1817" s="59" t="s">
        <v>13482</v>
      </c>
      <c r="J1817" s="69">
        <v>100190</v>
      </c>
      <c r="K1817" s="69">
        <v>43</v>
      </c>
      <c r="L1817" s="69" t="s">
        <v>102</v>
      </c>
      <c r="M1817" s="120"/>
      <c r="N1817" s="60" t="s">
        <v>1936</v>
      </c>
      <c r="O1817" s="70" t="s">
        <v>36</v>
      </c>
      <c r="P1817" s="72" t="s">
        <v>6707</v>
      </c>
      <c r="Q1817" s="74">
        <v>35567</v>
      </c>
      <c r="R1817" s="74">
        <v>43831</v>
      </c>
      <c r="S1817" s="74">
        <v>46023</v>
      </c>
      <c r="T1817" s="74">
        <v>44925</v>
      </c>
      <c r="U1817" s="62" t="s">
        <v>38</v>
      </c>
      <c r="V1817" s="74">
        <v>45714</v>
      </c>
      <c r="W1817" s="63">
        <v>1</v>
      </c>
      <c r="X1817" s="65"/>
      <c r="Y1817" s="65"/>
      <c r="Z1817" s="117" t="s">
        <v>13483</v>
      </c>
      <c r="AA1817" s="82">
        <v>921147225</v>
      </c>
      <c r="AB1817" s="72" t="s">
        <v>6708</v>
      </c>
      <c r="AC1817" s="72">
        <v>921147225</v>
      </c>
      <c r="AD1817" s="72"/>
      <c r="AE1817" s="72"/>
      <c r="AF1817" s="72"/>
      <c r="AG1817" s="72"/>
      <c r="AH1817" s="80">
        <v>71131866</v>
      </c>
      <c r="AI1817" s="65">
        <v>11</v>
      </c>
    </row>
    <row r="1818" spans="1:35" ht="17.100000000000001" customHeight="1" x14ac:dyDescent="0.25">
      <c r="A1818" s="63">
        <f t="shared" si="28"/>
        <v>1637</v>
      </c>
      <c r="B1818" s="63">
        <v>31637120</v>
      </c>
      <c r="C1818" s="65">
        <v>170</v>
      </c>
      <c r="D1818" s="65" t="s">
        <v>684</v>
      </c>
      <c r="E1818" s="72" t="s">
        <v>32</v>
      </c>
      <c r="F1818" s="63">
        <v>4</v>
      </c>
      <c r="G1818" s="65"/>
      <c r="H1818" s="65"/>
      <c r="I1818" s="69" t="s">
        <v>13484</v>
      </c>
      <c r="J1818" s="65">
        <v>100190</v>
      </c>
      <c r="K1818" s="65">
        <v>43</v>
      </c>
      <c r="L1818" s="65" t="s">
        <v>102</v>
      </c>
      <c r="M1818" s="72"/>
      <c r="N1818" s="71" t="s">
        <v>13485</v>
      </c>
      <c r="O1818" s="72" t="s">
        <v>36</v>
      </c>
      <c r="P1818" s="72" t="s">
        <v>6709</v>
      </c>
      <c r="Q1818" s="74">
        <v>32552</v>
      </c>
      <c r="R1818" s="74">
        <v>41000</v>
      </c>
      <c r="S1818" s="74">
        <v>41000</v>
      </c>
      <c r="T1818" s="74">
        <v>41001</v>
      </c>
      <c r="U1818" s="74">
        <v>41603</v>
      </c>
      <c r="V1818" s="74">
        <v>45033</v>
      </c>
      <c r="W1818" s="63">
        <v>1</v>
      </c>
      <c r="X1818" s="65" t="s">
        <v>6710</v>
      </c>
      <c r="Y1818" s="65" t="s">
        <v>678</v>
      </c>
      <c r="Z1818" s="117" t="s">
        <v>13486</v>
      </c>
      <c r="AA1818" s="82">
        <v>958990013</v>
      </c>
      <c r="AB1818" s="72" t="s">
        <v>6711</v>
      </c>
      <c r="AC1818" s="72">
        <v>980571806</v>
      </c>
      <c r="AD1818" s="72"/>
      <c r="AE1818" s="72"/>
      <c r="AF1818" s="72">
        <v>0</v>
      </c>
      <c r="AG1818" s="72"/>
      <c r="AH1818" s="80" t="s">
        <v>6712</v>
      </c>
      <c r="AI1818" s="65">
        <v>11</v>
      </c>
    </row>
    <row r="1819" spans="1:35" ht="17.100000000000001" customHeight="1" x14ac:dyDescent="0.25">
      <c r="A1819" s="63">
        <f t="shared" si="28"/>
        <v>1638</v>
      </c>
      <c r="B1819" s="63">
        <v>31819711</v>
      </c>
      <c r="C1819" s="69">
        <v>170</v>
      </c>
      <c r="D1819" s="69" t="s">
        <v>684</v>
      </c>
      <c r="E1819" s="72" t="s">
        <v>32</v>
      </c>
      <c r="F1819" s="63">
        <v>4</v>
      </c>
      <c r="G1819" s="65"/>
      <c r="H1819" s="65"/>
      <c r="I1819" s="65" t="s">
        <v>13487</v>
      </c>
      <c r="J1819" s="65">
        <v>100190</v>
      </c>
      <c r="K1819" s="65">
        <v>43</v>
      </c>
      <c r="L1819" s="65" t="s">
        <v>102</v>
      </c>
      <c r="M1819" s="72"/>
      <c r="N1819" s="71" t="s">
        <v>721</v>
      </c>
      <c r="O1819" s="72" t="s">
        <v>36</v>
      </c>
      <c r="P1819" s="72" t="s">
        <v>6713</v>
      </c>
      <c r="Q1819" s="74">
        <v>34176</v>
      </c>
      <c r="R1819" s="74">
        <v>41944</v>
      </c>
      <c r="S1819" s="74">
        <v>46023</v>
      </c>
      <c r="T1819" s="74">
        <v>42108</v>
      </c>
      <c r="U1819" s="74">
        <v>45035</v>
      </c>
      <c r="V1819" s="74">
        <v>45449</v>
      </c>
      <c r="W1819" s="63">
        <v>1</v>
      </c>
      <c r="X1819" s="65"/>
      <c r="Y1819" s="65"/>
      <c r="Z1819" s="117" t="s">
        <v>15993</v>
      </c>
      <c r="AA1819" s="82">
        <v>963899252</v>
      </c>
      <c r="AB1819" s="72" t="s">
        <v>6714</v>
      </c>
      <c r="AC1819" s="72">
        <v>963899252</v>
      </c>
      <c r="AD1819" s="72"/>
      <c r="AE1819" s="72"/>
      <c r="AF1819" s="72"/>
      <c r="AG1819" s="72"/>
      <c r="AH1819" s="65">
        <v>72166179</v>
      </c>
      <c r="AI1819" s="69">
        <v>11</v>
      </c>
    </row>
    <row r="1820" spans="1:35" ht="17.100000000000001" customHeight="1" x14ac:dyDescent="0.25">
      <c r="A1820" s="63">
        <f t="shared" si="28"/>
        <v>1639</v>
      </c>
      <c r="B1820" s="73">
        <v>32330950</v>
      </c>
      <c r="C1820" s="69">
        <v>170</v>
      </c>
      <c r="D1820" s="69" t="s">
        <v>684</v>
      </c>
      <c r="E1820" s="70" t="s">
        <v>32</v>
      </c>
      <c r="F1820" s="73">
        <v>4</v>
      </c>
      <c r="G1820" s="69" t="s">
        <v>6</v>
      </c>
      <c r="H1820" s="69"/>
      <c r="I1820" s="72" t="s">
        <v>6715</v>
      </c>
      <c r="J1820" s="65">
        <v>100190</v>
      </c>
      <c r="K1820" s="65">
        <v>43</v>
      </c>
      <c r="L1820" s="65" t="s">
        <v>102</v>
      </c>
      <c r="M1820" s="70"/>
      <c r="N1820" s="70" t="s">
        <v>6716</v>
      </c>
      <c r="O1820" s="70" t="s">
        <v>36</v>
      </c>
      <c r="P1820" s="72" t="s">
        <v>5536</v>
      </c>
      <c r="Q1820" s="74">
        <v>36407</v>
      </c>
      <c r="R1820" s="74">
        <v>43831</v>
      </c>
      <c r="S1820" s="74">
        <v>46023</v>
      </c>
      <c r="T1820" s="74">
        <v>43831</v>
      </c>
      <c r="U1820" s="76" t="s">
        <v>38</v>
      </c>
      <c r="V1820" s="74">
        <v>43831</v>
      </c>
      <c r="W1820" s="63">
        <v>1</v>
      </c>
      <c r="X1820" s="65"/>
      <c r="Y1820" s="65"/>
      <c r="Z1820" s="72" t="s">
        <v>6717</v>
      </c>
      <c r="AA1820" s="113">
        <v>977921851</v>
      </c>
      <c r="AB1820" s="72" t="s">
        <v>6717</v>
      </c>
      <c r="AC1820" s="72">
        <v>977921851</v>
      </c>
      <c r="AD1820" s="72"/>
      <c r="AE1820" s="72"/>
      <c r="AF1820" s="72"/>
      <c r="AG1820" s="90" t="s">
        <v>1083</v>
      </c>
      <c r="AH1820" s="65">
        <v>77040115</v>
      </c>
      <c r="AI1820" s="69">
        <v>11</v>
      </c>
    </row>
    <row r="1821" spans="1:35" ht="17.100000000000001" customHeight="1" x14ac:dyDescent="0.25">
      <c r="A1821" s="63">
        <f t="shared" si="28"/>
        <v>1640</v>
      </c>
      <c r="B1821" s="63">
        <v>32137555</v>
      </c>
      <c r="C1821" s="69">
        <v>170</v>
      </c>
      <c r="D1821" s="69" t="s">
        <v>684</v>
      </c>
      <c r="E1821" s="72" t="s">
        <v>32</v>
      </c>
      <c r="F1821" s="63">
        <v>4</v>
      </c>
      <c r="G1821" s="65"/>
      <c r="H1821" s="65"/>
      <c r="I1821" s="65" t="s">
        <v>6718</v>
      </c>
      <c r="J1821" s="69">
        <v>100190</v>
      </c>
      <c r="K1821" s="69">
        <v>43</v>
      </c>
      <c r="L1821" s="69" t="s">
        <v>102</v>
      </c>
      <c r="M1821" s="120"/>
      <c r="N1821" s="60" t="s">
        <v>1936</v>
      </c>
      <c r="O1821" s="72" t="s">
        <v>36</v>
      </c>
      <c r="P1821" s="72" t="s">
        <v>6719</v>
      </c>
      <c r="Q1821" s="74">
        <v>34817</v>
      </c>
      <c r="R1821" s="74">
        <v>43101</v>
      </c>
      <c r="S1821" s="74">
        <v>46023</v>
      </c>
      <c r="T1821" s="97">
        <v>43105</v>
      </c>
      <c r="U1821" s="97" t="s">
        <v>6720</v>
      </c>
      <c r="V1821" s="97">
        <v>45698</v>
      </c>
      <c r="W1821" s="63">
        <v>1</v>
      </c>
      <c r="X1821" s="65"/>
      <c r="Y1821" s="65"/>
      <c r="Z1821" s="117" t="s">
        <v>13488</v>
      </c>
      <c r="AA1821" s="82">
        <v>904602713</v>
      </c>
      <c r="AB1821" s="72" t="s">
        <v>6721</v>
      </c>
      <c r="AC1821" s="72">
        <v>946591761</v>
      </c>
      <c r="AD1821" s="72"/>
      <c r="AE1821" s="114"/>
      <c r="AF1821" s="72"/>
      <c r="AG1821" s="72"/>
      <c r="AH1821" s="80">
        <v>73365753</v>
      </c>
      <c r="AI1821" s="69">
        <v>11</v>
      </c>
    </row>
    <row r="1822" spans="1:35" ht="17.100000000000001" customHeight="1" x14ac:dyDescent="0.25">
      <c r="A1822" s="63">
        <f t="shared" si="28"/>
        <v>1641</v>
      </c>
      <c r="B1822" s="73">
        <v>32142155</v>
      </c>
      <c r="C1822" s="69">
        <v>170</v>
      </c>
      <c r="D1822" s="69" t="s">
        <v>684</v>
      </c>
      <c r="E1822" s="70" t="s">
        <v>32</v>
      </c>
      <c r="F1822" s="73">
        <v>4</v>
      </c>
      <c r="G1822" s="69"/>
      <c r="H1822" s="69"/>
      <c r="I1822" s="69" t="s">
        <v>13489</v>
      </c>
      <c r="J1822" s="69">
        <v>100190</v>
      </c>
      <c r="K1822" s="69">
        <v>43</v>
      </c>
      <c r="L1822" s="69" t="s">
        <v>102</v>
      </c>
      <c r="M1822" s="70"/>
      <c r="N1822" s="71" t="s">
        <v>674</v>
      </c>
      <c r="O1822" s="70" t="s">
        <v>36</v>
      </c>
      <c r="P1822" s="72" t="s">
        <v>6722</v>
      </c>
      <c r="Q1822" s="74">
        <v>33833</v>
      </c>
      <c r="R1822" s="74">
        <v>43101</v>
      </c>
      <c r="S1822" s="74">
        <v>46023</v>
      </c>
      <c r="T1822" s="74">
        <v>44970</v>
      </c>
      <c r="U1822" s="97" t="s">
        <v>6723</v>
      </c>
      <c r="V1822" s="74">
        <v>45037</v>
      </c>
      <c r="W1822" s="63">
        <v>1</v>
      </c>
      <c r="X1822" s="65"/>
      <c r="Y1822" s="65"/>
      <c r="Z1822" s="117" t="s">
        <v>13490</v>
      </c>
      <c r="AA1822" s="82">
        <v>935296029</v>
      </c>
      <c r="AB1822" s="72" t="s">
        <v>6724</v>
      </c>
      <c r="AC1822" s="72">
        <v>972004304</v>
      </c>
      <c r="AD1822" s="72"/>
      <c r="AE1822" s="72"/>
      <c r="AF1822" s="70" t="s">
        <v>876</v>
      </c>
      <c r="AG1822" s="90" t="s">
        <v>6725</v>
      </c>
      <c r="AH1822" s="80">
        <v>47576624</v>
      </c>
      <c r="AI1822" s="65">
        <v>11</v>
      </c>
    </row>
    <row r="1823" spans="1:35" ht="17.100000000000001" customHeight="1" x14ac:dyDescent="0.25">
      <c r="A1823" s="63">
        <f t="shared" si="28"/>
        <v>1642</v>
      </c>
      <c r="B1823" s="63">
        <v>31836202</v>
      </c>
      <c r="C1823" s="65">
        <v>170</v>
      </c>
      <c r="D1823" s="65" t="s">
        <v>684</v>
      </c>
      <c r="E1823" s="72" t="s">
        <v>32</v>
      </c>
      <c r="F1823" s="63">
        <v>4</v>
      </c>
      <c r="G1823" s="65"/>
      <c r="H1823" s="65"/>
      <c r="I1823" s="65" t="s">
        <v>13491</v>
      </c>
      <c r="J1823" s="69">
        <v>100190</v>
      </c>
      <c r="K1823" s="69">
        <v>43</v>
      </c>
      <c r="L1823" s="65" t="s">
        <v>102</v>
      </c>
      <c r="M1823" s="70"/>
      <c r="N1823" s="71" t="s">
        <v>674</v>
      </c>
      <c r="O1823" s="72" t="s">
        <v>36</v>
      </c>
      <c r="P1823" s="72" t="s">
        <v>6726</v>
      </c>
      <c r="Q1823" s="74">
        <v>33682</v>
      </c>
      <c r="R1823" s="74">
        <v>42095</v>
      </c>
      <c r="S1823" s="74">
        <v>45658</v>
      </c>
      <c r="T1823" s="74">
        <v>42108</v>
      </c>
      <c r="U1823" s="136" t="s">
        <v>6727</v>
      </c>
      <c r="V1823" s="74">
        <v>45784</v>
      </c>
      <c r="W1823" s="63">
        <v>1</v>
      </c>
      <c r="X1823" s="65"/>
      <c r="Y1823" s="65"/>
      <c r="Z1823" s="117" t="s">
        <v>15994</v>
      </c>
      <c r="AA1823" s="82">
        <v>935151920</v>
      </c>
      <c r="AB1823" s="71" t="s">
        <v>6728</v>
      </c>
      <c r="AC1823" s="76">
        <v>967922527</v>
      </c>
      <c r="AD1823" s="72"/>
      <c r="AE1823" s="72"/>
      <c r="AF1823" s="72"/>
      <c r="AG1823" s="72"/>
      <c r="AH1823" s="65">
        <v>46863241</v>
      </c>
      <c r="AI1823" s="69">
        <v>11</v>
      </c>
    </row>
    <row r="1824" spans="1:35" ht="17.100000000000001" customHeight="1" x14ac:dyDescent="0.25">
      <c r="A1824" s="73">
        <f t="shared" si="28"/>
        <v>1643</v>
      </c>
      <c r="B1824" s="63">
        <v>31677524</v>
      </c>
      <c r="C1824" s="65">
        <v>170</v>
      </c>
      <c r="D1824" s="65" t="s">
        <v>684</v>
      </c>
      <c r="E1824" s="72" t="s">
        <v>32</v>
      </c>
      <c r="F1824" s="63">
        <v>4</v>
      </c>
      <c r="G1824" s="65"/>
      <c r="H1824" s="65" t="s">
        <v>7</v>
      </c>
      <c r="I1824" s="69" t="s">
        <v>13492</v>
      </c>
      <c r="J1824" s="65">
        <v>100190</v>
      </c>
      <c r="K1824" s="65">
        <v>43</v>
      </c>
      <c r="L1824" s="65" t="s">
        <v>102</v>
      </c>
      <c r="M1824" s="70"/>
      <c r="N1824" s="71" t="s">
        <v>13493</v>
      </c>
      <c r="O1824" s="72" t="s">
        <v>36</v>
      </c>
      <c r="P1824" s="72" t="s">
        <v>6729</v>
      </c>
      <c r="Q1824" s="74">
        <v>34123</v>
      </c>
      <c r="R1824" s="74">
        <v>41275</v>
      </c>
      <c r="S1824" s="74">
        <v>41275</v>
      </c>
      <c r="T1824" s="74">
        <v>41286</v>
      </c>
      <c r="U1824" s="97" t="s">
        <v>6730</v>
      </c>
      <c r="V1824" s="74">
        <v>44872</v>
      </c>
      <c r="W1824" s="63">
        <v>1</v>
      </c>
      <c r="X1824" s="65"/>
      <c r="Y1824" s="65"/>
      <c r="Z1824" s="117" t="s">
        <v>15995</v>
      </c>
      <c r="AA1824" s="82">
        <v>924492909</v>
      </c>
      <c r="AB1824" s="72" t="s">
        <v>6731</v>
      </c>
      <c r="AC1824" s="72" t="s">
        <v>6732</v>
      </c>
      <c r="AD1824" s="72"/>
      <c r="AE1824" s="72"/>
      <c r="AF1824" s="72">
        <v>0</v>
      </c>
      <c r="AG1824" s="72"/>
      <c r="AH1824" s="80" t="s">
        <v>6733</v>
      </c>
      <c r="AI1824" s="65">
        <v>14</v>
      </c>
    </row>
    <row r="1825" spans="1:35" ht="17.100000000000001" customHeight="1" x14ac:dyDescent="0.25">
      <c r="A1825" s="63">
        <f t="shared" si="28"/>
        <v>1644</v>
      </c>
      <c r="B1825" s="73">
        <v>31841281</v>
      </c>
      <c r="C1825" s="69">
        <v>170</v>
      </c>
      <c r="D1825" s="69" t="s">
        <v>684</v>
      </c>
      <c r="E1825" s="70" t="s">
        <v>32</v>
      </c>
      <c r="F1825" s="73">
        <v>4</v>
      </c>
      <c r="G1825" s="69"/>
      <c r="H1825" s="69"/>
      <c r="I1825" s="69" t="s">
        <v>13494</v>
      </c>
      <c r="J1825" s="69">
        <v>100190</v>
      </c>
      <c r="K1825" s="69">
        <v>43</v>
      </c>
      <c r="L1825" s="69" t="s">
        <v>102</v>
      </c>
      <c r="M1825" s="70" t="s">
        <v>674</v>
      </c>
      <c r="N1825" s="71" t="s">
        <v>674</v>
      </c>
      <c r="O1825" s="70" t="s">
        <v>36</v>
      </c>
      <c r="P1825" s="72" t="s">
        <v>6734</v>
      </c>
      <c r="Q1825" s="74">
        <v>33804</v>
      </c>
      <c r="R1825" s="74">
        <v>42095</v>
      </c>
      <c r="S1825" s="74">
        <v>46023</v>
      </c>
      <c r="T1825" s="74">
        <v>42108</v>
      </c>
      <c r="U1825" s="97">
        <v>44572</v>
      </c>
      <c r="V1825" s="74">
        <v>44835</v>
      </c>
      <c r="W1825" s="63">
        <v>1</v>
      </c>
      <c r="X1825" s="65"/>
      <c r="Y1825" s="65"/>
      <c r="Z1825" s="117" t="s">
        <v>13495</v>
      </c>
      <c r="AA1825" s="82">
        <v>927887281</v>
      </c>
      <c r="AB1825" s="72" t="s">
        <v>6735</v>
      </c>
      <c r="AC1825" s="72" t="s">
        <v>6736</v>
      </c>
      <c r="AD1825" s="72"/>
      <c r="AE1825" s="72"/>
      <c r="AF1825" s="90" t="s">
        <v>989</v>
      </c>
      <c r="AG1825" s="90" t="s">
        <v>6737</v>
      </c>
      <c r="AH1825" s="65">
        <v>47276446</v>
      </c>
      <c r="AI1825" s="69">
        <v>11</v>
      </c>
    </row>
    <row r="1826" spans="1:35" ht="17.100000000000001" customHeight="1" x14ac:dyDescent="0.25">
      <c r="A1826" s="63">
        <f t="shared" si="28"/>
        <v>1645</v>
      </c>
      <c r="B1826" s="73">
        <v>31646071</v>
      </c>
      <c r="C1826" s="69">
        <v>170</v>
      </c>
      <c r="D1826" s="69" t="s">
        <v>684</v>
      </c>
      <c r="E1826" s="70" t="s">
        <v>32</v>
      </c>
      <c r="F1826" s="73">
        <v>4</v>
      </c>
      <c r="G1826" s="69"/>
      <c r="H1826" s="69"/>
      <c r="I1826" s="69" t="s">
        <v>13496</v>
      </c>
      <c r="J1826" s="65">
        <v>100190</v>
      </c>
      <c r="K1826" s="65">
        <v>43</v>
      </c>
      <c r="L1826" s="65" t="s">
        <v>102</v>
      </c>
      <c r="M1826" s="70"/>
      <c r="N1826" s="71" t="s">
        <v>9502</v>
      </c>
      <c r="O1826" s="70" t="s">
        <v>36</v>
      </c>
      <c r="P1826" s="72" t="s">
        <v>6738</v>
      </c>
      <c r="Q1826" s="74">
        <v>30796</v>
      </c>
      <c r="R1826" s="74">
        <v>41000</v>
      </c>
      <c r="S1826" s="74">
        <v>42736</v>
      </c>
      <c r="T1826" s="74">
        <v>44648</v>
      </c>
      <c r="U1826" s="62" t="s">
        <v>38</v>
      </c>
      <c r="V1826" s="74">
        <v>44648</v>
      </c>
      <c r="W1826" s="63">
        <v>1</v>
      </c>
      <c r="X1826" s="65"/>
      <c r="Y1826" s="65"/>
      <c r="Z1826" s="117" t="s">
        <v>13497</v>
      </c>
      <c r="AA1826" s="82">
        <v>903412208</v>
      </c>
      <c r="AB1826" s="199" t="s">
        <v>6739</v>
      </c>
      <c r="AC1826" s="199">
        <v>960797839</v>
      </c>
      <c r="AD1826" s="72" t="s">
        <v>6740</v>
      </c>
      <c r="AE1826" s="72"/>
      <c r="AF1826" s="84"/>
      <c r="AG1826" s="84"/>
      <c r="AH1826" s="65">
        <v>42345349</v>
      </c>
      <c r="AI1826" s="69">
        <v>11</v>
      </c>
    </row>
    <row r="1827" spans="1:35" ht="17.100000000000001" customHeight="1" x14ac:dyDescent="0.25">
      <c r="A1827" s="63">
        <f t="shared" si="28"/>
        <v>1646</v>
      </c>
      <c r="B1827" s="73">
        <v>32138892</v>
      </c>
      <c r="C1827" s="65">
        <v>170</v>
      </c>
      <c r="D1827" s="65" t="s">
        <v>684</v>
      </c>
      <c r="E1827" s="70" t="s">
        <v>32</v>
      </c>
      <c r="F1827" s="73">
        <v>4</v>
      </c>
      <c r="G1827" s="69"/>
      <c r="H1827" s="69"/>
      <c r="I1827" s="69" t="s">
        <v>13498</v>
      </c>
      <c r="J1827" s="65">
        <v>100190</v>
      </c>
      <c r="K1827" s="65">
        <v>43</v>
      </c>
      <c r="L1827" s="65" t="s">
        <v>102</v>
      </c>
      <c r="M1827" s="70"/>
      <c r="N1827" s="71" t="s">
        <v>13499</v>
      </c>
      <c r="O1827" s="70" t="s">
        <v>36</v>
      </c>
      <c r="P1827" s="72"/>
      <c r="Q1827" s="74">
        <v>33212</v>
      </c>
      <c r="R1827" s="74">
        <v>43101</v>
      </c>
      <c r="S1827" s="74">
        <v>44927</v>
      </c>
      <c r="T1827" s="74">
        <v>43174</v>
      </c>
      <c r="U1827" s="62" t="s">
        <v>38</v>
      </c>
      <c r="V1827" s="74">
        <v>43174</v>
      </c>
      <c r="W1827" s="63">
        <v>1</v>
      </c>
      <c r="X1827" s="65"/>
      <c r="Y1827" s="65"/>
      <c r="Z1827" s="117" t="s">
        <v>13500</v>
      </c>
      <c r="AA1827" s="82">
        <v>972087199</v>
      </c>
      <c r="AB1827" s="72" t="s">
        <v>6741</v>
      </c>
      <c r="AC1827" s="76">
        <v>972087199</v>
      </c>
      <c r="AD1827" s="72"/>
      <c r="AE1827" s="72"/>
      <c r="AF1827" s="72"/>
      <c r="AG1827" s="114"/>
      <c r="AH1827" s="80">
        <v>46638504</v>
      </c>
      <c r="AI1827" s="65">
        <v>11</v>
      </c>
    </row>
    <row r="1828" spans="1:35" ht="17.100000000000001" customHeight="1" x14ac:dyDescent="0.25">
      <c r="A1828" s="63">
        <f t="shared" si="28"/>
        <v>1647</v>
      </c>
      <c r="B1828" s="73">
        <v>31837848</v>
      </c>
      <c r="C1828" s="69">
        <v>170</v>
      </c>
      <c r="D1828" s="69" t="s">
        <v>684</v>
      </c>
      <c r="E1828" s="70" t="s">
        <v>32</v>
      </c>
      <c r="F1828" s="73">
        <v>4</v>
      </c>
      <c r="G1828" s="69"/>
      <c r="H1828" s="69"/>
      <c r="I1828" s="69" t="s">
        <v>13501</v>
      </c>
      <c r="J1828" s="69">
        <v>100190</v>
      </c>
      <c r="K1828" s="69">
        <v>43</v>
      </c>
      <c r="L1828" s="69" t="s">
        <v>102</v>
      </c>
      <c r="M1828" s="70"/>
      <c r="N1828" s="71" t="s">
        <v>13502</v>
      </c>
      <c r="O1828" s="70" t="s">
        <v>36</v>
      </c>
      <c r="P1828" s="72" t="s">
        <v>6742</v>
      </c>
      <c r="Q1828" s="74">
        <v>35170</v>
      </c>
      <c r="R1828" s="74">
        <v>42095</v>
      </c>
      <c r="S1828" s="74">
        <v>46023</v>
      </c>
      <c r="T1828" s="74">
        <v>42108</v>
      </c>
      <c r="U1828" s="97">
        <v>42108</v>
      </c>
      <c r="V1828" s="74">
        <v>42614</v>
      </c>
      <c r="W1828" s="63">
        <v>1</v>
      </c>
      <c r="X1828" s="65"/>
      <c r="Y1828" s="65"/>
      <c r="Z1828" s="117" t="s">
        <v>13503</v>
      </c>
      <c r="AA1828" s="82">
        <v>941007203</v>
      </c>
      <c r="AB1828" s="72" t="s">
        <v>6743</v>
      </c>
      <c r="AC1828" s="72">
        <v>941007203</v>
      </c>
      <c r="AD1828" s="72"/>
      <c r="AE1828" s="72"/>
      <c r="AF1828" s="90" t="s">
        <v>1516</v>
      </c>
      <c r="AG1828" s="90" t="s">
        <v>6744</v>
      </c>
      <c r="AH1828" s="65">
        <v>75708715</v>
      </c>
      <c r="AI1828" s="69">
        <v>11</v>
      </c>
    </row>
    <row r="1829" spans="1:35" ht="17.100000000000001" customHeight="1" x14ac:dyDescent="0.25">
      <c r="A1829" s="63">
        <f t="shared" si="28"/>
        <v>1648</v>
      </c>
      <c r="B1829" s="113">
        <v>31941202</v>
      </c>
      <c r="C1829" s="65">
        <v>170</v>
      </c>
      <c r="D1829" s="72" t="s">
        <v>684</v>
      </c>
      <c r="E1829" s="72" t="s">
        <v>32</v>
      </c>
      <c r="F1829" s="63">
        <v>4</v>
      </c>
      <c r="G1829" s="65"/>
      <c r="H1829" s="65"/>
      <c r="I1829" s="124" t="s">
        <v>6745</v>
      </c>
      <c r="J1829" s="65">
        <v>100190</v>
      </c>
      <c r="K1829" s="65">
        <v>43</v>
      </c>
      <c r="L1829" s="69" t="s">
        <v>102</v>
      </c>
      <c r="M1829" s="70"/>
      <c r="N1829" s="71" t="s">
        <v>13504</v>
      </c>
      <c r="O1829" s="72" t="s">
        <v>36</v>
      </c>
      <c r="P1829" s="72" t="s">
        <v>6746</v>
      </c>
      <c r="Q1829" s="97">
        <v>34723</v>
      </c>
      <c r="R1829" s="97">
        <v>42370</v>
      </c>
      <c r="S1829" s="97">
        <v>45292</v>
      </c>
      <c r="T1829" s="97">
        <v>42371</v>
      </c>
      <c r="U1829" s="97">
        <v>42371</v>
      </c>
      <c r="V1829" s="97">
        <v>42584</v>
      </c>
      <c r="W1829" s="63">
        <v>1</v>
      </c>
      <c r="X1829" s="65"/>
      <c r="Y1829" s="65"/>
      <c r="Z1829" s="117" t="s">
        <v>13505</v>
      </c>
      <c r="AA1829" s="82">
        <v>957790807</v>
      </c>
      <c r="AB1829" s="85" t="s">
        <v>6747</v>
      </c>
      <c r="AC1829" s="76" t="s">
        <v>6748</v>
      </c>
      <c r="AD1829" s="72"/>
      <c r="AE1829" s="90" t="s">
        <v>6749</v>
      </c>
      <c r="AF1829" s="72"/>
      <c r="AG1829" s="72"/>
      <c r="AH1829" s="72">
        <v>76284152</v>
      </c>
      <c r="AI1829" s="69">
        <v>11</v>
      </c>
    </row>
    <row r="1830" spans="1:35" ht="17.100000000000001" customHeight="1" x14ac:dyDescent="0.25">
      <c r="A1830" s="63">
        <f t="shared" si="28"/>
        <v>1649</v>
      </c>
      <c r="B1830" s="113">
        <v>31941268</v>
      </c>
      <c r="C1830" s="65">
        <v>170</v>
      </c>
      <c r="D1830" s="65" t="s">
        <v>684</v>
      </c>
      <c r="E1830" s="72" t="s">
        <v>32</v>
      </c>
      <c r="F1830" s="63">
        <v>4</v>
      </c>
      <c r="G1830" s="65"/>
      <c r="H1830" s="65"/>
      <c r="I1830" s="122" t="s">
        <v>6750</v>
      </c>
      <c r="J1830" s="65">
        <v>100190</v>
      </c>
      <c r="K1830" s="65">
        <v>43</v>
      </c>
      <c r="L1830" s="65" t="s">
        <v>102</v>
      </c>
      <c r="M1830" s="72"/>
      <c r="N1830" s="71" t="s">
        <v>13506</v>
      </c>
      <c r="O1830" s="72" t="s">
        <v>36</v>
      </c>
      <c r="P1830" s="72" t="s">
        <v>5563</v>
      </c>
      <c r="Q1830" s="97">
        <v>33536</v>
      </c>
      <c r="R1830" s="97">
        <v>42370</v>
      </c>
      <c r="S1830" s="97">
        <v>44927</v>
      </c>
      <c r="T1830" s="97">
        <v>42371</v>
      </c>
      <c r="U1830" s="62" t="s">
        <v>38</v>
      </c>
      <c r="V1830" s="97">
        <v>42371</v>
      </c>
      <c r="W1830" s="63">
        <v>1</v>
      </c>
      <c r="X1830" s="65"/>
      <c r="Y1830" s="65"/>
      <c r="Z1830" s="117" t="s">
        <v>13507</v>
      </c>
      <c r="AA1830" s="82">
        <v>971748430</v>
      </c>
      <c r="AB1830" s="85" t="s">
        <v>6751</v>
      </c>
      <c r="AC1830" s="76">
        <v>971748430</v>
      </c>
      <c r="AD1830" s="72"/>
      <c r="AE1830" s="72"/>
      <c r="AF1830" s="72"/>
      <c r="AG1830" s="72"/>
      <c r="AH1830" s="72">
        <v>47312078</v>
      </c>
      <c r="AI1830" s="69">
        <v>11</v>
      </c>
    </row>
    <row r="1831" spans="1:35" ht="17.100000000000001" customHeight="1" x14ac:dyDescent="0.25">
      <c r="A1831" s="63">
        <f t="shared" si="28"/>
        <v>1650</v>
      </c>
      <c r="B1831" s="113">
        <v>31941276</v>
      </c>
      <c r="C1831" s="65">
        <v>170</v>
      </c>
      <c r="D1831" s="72" t="s">
        <v>684</v>
      </c>
      <c r="E1831" s="72" t="s">
        <v>32</v>
      </c>
      <c r="F1831" s="63">
        <v>4</v>
      </c>
      <c r="G1831" s="65"/>
      <c r="H1831" s="65"/>
      <c r="I1831" s="122" t="s">
        <v>6752</v>
      </c>
      <c r="J1831" s="65">
        <v>100190</v>
      </c>
      <c r="K1831" s="65">
        <v>43</v>
      </c>
      <c r="L1831" s="65" t="s">
        <v>102</v>
      </c>
      <c r="M1831" s="72"/>
      <c r="N1831" s="72" t="s">
        <v>2465</v>
      </c>
      <c r="O1831" s="72" t="s">
        <v>36</v>
      </c>
      <c r="P1831" s="72" t="s">
        <v>5563</v>
      </c>
      <c r="Q1831" s="97">
        <v>34827</v>
      </c>
      <c r="R1831" s="97">
        <v>42370</v>
      </c>
      <c r="S1831" s="83">
        <v>44562</v>
      </c>
      <c r="T1831" s="97">
        <v>42371</v>
      </c>
      <c r="U1831" s="62" t="s">
        <v>38</v>
      </c>
      <c r="V1831" s="97">
        <v>42371</v>
      </c>
      <c r="W1831" s="63">
        <v>1</v>
      </c>
      <c r="X1831" s="65"/>
      <c r="Y1831" s="65"/>
      <c r="Z1831" s="85" t="s">
        <v>6753</v>
      </c>
      <c r="AA1831" s="113">
        <v>998823331</v>
      </c>
      <c r="AB1831" s="85" t="s">
        <v>6753</v>
      </c>
      <c r="AC1831" s="76">
        <v>998823331</v>
      </c>
      <c r="AD1831" s="72"/>
      <c r="AE1831" s="72"/>
      <c r="AF1831" s="72"/>
      <c r="AG1831" s="72"/>
      <c r="AH1831" s="72">
        <v>73678116</v>
      </c>
      <c r="AI1831" s="69">
        <v>11</v>
      </c>
    </row>
    <row r="1832" spans="1:35" ht="17.100000000000001" customHeight="1" x14ac:dyDescent="0.25">
      <c r="A1832" s="63">
        <f t="shared" si="28"/>
        <v>1651</v>
      </c>
      <c r="B1832" s="73">
        <v>31838269</v>
      </c>
      <c r="C1832" s="69">
        <v>170</v>
      </c>
      <c r="D1832" s="69" t="s">
        <v>684</v>
      </c>
      <c r="E1832" s="70" t="s">
        <v>32</v>
      </c>
      <c r="F1832" s="84">
        <v>4</v>
      </c>
      <c r="G1832" s="69"/>
      <c r="H1832" s="69"/>
      <c r="I1832" s="69" t="s">
        <v>13508</v>
      </c>
      <c r="J1832" s="69">
        <v>100190</v>
      </c>
      <c r="K1832" s="69">
        <v>43</v>
      </c>
      <c r="L1832" s="69" t="s">
        <v>102</v>
      </c>
      <c r="M1832" s="120"/>
      <c r="N1832" s="60" t="s">
        <v>2465</v>
      </c>
      <c r="O1832" s="72" t="s">
        <v>36</v>
      </c>
      <c r="P1832" s="70" t="s">
        <v>6754</v>
      </c>
      <c r="Q1832" s="83">
        <v>35063</v>
      </c>
      <c r="R1832" s="83">
        <v>42095</v>
      </c>
      <c r="S1832" s="74">
        <v>46023</v>
      </c>
      <c r="T1832" s="74">
        <v>44895</v>
      </c>
      <c r="U1832" s="62" t="s">
        <v>38</v>
      </c>
      <c r="V1832" s="74">
        <v>45698</v>
      </c>
      <c r="W1832" s="63">
        <v>1</v>
      </c>
      <c r="X1832" s="69"/>
      <c r="Y1832" s="69"/>
      <c r="Z1832" s="71" t="s">
        <v>6755</v>
      </c>
      <c r="AA1832" s="84">
        <v>921497609</v>
      </c>
      <c r="AB1832" s="71" t="s">
        <v>6755</v>
      </c>
      <c r="AC1832" s="70">
        <v>921497609</v>
      </c>
      <c r="AD1832" s="70"/>
      <c r="AE1832" s="72"/>
      <c r="AF1832" s="70"/>
      <c r="AG1832" s="70"/>
      <c r="AH1832" s="137">
        <v>74526778</v>
      </c>
      <c r="AI1832" s="69">
        <v>11</v>
      </c>
    </row>
    <row r="1833" spans="1:35" ht="17.100000000000001" customHeight="1" x14ac:dyDescent="0.25">
      <c r="A1833" s="63">
        <f t="shared" si="28"/>
        <v>1652</v>
      </c>
      <c r="B1833" s="73">
        <v>32146765</v>
      </c>
      <c r="C1833" s="69">
        <v>170</v>
      </c>
      <c r="D1833" s="69" t="s">
        <v>684</v>
      </c>
      <c r="E1833" s="70" t="s">
        <v>32</v>
      </c>
      <c r="F1833" s="73">
        <v>4</v>
      </c>
      <c r="G1833" s="69"/>
      <c r="H1833" s="69"/>
      <c r="I1833" s="69" t="s">
        <v>13509</v>
      </c>
      <c r="J1833" s="65">
        <v>100190</v>
      </c>
      <c r="K1833" s="65">
        <v>43</v>
      </c>
      <c r="L1833" s="65" t="s">
        <v>102</v>
      </c>
      <c r="M1833" s="70"/>
      <c r="N1833" s="70" t="s">
        <v>674</v>
      </c>
      <c r="O1833" s="70" t="s">
        <v>36</v>
      </c>
      <c r="P1833" s="72" t="s">
        <v>6756</v>
      </c>
      <c r="Q1833" s="74">
        <v>34925</v>
      </c>
      <c r="R1833" s="74">
        <v>43101</v>
      </c>
      <c r="S1833" s="74">
        <v>46023</v>
      </c>
      <c r="T1833" s="74">
        <v>43174</v>
      </c>
      <c r="U1833" s="62" t="s">
        <v>38</v>
      </c>
      <c r="V1833" s="74">
        <v>43330</v>
      </c>
      <c r="W1833" s="63">
        <v>1</v>
      </c>
      <c r="X1833" s="65"/>
      <c r="Y1833" s="65"/>
      <c r="Z1833" s="72" t="s">
        <v>6757</v>
      </c>
      <c r="AA1833" s="113">
        <v>924938754</v>
      </c>
      <c r="AB1833" s="72" t="s">
        <v>6757</v>
      </c>
      <c r="AC1833" s="72">
        <v>924938754</v>
      </c>
      <c r="AD1833" s="70"/>
      <c r="AE1833" s="72"/>
      <c r="AF1833" s="72"/>
      <c r="AG1833" s="114"/>
      <c r="AH1833" s="80">
        <v>72866040</v>
      </c>
      <c r="AI1833" s="65">
        <v>11</v>
      </c>
    </row>
    <row r="1834" spans="1:35" ht="17.100000000000001" customHeight="1" x14ac:dyDescent="0.25">
      <c r="A1834" s="63">
        <f t="shared" si="28"/>
        <v>1653</v>
      </c>
      <c r="B1834" s="73">
        <v>32333801</v>
      </c>
      <c r="C1834" s="69">
        <v>170</v>
      </c>
      <c r="D1834" s="69" t="s">
        <v>684</v>
      </c>
      <c r="E1834" s="70" t="s">
        <v>32</v>
      </c>
      <c r="F1834" s="73">
        <v>4</v>
      </c>
      <c r="G1834" s="69"/>
      <c r="H1834" s="69"/>
      <c r="I1834" s="72" t="s">
        <v>6758</v>
      </c>
      <c r="J1834" s="65">
        <v>100190</v>
      </c>
      <c r="K1834" s="65">
        <v>43</v>
      </c>
      <c r="L1834" s="65" t="s">
        <v>102</v>
      </c>
      <c r="M1834" s="70"/>
      <c r="N1834" s="71" t="s">
        <v>721</v>
      </c>
      <c r="O1834" s="72" t="s">
        <v>36</v>
      </c>
      <c r="P1834" s="72" t="s">
        <v>5536</v>
      </c>
      <c r="Q1834" s="74">
        <v>34831</v>
      </c>
      <c r="R1834" s="74">
        <v>43831</v>
      </c>
      <c r="S1834" s="74">
        <v>46023</v>
      </c>
      <c r="T1834" s="74">
        <v>43831</v>
      </c>
      <c r="U1834" s="76" t="s">
        <v>38</v>
      </c>
      <c r="V1834" s="74">
        <v>43831</v>
      </c>
      <c r="W1834" s="63">
        <v>1</v>
      </c>
      <c r="X1834" s="65"/>
      <c r="Y1834" s="65"/>
      <c r="Z1834" s="117" t="s">
        <v>10747</v>
      </c>
      <c r="AA1834" s="82">
        <v>961328765</v>
      </c>
      <c r="AB1834" s="72" t="s">
        <v>6759</v>
      </c>
      <c r="AC1834" s="72">
        <v>934952413</v>
      </c>
      <c r="AD1834" s="72"/>
      <c r="AE1834" s="72"/>
      <c r="AF1834" s="72"/>
      <c r="AG1834" s="72"/>
      <c r="AH1834" s="65">
        <v>76959053</v>
      </c>
      <c r="AI1834" s="69">
        <v>11</v>
      </c>
    </row>
    <row r="1835" spans="1:35" ht="17.100000000000001" customHeight="1" x14ac:dyDescent="0.25">
      <c r="A1835" s="63">
        <f t="shared" si="28"/>
        <v>1654</v>
      </c>
      <c r="B1835" s="84">
        <v>32166131</v>
      </c>
      <c r="C1835" s="65">
        <v>170</v>
      </c>
      <c r="D1835" s="65" t="s">
        <v>684</v>
      </c>
      <c r="E1835" s="70" t="s">
        <v>32</v>
      </c>
      <c r="F1835" s="73">
        <v>4</v>
      </c>
      <c r="G1835" s="69"/>
      <c r="H1835" s="69"/>
      <c r="I1835" s="72" t="s">
        <v>6760</v>
      </c>
      <c r="J1835" s="65">
        <v>100190</v>
      </c>
      <c r="K1835" s="65">
        <v>43</v>
      </c>
      <c r="L1835" s="65" t="s">
        <v>102</v>
      </c>
      <c r="M1835" s="70"/>
      <c r="N1835" s="70" t="s">
        <v>5860</v>
      </c>
      <c r="O1835" s="70" t="s">
        <v>36</v>
      </c>
      <c r="P1835" s="72" t="s">
        <v>1981</v>
      </c>
      <c r="Q1835" s="97">
        <v>35779</v>
      </c>
      <c r="R1835" s="97">
        <v>43617</v>
      </c>
      <c r="S1835" s="74">
        <v>45658</v>
      </c>
      <c r="T1835" s="97">
        <v>43720</v>
      </c>
      <c r="U1835" s="76" t="s">
        <v>38</v>
      </c>
      <c r="V1835" s="97">
        <v>43731</v>
      </c>
      <c r="W1835" s="113">
        <v>1</v>
      </c>
      <c r="X1835" s="72"/>
      <c r="Y1835" s="72"/>
      <c r="Z1835" s="72" t="s">
        <v>6761</v>
      </c>
      <c r="AA1835" s="113">
        <v>958451578</v>
      </c>
      <c r="AB1835" s="72" t="s">
        <v>6761</v>
      </c>
      <c r="AC1835" s="72">
        <v>958451578</v>
      </c>
      <c r="AD1835" s="72"/>
      <c r="AE1835" s="72"/>
      <c r="AF1835" s="72"/>
      <c r="AG1835" s="72"/>
      <c r="AH1835" s="72">
        <v>71643597</v>
      </c>
      <c r="AI1835" s="65">
        <v>11</v>
      </c>
    </row>
    <row r="1836" spans="1:35" ht="17.100000000000001" customHeight="1" x14ac:dyDescent="0.25">
      <c r="A1836" s="63">
        <f t="shared" si="28"/>
        <v>1655</v>
      </c>
      <c r="B1836" s="113">
        <v>31942767</v>
      </c>
      <c r="C1836" s="69">
        <v>170</v>
      </c>
      <c r="D1836" s="69" t="s">
        <v>684</v>
      </c>
      <c r="E1836" s="72" t="s">
        <v>32</v>
      </c>
      <c r="F1836" s="113">
        <v>4</v>
      </c>
      <c r="G1836" s="76"/>
      <c r="H1836" s="76"/>
      <c r="I1836" s="122" t="s">
        <v>6762</v>
      </c>
      <c r="J1836" s="69">
        <v>100190</v>
      </c>
      <c r="K1836" s="69">
        <v>43</v>
      </c>
      <c r="L1836" s="65" t="s">
        <v>102</v>
      </c>
      <c r="M1836" s="72"/>
      <c r="N1836" s="71" t="s">
        <v>674</v>
      </c>
      <c r="O1836" s="72" t="s">
        <v>36</v>
      </c>
      <c r="P1836" s="72" t="s">
        <v>6763</v>
      </c>
      <c r="Q1836" s="97">
        <v>34984</v>
      </c>
      <c r="R1836" s="97">
        <v>42370</v>
      </c>
      <c r="S1836" s="74">
        <v>46023</v>
      </c>
      <c r="T1836" s="97">
        <v>42371</v>
      </c>
      <c r="U1836" s="97" t="s">
        <v>6764</v>
      </c>
      <c r="V1836" s="74">
        <v>45840</v>
      </c>
      <c r="W1836" s="113">
        <v>1</v>
      </c>
      <c r="X1836" s="72" t="s">
        <v>6765</v>
      </c>
      <c r="Y1836" s="72" t="s">
        <v>678</v>
      </c>
      <c r="Z1836" s="117" t="s">
        <v>13510</v>
      </c>
      <c r="AA1836" s="82">
        <v>940302471</v>
      </c>
      <c r="AB1836" s="85" t="s">
        <v>6766</v>
      </c>
      <c r="AC1836" s="76">
        <v>997535550</v>
      </c>
      <c r="AD1836" s="72">
        <v>940302471</v>
      </c>
      <c r="AE1836" s="72"/>
      <c r="AF1836" s="72"/>
      <c r="AG1836" s="72"/>
      <c r="AH1836" s="72">
        <v>74179239</v>
      </c>
      <c r="AI1836" s="70">
        <v>11</v>
      </c>
    </row>
    <row r="1837" spans="1:35" ht="17.100000000000001" customHeight="1" x14ac:dyDescent="0.25">
      <c r="A1837" s="63">
        <f t="shared" si="28"/>
        <v>1656</v>
      </c>
      <c r="B1837" s="73">
        <v>31839379</v>
      </c>
      <c r="C1837" s="69">
        <v>170</v>
      </c>
      <c r="D1837" s="69" t="s">
        <v>684</v>
      </c>
      <c r="E1837" s="70" t="s">
        <v>32</v>
      </c>
      <c r="F1837" s="73">
        <v>4</v>
      </c>
      <c r="G1837" s="69"/>
      <c r="H1837" s="69" t="s">
        <v>7</v>
      </c>
      <c r="I1837" s="69" t="s">
        <v>13511</v>
      </c>
      <c r="J1837" s="69">
        <v>100190</v>
      </c>
      <c r="K1837" s="69">
        <v>43</v>
      </c>
      <c r="L1837" s="69" t="s">
        <v>102</v>
      </c>
      <c r="M1837" s="70"/>
      <c r="N1837" s="71" t="s">
        <v>13493</v>
      </c>
      <c r="O1837" s="70" t="s">
        <v>36</v>
      </c>
      <c r="P1837" s="72" t="s">
        <v>6767</v>
      </c>
      <c r="Q1837" s="74">
        <v>34938</v>
      </c>
      <c r="R1837" s="74">
        <v>42095</v>
      </c>
      <c r="S1837" s="74">
        <v>46023</v>
      </c>
      <c r="T1837" s="74">
        <v>42108</v>
      </c>
      <c r="U1837" s="97">
        <v>42108</v>
      </c>
      <c r="V1837" s="74">
        <v>42616</v>
      </c>
      <c r="W1837" s="63">
        <v>1</v>
      </c>
      <c r="X1837" s="65"/>
      <c r="Y1837" s="65"/>
      <c r="Z1837" s="117" t="s">
        <v>13512</v>
      </c>
      <c r="AA1837" s="82">
        <v>997835333</v>
      </c>
      <c r="AB1837" s="72" t="s">
        <v>6768</v>
      </c>
      <c r="AC1837" s="72">
        <v>991598289</v>
      </c>
      <c r="AD1837" s="72"/>
      <c r="AE1837" s="72"/>
      <c r="AF1837" s="72"/>
      <c r="AG1837" s="72"/>
      <c r="AH1837" s="65">
        <v>74438088</v>
      </c>
      <c r="AI1837" s="69">
        <v>11</v>
      </c>
    </row>
    <row r="1838" spans="1:35" ht="17.100000000000001" customHeight="1" x14ac:dyDescent="0.25">
      <c r="A1838" s="63">
        <f t="shared" si="28"/>
        <v>1657</v>
      </c>
      <c r="B1838" s="73">
        <v>32334660</v>
      </c>
      <c r="C1838" s="69">
        <v>170</v>
      </c>
      <c r="D1838" s="69" t="s">
        <v>684</v>
      </c>
      <c r="E1838" s="70" t="s">
        <v>32</v>
      </c>
      <c r="F1838" s="73">
        <v>4</v>
      </c>
      <c r="G1838" s="69" t="s">
        <v>6</v>
      </c>
      <c r="H1838" s="69"/>
      <c r="I1838" s="72" t="s">
        <v>6769</v>
      </c>
      <c r="J1838" s="65">
        <v>100190</v>
      </c>
      <c r="K1838" s="65">
        <v>43</v>
      </c>
      <c r="L1838" s="65" t="s">
        <v>102</v>
      </c>
      <c r="M1838" s="70"/>
      <c r="N1838" s="71" t="s">
        <v>674</v>
      </c>
      <c r="O1838" s="72" t="s">
        <v>36</v>
      </c>
      <c r="P1838" s="72" t="s">
        <v>5536</v>
      </c>
      <c r="Q1838" s="74">
        <v>34020</v>
      </c>
      <c r="R1838" s="74">
        <v>43831</v>
      </c>
      <c r="S1838" s="74">
        <v>46023</v>
      </c>
      <c r="T1838" s="74">
        <v>43831</v>
      </c>
      <c r="U1838" s="76" t="s">
        <v>38</v>
      </c>
      <c r="V1838" s="74">
        <v>43831</v>
      </c>
      <c r="W1838" s="63">
        <v>1</v>
      </c>
      <c r="X1838" s="65"/>
      <c r="Y1838" s="65"/>
      <c r="Z1838" s="117" t="s">
        <v>13513</v>
      </c>
      <c r="AA1838" s="82">
        <v>952415208</v>
      </c>
      <c r="AB1838" s="72" t="s">
        <v>6770</v>
      </c>
      <c r="AC1838" s="72">
        <v>952415208</v>
      </c>
      <c r="AD1838" s="72"/>
      <c r="AE1838" s="72"/>
      <c r="AF1838" s="72"/>
      <c r="AG1838" s="72"/>
      <c r="AH1838" s="65">
        <v>47596007</v>
      </c>
      <c r="AI1838" s="69">
        <v>11</v>
      </c>
    </row>
    <row r="1839" spans="1:35" ht="17.100000000000001" customHeight="1" x14ac:dyDescent="0.25">
      <c r="A1839" s="63">
        <f t="shared" si="28"/>
        <v>1658</v>
      </c>
      <c r="B1839" s="145">
        <v>31947198</v>
      </c>
      <c r="C1839" s="95">
        <v>170</v>
      </c>
      <c r="D1839" s="95" t="s">
        <v>684</v>
      </c>
      <c r="E1839" s="90" t="s">
        <v>32</v>
      </c>
      <c r="F1839" s="94">
        <v>4</v>
      </c>
      <c r="G1839" s="95"/>
      <c r="H1839" s="95"/>
      <c r="I1839" s="146" t="s">
        <v>6771</v>
      </c>
      <c r="J1839" s="95">
        <v>100190</v>
      </c>
      <c r="K1839" s="95">
        <v>43</v>
      </c>
      <c r="L1839" s="95" t="s">
        <v>102</v>
      </c>
      <c r="M1839" s="90"/>
      <c r="N1839" s="71" t="s">
        <v>13439</v>
      </c>
      <c r="O1839" s="90" t="s">
        <v>250</v>
      </c>
      <c r="P1839" s="72" t="s">
        <v>6772</v>
      </c>
      <c r="Q1839" s="97">
        <v>34844</v>
      </c>
      <c r="R1839" s="97">
        <v>42370</v>
      </c>
      <c r="S1839" s="74">
        <v>46023</v>
      </c>
      <c r="T1839" s="97">
        <v>42371</v>
      </c>
      <c r="U1839" s="97" t="s">
        <v>6773</v>
      </c>
      <c r="V1839" s="97">
        <v>45818</v>
      </c>
      <c r="W1839" s="63">
        <v>1</v>
      </c>
      <c r="X1839" s="65"/>
      <c r="Y1839" s="65"/>
      <c r="Z1839" s="117" t="s">
        <v>13514</v>
      </c>
      <c r="AA1839" s="82">
        <v>995359237</v>
      </c>
      <c r="AB1839" s="85" t="s">
        <v>6774</v>
      </c>
      <c r="AC1839" s="76">
        <v>994676285</v>
      </c>
      <c r="AD1839" s="72"/>
      <c r="AE1839" s="72"/>
      <c r="AF1839" s="72"/>
      <c r="AG1839" s="72"/>
      <c r="AH1839" s="72">
        <v>71284636</v>
      </c>
      <c r="AI1839" s="69">
        <v>11</v>
      </c>
    </row>
    <row r="1840" spans="1:35" ht="17.100000000000001" customHeight="1" x14ac:dyDescent="0.25">
      <c r="A1840" s="63">
        <f t="shared" si="28"/>
        <v>1659</v>
      </c>
      <c r="B1840" s="113">
        <v>31943414</v>
      </c>
      <c r="C1840" s="69">
        <v>170</v>
      </c>
      <c r="D1840" s="69" t="s">
        <v>684</v>
      </c>
      <c r="E1840" s="72" t="s">
        <v>32</v>
      </c>
      <c r="F1840" s="63">
        <v>4</v>
      </c>
      <c r="G1840" s="65"/>
      <c r="H1840" s="65"/>
      <c r="I1840" s="122" t="s">
        <v>6775</v>
      </c>
      <c r="J1840" s="65">
        <v>100190</v>
      </c>
      <c r="K1840" s="65">
        <v>43</v>
      </c>
      <c r="L1840" s="65" t="s">
        <v>102</v>
      </c>
      <c r="M1840" s="72"/>
      <c r="N1840" s="71" t="s">
        <v>721</v>
      </c>
      <c r="O1840" s="72" t="s">
        <v>36</v>
      </c>
      <c r="P1840" s="72" t="s">
        <v>6776</v>
      </c>
      <c r="Q1840" s="97">
        <v>34805</v>
      </c>
      <c r="R1840" s="97">
        <v>42370</v>
      </c>
      <c r="S1840" s="74">
        <v>46023</v>
      </c>
      <c r="T1840" s="97">
        <v>42371</v>
      </c>
      <c r="U1840" s="97">
        <v>42371</v>
      </c>
      <c r="V1840" s="97">
        <v>42950</v>
      </c>
      <c r="W1840" s="63">
        <v>1</v>
      </c>
      <c r="X1840" s="65"/>
      <c r="Y1840" s="65"/>
      <c r="Z1840" s="117" t="s">
        <v>13515</v>
      </c>
      <c r="AA1840" s="82">
        <v>941673320</v>
      </c>
      <c r="AB1840" s="85" t="s">
        <v>6777</v>
      </c>
      <c r="AC1840" s="76">
        <v>978446454</v>
      </c>
      <c r="AD1840" s="72"/>
      <c r="AE1840" s="72"/>
      <c r="AF1840" s="72"/>
      <c r="AG1840" s="72"/>
      <c r="AH1840" s="72">
        <v>76193561</v>
      </c>
      <c r="AI1840" s="69">
        <v>11</v>
      </c>
    </row>
    <row r="1841" spans="1:35" ht="17.100000000000001" customHeight="1" x14ac:dyDescent="0.25">
      <c r="A1841" s="63">
        <f t="shared" si="28"/>
        <v>1660</v>
      </c>
      <c r="B1841" s="73">
        <v>32411391</v>
      </c>
      <c r="C1841" s="69">
        <v>171</v>
      </c>
      <c r="D1841" s="69" t="s">
        <v>684</v>
      </c>
      <c r="E1841" s="70" t="s">
        <v>32</v>
      </c>
      <c r="F1841" s="73">
        <v>4</v>
      </c>
      <c r="G1841" s="69"/>
      <c r="H1841" s="69"/>
      <c r="I1841" s="69" t="s">
        <v>6778</v>
      </c>
      <c r="J1841" s="69">
        <v>100190</v>
      </c>
      <c r="K1841" s="69">
        <v>43</v>
      </c>
      <c r="L1841" s="65" t="s">
        <v>102</v>
      </c>
      <c r="M1841" s="72"/>
      <c r="N1841" s="72" t="s">
        <v>2465</v>
      </c>
      <c r="O1841" s="70" t="s">
        <v>36</v>
      </c>
      <c r="P1841" s="72" t="s">
        <v>6779</v>
      </c>
      <c r="Q1841" s="97">
        <v>36621</v>
      </c>
      <c r="R1841" s="87">
        <v>43831</v>
      </c>
      <c r="S1841" s="74">
        <v>46023</v>
      </c>
      <c r="T1841" s="87">
        <v>44045</v>
      </c>
      <c r="U1841" s="74">
        <v>44284</v>
      </c>
      <c r="V1841" s="74">
        <v>45486</v>
      </c>
      <c r="W1841" s="63">
        <v>2</v>
      </c>
      <c r="X1841" s="65"/>
      <c r="Y1841" s="65"/>
      <c r="Z1841" s="72" t="s">
        <v>6780</v>
      </c>
      <c r="AA1841" s="113">
        <v>962136356</v>
      </c>
      <c r="AB1841" s="72" t="s">
        <v>6780</v>
      </c>
      <c r="AC1841" s="72">
        <v>962136356</v>
      </c>
      <c r="AD1841" s="72" t="s">
        <v>6781</v>
      </c>
      <c r="AE1841" s="72"/>
      <c r="AF1841" s="72"/>
      <c r="AG1841" s="72"/>
      <c r="AH1841" s="65">
        <v>73880705</v>
      </c>
      <c r="AI1841" s="65">
        <v>11</v>
      </c>
    </row>
    <row r="1842" spans="1:35" ht="17.100000000000001" customHeight="1" x14ac:dyDescent="0.25">
      <c r="A1842" s="63">
        <f t="shared" si="28"/>
        <v>1661</v>
      </c>
      <c r="B1842" s="73">
        <v>32412655</v>
      </c>
      <c r="C1842" s="69">
        <v>171</v>
      </c>
      <c r="D1842" s="69" t="s">
        <v>684</v>
      </c>
      <c r="E1842" s="70" t="s">
        <v>32</v>
      </c>
      <c r="F1842" s="73">
        <v>4</v>
      </c>
      <c r="G1842" s="69"/>
      <c r="H1842" s="69"/>
      <c r="I1842" s="69" t="s">
        <v>6782</v>
      </c>
      <c r="J1842" s="69">
        <v>100190</v>
      </c>
      <c r="K1842" s="69">
        <v>43</v>
      </c>
      <c r="L1842" s="69" t="s">
        <v>102</v>
      </c>
      <c r="M1842" s="70"/>
      <c r="N1842" s="71" t="s">
        <v>5819</v>
      </c>
      <c r="O1842" s="70" t="s">
        <v>36</v>
      </c>
      <c r="P1842" s="72" t="s">
        <v>6783</v>
      </c>
      <c r="Q1842" s="97">
        <v>35346</v>
      </c>
      <c r="R1842" s="87">
        <v>43831</v>
      </c>
      <c r="S1842" s="74">
        <v>46023</v>
      </c>
      <c r="T1842" s="87">
        <v>44045</v>
      </c>
      <c r="U1842" s="74">
        <v>45171</v>
      </c>
      <c r="V1842" s="74">
        <v>45182</v>
      </c>
      <c r="W1842" s="63">
        <v>2</v>
      </c>
      <c r="X1842" s="65"/>
      <c r="Y1842" s="65"/>
      <c r="Z1842" s="117" t="s">
        <v>13516</v>
      </c>
      <c r="AA1842" s="82">
        <v>913007533</v>
      </c>
      <c r="AB1842" s="72" t="s">
        <v>6784</v>
      </c>
      <c r="AC1842" s="72">
        <v>913007533</v>
      </c>
      <c r="AD1842" s="72" t="s">
        <v>6785</v>
      </c>
      <c r="AE1842" s="72"/>
      <c r="AF1842" s="90" t="s">
        <v>6786</v>
      </c>
      <c r="AG1842" s="90" t="s">
        <v>6787</v>
      </c>
      <c r="AH1842" s="65">
        <v>75350770</v>
      </c>
      <c r="AI1842" s="65">
        <v>11</v>
      </c>
    </row>
    <row r="1843" spans="1:35" ht="17.100000000000001" customHeight="1" x14ac:dyDescent="0.25">
      <c r="A1843" s="63">
        <f t="shared" ref="A1843:A1906" si="29">+A1842+1</f>
        <v>1662</v>
      </c>
      <c r="B1843" s="73">
        <v>31764826</v>
      </c>
      <c r="C1843" s="69">
        <v>172</v>
      </c>
      <c r="D1843" s="69" t="s">
        <v>2186</v>
      </c>
      <c r="E1843" s="70" t="s">
        <v>674</v>
      </c>
      <c r="F1843" s="73">
        <v>4</v>
      </c>
      <c r="G1843" s="69"/>
      <c r="H1843" s="69"/>
      <c r="I1843" s="69" t="s">
        <v>6788</v>
      </c>
      <c r="J1843" s="69">
        <v>100190</v>
      </c>
      <c r="K1843" s="69">
        <v>43</v>
      </c>
      <c r="L1843" s="69" t="s">
        <v>102</v>
      </c>
      <c r="M1843" s="70" t="s">
        <v>674</v>
      </c>
      <c r="N1843" s="71" t="s">
        <v>674</v>
      </c>
      <c r="O1843" s="72" t="s">
        <v>36</v>
      </c>
      <c r="P1843" s="72" t="s">
        <v>6789</v>
      </c>
      <c r="Q1843" s="74">
        <v>30446</v>
      </c>
      <c r="R1843" s="74">
        <v>41791</v>
      </c>
      <c r="S1843" s="83">
        <v>44562</v>
      </c>
      <c r="T1843" s="74">
        <v>42438</v>
      </c>
      <c r="U1843" s="97" t="s">
        <v>6790</v>
      </c>
      <c r="V1843" s="74">
        <v>44896</v>
      </c>
      <c r="W1843" s="63">
        <v>1</v>
      </c>
      <c r="X1843" s="65" t="s">
        <v>6791</v>
      </c>
      <c r="Y1843" s="65" t="s">
        <v>738</v>
      </c>
      <c r="Z1843" s="117" t="s">
        <v>13517</v>
      </c>
      <c r="AA1843" s="82">
        <v>986830829</v>
      </c>
      <c r="AB1843" s="72" t="s">
        <v>6792</v>
      </c>
      <c r="AC1843" s="72">
        <v>986830829</v>
      </c>
      <c r="AD1843" s="72"/>
      <c r="AE1843" s="72"/>
      <c r="AF1843" s="72"/>
      <c r="AG1843" s="90" t="s">
        <v>6793</v>
      </c>
      <c r="AH1843" s="80">
        <v>41715007</v>
      </c>
      <c r="AI1843" s="65">
        <v>11</v>
      </c>
    </row>
    <row r="1844" spans="1:35" ht="17.100000000000001" customHeight="1" x14ac:dyDescent="0.25">
      <c r="A1844" s="63">
        <f t="shared" si="29"/>
        <v>1663</v>
      </c>
      <c r="B1844" s="84">
        <v>32487727</v>
      </c>
      <c r="C1844" s="69">
        <v>180</v>
      </c>
      <c r="D1844" s="69" t="s">
        <v>892</v>
      </c>
      <c r="E1844" s="70" t="s">
        <v>32</v>
      </c>
      <c r="F1844" s="73">
        <v>4</v>
      </c>
      <c r="G1844" s="69"/>
      <c r="H1844" s="69"/>
      <c r="I1844" s="70" t="s">
        <v>6794</v>
      </c>
      <c r="J1844" s="69">
        <v>100144</v>
      </c>
      <c r="K1844" s="69">
        <v>22</v>
      </c>
      <c r="L1844" s="69" t="s">
        <v>218</v>
      </c>
      <c r="M1844" s="70"/>
      <c r="N1844" s="71" t="s">
        <v>11878</v>
      </c>
      <c r="O1844" s="70" t="s">
        <v>36</v>
      </c>
      <c r="P1844" s="72" t="s">
        <v>15996</v>
      </c>
      <c r="Q1844" s="83">
        <v>36782</v>
      </c>
      <c r="R1844" s="83">
        <v>45292</v>
      </c>
      <c r="S1844" s="83">
        <v>45292</v>
      </c>
      <c r="T1844" s="83">
        <v>45320</v>
      </c>
      <c r="U1844" s="136">
        <v>45567</v>
      </c>
      <c r="V1844" s="83">
        <v>46196</v>
      </c>
      <c r="W1844" s="73">
        <v>1</v>
      </c>
      <c r="X1844" s="69"/>
      <c r="Y1844" s="69"/>
      <c r="Z1844" s="117" t="s">
        <v>13518</v>
      </c>
      <c r="AA1844" s="82">
        <v>928550423</v>
      </c>
      <c r="AB1844" s="70" t="s">
        <v>6796</v>
      </c>
      <c r="AC1844" s="70">
        <v>928550423</v>
      </c>
      <c r="AD1844" s="70"/>
      <c r="AE1844" s="70"/>
      <c r="AF1844" s="70"/>
      <c r="AG1844" s="90" t="s">
        <v>6192</v>
      </c>
      <c r="AH1844" s="69">
        <v>72964461</v>
      </c>
      <c r="AI1844" s="69">
        <v>11</v>
      </c>
    </row>
    <row r="1845" spans="1:35" ht="17.100000000000001" customHeight="1" x14ac:dyDescent="0.25">
      <c r="A1845" s="63">
        <f t="shared" si="29"/>
        <v>1664</v>
      </c>
      <c r="B1845" s="128">
        <v>32530989</v>
      </c>
      <c r="C1845" s="65">
        <v>180</v>
      </c>
      <c r="D1845" s="72" t="s">
        <v>935</v>
      </c>
      <c r="E1845" s="72" t="s">
        <v>32</v>
      </c>
      <c r="F1845" s="63">
        <v>4</v>
      </c>
      <c r="G1845" s="69"/>
      <c r="H1845" s="69"/>
      <c r="I1845" s="122" t="s">
        <v>13519</v>
      </c>
      <c r="J1845" s="69">
        <v>100190</v>
      </c>
      <c r="K1845" s="69">
        <v>43</v>
      </c>
      <c r="L1845" s="65" t="s">
        <v>102</v>
      </c>
      <c r="M1845" s="70"/>
      <c r="N1845" s="70" t="s">
        <v>2465</v>
      </c>
      <c r="O1845" s="70" t="s">
        <v>36</v>
      </c>
      <c r="P1845" s="72" t="s">
        <v>5633</v>
      </c>
      <c r="Q1845" s="74">
        <v>36997</v>
      </c>
      <c r="R1845" s="74">
        <v>45505</v>
      </c>
      <c r="S1845" s="74">
        <v>45505</v>
      </c>
      <c r="T1845" s="74">
        <v>45521</v>
      </c>
      <c r="U1845" s="62" t="s">
        <v>38</v>
      </c>
      <c r="V1845" s="74">
        <v>45521</v>
      </c>
      <c r="W1845" s="63">
        <v>1</v>
      </c>
      <c r="X1845" s="65" t="s">
        <v>6797</v>
      </c>
      <c r="Y1845" s="65"/>
      <c r="Z1845" s="72" t="s">
        <v>6798</v>
      </c>
      <c r="AA1845" s="113">
        <v>913854962</v>
      </c>
      <c r="AB1845" s="72" t="s">
        <v>6798</v>
      </c>
      <c r="AC1845" s="72">
        <v>913854962</v>
      </c>
      <c r="AD1845" s="72" t="s">
        <v>6799</v>
      </c>
      <c r="AE1845" s="72"/>
      <c r="AF1845" s="72"/>
      <c r="AG1845" s="72"/>
      <c r="AH1845" s="112">
        <v>74148734</v>
      </c>
      <c r="AI1845" s="72">
        <v>11</v>
      </c>
    </row>
    <row r="1846" spans="1:35" ht="17.100000000000001" customHeight="1" x14ac:dyDescent="0.25">
      <c r="A1846" s="63">
        <f t="shared" si="29"/>
        <v>1665</v>
      </c>
      <c r="B1846" s="84">
        <v>32603831</v>
      </c>
      <c r="C1846" s="69">
        <v>180</v>
      </c>
      <c r="D1846" s="69" t="s">
        <v>892</v>
      </c>
      <c r="E1846" s="70" t="s">
        <v>32</v>
      </c>
      <c r="F1846" s="73">
        <v>4</v>
      </c>
      <c r="G1846" s="69"/>
      <c r="H1846" s="69"/>
      <c r="I1846" s="70" t="s">
        <v>6800</v>
      </c>
      <c r="J1846" s="65">
        <v>100190</v>
      </c>
      <c r="K1846" s="65">
        <v>43</v>
      </c>
      <c r="L1846" s="65" t="s">
        <v>102</v>
      </c>
      <c r="M1846" s="70"/>
      <c r="N1846" s="71" t="s">
        <v>721</v>
      </c>
      <c r="O1846" s="70" t="s">
        <v>36</v>
      </c>
      <c r="P1846" s="90" t="s">
        <v>6801</v>
      </c>
      <c r="Q1846" s="83">
        <v>36734</v>
      </c>
      <c r="R1846" s="83">
        <v>45901</v>
      </c>
      <c r="S1846" s="83">
        <v>45901</v>
      </c>
      <c r="T1846" s="83">
        <v>45901</v>
      </c>
      <c r="U1846" s="62" t="s">
        <v>38</v>
      </c>
      <c r="V1846" s="83">
        <v>45901</v>
      </c>
      <c r="W1846" s="73">
        <v>1</v>
      </c>
      <c r="X1846" s="69"/>
      <c r="Y1846" s="69"/>
      <c r="Z1846" s="117" t="s">
        <v>13520</v>
      </c>
      <c r="AA1846" s="82">
        <v>983251035</v>
      </c>
      <c r="AB1846" s="70" t="s">
        <v>6802</v>
      </c>
      <c r="AC1846" s="70">
        <v>983251035</v>
      </c>
      <c r="AD1846" s="184" t="s">
        <v>6803</v>
      </c>
      <c r="AE1846" s="70"/>
      <c r="AF1846" s="70"/>
      <c r="AG1846" s="70"/>
      <c r="AH1846" s="69">
        <v>73010460</v>
      </c>
      <c r="AI1846" s="69">
        <v>11</v>
      </c>
    </row>
    <row r="1847" spans="1:35" ht="17.100000000000001" customHeight="1" x14ac:dyDescent="0.25">
      <c r="A1847" s="63">
        <f t="shared" si="29"/>
        <v>1666</v>
      </c>
      <c r="B1847" s="84">
        <v>32603767</v>
      </c>
      <c r="C1847" s="69">
        <v>180</v>
      </c>
      <c r="D1847" s="69" t="s">
        <v>892</v>
      </c>
      <c r="E1847" s="70" t="s">
        <v>32</v>
      </c>
      <c r="F1847" s="73">
        <v>4</v>
      </c>
      <c r="G1847" s="69"/>
      <c r="H1847" s="69"/>
      <c r="I1847" s="70" t="s">
        <v>6804</v>
      </c>
      <c r="J1847" s="65">
        <v>100190</v>
      </c>
      <c r="K1847" s="65">
        <v>43</v>
      </c>
      <c r="L1847" s="65" t="s">
        <v>102</v>
      </c>
      <c r="M1847" s="70"/>
      <c r="N1847" s="71" t="s">
        <v>721</v>
      </c>
      <c r="O1847" s="70" t="s">
        <v>36</v>
      </c>
      <c r="P1847" s="90" t="s">
        <v>6801</v>
      </c>
      <c r="Q1847" s="83">
        <v>38698</v>
      </c>
      <c r="R1847" s="83">
        <v>45901</v>
      </c>
      <c r="S1847" s="83">
        <v>45901</v>
      </c>
      <c r="T1847" s="83">
        <v>45901</v>
      </c>
      <c r="U1847" s="62" t="s">
        <v>38</v>
      </c>
      <c r="V1847" s="83">
        <v>45901</v>
      </c>
      <c r="W1847" s="73">
        <v>1</v>
      </c>
      <c r="X1847" s="69"/>
      <c r="Y1847" s="69"/>
      <c r="Z1847" s="117" t="s">
        <v>15997</v>
      </c>
      <c r="AA1847" s="82">
        <v>947133556</v>
      </c>
      <c r="AB1847" s="70" t="s">
        <v>6805</v>
      </c>
      <c r="AC1847" s="70">
        <v>947133556</v>
      </c>
      <c r="AD1847" s="184" t="s">
        <v>6806</v>
      </c>
      <c r="AE1847" s="70"/>
      <c r="AF1847" s="70"/>
      <c r="AG1847" s="70"/>
      <c r="AH1847" s="69">
        <v>75978659</v>
      </c>
      <c r="AI1847" s="69">
        <v>11</v>
      </c>
    </row>
    <row r="1848" spans="1:35" ht="17.100000000000001" customHeight="1" x14ac:dyDescent="0.25">
      <c r="A1848" s="63">
        <f t="shared" si="29"/>
        <v>1667</v>
      </c>
      <c r="B1848" s="115">
        <v>32028926</v>
      </c>
      <c r="C1848" s="69">
        <v>180</v>
      </c>
      <c r="D1848" s="69" t="s">
        <v>892</v>
      </c>
      <c r="E1848" s="70" t="s">
        <v>32</v>
      </c>
      <c r="F1848" s="73">
        <v>4</v>
      </c>
      <c r="G1848" s="69"/>
      <c r="H1848" s="69"/>
      <c r="I1848" s="59" t="s">
        <v>13521</v>
      </c>
      <c r="J1848" s="65">
        <v>100190</v>
      </c>
      <c r="K1848" s="65">
        <v>43</v>
      </c>
      <c r="L1848" s="65" t="s">
        <v>102</v>
      </c>
      <c r="M1848" s="70"/>
      <c r="N1848" s="60" t="s">
        <v>2465</v>
      </c>
      <c r="O1848" s="72" t="s">
        <v>36</v>
      </c>
      <c r="P1848" s="72" t="s">
        <v>6807</v>
      </c>
      <c r="Q1848" s="97">
        <v>35534</v>
      </c>
      <c r="R1848" s="74">
        <v>42978</v>
      </c>
      <c r="S1848" s="74">
        <v>42978</v>
      </c>
      <c r="T1848" s="74">
        <v>45447</v>
      </c>
      <c r="U1848" s="76" t="s">
        <v>38</v>
      </c>
      <c r="V1848" s="74">
        <v>45447</v>
      </c>
      <c r="W1848" s="63">
        <v>1</v>
      </c>
      <c r="X1848" s="65"/>
      <c r="Y1848" s="65"/>
      <c r="Z1848" s="117" t="s">
        <v>6808</v>
      </c>
      <c r="AA1848" s="113">
        <v>959725928</v>
      </c>
      <c r="AB1848" s="117" t="s">
        <v>6808</v>
      </c>
      <c r="AC1848" s="72">
        <v>959725928</v>
      </c>
      <c r="AD1848" s="72"/>
      <c r="AE1848" s="72"/>
      <c r="AF1848" s="72"/>
      <c r="AG1848" s="72"/>
      <c r="AH1848" s="80">
        <v>73908674</v>
      </c>
      <c r="AI1848" s="65">
        <v>11</v>
      </c>
    </row>
    <row r="1849" spans="1:35" ht="17.100000000000001" customHeight="1" x14ac:dyDescent="0.25">
      <c r="A1849" s="63">
        <f t="shared" si="29"/>
        <v>1668</v>
      </c>
      <c r="B1849" s="128">
        <v>32428986</v>
      </c>
      <c r="C1849" s="69">
        <v>180</v>
      </c>
      <c r="D1849" s="69" t="s">
        <v>892</v>
      </c>
      <c r="E1849" s="70" t="s">
        <v>32</v>
      </c>
      <c r="F1849" s="73">
        <v>4</v>
      </c>
      <c r="G1849" s="69"/>
      <c r="H1849" s="69"/>
      <c r="I1849" s="129" t="s">
        <v>6809</v>
      </c>
      <c r="J1849" s="65">
        <v>100190</v>
      </c>
      <c r="K1849" s="65">
        <v>43</v>
      </c>
      <c r="L1849" s="65" t="s">
        <v>102</v>
      </c>
      <c r="M1849" s="70"/>
      <c r="N1849" s="71" t="s">
        <v>721</v>
      </c>
      <c r="O1849" s="70" t="s">
        <v>36</v>
      </c>
      <c r="P1849" s="72" t="s">
        <v>2843</v>
      </c>
      <c r="Q1849" s="97">
        <v>36532</v>
      </c>
      <c r="R1849" s="74">
        <v>43831</v>
      </c>
      <c r="S1849" s="74">
        <v>44562</v>
      </c>
      <c r="T1849" s="74">
        <v>44567</v>
      </c>
      <c r="U1849" s="62" t="s">
        <v>38</v>
      </c>
      <c r="V1849" s="74">
        <v>44568</v>
      </c>
      <c r="W1849" s="63">
        <v>1</v>
      </c>
      <c r="X1849" s="65"/>
      <c r="Y1849" s="72"/>
      <c r="Z1849" s="117" t="s">
        <v>13522</v>
      </c>
      <c r="AA1849" s="82">
        <v>916072261</v>
      </c>
      <c r="AB1849" s="117" t="s">
        <v>6810</v>
      </c>
      <c r="AC1849" s="72">
        <v>916072261</v>
      </c>
      <c r="AD1849" s="72" t="s">
        <v>6811</v>
      </c>
      <c r="AE1849" s="72"/>
      <c r="AF1849" s="72"/>
      <c r="AG1849" s="72"/>
      <c r="AH1849" s="80">
        <v>72085053</v>
      </c>
      <c r="AI1849" s="65">
        <v>11</v>
      </c>
    </row>
    <row r="1850" spans="1:35" ht="17.100000000000001" customHeight="1" x14ac:dyDescent="0.25">
      <c r="A1850" s="63">
        <f t="shared" si="29"/>
        <v>1669</v>
      </c>
      <c r="B1850" s="73">
        <v>31944808</v>
      </c>
      <c r="C1850" s="69">
        <v>180</v>
      </c>
      <c r="D1850" s="69" t="s">
        <v>892</v>
      </c>
      <c r="E1850" s="70" t="s">
        <v>32</v>
      </c>
      <c r="F1850" s="73">
        <v>4</v>
      </c>
      <c r="G1850" s="69"/>
      <c r="H1850" s="69"/>
      <c r="I1850" s="69" t="s">
        <v>13523</v>
      </c>
      <c r="J1850" s="65">
        <v>100190</v>
      </c>
      <c r="K1850" s="65">
        <v>43</v>
      </c>
      <c r="L1850" s="65" t="s">
        <v>102</v>
      </c>
      <c r="M1850" s="72"/>
      <c r="N1850" s="71" t="s">
        <v>1936</v>
      </c>
      <c r="O1850" s="72" t="s">
        <v>36</v>
      </c>
      <c r="P1850" s="72" t="s">
        <v>6812</v>
      </c>
      <c r="Q1850" s="74">
        <v>33927</v>
      </c>
      <c r="R1850" s="74">
        <v>42370</v>
      </c>
      <c r="S1850" s="74">
        <v>42370</v>
      </c>
      <c r="T1850" s="74">
        <v>44210</v>
      </c>
      <c r="U1850" s="74">
        <v>44537</v>
      </c>
      <c r="V1850" s="74">
        <v>45992</v>
      </c>
      <c r="W1850" s="63">
        <v>1</v>
      </c>
      <c r="X1850" s="65" t="s">
        <v>6813</v>
      </c>
      <c r="Y1850" s="65" t="s">
        <v>6814</v>
      </c>
      <c r="Z1850" s="117" t="s">
        <v>13524</v>
      </c>
      <c r="AA1850" s="82" t="s">
        <v>13525</v>
      </c>
      <c r="AB1850" s="72" t="s">
        <v>6815</v>
      </c>
      <c r="AC1850" s="76" t="s">
        <v>6816</v>
      </c>
      <c r="AD1850" s="72" t="s">
        <v>6817</v>
      </c>
      <c r="AE1850" s="70"/>
      <c r="AF1850" s="72" t="s">
        <v>6818</v>
      </c>
      <c r="AG1850" s="123" t="s">
        <v>6819</v>
      </c>
      <c r="AH1850" s="80">
        <v>48126337</v>
      </c>
      <c r="AI1850" s="65">
        <v>11</v>
      </c>
    </row>
    <row r="1851" spans="1:35" ht="17.100000000000001" customHeight="1" x14ac:dyDescent="0.25">
      <c r="A1851" s="63">
        <f t="shared" si="29"/>
        <v>1670</v>
      </c>
      <c r="B1851" s="84">
        <v>32377259</v>
      </c>
      <c r="C1851" s="70">
        <v>180</v>
      </c>
      <c r="D1851" s="70" t="s">
        <v>892</v>
      </c>
      <c r="E1851" s="70" t="s">
        <v>32</v>
      </c>
      <c r="F1851" s="84">
        <v>4</v>
      </c>
      <c r="G1851" s="62"/>
      <c r="H1851" s="62"/>
      <c r="I1851" s="124" t="s">
        <v>13526</v>
      </c>
      <c r="J1851" s="69">
        <v>100190</v>
      </c>
      <c r="K1851" s="69">
        <v>43</v>
      </c>
      <c r="L1851" s="69" t="s">
        <v>102</v>
      </c>
      <c r="M1851" s="72"/>
      <c r="N1851" s="72" t="s">
        <v>2465</v>
      </c>
      <c r="O1851" s="72" t="s">
        <v>36</v>
      </c>
      <c r="P1851" s="72" t="s">
        <v>6820</v>
      </c>
      <c r="Q1851" s="97">
        <v>35858</v>
      </c>
      <c r="R1851" s="97">
        <v>43831</v>
      </c>
      <c r="S1851" s="97">
        <v>43831</v>
      </c>
      <c r="T1851" s="97">
        <v>44452</v>
      </c>
      <c r="U1851" s="97">
        <v>44496</v>
      </c>
      <c r="V1851" s="97">
        <v>45052</v>
      </c>
      <c r="W1851" s="113">
        <v>1</v>
      </c>
      <c r="X1851" s="72"/>
      <c r="Y1851" s="72"/>
      <c r="Z1851" s="130" t="s">
        <v>6821</v>
      </c>
      <c r="AA1851" s="131">
        <v>930819937</v>
      </c>
      <c r="AB1851" s="130" t="s">
        <v>6821</v>
      </c>
      <c r="AC1851" s="132">
        <v>930819937</v>
      </c>
      <c r="AD1851" s="133"/>
      <c r="AE1851" s="72"/>
      <c r="AF1851" s="72"/>
      <c r="AG1851" s="72"/>
      <c r="AH1851" s="72">
        <v>73355627</v>
      </c>
      <c r="AI1851" s="70">
        <v>11</v>
      </c>
    </row>
    <row r="1852" spans="1:35" ht="17.100000000000001" customHeight="1" x14ac:dyDescent="0.25">
      <c r="A1852" s="63">
        <f t="shared" si="29"/>
        <v>1671</v>
      </c>
      <c r="B1852" s="84">
        <v>32603759</v>
      </c>
      <c r="C1852" s="69">
        <v>180</v>
      </c>
      <c r="D1852" s="69" t="s">
        <v>892</v>
      </c>
      <c r="E1852" s="70" t="s">
        <v>32</v>
      </c>
      <c r="F1852" s="73">
        <v>4</v>
      </c>
      <c r="G1852" s="69"/>
      <c r="H1852" s="69"/>
      <c r="I1852" s="70" t="s">
        <v>6822</v>
      </c>
      <c r="J1852" s="65">
        <v>100190</v>
      </c>
      <c r="K1852" s="65">
        <v>43</v>
      </c>
      <c r="L1852" s="65" t="s">
        <v>102</v>
      </c>
      <c r="M1852" s="70"/>
      <c r="N1852" s="70" t="s">
        <v>2465</v>
      </c>
      <c r="O1852" s="70" t="s">
        <v>36</v>
      </c>
      <c r="P1852" s="90" t="s">
        <v>6801</v>
      </c>
      <c r="Q1852" s="83">
        <v>38696</v>
      </c>
      <c r="R1852" s="83">
        <v>45901</v>
      </c>
      <c r="S1852" s="83">
        <v>45901</v>
      </c>
      <c r="T1852" s="83">
        <v>45901</v>
      </c>
      <c r="U1852" s="62" t="s">
        <v>38</v>
      </c>
      <c r="V1852" s="83">
        <v>45901</v>
      </c>
      <c r="W1852" s="73">
        <v>1</v>
      </c>
      <c r="X1852" s="69"/>
      <c r="Y1852" s="69"/>
      <c r="Z1852" s="70" t="s">
        <v>6823</v>
      </c>
      <c r="AA1852" s="84">
        <v>916831757</v>
      </c>
      <c r="AB1852" s="70" t="s">
        <v>6823</v>
      </c>
      <c r="AC1852" s="70">
        <v>916831757</v>
      </c>
      <c r="AD1852" s="184" t="s">
        <v>6824</v>
      </c>
      <c r="AE1852" s="70"/>
      <c r="AF1852" s="70"/>
      <c r="AG1852" s="70"/>
      <c r="AH1852" s="69">
        <v>78111739</v>
      </c>
      <c r="AI1852" s="69">
        <v>11</v>
      </c>
    </row>
    <row r="1853" spans="1:35" ht="17.100000000000001" customHeight="1" x14ac:dyDescent="0.25">
      <c r="A1853" s="63">
        <f t="shared" si="29"/>
        <v>1672</v>
      </c>
      <c r="B1853" s="145">
        <v>31693213</v>
      </c>
      <c r="C1853" s="95">
        <v>180</v>
      </c>
      <c r="D1853" s="95" t="s">
        <v>892</v>
      </c>
      <c r="E1853" s="90" t="s">
        <v>32</v>
      </c>
      <c r="F1853" s="94">
        <v>4</v>
      </c>
      <c r="G1853" s="95" t="s">
        <v>1392</v>
      </c>
      <c r="H1853" s="95"/>
      <c r="I1853" s="95" t="s">
        <v>6825</v>
      </c>
      <c r="J1853" s="95">
        <v>100190</v>
      </c>
      <c r="K1853" s="95">
        <v>43</v>
      </c>
      <c r="L1853" s="95" t="s">
        <v>102</v>
      </c>
      <c r="M1853" s="200"/>
      <c r="N1853" s="98" t="s">
        <v>6826</v>
      </c>
      <c r="O1853" s="90" t="s">
        <v>1524</v>
      </c>
      <c r="P1853" s="72" t="s">
        <v>6827</v>
      </c>
      <c r="Q1853" s="74">
        <v>34658</v>
      </c>
      <c r="R1853" s="74">
        <v>41640</v>
      </c>
      <c r="S1853" s="74">
        <v>41640</v>
      </c>
      <c r="T1853" s="97">
        <v>43844</v>
      </c>
      <c r="U1853" s="76" t="s">
        <v>38</v>
      </c>
      <c r="V1853" s="97">
        <v>45714</v>
      </c>
      <c r="W1853" s="63">
        <v>1</v>
      </c>
      <c r="X1853" s="65"/>
      <c r="Y1853" s="65"/>
      <c r="Z1853" s="117" t="s">
        <v>13527</v>
      </c>
      <c r="AA1853" s="82">
        <v>921882505</v>
      </c>
      <c r="AB1853" s="72" t="s">
        <v>6828</v>
      </c>
      <c r="AC1853" s="72">
        <v>949207983</v>
      </c>
      <c r="AD1853" s="114" t="s">
        <v>6829</v>
      </c>
      <c r="AE1853" s="114"/>
      <c r="AF1853" s="72"/>
      <c r="AG1853" s="72" t="s">
        <v>764</v>
      </c>
      <c r="AH1853" s="63" t="s">
        <v>6830</v>
      </c>
      <c r="AI1853" s="69">
        <v>11</v>
      </c>
    </row>
    <row r="1854" spans="1:35" ht="17.100000000000001" customHeight="1" x14ac:dyDescent="0.25">
      <c r="A1854" s="63">
        <f t="shared" si="29"/>
        <v>1673</v>
      </c>
      <c r="B1854" s="94">
        <v>32138195</v>
      </c>
      <c r="C1854" s="95">
        <v>180</v>
      </c>
      <c r="D1854" s="90" t="s">
        <v>935</v>
      </c>
      <c r="E1854" s="90" t="s">
        <v>32</v>
      </c>
      <c r="F1854" s="94">
        <v>4</v>
      </c>
      <c r="G1854" s="95"/>
      <c r="H1854" s="95"/>
      <c r="I1854" s="95" t="s">
        <v>6831</v>
      </c>
      <c r="J1854" s="95">
        <v>100190</v>
      </c>
      <c r="K1854" s="95">
        <v>43</v>
      </c>
      <c r="L1854" s="95" t="s">
        <v>102</v>
      </c>
      <c r="M1854" s="200"/>
      <c r="N1854" s="98" t="s">
        <v>6832</v>
      </c>
      <c r="O1854" s="90" t="s">
        <v>1524</v>
      </c>
      <c r="P1854" s="72" t="s">
        <v>6833</v>
      </c>
      <c r="Q1854" s="74">
        <v>34791</v>
      </c>
      <c r="R1854" s="74">
        <v>43101</v>
      </c>
      <c r="S1854" s="74">
        <v>43101</v>
      </c>
      <c r="T1854" s="97">
        <v>43105</v>
      </c>
      <c r="U1854" s="97" t="s">
        <v>6834</v>
      </c>
      <c r="V1854" s="97">
        <v>45714</v>
      </c>
      <c r="W1854" s="63">
        <v>1</v>
      </c>
      <c r="X1854" s="65"/>
      <c r="Y1854" s="65"/>
      <c r="Z1854" s="122" t="s">
        <v>6835</v>
      </c>
      <c r="AA1854" s="126">
        <v>916828335</v>
      </c>
      <c r="AB1854" s="122" t="s">
        <v>6835</v>
      </c>
      <c r="AC1854" s="144">
        <v>916828335</v>
      </c>
      <c r="AD1854" s="72"/>
      <c r="AE1854" s="114"/>
      <c r="AF1854" s="72"/>
      <c r="AG1854" s="72"/>
      <c r="AH1854" s="80">
        <v>77125633</v>
      </c>
      <c r="AI1854" s="56">
        <v>16</v>
      </c>
    </row>
    <row r="1855" spans="1:35" ht="17.100000000000001" customHeight="1" x14ac:dyDescent="0.25">
      <c r="A1855" s="63">
        <f t="shared" si="29"/>
        <v>1674</v>
      </c>
      <c r="B1855" s="128">
        <v>32429852</v>
      </c>
      <c r="C1855" s="69">
        <v>180</v>
      </c>
      <c r="D1855" s="69" t="s">
        <v>892</v>
      </c>
      <c r="E1855" s="70" t="s">
        <v>32</v>
      </c>
      <c r="F1855" s="73">
        <v>4</v>
      </c>
      <c r="G1855" s="69"/>
      <c r="H1855" s="69"/>
      <c r="I1855" s="129" t="s">
        <v>6836</v>
      </c>
      <c r="J1855" s="65">
        <v>100190</v>
      </c>
      <c r="K1855" s="65">
        <v>43</v>
      </c>
      <c r="L1855" s="65" t="s">
        <v>102</v>
      </c>
      <c r="M1855" s="70"/>
      <c r="N1855" s="71" t="s">
        <v>721</v>
      </c>
      <c r="O1855" s="70" t="s">
        <v>36</v>
      </c>
      <c r="P1855" s="72" t="s">
        <v>2843</v>
      </c>
      <c r="Q1855" s="176">
        <v>36488</v>
      </c>
      <c r="R1855" s="74">
        <v>43831</v>
      </c>
      <c r="S1855" s="74">
        <v>44562</v>
      </c>
      <c r="T1855" s="74">
        <v>44567</v>
      </c>
      <c r="U1855" s="62" t="s">
        <v>38</v>
      </c>
      <c r="V1855" s="74">
        <v>44568</v>
      </c>
      <c r="W1855" s="63">
        <v>1</v>
      </c>
      <c r="X1855" s="65"/>
      <c r="Y1855" s="65"/>
      <c r="Z1855" s="117" t="s">
        <v>13528</v>
      </c>
      <c r="AA1855" s="82">
        <v>921882505</v>
      </c>
      <c r="AB1855" s="117" t="s">
        <v>6837</v>
      </c>
      <c r="AC1855" s="72">
        <v>921882505</v>
      </c>
      <c r="AD1855" s="72" t="s">
        <v>6838</v>
      </c>
      <c r="AE1855" s="72"/>
      <c r="AF1855" s="72"/>
      <c r="AG1855" s="72"/>
      <c r="AH1855" s="80">
        <v>72723416</v>
      </c>
      <c r="AI1855" s="65">
        <v>11</v>
      </c>
    </row>
    <row r="1856" spans="1:35" ht="17.100000000000001" customHeight="1" x14ac:dyDescent="0.25">
      <c r="A1856" s="63">
        <f t="shared" si="29"/>
        <v>1675</v>
      </c>
      <c r="B1856" s="63">
        <v>32481902</v>
      </c>
      <c r="C1856" s="69">
        <v>180</v>
      </c>
      <c r="D1856" s="69" t="s">
        <v>892</v>
      </c>
      <c r="E1856" s="70" t="s">
        <v>32</v>
      </c>
      <c r="F1856" s="73">
        <v>4</v>
      </c>
      <c r="G1856" s="69"/>
      <c r="H1856" s="69" t="s">
        <v>6</v>
      </c>
      <c r="I1856" s="147" t="s">
        <v>6839</v>
      </c>
      <c r="J1856" s="69">
        <v>100190</v>
      </c>
      <c r="K1856" s="69">
        <v>43</v>
      </c>
      <c r="L1856" s="69" t="s">
        <v>102</v>
      </c>
      <c r="M1856" s="70"/>
      <c r="N1856" s="71" t="s">
        <v>721</v>
      </c>
      <c r="O1856" s="70" t="s">
        <v>36</v>
      </c>
      <c r="P1856" s="72" t="s">
        <v>6840</v>
      </c>
      <c r="Q1856" s="74">
        <v>37366</v>
      </c>
      <c r="R1856" s="74">
        <v>45292</v>
      </c>
      <c r="S1856" s="74">
        <v>45292</v>
      </c>
      <c r="T1856" s="74">
        <v>45312</v>
      </c>
      <c r="U1856" s="62" t="s">
        <v>38</v>
      </c>
      <c r="V1856" s="74">
        <v>45323</v>
      </c>
      <c r="W1856" s="63">
        <v>1</v>
      </c>
      <c r="X1856" s="65"/>
      <c r="Y1856" s="65"/>
      <c r="Z1856" s="117" t="s">
        <v>15998</v>
      </c>
      <c r="AA1856" s="82">
        <v>917030005</v>
      </c>
      <c r="AB1856" s="85" t="s">
        <v>6841</v>
      </c>
      <c r="AC1856" s="76">
        <v>917630005</v>
      </c>
      <c r="AD1856" s="72"/>
      <c r="AE1856" s="72"/>
      <c r="AF1856" s="72"/>
      <c r="AG1856" s="72"/>
      <c r="AH1856" s="65">
        <v>77172679</v>
      </c>
      <c r="AI1856" s="69">
        <v>11</v>
      </c>
    </row>
    <row r="1857" spans="1:35" ht="17.100000000000001" customHeight="1" x14ac:dyDescent="0.25">
      <c r="A1857" s="63">
        <f t="shared" si="29"/>
        <v>1676</v>
      </c>
      <c r="B1857" s="84">
        <v>32603783</v>
      </c>
      <c r="C1857" s="69">
        <v>180</v>
      </c>
      <c r="D1857" s="69" t="s">
        <v>892</v>
      </c>
      <c r="E1857" s="70" t="s">
        <v>32</v>
      </c>
      <c r="F1857" s="73">
        <v>4</v>
      </c>
      <c r="G1857" s="69"/>
      <c r="H1857" s="69"/>
      <c r="I1857" s="70" t="s">
        <v>6842</v>
      </c>
      <c r="J1857" s="65">
        <v>100190</v>
      </c>
      <c r="K1857" s="65">
        <v>43</v>
      </c>
      <c r="L1857" s="65" t="s">
        <v>102</v>
      </c>
      <c r="M1857" s="70"/>
      <c r="N1857" s="71" t="s">
        <v>674</v>
      </c>
      <c r="O1857" s="70" t="s">
        <v>36</v>
      </c>
      <c r="P1857" s="90" t="s">
        <v>6801</v>
      </c>
      <c r="Q1857" s="83">
        <v>38337</v>
      </c>
      <c r="R1857" s="83">
        <v>45901</v>
      </c>
      <c r="S1857" s="83">
        <v>45901</v>
      </c>
      <c r="T1857" s="83">
        <v>45901</v>
      </c>
      <c r="U1857" s="62" t="s">
        <v>38</v>
      </c>
      <c r="V1857" s="83">
        <v>45901</v>
      </c>
      <c r="W1857" s="73">
        <v>1</v>
      </c>
      <c r="X1857" s="69"/>
      <c r="Y1857" s="69"/>
      <c r="Z1857" s="117" t="s">
        <v>13529</v>
      </c>
      <c r="AA1857" s="82">
        <v>917030005</v>
      </c>
      <c r="AB1857" s="70" t="s">
        <v>6843</v>
      </c>
      <c r="AC1857" s="70">
        <v>962722902</v>
      </c>
      <c r="AD1857" s="184" t="s">
        <v>6844</v>
      </c>
      <c r="AE1857" s="70"/>
      <c r="AF1857" s="70"/>
      <c r="AG1857" s="70"/>
      <c r="AH1857" s="69">
        <v>73153436</v>
      </c>
      <c r="AI1857" s="69">
        <v>11</v>
      </c>
    </row>
    <row r="1858" spans="1:35" ht="17.100000000000001" customHeight="1" x14ac:dyDescent="0.25">
      <c r="A1858" s="63">
        <f t="shared" si="29"/>
        <v>1677</v>
      </c>
      <c r="B1858" s="63">
        <v>32481992</v>
      </c>
      <c r="C1858" s="69">
        <v>180</v>
      </c>
      <c r="D1858" s="69" t="s">
        <v>892</v>
      </c>
      <c r="E1858" s="70" t="s">
        <v>32</v>
      </c>
      <c r="F1858" s="73">
        <v>4</v>
      </c>
      <c r="G1858" s="69"/>
      <c r="H1858" s="69" t="s">
        <v>6</v>
      </c>
      <c r="I1858" s="147" t="s">
        <v>6845</v>
      </c>
      <c r="J1858" s="69">
        <v>100190</v>
      </c>
      <c r="K1858" s="69">
        <v>43</v>
      </c>
      <c r="L1858" s="69" t="s">
        <v>102</v>
      </c>
      <c r="M1858" s="70"/>
      <c r="N1858" s="71" t="s">
        <v>721</v>
      </c>
      <c r="O1858" s="70" t="s">
        <v>36</v>
      </c>
      <c r="P1858" s="72" t="s">
        <v>3941</v>
      </c>
      <c r="Q1858" s="74">
        <v>35902</v>
      </c>
      <c r="R1858" s="74">
        <v>45292</v>
      </c>
      <c r="S1858" s="74">
        <v>45292</v>
      </c>
      <c r="T1858" s="74">
        <v>45312</v>
      </c>
      <c r="U1858" s="62" t="s">
        <v>38</v>
      </c>
      <c r="V1858" s="74">
        <v>45313</v>
      </c>
      <c r="W1858" s="63">
        <v>1</v>
      </c>
      <c r="X1858" s="65"/>
      <c r="Y1858" s="65"/>
      <c r="Z1858" s="117" t="s">
        <v>6846</v>
      </c>
      <c r="AA1858" s="82">
        <v>923493540</v>
      </c>
      <c r="AB1858" s="85" t="s">
        <v>6846</v>
      </c>
      <c r="AC1858" s="76">
        <v>923493540</v>
      </c>
      <c r="AD1858" s="72"/>
      <c r="AE1858" s="72"/>
      <c r="AF1858" s="72"/>
      <c r="AG1858" s="72"/>
      <c r="AH1858" s="65">
        <v>74379251</v>
      </c>
      <c r="AI1858" s="69">
        <v>11</v>
      </c>
    </row>
    <row r="1859" spans="1:35" ht="17.100000000000001" customHeight="1" x14ac:dyDescent="0.25">
      <c r="A1859" s="63">
        <f t="shared" si="29"/>
        <v>1678</v>
      </c>
      <c r="B1859" s="84">
        <v>32603815</v>
      </c>
      <c r="C1859" s="69">
        <v>180</v>
      </c>
      <c r="D1859" s="69" t="s">
        <v>892</v>
      </c>
      <c r="E1859" s="70" t="s">
        <v>32</v>
      </c>
      <c r="F1859" s="73">
        <v>4</v>
      </c>
      <c r="G1859" s="69"/>
      <c r="H1859" s="69"/>
      <c r="I1859" s="70" t="s">
        <v>6847</v>
      </c>
      <c r="J1859" s="65">
        <v>100190</v>
      </c>
      <c r="K1859" s="65">
        <v>43</v>
      </c>
      <c r="L1859" s="65" t="s">
        <v>102</v>
      </c>
      <c r="M1859" s="70"/>
      <c r="N1859" s="71" t="s">
        <v>721</v>
      </c>
      <c r="O1859" s="70" t="s">
        <v>36</v>
      </c>
      <c r="P1859" s="90" t="s">
        <v>6801</v>
      </c>
      <c r="Q1859" s="83">
        <v>38032</v>
      </c>
      <c r="R1859" s="83">
        <v>45901</v>
      </c>
      <c r="S1859" s="83">
        <v>45901</v>
      </c>
      <c r="T1859" s="83">
        <v>45901</v>
      </c>
      <c r="U1859" s="62" t="s">
        <v>38</v>
      </c>
      <c r="V1859" s="83">
        <v>45901</v>
      </c>
      <c r="W1859" s="73">
        <v>1</v>
      </c>
      <c r="X1859" s="69"/>
      <c r="Y1859" s="69"/>
      <c r="Z1859" s="117" t="s">
        <v>13530</v>
      </c>
      <c r="AA1859" s="82">
        <v>902822048</v>
      </c>
      <c r="AB1859" s="70" t="s">
        <v>6848</v>
      </c>
      <c r="AC1859" s="70">
        <v>902822048</v>
      </c>
      <c r="AD1859" s="184" t="s">
        <v>6849</v>
      </c>
      <c r="AE1859" s="70"/>
      <c r="AF1859" s="70"/>
      <c r="AG1859" s="70"/>
      <c r="AH1859" s="69">
        <v>75394449</v>
      </c>
      <c r="AI1859" s="69">
        <v>11</v>
      </c>
    </row>
    <row r="1860" spans="1:35" ht="17.100000000000001" customHeight="1" x14ac:dyDescent="0.25">
      <c r="A1860" s="63">
        <f t="shared" si="29"/>
        <v>1679</v>
      </c>
      <c r="B1860" s="84">
        <v>32603807</v>
      </c>
      <c r="C1860" s="69">
        <v>180</v>
      </c>
      <c r="D1860" s="69" t="s">
        <v>892</v>
      </c>
      <c r="E1860" s="70" t="s">
        <v>32</v>
      </c>
      <c r="F1860" s="73">
        <v>4</v>
      </c>
      <c r="G1860" s="69"/>
      <c r="H1860" s="69"/>
      <c r="I1860" s="70" t="s">
        <v>6850</v>
      </c>
      <c r="J1860" s="65">
        <v>100190</v>
      </c>
      <c r="K1860" s="65">
        <v>43</v>
      </c>
      <c r="L1860" s="65" t="s">
        <v>102</v>
      </c>
      <c r="M1860" s="70"/>
      <c r="N1860" s="71" t="s">
        <v>13506</v>
      </c>
      <c r="O1860" s="70" t="s">
        <v>36</v>
      </c>
      <c r="P1860" s="90" t="s">
        <v>6801</v>
      </c>
      <c r="Q1860" s="83">
        <v>38646</v>
      </c>
      <c r="R1860" s="83">
        <v>45901</v>
      </c>
      <c r="S1860" s="83">
        <v>45901</v>
      </c>
      <c r="T1860" s="83">
        <v>45901</v>
      </c>
      <c r="U1860" s="62" t="s">
        <v>38</v>
      </c>
      <c r="V1860" s="83">
        <v>45901</v>
      </c>
      <c r="W1860" s="73">
        <v>1</v>
      </c>
      <c r="X1860" s="69"/>
      <c r="Y1860" s="69"/>
      <c r="Z1860" s="117" t="s">
        <v>13531</v>
      </c>
      <c r="AA1860" s="82">
        <v>932619627</v>
      </c>
      <c r="AB1860" s="70" t="s">
        <v>6851</v>
      </c>
      <c r="AC1860" s="70">
        <v>932619627</v>
      </c>
      <c r="AD1860" s="184" t="s">
        <v>6852</v>
      </c>
      <c r="AE1860" s="70"/>
      <c r="AF1860" s="70"/>
      <c r="AG1860" s="70"/>
      <c r="AH1860" s="69">
        <v>72200427</v>
      </c>
      <c r="AI1860" s="69">
        <v>11</v>
      </c>
    </row>
    <row r="1861" spans="1:35" ht="17.100000000000001" customHeight="1" x14ac:dyDescent="0.25">
      <c r="A1861" s="63">
        <f t="shared" si="29"/>
        <v>1680</v>
      </c>
      <c r="B1861" s="84">
        <v>32138851</v>
      </c>
      <c r="C1861" s="70">
        <v>180</v>
      </c>
      <c r="D1861" s="70" t="s">
        <v>892</v>
      </c>
      <c r="E1861" s="70" t="s">
        <v>32</v>
      </c>
      <c r="F1861" s="84">
        <v>4</v>
      </c>
      <c r="G1861" s="62"/>
      <c r="H1861" s="62"/>
      <c r="I1861" s="70" t="s">
        <v>13532</v>
      </c>
      <c r="J1861" s="65">
        <v>100190</v>
      </c>
      <c r="K1861" s="65">
        <v>43</v>
      </c>
      <c r="L1861" s="65" t="s">
        <v>102</v>
      </c>
      <c r="M1861" s="70"/>
      <c r="N1861" s="70" t="s">
        <v>674</v>
      </c>
      <c r="O1861" s="70" t="s">
        <v>36</v>
      </c>
      <c r="P1861" s="72" t="s">
        <v>6853</v>
      </c>
      <c r="Q1861" s="97">
        <v>35348</v>
      </c>
      <c r="R1861" s="97">
        <v>43101</v>
      </c>
      <c r="S1861" s="97">
        <v>43101</v>
      </c>
      <c r="T1861" s="97">
        <v>43174</v>
      </c>
      <c r="U1861" s="97">
        <v>43900</v>
      </c>
      <c r="V1861" s="97">
        <v>44707</v>
      </c>
      <c r="W1861" s="113">
        <v>1</v>
      </c>
      <c r="X1861" s="72"/>
      <c r="Y1861" s="72"/>
      <c r="Z1861" s="56" t="s">
        <v>6854</v>
      </c>
      <c r="AA1861" s="120">
        <v>981557029</v>
      </c>
      <c r="AB1861" s="56" t="s">
        <v>6854</v>
      </c>
      <c r="AC1861" s="116">
        <v>981557029</v>
      </c>
      <c r="AD1861" s="72"/>
      <c r="AE1861" s="72"/>
      <c r="AF1861" s="72"/>
      <c r="AG1861" s="114"/>
      <c r="AH1861" s="76">
        <v>72755962</v>
      </c>
      <c r="AI1861" s="72">
        <v>11</v>
      </c>
    </row>
    <row r="1862" spans="1:35" ht="17.100000000000001" customHeight="1" x14ac:dyDescent="0.25">
      <c r="A1862" s="63">
        <f t="shared" si="29"/>
        <v>1681</v>
      </c>
      <c r="B1862" s="84">
        <v>32146035</v>
      </c>
      <c r="C1862" s="69">
        <v>180</v>
      </c>
      <c r="D1862" s="69" t="s">
        <v>892</v>
      </c>
      <c r="E1862" s="70" t="s">
        <v>32</v>
      </c>
      <c r="F1862" s="73">
        <v>4</v>
      </c>
      <c r="G1862" s="69"/>
      <c r="H1862" s="69"/>
      <c r="I1862" s="70" t="s">
        <v>13533</v>
      </c>
      <c r="J1862" s="69">
        <v>100190</v>
      </c>
      <c r="K1862" s="69">
        <v>43</v>
      </c>
      <c r="L1862" s="65" t="s">
        <v>102</v>
      </c>
      <c r="M1862" s="70"/>
      <c r="N1862" s="71" t="s">
        <v>721</v>
      </c>
      <c r="O1862" s="70" t="s">
        <v>36</v>
      </c>
      <c r="P1862" s="72" t="s">
        <v>6855</v>
      </c>
      <c r="Q1862" s="136">
        <v>34498</v>
      </c>
      <c r="R1862" s="136">
        <v>43101</v>
      </c>
      <c r="S1862" s="136">
        <v>43101</v>
      </c>
      <c r="T1862" s="136">
        <v>45567</v>
      </c>
      <c r="U1862" s="97" t="s">
        <v>6856</v>
      </c>
      <c r="V1862" s="136">
        <v>45567</v>
      </c>
      <c r="W1862" s="73">
        <v>1</v>
      </c>
      <c r="X1862" s="69"/>
      <c r="Y1862" s="69"/>
      <c r="Z1862" s="117" t="s">
        <v>15999</v>
      </c>
      <c r="AA1862" s="82">
        <v>946274256</v>
      </c>
      <c r="AB1862" s="70" t="s">
        <v>6857</v>
      </c>
      <c r="AC1862" s="70">
        <v>946274256</v>
      </c>
      <c r="AD1862" s="70"/>
      <c r="AE1862" s="70"/>
      <c r="AF1862" s="90" t="s">
        <v>6858</v>
      </c>
      <c r="AG1862" s="104" t="s">
        <v>793</v>
      </c>
      <c r="AH1862" s="72">
        <v>48310641</v>
      </c>
      <c r="AI1862" s="69">
        <v>11</v>
      </c>
    </row>
    <row r="1863" spans="1:35" ht="17.100000000000001" customHeight="1" x14ac:dyDescent="0.25">
      <c r="A1863" s="63">
        <f t="shared" si="29"/>
        <v>1682</v>
      </c>
      <c r="B1863" s="84">
        <v>32603775</v>
      </c>
      <c r="C1863" s="69">
        <v>180</v>
      </c>
      <c r="D1863" s="69" t="s">
        <v>892</v>
      </c>
      <c r="E1863" s="70" t="s">
        <v>32</v>
      </c>
      <c r="F1863" s="73">
        <v>4</v>
      </c>
      <c r="G1863" s="69"/>
      <c r="H1863" s="69"/>
      <c r="I1863" s="70" t="s">
        <v>6859</v>
      </c>
      <c r="J1863" s="65">
        <v>100190</v>
      </c>
      <c r="K1863" s="65">
        <v>43</v>
      </c>
      <c r="L1863" s="65" t="s">
        <v>102</v>
      </c>
      <c r="M1863" s="70"/>
      <c r="N1863" s="71" t="s">
        <v>1936</v>
      </c>
      <c r="O1863" s="70" t="s">
        <v>36</v>
      </c>
      <c r="P1863" s="90" t="s">
        <v>6801</v>
      </c>
      <c r="Q1863" s="83">
        <v>37542</v>
      </c>
      <c r="R1863" s="83">
        <v>45901</v>
      </c>
      <c r="S1863" s="83">
        <v>45901</v>
      </c>
      <c r="T1863" s="83">
        <v>45901</v>
      </c>
      <c r="U1863" s="62" t="s">
        <v>38</v>
      </c>
      <c r="V1863" s="83">
        <v>45901</v>
      </c>
      <c r="W1863" s="73">
        <v>1</v>
      </c>
      <c r="X1863" s="69"/>
      <c r="Y1863" s="69"/>
      <c r="Z1863" s="117" t="s">
        <v>13534</v>
      </c>
      <c r="AA1863" s="82">
        <v>938502851</v>
      </c>
      <c r="AB1863" s="70" t="s">
        <v>6860</v>
      </c>
      <c r="AC1863" s="70">
        <v>938502851</v>
      </c>
      <c r="AD1863" s="184" t="s">
        <v>6861</v>
      </c>
      <c r="AE1863" s="70"/>
      <c r="AF1863" s="70"/>
      <c r="AG1863" s="70"/>
      <c r="AH1863" s="69">
        <v>75070575</v>
      </c>
      <c r="AI1863" s="69">
        <v>11</v>
      </c>
    </row>
    <row r="1864" spans="1:35" ht="17.100000000000001" customHeight="1" x14ac:dyDescent="0.25">
      <c r="A1864" s="63">
        <f t="shared" si="29"/>
        <v>1683</v>
      </c>
      <c r="B1864" s="84">
        <v>32603823</v>
      </c>
      <c r="C1864" s="69">
        <v>180</v>
      </c>
      <c r="D1864" s="69" t="s">
        <v>892</v>
      </c>
      <c r="E1864" s="70" t="s">
        <v>32</v>
      </c>
      <c r="F1864" s="73">
        <v>4</v>
      </c>
      <c r="G1864" s="69"/>
      <c r="H1864" s="69"/>
      <c r="I1864" s="70" t="s">
        <v>6862</v>
      </c>
      <c r="J1864" s="65">
        <v>100190</v>
      </c>
      <c r="K1864" s="65">
        <v>43</v>
      </c>
      <c r="L1864" s="65" t="s">
        <v>102</v>
      </c>
      <c r="M1864" s="70"/>
      <c r="N1864" s="70" t="s">
        <v>2465</v>
      </c>
      <c r="O1864" s="70" t="s">
        <v>36</v>
      </c>
      <c r="P1864" s="90" t="s">
        <v>6801</v>
      </c>
      <c r="Q1864" s="83">
        <v>37402</v>
      </c>
      <c r="R1864" s="83">
        <v>45901</v>
      </c>
      <c r="S1864" s="83">
        <v>45901</v>
      </c>
      <c r="T1864" s="83">
        <v>45901</v>
      </c>
      <c r="U1864" s="62" t="s">
        <v>38</v>
      </c>
      <c r="V1864" s="83">
        <v>45901</v>
      </c>
      <c r="W1864" s="73">
        <v>1</v>
      </c>
      <c r="X1864" s="69"/>
      <c r="Y1864" s="69"/>
      <c r="Z1864" s="70" t="s">
        <v>6863</v>
      </c>
      <c r="AA1864" s="84">
        <v>951243376</v>
      </c>
      <c r="AB1864" s="70" t="s">
        <v>6863</v>
      </c>
      <c r="AC1864" s="70">
        <v>951243376</v>
      </c>
      <c r="AD1864" s="184" t="s">
        <v>6864</v>
      </c>
      <c r="AE1864" s="70"/>
      <c r="AF1864" s="70"/>
      <c r="AG1864" s="70"/>
      <c r="AH1864" s="69">
        <v>77704668</v>
      </c>
      <c r="AI1864" s="69">
        <v>11</v>
      </c>
    </row>
    <row r="1865" spans="1:35" ht="17.100000000000001" customHeight="1" x14ac:dyDescent="0.25">
      <c r="A1865" s="63">
        <f t="shared" si="29"/>
        <v>1684</v>
      </c>
      <c r="B1865" s="113">
        <v>31946833</v>
      </c>
      <c r="C1865" s="65">
        <v>180</v>
      </c>
      <c r="D1865" s="72" t="s">
        <v>935</v>
      </c>
      <c r="E1865" s="72" t="s">
        <v>32</v>
      </c>
      <c r="F1865" s="63">
        <v>4</v>
      </c>
      <c r="G1865" s="65"/>
      <c r="H1865" s="65"/>
      <c r="I1865" s="122" t="s">
        <v>6865</v>
      </c>
      <c r="J1865" s="65">
        <v>100190</v>
      </c>
      <c r="K1865" s="65">
        <v>43</v>
      </c>
      <c r="L1865" s="65" t="s">
        <v>102</v>
      </c>
      <c r="M1865" s="72"/>
      <c r="N1865" s="71" t="s">
        <v>1936</v>
      </c>
      <c r="O1865" s="72" t="s">
        <v>36</v>
      </c>
      <c r="P1865" s="72" t="s">
        <v>6866</v>
      </c>
      <c r="Q1865" s="97">
        <v>34809</v>
      </c>
      <c r="R1865" s="97">
        <v>42370</v>
      </c>
      <c r="S1865" s="97">
        <v>42370</v>
      </c>
      <c r="T1865" s="97">
        <v>42371</v>
      </c>
      <c r="U1865" s="97" t="s">
        <v>6867</v>
      </c>
      <c r="V1865" s="97">
        <v>45992</v>
      </c>
      <c r="W1865" s="63">
        <v>1</v>
      </c>
      <c r="X1865" s="65"/>
      <c r="Y1865" s="65"/>
      <c r="Z1865" s="117" t="s">
        <v>13535</v>
      </c>
      <c r="AA1865" s="82">
        <v>942343440</v>
      </c>
      <c r="AB1865" s="85" t="s">
        <v>6868</v>
      </c>
      <c r="AC1865" s="76" t="s">
        <v>6869</v>
      </c>
      <c r="AD1865" s="72"/>
      <c r="AE1865" s="72"/>
      <c r="AF1865" s="72"/>
      <c r="AG1865" s="72"/>
      <c r="AH1865" s="72">
        <v>76949180</v>
      </c>
      <c r="AI1865" s="69">
        <v>16</v>
      </c>
    </row>
    <row r="1866" spans="1:35" ht="17.100000000000001" customHeight="1" x14ac:dyDescent="0.25">
      <c r="A1866" s="63">
        <f t="shared" si="29"/>
        <v>1685</v>
      </c>
      <c r="B1866" s="113">
        <v>32487605</v>
      </c>
      <c r="C1866" s="69">
        <v>180</v>
      </c>
      <c r="D1866" s="69" t="s">
        <v>892</v>
      </c>
      <c r="E1866" s="70" t="s">
        <v>32</v>
      </c>
      <c r="F1866" s="73">
        <v>4</v>
      </c>
      <c r="G1866" s="65"/>
      <c r="H1866" s="65"/>
      <c r="I1866" s="72" t="s">
        <v>6870</v>
      </c>
      <c r="J1866" s="69">
        <v>100190</v>
      </c>
      <c r="K1866" s="69">
        <v>43</v>
      </c>
      <c r="L1866" s="65" t="s">
        <v>102</v>
      </c>
      <c r="M1866" s="70"/>
      <c r="N1866" s="71" t="s">
        <v>721</v>
      </c>
      <c r="O1866" s="72" t="s">
        <v>36</v>
      </c>
      <c r="P1866" s="72" t="s">
        <v>6871</v>
      </c>
      <c r="Q1866" s="83">
        <v>37404</v>
      </c>
      <c r="R1866" s="83">
        <v>45292</v>
      </c>
      <c r="S1866" s="83">
        <v>45292</v>
      </c>
      <c r="T1866" s="83">
        <v>45318</v>
      </c>
      <c r="U1866" s="62" t="s">
        <v>38</v>
      </c>
      <c r="V1866" s="83">
        <v>45741</v>
      </c>
      <c r="W1866" s="73">
        <v>1</v>
      </c>
      <c r="X1866" s="69"/>
      <c r="Y1866" s="69"/>
      <c r="Z1866" s="117" t="s">
        <v>13536</v>
      </c>
      <c r="AA1866" s="82">
        <v>994857959</v>
      </c>
      <c r="AB1866" s="70" t="s">
        <v>6872</v>
      </c>
      <c r="AC1866" s="70">
        <v>967008148</v>
      </c>
      <c r="AD1866" s="70"/>
      <c r="AE1866" s="70"/>
      <c r="AF1866" s="70"/>
      <c r="AG1866" s="70"/>
      <c r="AH1866" s="69">
        <v>74537598</v>
      </c>
      <c r="AI1866" s="69">
        <v>11</v>
      </c>
    </row>
    <row r="1867" spans="1:35" ht="17.100000000000001" customHeight="1" x14ac:dyDescent="0.25">
      <c r="A1867" s="63">
        <f t="shared" si="29"/>
        <v>1686</v>
      </c>
      <c r="B1867" s="84">
        <v>32188975</v>
      </c>
      <c r="C1867" s="69">
        <v>180</v>
      </c>
      <c r="D1867" s="69" t="s">
        <v>892</v>
      </c>
      <c r="E1867" s="70" t="s">
        <v>32</v>
      </c>
      <c r="F1867" s="73">
        <v>4</v>
      </c>
      <c r="G1867" s="69"/>
      <c r="H1867" s="69"/>
      <c r="I1867" s="72" t="s">
        <v>6873</v>
      </c>
      <c r="J1867" s="65">
        <v>100190</v>
      </c>
      <c r="K1867" s="65">
        <v>43</v>
      </c>
      <c r="L1867" s="65" t="s">
        <v>102</v>
      </c>
      <c r="M1867" s="70"/>
      <c r="N1867" s="70" t="s">
        <v>2465</v>
      </c>
      <c r="O1867" s="70" t="s">
        <v>36</v>
      </c>
      <c r="P1867" s="72" t="s">
        <v>1981</v>
      </c>
      <c r="Q1867" s="97">
        <v>36374</v>
      </c>
      <c r="R1867" s="97">
        <v>43617</v>
      </c>
      <c r="S1867" s="97">
        <v>43617</v>
      </c>
      <c r="T1867" s="97">
        <v>43720</v>
      </c>
      <c r="U1867" s="76" t="s">
        <v>38</v>
      </c>
      <c r="V1867" s="97">
        <v>43731</v>
      </c>
      <c r="W1867" s="113">
        <v>1</v>
      </c>
      <c r="X1867" s="72"/>
      <c r="Y1867" s="72"/>
      <c r="Z1867" s="72" t="s">
        <v>6874</v>
      </c>
      <c r="AA1867" s="113">
        <v>971523765</v>
      </c>
      <c r="AB1867" s="72" t="s">
        <v>6874</v>
      </c>
      <c r="AC1867" s="76">
        <v>971523765</v>
      </c>
      <c r="AD1867" s="72"/>
      <c r="AE1867" s="72"/>
      <c r="AF1867" s="72"/>
      <c r="AG1867" s="72"/>
      <c r="AH1867" s="72">
        <v>73484311</v>
      </c>
      <c r="AI1867" s="65">
        <v>11</v>
      </c>
    </row>
    <row r="1868" spans="1:35" ht="17.100000000000001" customHeight="1" x14ac:dyDescent="0.25">
      <c r="A1868" s="63">
        <f t="shared" si="29"/>
        <v>1687</v>
      </c>
      <c r="B1868" s="128">
        <v>32531085</v>
      </c>
      <c r="C1868" s="65">
        <v>180</v>
      </c>
      <c r="D1868" s="72" t="s">
        <v>935</v>
      </c>
      <c r="E1868" s="72" t="s">
        <v>32</v>
      </c>
      <c r="F1868" s="63">
        <v>4</v>
      </c>
      <c r="G1868" s="69"/>
      <c r="H1868" s="69"/>
      <c r="I1868" s="122" t="s">
        <v>13537</v>
      </c>
      <c r="J1868" s="69">
        <v>100190</v>
      </c>
      <c r="K1868" s="69">
        <v>43</v>
      </c>
      <c r="L1868" s="65" t="s">
        <v>102</v>
      </c>
      <c r="M1868" s="70"/>
      <c r="N1868" s="71" t="s">
        <v>674</v>
      </c>
      <c r="O1868" s="70" t="s">
        <v>36</v>
      </c>
      <c r="P1868" s="72" t="s">
        <v>5633</v>
      </c>
      <c r="Q1868" s="74">
        <v>36086</v>
      </c>
      <c r="R1868" s="74">
        <v>45505</v>
      </c>
      <c r="S1868" s="74">
        <v>45505</v>
      </c>
      <c r="T1868" s="74">
        <v>45521</v>
      </c>
      <c r="U1868" s="62" t="s">
        <v>38</v>
      </c>
      <c r="V1868" s="74">
        <v>45521</v>
      </c>
      <c r="W1868" s="63">
        <v>1</v>
      </c>
      <c r="X1868" s="65" t="s">
        <v>6875</v>
      </c>
      <c r="Y1868" s="65"/>
      <c r="Z1868" s="117" t="s">
        <v>13538</v>
      </c>
      <c r="AA1868" s="82">
        <v>904585177</v>
      </c>
      <c r="AB1868" s="72" t="s">
        <v>6876</v>
      </c>
      <c r="AC1868" s="72">
        <v>970876410</v>
      </c>
      <c r="AD1868" s="72"/>
      <c r="AE1868" s="72"/>
      <c r="AF1868" s="72"/>
      <c r="AG1868" s="72"/>
      <c r="AH1868" s="112">
        <v>75119382</v>
      </c>
      <c r="AI1868" s="72">
        <v>11</v>
      </c>
    </row>
    <row r="1869" spans="1:35" ht="17.100000000000001" customHeight="1" x14ac:dyDescent="0.25">
      <c r="A1869" s="63">
        <f t="shared" si="29"/>
        <v>1688</v>
      </c>
      <c r="B1869" s="113">
        <v>31947246</v>
      </c>
      <c r="C1869" s="65">
        <v>180</v>
      </c>
      <c r="D1869" s="72" t="s">
        <v>935</v>
      </c>
      <c r="E1869" s="72" t="s">
        <v>32</v>
      </c>
      <c r="F1869" s="63">
        <v>4</v>
      </c>
      <c r="G1869" s="65"/>
      <c r="H1869" s="65"/>
      <c r="I1869" s="122" t="s">
        <v>6877</v>
      </c>
      <c r="J1869" s="65">
        <v>100190</v>
      </c>
      <c r="K1869" s="65">
        <v>43</v>
      </c>
      <c r="L1869" s="65" t="s">
        <v>102</v>
      </c>
      <c r="M1869" s="72"/>
      <c r="N1869" s="72" t="s">
        <v>5442</v>
      </c>
      <c r="O1869" s="72" t="s">
        <v>36</v>
      </c>
      <c r="P1869" s="72" t="s">
        <v>5563</v>
      </c>
      <c r="Q1869" s="97">
        <v>32636</v>
      </c>
      <c r="R1869" s="97">
        <v>42370</v>
      </c>
      <c r="S1869" s="97">
        <v>42370</v>
      </c>
      <c r="T1869" s="97">
        <v>42371</v>
      </c>
      <c r="U1869" s="62" t="s">
        <v>38</v>
      </c>
      <c r="V1869" s="97">
        <v>42371</v>
      </c>
      <c r="W1869" s="63">
        <v>1</v>
      </c>
      <c r="X1869" s="65"/>
      <c r="Y1869" s="65"/>
      <c r="Z1869" s="85" t="s">
        <v>6878</v>
      </c>
      <c r="AA1869" s="113">
        <v>930272108</v>
      </c>
      <c r="AB1869" s="85" t="s">
        <v>6878</v>
      </c>
      <c r="AC1869" s="76">
        <v>930272108</v>
      </c>
      <c r="AD1869" s="72"/>
      <c r="AE1869" s="72"/>
      <c r="AF1869" s="72"/>
      <c r="AG1869" s="72"/>
      <c r="AH1869" s="72">
        <v>45883639</v>
      </c>
      <c r="AI1869" s="69">
        <v>11</v>
      </c>
    </row>
    <row r="1870" spans="1:35" ht="17.100000000000001" customHeight="1" x14ac:dyDescent="0.25">
      <c r="A1870" s="63">
        <f t="shared" si="29"/>
        <v>1689</v>
      </c>
      <c r="B1870" s="128">
        <v>32535257</v>
      </c>
      <c r="C1870" s="65">
        <v>181</v>
      </c>
      <c r="D1870" s="72" t="s">
        <v>935</v>
      </c>
      <c r="E1870" s="72" t="s">
        <v>32</v>
      </c>
      <c r="F1870" s="63">
        <v>4</v>
      </c>
      <c r="G1870" s="69"/>
      <c r="H1870" s="69"/>
      <c r="I1870" s="124" t="s">
        <v>6879</v>
      </c>
      <c r="J1870" s="65">
        <v>100190</v>
      </c>
      <c r="K1870" s="65">
        <v>43</v>
      </c>
      <c r="L1870" s="65" t="s">
        <v>102</v>
      </c>
      <c r="M1870" s="72"/>
      <c r="N1870" s="71" t="s">
        <v>13539</v>
      </c>
      <c r="O1870" s="70" t="s">
        <v>6698</v>
      </c>
      <c r="P1870" s="72" t="s">
        <v>6410</v>
      </c>
      <c r="Q1870" s="74">
        <v>38198</v>
      </c>
      <c r="R1870" s="74">
        <v>45505</v>
      </c>
      <c r="S1870" s="74">
        <v>45505</v>
      </c>
      <c r="T1870" s="74">
        <v>45523</v>
      </c>
      <c r="U1870" s="62" t="s">
        <v>38</v>
      </c>
      <c r="V1870" s="74">
        <v>46114</v>
      </c>
      <c r="W1870" s="63">
        <v>2</v>
      </c>
      <c r="X1870" s="65"/>
      <c r="Y1870" s="65"/>
      <c r="Z1870" s="117" t="s">
        <v>13540</v>
      </c>
      <c r="AA1870" s="82">
        <v>987736396</v>
      </c>
      <c r="AB1870" s="72" t="s">
        <v>6880</v>
      </c>
      <c r="AC1870" s="72">
        <v>987736396</v>
      </c>
      <c r="AD1870" s="72" t="s">
        <v>6881</v>
      </c>
      <c r="AE1870" s="72"/>
      <c r="AF1870" s="72"/>
      <c r="AG1870" s="72"/>
      <c r="AH1870" s="112">
        <v>75036785</v>
      </c>
      <c r="AI1870" s="72">
        <v>11</v>
      </c>
    </row>
    <row r="1871" spans="1:35" ht="17.100000000000001" customHeight="1" x14ac:dyDescent="0.25">
      <c r="A1871" s="63">
        <f t="shared" si="29"/>
        <v>1690</v>
      </c>
      <c r="B1871" s="73">
        <v>30843856</v>
      </c>
      <c r="C1871" s="69">
        <v>110</v>
      </c>
      <c r="D1871" s="69" t="s">
        <v>665</v>
      </c>
      <c r="E1871" s="70" t="s">
        <v>32</v>
      </c>
      <c r="F1871" s="73">
        <v>3</v>
      </c>
      <c r="G1871" s="69"/>
      <c r="H1871" s="69" t="s">
        <v>7</v>
      </c>
      <c r="I1871" s="69" t="s">
        <v>13541</v>
      </c>
      <c r="J1871" s="69">
        <v>100191</v>
      </c>
      <c r="K1871" s="86">
        <v>44</v>
      </c>
      <c r="L1871" s="69" t="s">
        <v>123</v>
      </c>
      <c r="M1871" s="70" t="s">
        <v>12</v>
      </c>
      <c r="N1871" s="71" t="s">
        <v>13542</v>
      </c>
      <c r="O1871" s="72" t="s">
        <v>36</v>
      </c>
      <c r="P1871" s="72"/>
      <c r="Q1871" s="74">
        <v>25639</v>
      </c>
      <c r="R1871" s="74">
        <v>33178</v>
      </c>
      <c r="S1871" s="83">
        <v>44562</v>
      </c>
      <c r="T1871" s="74">
        <v>37873</v>
      </c>
      <c r="U1871" s="76" t="s">
        <v>38</v>
      </c>
      <c r="V1871" s="74">
        <v>37873</v>
      </c>
      <c r="W1871" s="63">
        <v>1</v>
      </c>
      <c r="X1871" s="65"/>
      <c r="Y1871" s="65"/>
      <c r="Z1871" s="117" t="s">
        <v>16000</v>
      </c>
      <c r="AA1871" s="82" t="s">
        <v>13543</v>
      </c>
      <c r="AB1871" s="72" t="s">
        <v>6882</v>
      </c>
      <c r="AC1871" s="72">
        <v>995718404</v>
      </c>
      <c r="AD1871" s="72"/>
      <c r="AE1871" s="72"/>
      <c r="AF1871" s="72">
        <v>5028</v>
      </c>
      <c r="AG1871" s="72"/>
      <c r="AH1871" s="80" t="s">
        <v>6883</v>
      </c>
      <c r="AI1871" s="65">
        <v>14</v>
      </c>
    </row>
    <row r="1872" spans="1:35" ht="17.100000000000001" customHeight="1" x14ac:dyDescent="0.25">
      <c r="A1872" s="63">
        <f t="shared" si="29"/>
        <v>1691</v>
      </c>
      <c r="B1872" s="84">
        <v>30843548</v>
      </c>
      <c r="C1872" s="65">
        <v>120</v>
      </c>
      <c r="D1872" s="65" t="s">
        <v>696</v>
      </c>
      <c r="E1872" s="70" t="s">
        <v>32</v>
      </c>
      <c r="F1872" s="84">
        <v>1</v>
      </c>
      <c r="G1872" s="84"/>
      <c r="H1872" s="84"/>
      <c r="I1872" s="70" t="s">
        <v>13544</v>
      </c>
      <c r="J1872" s="80">
        <v>100191</v>
      </c>
      <c r="K1872" s="80">
        <v>44</v>
      </c>
      <c r="L1872" s="69" t="s">
        <v>123</v>
      </c>
      <c r="M1872" s="70"/>
      <c r="N1872" s="71" t="s">
        <v>674</v>
      </c>
      <c r="O1872" s="70" t="s">
        <v>36</v>
      </c>
      <c r="P1872" s="72" t="s">
        <v>6884</v>
      </c>
      <c r="Q1872" s="97">
        <v>25280</v>
      </c>
      <c r="R1872" s="97">
        <v>33178</v>
      </c>
      <c r="S1872" s="83">
        <v>44562</v>
      </c>
      <c r="T1872" s="97">
        <v>43343</v>
      </c>
      <c r="U1872" s="97">
        <v>44166</v>
      </c>
      <c r="V1872" s="97">
        <v>44706</v>
      </c>
      <c r="W1872" s="113">
        <v>1</v>
      </c>
      <c r="X1872" s="72"/>
      <c r="Y1872" s="72"/>
      <c r="Z1872" s="117" t="s">
        <v>13545</v>
      </c>
      <c r="AA1872" s="82" t="s">
        <v>13546</v>
      </c>
      <c r="AB1872" s="72" t="s">
        <v>6885</v>
      </c>
      <c r="AC1872" s="72">
        <v>989004996</v>
      </c>
      <c r="AD1872" s="72"/>
      <c r="AE1872" s="72"/>
      <c r="AF1872" s="72"/>
      <c r="AG1872" s="72"/>
      <c r="AH1872" s="201" t="s">
        <v>6886</v>
      </c>
      <c r="AI1872" s="72">
        <v>11</v>
      </c>
    </row>
    <row r="1873" spans="1:35" ht="17.100000000000001" customHeight="1" x14ac:dyDescent="0.25">
      <c r="A1873" s="63">
        <f t="shared" si="29"/>
        <v>1692</v>
      </c>
      <c r="B1873" s="63">
        <v>30901543</v>
      </c>
      <c r="C1873" s="69">
        <v>130</v>
      </c>
      <c r="D1873" s="69" t="s">
        <v>708</v>
      </c>
      <c r="E1873" s="72" t="s">
        <v>32</v>
      </c>
      <c r="F1873" s="63">
        <v>1</v>
      </c>
      <c r="G1873" s="65"/>
      <c r="H1873" s="65"/>
      <c r="I1873" s="69" t="s">
        <v>13547</v>
      </c>
      <c r="J1873" s="65">
        <v>100191</v>
      </c>
      <c r="K1873" s="80">
        <v>44</v>
      </c>
      <c r="L1873" s="65" t="s">
        <v>123</v>
      </c>
      <c r="M1873" s="72"/>
      <c r="N1873" s="71" t="s">
        <v>674</v>
      </c>
      <c r="O1873" s="72" t="s">
        <v>36</v>
      </c>
      <c r="P1873" s="72"/>
      <c r="Q1873" s="74">
        <v>24736</v>
      </c>
      <c r="R1873" s="74">
        <v>33725</v>
      </c>
      <c r="S1873" s="74">
        <v>39268</v>
      </c>
      <c r="T1873" s="74">
        <v>36615</v>
      </c>
      <c r="U1873" s="76" t="s">
        <v>38</v>
      </c>
      <c r="V1873" s="74">
        <v>41307</v>
      </c>
      <c r="W1873" s="63">
        <v>1</v>
      </c>
      <c r="X1873" s="65"/>
      <c r="Y1873" s="65"/>
      <c r="Z1873" s="117" t="s">
        <v>16001</v>
      </c>
      <c r="AA1873" s="82" t="s">
        <v>13548</v>
      </c>
      <c r="AB1873" s="72" t="s">
        <v>6887</v>
      </c>
      <c r="AC1873" s="72">
        <v>959528822</v>
      </c>
      <c r="AD1873" s="72"/>
      <c r="AE1873" s="72"/>
      <c r="AF1873" s="72">
        <v>1588</v>
      </c>
      <c r="AG1873" s="72"/>
      <c r="AH1873" s="80" t="s">
        <v>6888</v>
      </c>
      <c r="AI1873" s="65">
        <v>11</v>
      </c>
    </row>
    <row r="1874" spans="1:35" ht="17.100000000000001" customHeight="1" x14ac:dyDescent="0.25">
      <c r="A1874" s="63">
        <f t="shared" si="29"/>
        <v>1693</v>
      </c>
      <c r="B1874" s="113">
        <v>30947869</v>
      </c>
      <c r="C1874" s="65">
        <v>130</v>
      </c>
      <c r="D1874" s="65" t="s">
        <v>708</v>
      </c>
      <c r="E1874" s="70" t="s">
        <v>32</v>
      </c>
      <c r="F1874" s="63">
        <v>1</v>
      </c>
      <c r="G1874" s="65" t="s">
        <v>1392</v>
      </c>
      <c r="H1874" s="65" t="s">
        <v>7</v>
      </c>
      <c r="I1874" s="65" t="s">
        <v>13549</v>
      </c>
      <c r="J1874" s="80">
        <v>100191</v>
      </c>
      <c r="K1874" s="80">
        <v>44</v>
      </c>
      <c r="L1874" s="69" t="s">
        <v>123</v>
      </c>
      <c r="M1874" s="84"/>
      <c r="N1874" s="71" t="s">
        <v>2036</v>
      </c>
      <c r="O1874" s="72" t="s">
        <v>36</v>
      </c>
      <c r="P1874" s="72" t="s">
        <v>6889</v>
      </c>
      <c r="Q1874" s="74">
        <v>25947</v>
      </c>
      <c r="R1874" s="74">
        <v>34121</v>
      </c>
      <c r="S1874" s="74">
        <v>46023</v>
      </c>
      <c r="T1874" s="97">
        <v>43844</v>
      </c>
      <c r="U1874" s="97">
        <v>44808</v>
      </c>
      <c r="V1874" s="97">
        <v>45167</v>
      </c>
      <c r="W1874" s="63">
        <v>1</v>
      </c>
      <c r="X1874" s="65"/>
      <c r="Y1874" s="65"/>
      <c r="Z1874" s="117" t="s">
        <v>13550</v>
      </c>
      <c r="AA1874" s="82" t="s">
        <v>6891</v>
      </c>
      <c r="AB1874" s="117" t="s">
        <v>6890</v>
      </c>
      <c r="AC1874" s="76" t="s">
        <v>6891</v>
      </c>
      <c r="AD1874" s="72"/>
      <c r="AE1874" s="114"/>
      <c r="AF1874" s="72"/>
      <c r="AG1874" s="72" t="s">
        <v>764</v>
      </c>
      <c r="AH1874" s="63" t="s">
        <v>6892</v>
      </c>
      <c r="AI1874" s="69">
        <v>11</v>
      </c>
    </row>
    <row r="1875" spans="1:35" ht="17.100000000000001" customHeight="1" x14ac:dyDescent="0.25">
      <c r="A1875" s="63">
        <f t="shared" si="29"/>
        <v>1694</v>
      </c>
      <c r="B1875" s="73">
        <v>30846059</v>
      </c>
      <c r="C1875" s="69">
        <v>130</v>
      </c>
      <c r="D1875" s="69" t="s">
        <v>708</v>
      </c>
      <c r="E1875" s="70" t="s">
        <v>32</v>
      </c>
      <c r="F1875" s="73">
        <v>1</v>
      </c>
      <c r="G1875" s="69"/>
      <c r="H1875" s="69"/>
      <c r="I1875" s="69" t="s">
        <v>13551</v>
      </c>
      <c r="J1875" s="80">
        <v>100191</v>
      </c>
      <c r="K1875" s="80">
        <v>44</v>
      </c>
      <c r="L1875" s="69" t="s">
        <v>123</v>
      </c>
      <c r="M1875" s="70"/>
      <c r="N1875" s="71" t="s">
        <v>721</v>
      </c>
      <c r="O1875" s="70" t="s">
        <v>36</v>
      </c>
      <c r="P1875" s="72" t="s">
        <v>6893</v>
      </c>
      <c r="Q1875" s="83">
        <v>25601</v>
      </c>
      <c r="R1875" s="83">
        <v>33178</v>
      </c>
      <c r="S1875" s="83">
        <v>40179</v>
      </c>
      <c r="T1875" s="83">
        <v>43483</v>
      </c>
      <c r="U1875" s="62" t="s">
        <v>38</v>
      </c>
      <c r="V1875" s="83">
        <v>44786</v>
      </c>
      <c r="W1875" s="73">
        <v>1</v>
      </c>
      <c r="X1875" s="69"/>
      <c r="Y1875" s="69"/>
      <c r="Z1875" s="117" t="s">
        <v>13552</v>
      </c>
      <c r="AA1875" s="82" t="s">
        <v>13553</v>
      </c>
      <c r="AB1875" s="72" t="s">
        <v>6894</v>
      </c>
      <c r="AC1875" s="70">
        <v>989271897</v>
      </c>
      <c r="AD1875" s="70"/>
      <c r="AE1875" s="72"/>
      <c r="AF1875" s="72"/>
      <c r="AG1875" s="70"/>
      <c r="AH1875" s="69">
        <v>21814842</v>
      </c>
      <c r="AI1875" s="69">
        <v>11</v>
      </c>
    </row>
    <row r="1876" spans="1:35" ht="17.100000000000001" customHeight="1" x14ac:dyDescent="0.25">
      <c r="A1876" s="63">
        <f t="shared" si="29"/>
        <v>1695</v>
      </c>
      <c r="B1876" s="63">
        <v>31333662</v>
      </c>
      <c r="C1876" s="65">
        <v>130</v>
      </c>
      <c r="D1876" s="65" t="s">
        <v>708</v>
      </c>
      <c r="E1876" s="72" t="s">
        <v>32</v>
      </c>
      <c r="F1876" s="63">
        <v>4</v>
      </c>
      <c r="G1876" s="65"/>
      <c r="H1876" s="65"/>
      <c r="I1876" s="69" t="s">
        <v>13554</v>
      </c>
      <c r="J1876" s="80">
        <v>100191</v>
      </c>
      <c r="K1876" s="80">
        <v>44</v>
      </c>
      <c r="L1876" s="69" t="s">
        <v>123</v>
      </c>
      <c r="M1876" s="70"/>
      <c r="N1876" s="71" t="s">
        <v>674</v>
      </c>
      <c r="O1876" s="72" t="s">
        <v>36</v>
      </c>
      <c r="P1876" s="72" t="s">
        <v>6895</v>
      </c>
      <c r="Q1876" s="74">
        <v>28244</v>
      </c>
      <c r="R1876" s="74">
        <v>36708</v>
      </c>
      <c r="S1876" s="74">
        <v>46023</v>
      </c>
      <c r="T1876" s="74">
        <v>40548</v>
      </c>
      <c r="U1876" s="97">
        <v>40814</v>
      </c>
      <c r="V1876" s="74">
        <v>42947</v>
      </c>
      <c r="W1876" s="63">
        <v>1</v>
      </c>
      <c r="X1876" s="65"/>
      <c r="Y1876" s="65"/>
      <c r="Z1876" s="117" t="s">
        <v>13555</v>
      </c>
      <c r="AA1876" s="82" t="s">
        <v>13556</v>
      </c>
      <c r="AB1876" s="72" t="s">
        <v>6896</v>
      </c>
      <c r="AC1876" s="72">
        <v>942273473</v>
      </c>
      <c r="AD1876" s="72"/>
      <c r="AE1876" s="72"/>
      <c r="AF1876" s="72">
        <v>2661</v>
      </c>
      <c r="AG1876" s="72"/>
      <c r="AH1876" s="80" t="s">
        <v>6897</v>
      </c>
      <c r="AI1876" s="65">
        <v>11</v>
      </c>
    </row>
    <row r="1877" spans="1:35" ht="17.100000000000001" customHeight="1" x14ac:dyDescent="0.25">
      <c r="A1877" s="63">
        <f t="shared" si="29"/>
        <v>1696</v>
      </c>
      <c r="B1877" s="63">
        <v>31296540</v>
      </c>
      <c r="C1877" s="65">
        <v>131</v>
      </c>
      <c r="D1877" s="65" t="s">
        <v>708</v>
      </c>
      <c r="E1877" s="72" t="s">
        <v>32</v>
      </c>
      <c r="F1877" s="63">
        <v>4</v>
      </c>
      <c r="G1877" s="65"/>
      <c r="H1877" s="65"/>
      <c r="I1877" s="65" t="s">
        <v>13557</v>
      </c>
      <c r="J1877" s="80">
        <v>100191</v>
      </c>
      <c r="K1877" s="80">
        <v>44</v>
      </c>
      <c r="L1877" s="69" t="s">
        <v>123</v>
      </c>
      <c r="M1877" s="72"/>
      <c r="N1877" s="71" t="s">
        <v>6057</v>
      </c>
      <c r="O1877" s="72" t="s">
        <v>36</v>
      </c>
      <c r="P1877" s="72" t="s">
        <v>6898</v>
      </c>
      <c r="Q1877" s="74">
        <v>26564</v>
      </c>
      <c r="R1877" s="74">
        <v>36100</v>
      </c>
      <c r="S1877" s="83">
        <v>44562</v>
      </c>
      <c r="T1877" s="74">
        <v>42108</v>
      </c>
      <c r="U1877" s="62" t="s">
        <v>38</v>
      </c>
      <c r="V1877" s="74">
        <v>43545</v>
      </c>
      <c r="W1877" s="63">
        <v>2</v>
      </c>
      <c r="X1877" s="65"/>
      <c r="Y1877" s="65"/>
      <c r="Z1877" s="117" t="s">
        <v>13558</v>
      </c>
      <c r="AA1877" s="82">
        <v>997389501</v>
      </c>
      <c r="AB1877" s="72" t="s">
        <v>6899</v>
      </c>
      <c r="AC1877" s="72" t="s">
        <v>6900</v>
      </c>
      <c r="AD1877" s="72"/>
      <c r="AE1877" s="72"/>
      <c r="AF1877" s="72"/>
      <c r="AG1877" s="72"/>
      <c r="AH1877" s="65">
        <v>9633307</v>
      </c>
      <c r="AI1877" s="69">
        <v>11</v>
      </c>
    </row>
    <row r="1878" spans="1:35" ht="17.100000000000001" customHeight="1" x14ac:dyDescent="0.25">
      <c r="A1878" s="73">
        <f t="shared" si="29"/>
        <v>1697</v>
      </c>
      <c r="B1878" s="63">
        <v>31362060</v>
      </c>
      <c r="C1878" s="69">
        <v>150</v>
      </c>
      <c r="D1878" s="69" t="s">
        <v>669</v>
      </c>
      <c r="E1878" s="72" t="s">
        <v>32</v>
      </c>
      <c r="F1878" s="63">
        <v>4</v>
      </c>
      <c r="G1878" s="65"/>
      <c r="H1878" s="65"/>
      <c r="I1878" s="69" t="s">
        <v>13559</v>
      </c>
      <c r="J1878" s="80">
        <v>100191</v>
      </c>
      <c r="K1878" s="80">
        <v>44</v>
      </c>
      <c r="L1878" s="69" t="s">
        <v>123</v>
      </c>
      <c r="M1878" s="70"/>
      <c r="N1878" s="71" t="s">
        <v>674</v>
      </c>
      <c r="O1878" s="72" t="s">
        <v>36</v>
      </c>
      <c r="P1878" s="72" t="s">
        <v>6901</v>
      </c>
      <c r="Q1878" s="74">
        <v>29367</v>
      </c>
      <c r="R1878" s="74">
        <v>37987</v>
      </c>
      <c r="S1878" s="74">
        <v>44927</v>
      </c>
      <c r="T1878" s="74">
        <v>39483</v>
      </c>
      <c r="U1878" s="97" t="s">
        <v>6902</v>
      </c>
      <c r="V1878" s="74">
        <v>44953</v>
      </c>
      <c r="W1878" s="63">
        <v>1</v>
      </c>
      <c r="X1878" s="65"/>
      <c r="Y1878" s="65"/>
      <c r="Z1878" s="117" t="s">
        <v>13560</v>
      </c>
      <c r="AA1878" s="82" t="s">
        <v>13561</v>
      </c>
      <c r="AB1878" s="72" t="s">
        <v>6903</v>
      </c>
      <c r="AC1878" s="72" t="s">
        <v>6904</v>
      </c>
      <c r="AD1878" s="72"/>
      <c r="AE1878" s="72"/>
      <c r="AF1878" s="72">
        <v>831</v>
      </c>
      <c r="AG1878" s="72"/>
      <c r="AH1878" s="80" t="s">
        <v>6905</v>
      </c>
      <c r="AI1878" s="65">
        <v>11</v>
      </c>
    </row>
    <row r="1879" spans="1:35" ht="17.100000000000001" customHeight="1" x14ac:dyDescent="0.25">
      <c r="A1879" s="63">
        <f t="shared" si="29"/>
        <v>1698</v>
      </c>
      <c r="B1879" s="94">
        <v>31649360</v>
      </c>
      <c r="C1879" s="95">
        <v>160</v>
      </c>
      <c r="D1879" s="95" t="s">
        <v>673</v>
      </c>
      <c r="E1879" s="90" t="s">
        <v>32</v>
      </c>
      <c r="F1879" s="94">
        <v>4</v>
      </c>
      <c r="G1879" s="95"/>
      <c r="H1879" s="95"/>
      <c r="I1879" s="95" t="s">
        <v>13562</v>
      </c>
      <c r="J1879" s="96">
        <v>100191</v>
      </c>
      <c r="K1879" s="96">
        <v>44</v>
      </c>
      <c r="L1879" s="95" t="s">
        <v>123</v>
      </c>
      <c r="M1879" s="90"/>
      <c r="N1879" s="90" t="s">
        <v>259</v>
      </c>
      <c r="O1879" s="90" t="s">
        <v>2908</v>
      </c>
      <c r="P1879" s="72" t="s">
        <v>6906</v>
      </c>
      <c r="Q1879" s="83">
        <v>33255</v>
      </c>
      <c r="R1879" s="83">
        <v>41000</v>
      </c>
      <c r="S1879" s="83">
        <v>44927</v>
      </c>
      <c r="T1879" s="83">
        <v>42958</v>
      </c>
      <c r="U1879" s="136" t="s">
        <v>6907</v>
      </c>
      <c r="V1879" s="83">
        <v>46044</v>
      </c>
      <c r="W1879" s="73">
        <v>1</v>
      </c>
      <c r="X1879" s="69"/>
      <c r="Y1879" s="69"/>
      <c r="Z1879" s="72" t="s">
        <v>6908</v>
      </c>
      <c r="AA1879" s="175">
        <v>967132927</v>
      </c>
      <c r="AB1879" s="72" t="s">
        <v>6908</v>
      </c>
      <c r="AC1879" s="70">
        <v>967132927</v>
      </c>
      <c r="AD1879" s="70"/>
      <c r="AE1879" s="70"/>
      <c r="AF1879" s="70"/>
      <c r="AG1879" s="70"/>
      <c r="AH1879" s="69">
        <v>46777983</v>
      </c>
      <c r="AI1879" s="69">
        <v>11</v>
      </c>
    </row>
    <row r="1880" spans="1:35" ht="17.100000000000001" customHeight="1" x14ac:dyDescent="0.25">
      <c r="A1880" s="63">
        <f t="shared" si="29"/>
        <v>1699</v>
      </c>
      <c r="B1880" s="63">
        <v>31463895</v>
      </c>
      <c r="C1880" s="65">
        <v>160</v>
      </c>
      <c r="D1880" s="65" t="s">
        <v>673</v>
      </c>
      <c r="E1880" s="72" t="s">
        <v>32</v>
      </c>
      <c r="F1880" s="63">
        <v>4</v>
      </c>
      <c r="G1880" s="65"/>
      <c r="H1880" s="65"/>
      <c r="I1880" s="69" t="s">
        <v>13563</v>
      </c>
      <c r="J1880" s="80">
        <v>100191</v>
      </c>
      <c r="K1880" s="80">
        <v>44</v>
      </c>
      <c r="L1880" s="69" t="s">
        <v>123</v>
      </c>
      <c r="M1880" s="70"/>
      <c r="N1880" s="71" t="s">
        <v>5442</v>
      </c>
      <c r="O1880" s="72" t="s">
        <v>36</v>
      </c>
      <c r="P1880" s="72" t="s">
        <v>6909</v>
      </c>
      <c r="Q1880" s="74">
        <v>30886</v>
      </c>
      <c r="R1880" s="74">
        <v>39448</v>
      </c>
      <c r="S1880" s="74">
        <v>41275</v>
      </c>
      <c r="T1880" s="74">
        <v>40555</v>
      </c>
      <c r="U1880" s="97">
        <v>41149</v>
      </c>
      <c r="V1880" s="74">
        <v>44872</v>
      </c>
      <c r="W1880" s="63">
        <v>1</v>
      </c>
      <c r="X1880" s="65"/>
      <c r="Y1880" s="65"/>
      <c r="Z1880" s="117" t="s">
        <v>13564</v>
      </c>
      <c r="AA1880" s="82" t="s">
        <v>13565</v>
      </c>
      <c r="AB1880" s="70" t="s">
        <v>6910</v>
      </c>
      <c r="AC1880" s="70">
        <v>951439758</v>
      </c>
      <c r="AD1880" s="72"/>
      <c r="AE1880" s="72"/>
      <c r="AF1880" s="72">
        <v>3376</v>
      </c>
      <c r="AG1880" s="72"/>
      <c r="AH1880" s="80" t="s">
        <v>6911</v>
      </c>
      <c r="AI1880" s="65">
        <v>11</v>
      </c>
    </row>
    <row r="1881" spans="1:35" ht="17.100000000000001" customHeight="1" x14ac:dyDescent="0.25">
      <c r="A1881" s="63">
        <f t="shared" si="29"/>
        <v>1700</v>
      </c>
      <c r="B1881" s="113">
        <v>31704189</v>
      </c>
      <c r="C1881" s="72">
        <v>161</v>
      </c>
      <c r="D1881" s="72" t="s">
        <v>673</v>
      </c>
      <c r="E1881" s="72" t="s">
        <v>32</v>
      </c>
      <c r="F1881" s="84">
        <v>4</v>
      </c>
      <c r="G1881" s="62"/>
      <c r="H1881" s="62"/>
      <c r="I1881" s="70" t="s">
        <v>13566</v>
      </c>
      <c r="J1881" s="80">
        <v>100191</v>
      </c>
      <c r="K1881" s="80">
        <v>44</v>
      </c>
      <c r="L1881" s="69" t="s">
        <v>123</v>
      </c>
      <c r="M1881" s="72"/>
      <c r="N1881" s="71" t="s">
        <v>13504</v>
      </c>
      <c r="O1881" s="70" t="s">
        <v>36</v>
      </c>
      <c r="P1881" s="72" t="s">
        <v>6912</v>
      </c>
      <c r="Q1881" s="97">
        <v>34534</v>
      </c>
      <c r="R1881" s="97">
        <v>41640</v>
      </c>
      <c r="S1881" s="97">
        <v>45292</v>
      </c>
      <c r="T1881" s="97">
        <v>41640</v>
      </c>
      <c r="U1881" s="76" t="s">
        <v>38</v>
      </c>
      <c r="V1881" s="97">
        <v>44572</v>
      </c>
      <c r="W1881" s="113">
        <v>2</v>
      </c>
      <c r="X1881" s="72"/>
      <c r="Y1881" s="72"/>
      <c r="Z1881" s="117" t="s">
        <v>13567</v>
      </c>
      <c r="AA1881" s="82" t="s">
        <v>13568</v>
      </c>
      <c r="AB1881" s="130" t="s">
        <v>6913</v>
      </c>
      <c r="AC1881" s="132">
        <v>988084642</v>
      </c>
      <c r="AD1881" s="133" t="s">
        <v>6914</v>
      </c>
      <c r="AE1881" s="90" t="s">
        <v>6915</v>
      </c>
      <c r="AF1881" s="90" t="s">
        <v>1000</v>
      </c>
      <c r="AG1881" s="72"/>
      <c r="AH1881" s="76" t="s">
        <v>6916</v>
      </c>
      <c r="AI1881" s="72">
        <v>16</v>
      </c>
    </row>
    <row r="1882" spans="1:35" ht="17.100000000000001" customHeight="1" x14ac:dyDescent="0.25">
      <c r="A1882" s="63">
        <f t="shared" si="29"/>
        <v>1701</v>
      </c>
      <c r="B1882" s="73">
        <v>32324113</v>
      </c>
      <c r="C1882" s="65">
        <v>170</v>
      </c>
      <c r="D1882" s="65" t="s">
        <v>684</v>
      </c>
      <c r="E1882" s="70" t="s">
        <v>32</v>
      </c>
      <c r="F1882" s="73">
        <v>4</v>
      </c>
      <c r="G1882" s="69"/>
      <c r="H1882" s="69"/>
      <c r="I1882" s="69" t="s">
        <v>13569</v>
      </c>
      <c r="J1882" s="80">
        <v>100191</v>
      </c>
      <c r="K1882" s="80">
        <v>44</v>
      </c>
      <c r="L1882" s="69" t="s">
        <v>123</v>
      </c>
      <c r="M1882" s="72"/>
      <c r="N1882" s="71" t="s">
        <v>13570</v>
      </c>
      <c r="O1882" s="70" t="s">
        <v>36</v>
      </c>
      <c r="P1882" s="72" t="s">
        <v>6917</v>
      </c>
      <c r="Q1882" s="74">
        <v>34555</v>
      </c>
      <c r="R1882" s="74">
        <v>43831</v>
      </c>
      <c r="S1882" s="74">
        <v>45658</v>
      </c>
      <c r="T1882" s="74">
        <v>45069</v>
      </c>
      <c r="U1882" s="62" t="s">
        <v>38</v>
      </c>
      <c r="V1882" s="74">
        <v>45896</v>
      </c>
      <c r="W1882" s="63">
        <v>1</v>
      </c>
      <c r="X1882" s="65"/>
      <c r="Y1882" s="65"/>
      <c r="Z1882" s="117" t="s">
        <v>13571</v>
      </c>
      <c r="AA1882" s="82" t="s">
        <v>13572</v>
      </c>
      <c r="AB1882" s="72" t="s">
        <v>6918</v>
      </c>
      <c r="AC1882" s="76">
        <v>928281283</v>
      </c>
      <c r="AD1882" s="72"/>
      <c r="AE1882" s="72"/>
      <c r="AF1882" s="84"/>
      <c r="AG1882" s="84"/>
      <c r="AH1882" s="65">
        <v>76609406</v>
      </c>
      <c r="AI1882" s="69">
        <v>11</v>
      </c>
    </row>
    <row r="1883" spans="1:35" ht="17.100000000000001" customHeight="1" x14ac:dyDescent="0.25">
      <c r="A1883" s="63">
        <f t="shared" si="29"/>
        <v>1702</v>
      </c>
      <c r="B1883" s="73">
        <v>32175690</v>
      </c>
      <c r="C1883" s="69">
        <v>170</v>
      </c>
      <c r="D1883" s="69" t="s">
        <v>684</v>
      </c>
      <c r="E1883" s="70" t="s">
        <v>32</v>
      </c>
      <c r="F1883" s="73">
        <v>4</v>
      </c>
      <c r="G1883" s="69"/>
      <c r="H1883" s="69"/>
      <c r="I1883" s="69" t="s">
        <v>13573</v>
      </c>
      <c r="J1883" s="80">
        <v>100191</v>
      </c>
      <c r="K1883" s="80">
        <v>44</v>
      </c>
      <c r="L1883" s="69" t="s">
        <v>123</v>
      </c>
      <c r="M1883" s="70"/>
      <c r="N1883" s="71" t="s">
        <v>674</v>
      </c>
      <c r="O1883" s="72" t="s">
        <v>36</v>
      </c>
      <c r="P1883" s="72" t="s">
        <v>6919</v>
      </c>
      <c r="Q1883" s="74">
        <v>34911</v>
      </c>
      <c r="R1883" s="74">
        <v>43617</v>
      </c>
      <c r="S1883" s="74">
        <v>46023</v>
      </c>
      <c r="T1883" s="74">
        <v>44490</v>
      </c>
      <c r="U1883" s="62" t="s">
        <v>38</v>
      </c>
      <c r="V1883" s="74">
        <v>44490</v>
      </c>
      <c r="W1883" s="63">
        <v>1</v>
      </c>
      <c r="X1883" s="65"/>
      <c r="Y1883" s="65"/>
      <c r="Z1883" s="117" t="s">
        <v>13574</v>
      </c>
      <c r="AA1883" s="82" t="s">
        <v>13575</v>
      </c>
      <c r="AB1883" s="72" t="s">
        <v>6920</v>
      </c>
      <c r="AC1883" s="72">
        <v>941733618</v>
      </c>
      <c r="AD1883" s="72"/>
      <c r="AE1883" s="72"/>
      <c r="AF1883" s="72"/>
      <c r="AG1883" s="72"/>
      <c r="AH1883" s="80">
        <v>72885197</v>
      </c>
      <c r="AI1883" s="65">
        <v>11</v>
      </c>
    </row>
    <row r="1884" spans="1:35" ht="17.100000000000001" customHeight="1" x14ac:dyDescent="0.25">
      <c r="A1884" s="63">
        <f t="shared" si="29"/>
        <v>1703</v>
      </c>
      <c r="B1884" s="73">
        <v>32330594</v>
      </c>
      <c r="C1884" s="65">
        <v>170</v>
      </c>
      <c r="D1884" s="65" t="s">
        <v>684</v>
      </c>
      <c r="E1884" s="70" t="s">
        <v>32</v>
      </c>
      <c r="F1884" s="73">
        <v>4</v>
      </c>
      <c r="G1884" s="69" t="s">
        <v>6</v>
      </c>
      <c r="H1884" s="69"/>
      <c r="I1884" s="72" t="s">
        <v>6921</v>
      </c>
      <c r="J1884" s="80">
        <v>100191</v>
      </c>
      <c r="K1884" s="80">
        <v>44</v>
      </c>
      <c r="L1884" s="69" t="s">
        <v>123</v>
      </c>
      <c r="M1884" s="70"/>
      <c r="N1884" s="71" t="s">
        <v>721</v>
      </c>
      <c r="O1884" s="72" t="s">
        <v>36</v>
      </c>
      <c r="P1884" s="72" t="s">
        <v>5906</v>
      </c>
      <c r="Q1884" s="74">
        <v>36303</v>
      </c>
      <c r="R1884" s="74">
        <v>43831</v>
      </c>
      <c r="S1884" s="74">
        <v>45658</v>
      </c>
      <c r="T1884" s="74">
        <v>43831</v>
      </c>
      <c r="U1884" s="76" t="s">
        <v>38</v>
      </c>
      <c r="V1884" s="74">
        <v>43831</v>
      </c>
      <c r="W1884" s="63">
        <v>1</v>
      </c>
      <c r="X1884" s="65"/>
      <c r="Y1884" s="65"/>
      <c r="Z1884" s="117" t="s">
        <v>16002</v>
      </c>
      <c r="AA1884" s="82" t="s">
        <v>13576</v>
      </c>
      <c r="AB1884" s="72" t="s">
        <v>6922</v>
      </c>
      <c r="AC1884" s="72">
        <v>952273046</v>
      </c>
      <c r="AD1884" s="72"/>
      <c r="AE1884" s="72"/>
      <c r="AF1884" s="72"/>
      <c r="AG1884" s="72"/>
      <c r="AH1884" s="65">
        <v>71207018</v>
      </c>
      <c r="AI1884" s="69">
        <v>11</v>
      </c>
    </row>
    <row r="1885" spans="1:35" ht="17.100000000000001" customHeight="1" x14ac:dyDescent="0.25">
      <c r="A1885" s="63">
        <f t="shared" si="29"/>
        <v>1704</v>
      </c>
      <c r="B1885" s="84">
        <v>32251319</v>
      </c>
      <c r="C1885" s="69">
        <v>170</v>
      </c>
      <c r="D1885" s="69" t="s">
        <v>684</v>
      </c>
      <c r="E1885" s="70" t="s">
        <v>32</v>
      </c>
      <c r="F1885" s="73">
        <v>4</v>
      </c>
      <c r="G1885" s="69"/>
      <c r="H1885" s="69"/>
      <c r="I1885" s="72" t="s">
        <v>6923</v>
      </c>
      <c r="J1885" s="80">
        <v>100191</v>
      </c>
      <c r="K1885" s="80">
        <v>44</v>
      </c>
      <c r="L1885" s="69" t="s">
        <v>123</v>
      </c>
      <c r="M1885" s="70"/>
      <c r="N1885" s="71" t="s">
        <v>13504</v>
      </c>
      <c r="O1885" s="70" t="s">
        <v>36</v>
      </c>
      <c r="P1885" s="72" t="s">
        <v>6924</v>
      </c>
      <c r="Q1885" s="97">
        <v>35120</v>
      </c>
      <c r="R1885" s="97">
        <v>43617</v>
      </c>
      <c r="S1885" s="74">
        <v>46023</v>
      </c>
      <c r="T1885" s="97">
        <v>43720</v>
      </c>
      <c r="U1885" s="76" t="s">
        <v>38</v>
      </c>
      <c r="V1885" s="97">
        <v>43731</v>
      </c>
      <c r="W1885" s="113">
        <v>1</v>
      </c>
      <c r="X1885" s="72"/>
      <c r="Y1885" s="72"/>
      <c r="Z1885" s="117" t="s">
        <v>16003</v>
      </c>
      <c r="AA1885" s="82" t="s">
        <v>13577</v>
      </c>
      <c r="AB1885" s="72" t="s">
        <v>6925</v>
      </c>
      <c r="AC1885" s="72" t="s">
        <v>6926</v>
      </c>
      <c r="AD1885" s="72"/>
      <c r="AE1885" s="72"/>
      <c r="AF1885" s="72"/>
      <c r="AG1885" s="72"/>
      <c r="AH1885" s="72">
        <v>76869427</v>
      </c>
      <c r="AI1885" s="65">
        <v>11</v>
      </c>
    </row>
    <row r="1886" spans="1:35" ht="17.100000000000001" customHeight="1" x14ac:dyDescent="0.25">
      <c r="A1886" s="63">
        <f t="shared" si="29"/>
        <v>1705</v>
      </c>
      <c r="B1886" s="73">
        <v>32330942</v>
      </c>
      <c r="C1886" s="65">
        <v>170</v>
      </c>
      <c r="D1886" s="65" t="s">
        <v>684</v>
      </c>
      <c r="E1886" s="70" t="s">
        <v>32</v>
      </c>
      <c r="F1886" s="73">
        <v>4</v>
      </c>
      <c r="G1886" s="69" t="s">
        <v>6</v>
      </c>
      <c r="H1886" s="69"/>
      <c r="I1886" s="72" t="s">
        <v>6927</v>
      </c>
      <c r="J1886" s="80">
        <v>100191</v>
      </c>
      <c r="K1886" s="80">
        <v>44</v>
      </c>
      <c r="L1886" s="69" t="s">
        <v>123</v>
      </c>
      <c r="M1886" s="70"/>
      <c r="N1886" s="71" t="s">
        <v>674</v>
      </c>
      <c r="O1886" s="72" t="s">
        <v>36</v>
      </c>
      <c r="P1886" s="72" t="s">
        <v>5906</v>
      </c>
      <c r="Q1886" s="74">
        <v>35431</v>
      </c>
      <c r="R1886" s="74">
        <v>43831</v>
      </c>
      <c r="S1886" s="74">
        <v>45658</v>
      </c>
      <c r="T1886" s="74">
        <v>43831</v>
      </c>
      <c r="U1886" s="76" t="s">
        <v>38</v>
      </c>
      <c r="V1886" s="74">
        <v>43831</v>
      </c>
      <c r="W1886" s="63">
        <v>1</v>
      </c>
      <c r="X1886" s="65"/>
      <c r="Y1886" s="65"/>
      <c r="Z1886" s="117" t="s">
        <v>16004</v>
      </c>
      <c r="AA1886" s="82" t="s">
        <v>13578</v>
      </c>
      <c r="AB1886" s="72" t="s">
        <v>6928</v>
      </c>
      <c r="AC1886" s="72">
        <v>902640103</v>
      </c>
      <c r="AD1886" s="72"/>
      <c r="AE1886" s="72"/>
      <c r="AF1886" s="72"/>
      <c r="AG1886" s="72"/>
      <c r="AH1886" s="65">
        <v>76579517</v>
      </c>
      <c r="AI1886" s="69">
        <v>11</v>
      </c>
    </row>
    <row r="1887" spans="1:35" ht="17.100000000000001" customHeight="1" x14ac:dyDescent="0.25">
      <c r="A1887" s="63">
        <f t="shared" si="29"/>
        <v>1706</v>
      </c>
      <c r="B1887" s="73">
        <v>32325394</v>
      </c>
      <c r="C1887" s="65">
        <v>170</v>
      </c>
      <c r="D1887" s="65" t="s">
        <v>684</v>
      </c>
      <c r="E1887" s="70" t="s">
        <v>32</v>
      </c>
      <c r="F1887" s="73">
        <v>4</v>
      </c>
      <c r="G1887" s="69"/>
      <c r="H1887" s="69"/>
      <c r="I1887" s="69" t="s">
        <v>13579</v>
      </c>
      <c r="J1887" s="80">
        <v>100191</v>
      </c>
      <c r="K1887" s="80">
        <v>44</v>
      </c>
      <c r="L1887" s="69" t="s">
        <v>123</v>
      </c>
      <c r="M1887" s="70"/>
      <c r="N1887" s="71" t="s">
        <v>674</v>
      </c>
      <c r="O1887" s="72" t="s">
        <v>36</v>
      </c>
      <c r="P1887" s="72" t="s">
        <v>6929</v>
      </c>
      <c r="Q1887" s="87">
        <v>34946</v>
      </c>
      <c r="R1887" s="87">
        <v>43831</v>
      </c>
      <c r="S1887" s="74">
        <v>45658</v>
      </c>
      <c r="T1887" s="87">
        <v>44504</v>
      </c>
      <c r="U1887" s="97">
        <v>44743</v>
      </c>
      <c r="V1887" s="74">
        <v>44781</v>
      </c>
      <c r="W1887" s="63">
        <v>1</v>
      </c>
      <c r="X1887" s="65"/>
      <c r="Y1887" s="65"/>
      <c r="Z1887" s="117" t="s">
        <v>13580</v>
      </c>
      <c r="AA1887" s="82" t="s">
        <v>13581</v>
      </c>
      <c r="AB1887" s="72" t="s">
        <v>6930</v>
      </c>
      <c r="AC1887" s="72">
        <v>936015213</v>
      </c>
      <c r="AD1887" s="72"/>
      <c r="AE1887" s="72"/>
      <c r="AF1887" s="72"/>
      <c r="AG1887" s="72"/>
      <c r="AH1887" s="80">
        <v>77018883</v>
      </c>
      <c r="AI1887" s="65">
        <v>11</v>
      </c>
    </row>
    <row r="1888" spans="1:35" ht="17.100000000000001" customHeight="1" x14ac:dyDescent="0.25">
      <c r="A1888" s="63">
        <f t="shared" si="29"/>
        <v>1707</v>
      </c>
      <c r="B1888" s="73">
        <v>32331388</v>
      </c>
      <c r="C1888" s="69">
        <v>170</v>
      </c>
      <c r="D1888" s="69" t="s">
        <v>684</v>
      </c>
      <c r="E1888" s="70" t="s">
        <v>32</v>
      </c>
      <c r="F1888" s="73">
        <v>4</v>
      </c>
      <c r="G1888" s="69" t="s">
        <v>6</v>
      </c>
      <c r="H1888" s="69"/>
      <c r="I1888" s="72" t="s">
        <v>6931</v>
      </c>
      <c r="J1888" s="80">
        <v>100191</v>
      </c>
      <c r="K1888" s="80">
        <v>44</v>
      </c>
      <c r="L1888" s="69" t="s">
        <v>123</v>
      </c>
      <c r="M1888" s="70"/>
      <c r="N1888" s="70" t="s">
        <v>2036</v>
      </c>
      <c r="O1888" s="72" t="s">
        <v>36</v>
      </c>
      <c r="P1888" s="72" t="s">
        <v>5906</v>
      </c>
      <c r="Q1888" s="74">
        <v>36187</v>
      </c>
      <c r="R1888" s="74">
        <v>43831</v>
      </c>
      <c r="S1888" s="74">
        <v>46023</v>
      </c>
      <c r="T1888" s="74">
        <v>43831</v>
      </c>
      <c r="U1888" s="76" t="s">
        <v>38</v>
      </c>
      <c r="V1888" s="74">
        <v>43831</v>
      </c>
      <c r="W1888" s="63">
        <v>1</v>
      </c>
      <c r="X1888" s="65"/>
      <c r="Y1888" s="65"/>
      <c r="Z1888" s="72" t="s">
        <v>6932</v>
      </c>
      <c r="AA1888" s="113">
        <v>983459673</v>
      </c>
      <c r="AB1888" s="72" t="s">
        <v>6932</v>
      </c>
      <c r="AC1888" s="72">
        <v>983459673</v>
      </c>
      <c r="AD1888" s="72"/>
      <c r="AE1888" s="72"/>
      <c r="AF1888" s="72"/>
      <c r="AG1888" s="72"/>
      <c r="AH1888" s="65">
        <v>76184554</v>
      </c>
      <c r="AI1888" s="69">
        <v>11</v>
      </c>
    </row>
    <row r="1889" spans="1:35" ht="17.100000000000001" customHeight="1" x14ac:dyDescent="0.25">
      <c r="A1889" s="63">
        <f t="shared" si="29"/>
        <v>1708</v>
      </c>
      <c r="B1889" s="73">
        <v>32422715</v>
      </c>
      <c r="C1889" s="69">
        <v>170</v>
      </c>
      <c r="D1889" s="69" t="s">
        <v>684</v>
      </c>
      <c r="E1889" s="70" t="s">
        <v>32</v>
      </c>
      <c r="F1889" s="73">
        <v>4</v>
      </c>
      <c r="G1889" s="69"/>
      <c r="H1889" s="69"/>
      <c r="I1889" s="69" t="s">
        <v>13582</v>
      </c>
      <c r="J1889" s="80">
        <v>100191</v>
      </c>
      <c r="K1889" s="80">
        <v>44</v>
      </c>
      <c r="L1889" s="69" t="s">
        <v>123</v>
      </c>
      <c r="M1889" s="70"/>
      <c r="N1889" s="71" t="s">
        <v>674</v>
      </c>
      <c r="O1889" s="72" t="s">
        <v>36</v>
      </c>
      <c r="P1889" s="72" t="s">
        <v>6933</v>
      </c>
      <c r="Q1889" s="97">
        <v>36305</v>
      </c>
      <c r="R1889" s="87">
        <v>43831</v>
      </c>
      <c r="S1889" s="74">
        <v>46023</v>
      </c>
      <c r="T1889" s="87">
        <v>44045</v>
      </c>
      <c r="U1889" s="62" t="s">
        <v>38</v>
      </c>
      <c r="V1889" s="74">
        <v>44045</v>
      </c>
      <c r="W1889" s="63">
        <v>1</v>
      </c>
      <c r="X1889" s="65"/>
      <c r="Y1889" s="65"/>
      <c r="Z1889" s="117" t="s">
        <v>13583</v>
      </c>
      <c r="AA1889" s="82" t="s">
        <v>13584</v>
      </c>
      <c r="AB1889" s="72" t="s">
        <v>6934</v>
      </c>
      <c r="AC1889" s="72">
        <v>936300375</v>
      </c>
      <c r="AD1889" s="72" t="s">
        <v>6935</v>
      </c>
      <c r="AE1889" s="72"/>
      <c r="AF1889" s="72"/>
      <c r="AG1889" s="72"/>
      <c r="AH1889" s="65">
        <v>77079162</v>
      </c>
      <c r="AI1889" s="65">
        <v>11</v>
      </c>
    </row>
    <row r="1890" spans="1:35" ht="17.100000000000001" customHeight="1" x14ac:dyDescent="0.25">
      <c r="A1890" s="63">
        <f t="shared" si="29"/>
        <v>1709</v>
      </c>
      <c r="B1890" s="73">
        <v>32422829</v>
      </c>
      <c r="C1890" s="69">
        <v>170</v>
      </c>
      <c r="D1890" s="69" t="s">
        <v>684</v>
      </c>
      <c r="E1890" s="70" t="s">
        <v>32</v>
      </c>
      <c r="F1890" s="73">
        <v>4</v>
      </c>
      <c r="G1890" s="69"/>
      <c r="H1890" s="69"/>
      <c r="I1890" s="69" t="s">
        <v>13585</v>
      </c>
      <c r="J1890" s="80">
        <v>100191</v>
      </c>
      <c r="K1890" s="80">
        <v>44</v>
      </c>
      <c r="L1890" s="69" t="s">
        <v>123</v>
      </c>
      <c r="M1890" s="70"/>
      <c r="N1890" s="71" t="s">
        <v>674</v>
      </c>
      <c r="O1890" s="70" t="s">
        <v>36</v>
      </c>
      <c r="P1890" s="72" t="s">
        <v>6936</v>
      </c>
      <c r="Q1890" s="97">
        <v>36407</v>
      </c>
      <c r="R1890" s="87">
        <v>43831</v>
      </c>
      <c r="S1890" s="74">
        <v>46023</v>
      </c>
      <c r="T1890" s="87">
        <v>44045</v>
      </c>
      <c r="U1890" s="74">
        <v>44158</v>
      </c>
      <c r="V1890" s="74">
        <v>45027</v>
      </c>
      <c r="W1890" s="63">
        <v>1</v>
      </c>
      <c r="X1890" s="65"/>
      <c r="Y1890" s="65"/>
      <c r="Z1890" s="117" t="s">
        <v>13586</v>
      </c>
      <c r="AA1890" s="82" t="s">
        <v>13587</v>
      </c>
      <c r="AB1890" s="72" t="s">
        <v>6937</v>
      </c>
      <c r="AC1890" s="72">
        <v>960966158</v>
      </c>
      <c r="AD1890" s="72" t="s">
        <v>6938</v>
      </c>
      <c r="AE1890" s="72"/>
      <c r="AF1890" s="72"/>
      <c r="AG1890" s="72"/>
      <c r="AH1890" s="65">
        <v>70659125</v>
      </c>
      <c r="AI1890" s="65">
        <v>11</v>
      </c>
    </row>
    <row r="1891" spans="1:35" ht="17.100000000000001" customHeight="1" x14ac:dyDescent="0.25">
      <c r="A1891" s="63">
        <f t="shared" si="29"/>
        <v>1710</v>
      </c>
      <c r="B1891" s="63">
        <v>31800270</v>
      </c>
      <c r="C1891" s="69">
        <v>170</v>
      </c>
      <c r="D1891" s="69" t="s">
        <v>684</v>
      </c>
      <c r="E1891" s="72" t="s">
        <v>32</v>
      </c>
      <c r="F1891" s="63">
        <v>4</v>
      </c>
      <c r="G1891" s="65"/>
      <c r="H1891" s="65"/>
      <c r="I1891" s="69" t="s">
        <v>13588</v>
      </c>
      <c r="J1891" s="80">
        <v>100191</v>
      </c>
      <c r="K1891" s="80">
        <v>44</v>
      </c>
      <c r="L1891" s="69" t="s">
        <v>123</v>
      </c>
      <c r="M1891" s="72"/>
      <c r="N1891" s="71" t="s">
        <v>13589</v>
      </c>
      <c r="O1891" s="72" t="s">
        <v>36</v>
      </c>
      <c r="P1891" s="72" t="s">
        <v>6939</v>
      </c>
      <c r="Q1891" s="74">
        <v>34365</v>
      </c>
      <c r="R1891" s="74">
        <v>41944</v>
      </c>
      <c r="S1891" s="74">
        <v>46023</v>
      </c>
      <c r="T1891" s="74">
        <v>42384</v>
      </c>
      <c r="U1891" s="97">
        <v>43059</v>
      </c>
      <c r="V1891" s="74">
        <v>43227</v>
      </c>
      <c r="W1891" s="63">
        <v>1</v>
      </c>
      <c r="X1891" s="65"/>
      <c r="Y1891" s="65"/>
      <c r="Z1891" s="117" t="s">
        <v>16005</v>
      </c>
      <c r="AA1891" s="82" t="s">
        <v>13590</v>
      </c>
      <c r="AB1891" s="72" t="s">
        <v>6940</v>
      </c>
      <c r="AC1891" s="72">
        <v>953289476</v>
      </c>
      <c r="AD1891" s="72"/>
      <c r="AE1891" s="72"/>
      <c r="AF1891" s="72"/>
      <c r="AG1891" s="72"/>
      <c r="AH1891" s="80">
        <v>72014003</v>
      </c>
      <c r="AI1891" s="69">
        <v>11</v>
      </c>
    </row>
    <row r="1892" spans="1:35" ht="17.100000000000001" customHeight="1" x14ac:dyDescent="0.25">
      <c r="A1892" s="63">
        <f t="shared" si="29"/>
        <v>1711</v>
      </c>
      <c r="B1892" s="73">
        <v>32177553</v>
      </c>
      <c r="C1892" s="69">
        <v>170</v>
      </c>
      <c r="D1892" s="69" t="s">
        <v>684</v>
      </c>
      <c r="E1892" s="70" t="s">
        <v>32</v>
      </c>
      <c r="F1892" s="73">
        <v>4</v>
      </c>
      <c r="G1892" s="69"/>
      <c r="H1892" s="69"/>
      <c r="I1892" s="69" t="s">
        <v>13591</v>
      </c>
      <c r="J1892" s="86">
        <v>100191</v>
      </c>
      <c r="K1892" s="86">
        <v>44</v>
      </c>
      <c r="L1892" s="69" t="s">
        <v>123</v>
      </c>
      <c r="M1892" s="70" t="s">
        <v>2465</v>
      </c>
      <c r="N1892" s="71" t="s">
        <v>2036</v>
      </c>
      <c r="O1892" s="70" t="s">
        <v>36</v>
      </c>
      <c r="P1892" s="72" t="s">
        <v>6941</v>
      </c>
      <c r="Q1892" s="74">
        <v>35204</v>
      </c>
      <c r="R1892" s="74">
        <v>43617</v>
      </c>
      <c r="S1892" s="74">
        <v>46023</v>
      </c>
      <c r="T1892" s="74">
        <v>45849</v>
      </c>
      <c r="U1892" s="62" t="s">
        <v>38</v>
      </c>
      <c r="V1892" s="74">
        <v>45849</v>
      </c>
      <c r="W1892" s="63">
        <v>1</v>
      </c>
      <c r="X1892" s="65"/>
      <c r="Y1892" s="65"/>
      <c r="Z1892" s="117" t="s">
        <v>13592</v>
      </c>
      <c r="AA1892" s="82" t="s">
        <v>13593</v>
      </c>
      <c r="AB1892" s="72" t="s">
        <v>6942</v>
      </c>
      <c r="AC1892" s="76">
        <v>993927367</v>
      </c>
      <c r="AD1892" s="72"/>
      <c r="AE1892" s="72"/>
      <c r="AF1892" s="84"/>
      <c r="AG1892" s="72"/>
      <c r="AH1892" s="65">
        <v>77231321</v>
      </c>
      <c r="AI1892" s="65">
        <v>11</v>
      </c>
    </row>
    <row r="1893" spans="1:35" ht="17.100000000000001" customHeight="1" x14ac:dyDescent="0.25">
      <c r="A1893" s="63">
        <f t="shared" si="29"/>
        <v>1712</v>
      </c>
      <c r="B1893" s="73">
        <v>31511132</v>
      </c>
      <c r="C1893" s="65">
        <v>170</v>
      </c>
      <c r="D1893" s="65" t="s">
        <v>684</v>
      </c>
      <c r="E1893" s="71" t="s">
        <v>32</v>
      </c>
      <c r="F1893" s="120">
        <v>4</v>
      </c>
      <c r="G1893" s="116"/>
      <c r="H1893" s="116"/>
      <c r="I1893" s="81" t="s">
        <v>13594</v>
      </c>
      <c r="J1893" s="86">
        <v>100191</v>
      </c>
      <c r="K1893" s="86">
        <v>44</v>
      </c>
      <c r="L1893" s="69" t="s">
        <v>123</v>
      </c>
      <c r="M1893" s="70"/>
      <c r="N1893" s="71" t="s">
        <v>13595</v>
      </c>
      <c r="O1893" s="72" t="s">
        <v>36</v>
      </c>
      <c r="P1893" s="117" t="s">
        <v>6943</v>
      </c>
      <c r="Q1893" s="74">
        <v>31117</v>
      </c>
      <c r="R1893" s="74">
        <v>39995</v>
      </c>
      <c r="S1893" s="74">
        <v>45658</v>
      </c>
      <c r="T1893" s="121">
        <v>43890</v>
      </c>
      <c r="U1893" s="121" t="s">
        <v>6944</v>
      </c>
      <c r="V1893" s="121">
        <v>45588</v>
      </c>
      <c r="W1893" s="63">
        <v>1</v>
      </c>
      <c r="X1893" s="63" t="s">
        <v>6945</v>
      </c>
      <c r="Y1893" s="63" t="s">
        <v>678</v>
      </c>
      <c r="Z1893" s="117" t="s">
        <v>13596</v>
      </c>
      <c r="AA1893" s="82" t="s">
        <v>13597</v>
      </c>
      <c r="AB1893" s="117" t="s">
        <v>6946</v>
      </c>
      <c r="AC1893" s="76">
        <v>963314730</v>
      </c>
      <c r="AD1893" s="113"/>
      <c r="AE1893" s="113"/>
      <c r="AF1893" s="113"/>
      <c r="AG1893" s="60" t="s">
        <v>777</v>
      </c>
      <c r="AH1893" s="80">
        <v>43389698</v>
      </c>
      <c r="AI1893" s="69">
        <v>11</v>
      </c>
    </row>
    <row r="1894" spans="1:35" ht="17.100000000000001" customHeight="1" x14ac:dyDescent="0.25">
      <c r="A1894" s="63">
        <f t="shared" si="29"/>
        <v>1713</v>
      </c>
      <c r="B1894" s="73">
        <v>32423169</v>
      </c>
      <c r="C1894" s="69">
        <v>170</v>
      </c>
      <c r="D1894" s="69" t="s">
        <v>684</v>
      </c>
      <c r="E1894" s="70" t="s">
        <v>32</v>
      </c>
      <c r="F1894" s="73">
        <v>4</v>
      </c>
      <c r="G1894" s="69"/>
      <c r="H1894" s="69"/>
      <c r="I1894" s="69" t="s">
        <v>13598</v>
      </c>
      <c r="J1894" s="80">
        <v>100191</v>
      </c>
      <c r="K1894" s="80">
        <v>44</v>
      </c>
      <c r="L1894" s="69" t="s">
        <v>123</v>
      </c>
      <c r="M1894" s="72"/>
      <c r="N1894" s="71" t="s">
        <v>2036</v>
      </c>
      <c r="O1894" s="72" t="s">
        <v>36</v>
      </c>
      <c r="P1894" s="72" t="s">
        <v>6947</v>
      </c>
      <c r="Q1894" s="87">
        <v>34720</v>
      </c>
      <c r="R1894" s="87">
        <v>43831</v>
      </c>
      <c r="S1894" s="74">
        <v>46023</v>
      </c>
      <c r="T1894" s="87">
        <v>44069</v>
      </c>
      <c r="U1894" s="62" t="s">
        <v>38</v>
      </c>
      <c r="V1894" s="74">
        <v>44876</v>
      </c>
      <c r="W1894" s="63">
        <v>1</v>
      </c>
      <c r="X1894" s="65"/>
      <c r="Y1894" s="65"/>
      <c r="Z1894" s="117" t="s">
        <v>13599</v>
      </c>
      <c r="AA1894" s="82" t="s">
        <v>13600</v>
      </c>
      <c r="AB1894" s="72" t="s">
        <v>6948</v>
      </c>
      <c r="AC1894" s="72">
        <v>912681065</v>
      </c>
      <c r="AD1894" s="72" t="s">
        <v>6949</v>
      </c>
      <c r="AE1894" s="72"/>
      <c r="AF1894" s="72"/>
      <c r="AG1894" s="72"/>
      <c r="AH1894" s="65">
        <v>48729373</v>
      </c>
      <c r="AI1894" s="65">
        <v>11</v>
      </c>
    </row>
    <row r="1895" spans="1:35" ht="17.100000000000001" customHeight="1" x14ac:dyDescent="0.25">
      <c r="A1895" s="63">
        <f t="shared" si="29"/>
        <v>1714</v>
      </c>
      <c r="B1895" s="73">
        <v>32326600</v>
      </c>
      <c r="C1895" s="65">
        <v>170</v>
      </c>
      <c r="D1895" s="65" t="s">
        <v>684</v>
      </c>
      <c r="E1895" s="70" t="s">
        <v>32</v>
      </c>
      <c r="F1895" s="73">
        <v>4</v>
      </c>
      <c r="G1895" s="69"/>
      <c r="H1895" s="69"/>
      <c r="I1895" s="72" t="s">
        <v>6950</v>
      </c>
      <c r="J1895" s="80">
        <v>100191</v>
      </c>
      <c r="K1895" s="80">
        <v>44</v>
      </c>
      <c r="L1895" s="69" t="s">
        <v>123</v>
      </c>
      <c r="M1895" s="70"/>
      <c r="N1895" s="71" t="s">
        <v>1003</v>
      </c>
      <c r="O1895" s="72" t="s">
        <v>36</v>
      </c>
      <c r="P1895" s="72" t="s">
        <v>6951</v>
      </c>
      <c r="Q1895" s="74">
        <v>35377</v>
      </c>
      <c r="R1895" s="74">
        <v>43831</v>
      </c>
      <c r="S1895" s="74">
        <v>45658</v>
      </c>
      <c r="T1895" s="74">
        <v>43831</v>
      </c>
      <c r="U1895" s="76" t="s">
        <v>38</v>
      </c>
      <c r="V1895" s="74">
        <v>44375</v>
      </c>
      <c r="W1895" s="63">
        <v>1</v>
      </c>
      <c r="X1895" s="65"/>
      <c r="Y1895" s="65"/>
      <c r="Z1895" s="117" t="s">
        <v>16006</v>
      </c>
      <c r="AA1895" s="82" t="s">
        <v>13601</v>
      </c>
      <c r="AB1895" s="72" t="s">
        <v>6952</v>
      </c>
      <c r="AC1895" s="72">
        <v>981080867</v>
      </c>
      <c r="AD1895" s="72"/>
      <c r="AE1895" s="72"/>
      <c r="AF1895" s="72"/>
      <c r="AG1895" s="72"/>
      <c r="AH1895" s="65">
        <v>72636113</v>
      </c>
      <c r="AI1895" s="69">
        <v>11</v>
      </c>
    </row>
    <row r="1896" spans="1:35" ht="17.100000000000001" customHeight="1" x14ac:dyDescent="0.25">
      <c r="A1896" s="63">
        <f t="shared" si="29"/>
        <v>1715</v>
      </c>
      <c r="B1896" s="73">
        <v>32221713</v>
      </c>
      <c r="C1896" s="65">
        <v>170</v>
      </c>
      <c r="D1896" s="65" t="s">
        <v>684</v>
      </c>
      <c r="E1896" s="70" t="s">
        <v>32</v>
      </c>
      <c r="F1896" s="73">
        <v>4</v>
      </c>
      <c r="G1896" s="69"/>
      <c r="H1896" s="69"/>
      <c r="I1896" s="72" t="s">
        <v>13602</v>
      </c>
      <c r="J1896" s="80">
        <v>100191</v>
      </c>
      <c r="K1896" s="80">
        <v>44</v>
      </c>
      <c r="L1896" s="69" t="s">
        <v>123</v>
      </c>
      <c r="M1896" s="70"/>
      <c r="N1896" s="71" t="s">
        <v>13595</v>
      </c>
      <c r="O1896" s="70" t="s">
        <v>36</v>
      </c>
      <c r="P1896" s="72" t="s">
        <v>6953</v>
      </c>
      <c r="Q1896" s="74">
        <v>34327</v>
      </c>
      <c r="R1896" s="74">
        <v>43617</v>
      </c>
      <c r="S1896" s="74">
        <v>45658</v>
      </c>
      <c r="T1896" s="74">
        <v>44585</v>
      </c>
      <c r="U1896" s="76" t="s">
        <v>38</v>
      </c>
      <c r="V1896" s="74">
        <v>44585</v>
      </c>
      <c r="W1896" s="63">
        <v>1</v>
      </c>
      <c r="X1896" s="65"/>
      <c r="Y1896" s="65"/>
      <c r="Z1896" s="117" t="s">
        <v>13603</v>
      </c>
      <c r="AA1896" s="82" t="s">
        <v>13604</v>
      </c>
      <c r="AB1896" s="72" t="s">
        <v>6954</v>
      </c>
      <c r="AC1896" s="72">
        <v>936516032</v>
      </c>
      <c r="AD1896" s="72"/>
      <c r="AE1896" s="72"/>
      <c r="AF1896" s="72"/>
      <c r="AG1896" s="72"/>
      <c r="AH1896" s="80">
        <v>48281812</v>
      </c>
      <c r="AI1896" s="65">
        <v>11</v>
      </c>
    </row>
    <row r="1897" spans="1:35" ht="17.100000000000001" customHeight="1" x14ac:dyDescent="0.25">
      <c r="A1897" s="63">
        <f t="shared" si="29"/>
        <v>1716</v>
      </c>
      <c r="B1897" s="139">
        <v>31336595</v>
      </c>
      <c r="C1897" s="65">
        <v>170</v>
      </c>
      <c r="D1897" s="65" t="s">
        <v>684</v>
      </c>
      <c r="E1897" s="72" t="s">
        <v>32</v>
      </c>
      <c r="F1897" s="63">
        <v>4</v>
      </c>
      <c r="G1897" s="65"/>
      <c r="H1897" s="65"/>
      <c r="I1897" s="55" t="s">
        <v>13605</v>
      </c>
      <c r="J1897" s="80">
        <v>100191</v>
      </c>
      <c r="K1897" s="80">
        <v>44</v>
      </c>
      <c r="L1897" s="69" t="s">
        <v>123</v>
      </c>
      <c r="M1897" s="72"/>
      <c r="N1897" s="71" t="s">
        <v>6071</v>
      </c>
      <c r="O1897" s="85" t="s">
        <v>36</v>
      </c>
      <c r="P1897" s="72" t="s">
        <v>6955</v>
      </c>
      <c r="Q1897" s="74">
        <v>29955</v>
      </c>
      <c r="R1897" s="74">
        <v>36739</v>
      </c>
      <c r="S1897" s="74">
        <v>40909</v>
      </c>
      <c r="T1897" s="74">
        <v>42062</v>
      </c>
      <c r="U1897" s="97" t="s">
        <v>6956</v>
      </c>
      <c r="V1897" s="74">
        <v>43556</v>
      </c>
      <c r="W1897" s="57">
        <v>1</v>
      </c>
      <c r="X1897" s="55"/>
      <c r="Y1897" s="55"/>
      <c r="Z1897" s="117" t="s">
        <v>13606</v>
      </c>
      <c r="AA1897" s="82" t="s">
        <v>13607</v>
      </c>
      <c r="AB1897" s="72" t="s">
        <v>6957</v>
      </c>
      <c r="AC1897" s="72">
        <v>942416693</v>
      </c>
      <c r="AD1897" s="72"/>
      <c r="AE1897" s="72"/>
      <c r="AF1897" s="72"/>
      <c r="AG1897" s="72"/>
      <c r="AH1897" s="80">
        <v>44844585</v>
      </c>
      <c r="AI1897" s="65">
        <v>16</v>
      </c>
    </row>
    <row r="1898" spans="1:35" ht="17.100000000000001" customHeight="1" x14ac:dyDescent="0.25">
      <c r="A1898" s="63">
        <f t="shared" si="29"/>
        <v>1717</v>
      </c>
      <c r="B1898" s="73">
        <v>31945812</v>
      </c>
      <c r="C1898" s="65">
        <v>170</v>
      </c>
      <c r="D1898" s="65" t="s">
        <v>684</v>
      </c>
      <c r="E1898" s="70" t="s">
        <v>32</v>
      </c>
      <c r="F1898" s="73">
        <v>4</v>
      </c>
      <c r="G1898" s="69"/>
      <c r="H1898" s="69"/>
      <c r="I1898" s="69" t="s">
        <v>13608</v>
      </c>
      <c r="J1898" s="80">
        <v>100191</v>
      </c>
      <c r="K1898" s="80">
        <v>44</v>
      </c>
      <c r="L1898" s="69" t="s">
        <v>123</v>
      </c>
      <c r="M1898" s="70"/>
      <c r="N1898" s="71" t="s">
        <v>13595</v>
      </c>
      <c r="O1898" s="70" t="s">
        <v>36</v>
      </c>
      <c r="P1898" s="72" t="s">
        <v>6958</v>
      </c>
      <c r="Q1898" s="74">
        <v>35070</v>
      </c>
      <c r="R1898" s="74">
        <v>42370</v>
      </c>
      <c r="S1898" s="74">
        <v>45658</v>
      </c>
      <c r="T1898" s="74">
        <v>45803</v>
      </c>
      <c r="U1898" s="62" t="s">
        <v>38</v>
      </c>
      <c r="V1898" s="74">
        <v>45975</v>
      </c>
      <c r="W1898" s="63">
        <v>1</v>
      </c>
      <c r="X1898" s="65"/>
      <c r="Y1898" s="65"/>
      <c r="Z1898" s="117" t="s">
        <v>13609</v>
      </c>
      <c r="AA1898" s="82" t="s">
        <v>13610</v>
      </c>
      <c r="AB1898" s="72" t="s">
        <v>6959</v>
      </c>
      <c r="AC1898" s="76">
        <v>976969204</v>
      </c>
      <c r="AD1898" s="72"/>
      <c r="AE1898" s="72"/>
      <c r="AF1898" s="84"/>
      <c r="AG1898" s="72"/>
      <c r="AH1898" s="65">
        <v>76406049</v>
      </c>
      <c r="AI1898" s="65">
        <v>11</v>
      </c>
    </row>
    <row r="1899" spans="1:35" ht="17.100000000000001" customHeight="1" x14ac:dyDescent="0.25">
      <c r="A1899" s="63">
        <f t="shared" si="29"/>
        <v>1718</v>
      </c>
      <c r="B1899" s="73">
        <v>32218847</v>
      </c>
      <c r="C1899" s="69">
        <v>170</v>
      </c>
      <c r="D1899" s="69" t="s">
        <v>684</v>
      </c>
      <c r="E1899" s="70" t="s">
        <v>32</v>
      </c>
      <c r="F1899" s="73">
        <v>4</v>
      </c>
      <c r="G1899" s="69"/>
      <c r="H1899" s="69"/>
      <c r="I1899" s="69" t="s">
        <v>13611</v>
      </c>
      <c r="J1899" s="80">
        <v>100191</v>
      </c>
      <c r="K1899" s="80">
        <v>44</v>
      </c>
      <c r="L1899" s="69" t="s">
        <v>123</v>
      </c>
      <c r="M1899" s="70"/>
      <c r="N1899" s="71" t="s">
        <v>13589</v>
      </c>
      <c r="O1899" s="70" t="s">
        <v>36</v>
      </c>
      <c r="P1899" s="72" t="s">
        <v>6960</v>
      </c>
      <c r="Q1899" s="74">
        <v>35563</v>
      </c>
      <c r="R1899" s="74">
        <v>43617</v>
      </c>
      <c r="S1899" s="74">
        <v>46023</v>
      </c>
      <c r="T1899" s="74">
        <v>44041</v>
      </c>
      <c r="U1899" s="76" t="s">
        <v>38</v>
      </c>
      <c r="V1899" s="74">
        <v>44041</v>
      </c>
      <c r="W1899" s="63">
        <v>1</v>
      </c>
      <c r="X1899" s="65"/>
      <c r="Y1899" s="65"/>
      <c r="Z1899" s="117" t="s">
        <v>16007</v>
      </c>
      <c r="AA1899" s="82" t="s">
        <v>13612</v>
      </c>
      <c r="AB1899" s="72" t="s">
        <v>6961</v>
      </c>
      <c r="AC1899" s="72">
        <v>955335102</v>
      </c>
      <c r="AD1899" s="72"/>
      <c r="AE1899" s="72"/>
      <c r="AF1899" s="72"/>
      <c r="AG1899" s="72"/>
      <c r="AH1899" s="65">
        <v>72001760</v>
      </c>
      <c r="AI1899" s="65">
        <v>11</v>
      </c>
    </row>
    <row r="1900" spans="1:35" ht="17.100000000000001" customHeight="1" x14ac:dyDescent="0.25">
      <c r="A1900" s="63">
        <f t="shared" si="29"/>
        <v>1719</v>
      </c>
      <c r="B1900" s="63">
        <v>31841621</v>
      </c>
      <c r="C1900" s="69">
        <v>170</v>
      </c>
      <c r="D1900" s="69" t="s">
        <v>684</v>
      </c>
      <c r="E1900" s="72" t="s">
        <v>32</v>
      </c>
      <c r="F1900" s="63">
        <v>4</v>
      </c>
      <c r="G1900" s="65"/>
      <c r="H1900" s="65"/>
      <c r="I1900" s="65" t="s">
        <v>13613</v>
      </c>
      <c r="J1900" s="80">
        <v>100191</v>
      </c>
      <c r="K1900" s="80">
        <v>44</v>
      </c>
      <c r="L1900" s="69" t="s">
        <v>123</v>
      </c>
      <c r="M1900" s="72"/>
      <c r="N1900" s="71" t="s">
        <v>674</v>
      </c>
      <c r="O1900" s="72" t="s">
        <v>36</v>
      </c>
      <c r="P1900" s="72" t="s">
        <v>6962</v>
      </c>
      <c r="Q1900" s="74">
        <v>34394</v>
      </c>
      <c r="R1900" s="74">
        <v>42095</v>
      </c>
      <c r="S1900" s="74">
        <v>45292</v>
      </c>
      <c r="T1900" s="74">
        <v>42108</v>
      </c>
      <c r="U1900" s="97" t="s">
        <v>6963</v>
      </c>
      <c r="V1900" s="74">
        <v>44915</v>
      </c>
      <c r="W1900" s="63">
        <v>1</v>
      </c>
      <c r="X1900" s="65" t="s">
        <v>6964</v>
      </c>
      <c r="Y1900" s="65" t="s">
        <v>738</v>
      </c>
      <c r="Z1900" s="117" t="s">
        <v>13614</v>
      </c>
      <c r="AA1900" s="82" t="s">
        <v>13615</v>
      </c>
      <c r="AB1900" s="72" t="s">
        <v>6965</v>
      </c>
      <c r="AC1900" s="72">
        <v>959115283</v>
      </c>
      <c r="AD1900" s="72"/>
      <c r="AE1900" s="72"/>
      <c r="AF1900" s="72"/>
      <c r="AG1900" s="90" t="s">
        <v>6966</v>
      </c>
      <c r="AH1900" s="65">
        <v>48548074</v>
      </c>
      <c r="AI1900" s="69">
        <v>11</v>
      </c>
    </row>
    <row r="1901" spans="1:35" ht="17.100000000000001" customHeight="1" x14ac:dyDescent="0.25">
      <c r="A1901" s="63">
        <f t="shared" si="29"/>
        <v>1720</v>
      </c>
      <c r="B1901" s="84">
        <v>31941487</v>
      </c>
      <c r="C1901" s="69">
        <v>170</v>
      </c>
      <c r="D1901" s="70" t="s">
        <v>684</v>
      </c>
      <c r="E1901" s="70" t="s">
        <v>32</v>
      </c>
      <c r="F1901" s="73">
        <v>4</v>
      </c>
      <c r="G1901" s="69"/>
      <c r="H1901" s="69"/>
      <c r="I1901" s="124" t="s">
        <v>6967</v>
      </c>
      <c r="J1901" s="80">
        <v>100191</v>
      </c>
      <c r="K1901" s="80">
        <v>44</v>
      </c>
      <c r="L1901" s="69" t="s">
        <v>123</v>
      </c>
      <c r="M1901" s="120"/>
      <c r="N1901" s="60" t="s">
        <v>13595</v>
      </c>
      <c r="O1901" s="85" t="s">
        <v>36</v>
      </c>
      <c r="P1901" s="72" t="s">
        <v>6968</v>
      </c>
      <c r="Q1901" s="97">
        <v>33825</v>
      </c>
      <c r="R1901" s="97">
        <v>42370</v>
      </c>
      <c r="S1901" s="83">
        <v>44562</v>
      </c>
      <c r="T1901" s="97">
        <v>42371</v>
      </c>
      <c r="U1901" s="97">
        <v>44872</v>
      </c>
      <c r="V1901" s="97">
        <v>44956</v>
      </c>
      <c r="W1901" s="63">
        <v>1</v>
      </c>
      <c r="X1901" s="65"/>
      <c r="Y1901" s="65"/>
      <c r="Z1901" s="117" t="s">
        <v>13616</v>
      </c>
      <c r="AA1901" s="82" t="s">
        <v>13617</v>
      </c>
      <c r="AB1901" s="85" t="s">
        <v>6969</v>
      </c>
      <c r="AC1901" s="76">
        <v>980869279</v>
      </c>
      <c r="AD1901" s="72"/>
      <c r="AE1901" s="72"/>
      <c r="AF1901" s="90" t="s">
        <v>6970</v>
      </c>
      <c r="AG1901" s="90" t="s">
        <v>1329</v>
      </c>
      <c r="AH1901" s="72">
        <v>70136975</v>
      </c>
      <c r="AI1901" s="69">
        <v>11</v>
      </c>
    </row>
    <row r="1902" spans="1:35" ht="17.100000000000001" customHeight="1" x14ac:dyDescent="0.25">
      <c r="A1902" s="63">
        <f t="shared" si="29"/>
        <v>1721</v>
      </c>
      <c r="B1902" s="63">
        <v>31941673</v>
      </c>
      <c r="C1902" s="65">
        <v>170</v>
      </c>
      <c r="D1902" s="72" t="s">
        <v>684</v>
      </c>
      <c r="E1902" s="72" t="s">
        <v>32</v>
      </c>
      <c r="F1902" s="63">
        <v>4</v>
      </c>
      <c r="G1902" s="65"/>
      <c r="H1902" s="65"/>
      <c r="I1902" s="69" t="s">
        <v>6971</v>
      </c>
      <c r="J1902" s="80">
        <v>100191</v>
      </c>
      <c r="K1902" s="80">
        <v>44</v>
      </c>
      <c r="L1902" s="69" t="s">
        <v>123</v>
      </c>
      <c r="M1902" s="70"/>
      <c r="N1902" s="71" t="s">
        <v>674</v>
      </c>
      <c r="O1902" s="72" t="s">
        <v>36</v>
      </c>
      <c r="P1902" s="72" t="s">
        <v>6972</v>
      </c>
      <c r="Q1902" s="74">
        <v>35056</v>
      </c>
      <c r="R1902" s="74">
        <v>42370</v>
      </c>
      <c r="S1902" s="83">
        <v>44562</v>
      </c>
      <c r="T1902" s="74">
        <v>42371</v>
      </c>
      <c r="U1902" s="97" t="s">
        <v>6973</v>
      </c>
      <c r="V1902" s="74">
        <v>44674</v>
      </c>
      <c r="W1902" s="63">
        <v>1</v>
      </c>
      <c r="X1902" s="65"/>
      <c r="Y1902" s="65"/>
      <c r="Z1902" s="117" t="s">
        <v>13618</v>
      </c>
      <c r="AA1902" s="82" t="s">
        <v>13619</v>
      </c>
      <c r="AB1902" s="72" t="s">
        <v>6974</v>
      </c>
      <c r="AC1902" s="72" t="s">
        <v>6975</v>
      </c>
      <c r="AD1902" s="72"/>
      <c r="AE1902" s="72" t="s">
        <v>6976</v>
      </c>
      <c r="AF1902" s="90" t="s">
        <v>6977</v>
      </c>
      <c r="AG1902" s="72"/>
      <c r="AH1902" s="65">
        <v>74299925</v>
      </c>
      <c r="AI1902" s="65">
        <v>11</v>
      </c>
    </row>
    <row r="1903" spans="1:35" ht="17.100000000000001" customHeight="1" x14ac:dyDescent="0.25">
      <c r="A1903" s="63">
        <f t="shared" si="29"/>
        <v>1722</v>
      </c>
      <c r="B1903" s="73">
        <v>31538503</v>
      </c>
      <c r="C1903" s="65">
        <v>170</v>
      </c>
      <c r="D1903" s="72" t="s">
        <v>684</v>
      </c>
      <c r="E1903" s="70" t="s">
        <v>32</v>
      </c>
      <c r="F1903" s="73">
        <v>4</v>
      </c>
      <c r="G1903" s="69"/>
      <c r="H1903" s="69"/>
      <c r="I1903" s="69" t="s">
        <v>13620</v>
      </c>
      <c r="J1903" s="80">
        <v>100191</v>
      </c>
      <c r="K1903" s="80">
        <v>44</v>
      </c>
      <c r="L1903" s="69" t="s">
        <v>123</v>
      </c>
      <c r="M1903" s="70"/>
      <c r="N1903" s="71" t="s">
        <v>5442</v>
      </c>
      <c r="O1903" s="70" t="s">
        <v>36</v>
      </c>
      <c r="P1903" s="72" t="s">
        <v>6978</v>
      </c>
      <c r="Q1903" s="83">
        <v>30723</v>
      </c>
      <c r="R1903" s="83">
        <v>40118</v>
      </c>
      <c r="S1903" s="83">
        <v>44562</v>
      </c>
      <c r="T1903" s="83">
        <v>43678</v>
      </c>
      <c r="U1903" s="76" t="s">
        <v>38</v>
      </c>
      <c r="V1903" s="83">
        <v>44872</v>
      </c>
      <c r="W1903" s="63">
        <v>1</v>
      </c>
      <c r="X1903" s="69"/>
      <c r="Y1903" s="69"/>
      <c r="Z1903" s="117" t="s">
        <v>13621</v>
      </c>
      <c r="AA1903" s="82" t="s">
        <v>13622</v>
      </c>
      <c r="AB1903" s="70" t="s">
        <v>6979</v>
      </c>
      <c r="AC1903" s="70">
        <v>914293664</v>
      </c>
      <c r="AD1903" s="70"/>
      <c r="AE1903" s="70"/>
      <c r="AF1903" s="70"/>
      <c r="AG1903" s="70"/>
      <c r="AH1903" s="86">
        <v>42540891</v>
      </c>
      <c r="AI1903" s="65">
        <v>11</v>
      </c>
    </row>
    <row r="1904" spans="1:35" ht="17.100000000000001" customHeight="1" x14ac:dyDescent="0.25">
      <c r="A1904" s="63">
        <f t="shared" si="29"/>
        <v>1723</v>
      </c>
      <c r="B1904" s="113">
        <v>31942401</v>
      </c>
      <c r="C1904" s="69">
        <v>170</v>
      </c>
      <c r="D1904" s="69" t="s">
        <v>684</v>
      </c>
      <c r="E1904" s="72" t="s">
        <v>32</v>
      </c>
      <c r="F1904" s="63">
        <v>4</v>
      </c>
      <c r="G1904" s="65"/>
      <c r="H1904" s="65"/>
      <c r="I1904" s="122" t="s">
        <v>6980</v>
      </c>
      <c r="J1904" s="65">
        <v>100191</v>
      </c>
      <c r="K1904" s="80">
        <v>44</v>
      </c>
      <c r="L1904" s="65" t="s">
        <v>123</v>
      </c>
      <c r="M1904" s="72"/>
      <c r="N1904" s="71" t="s">
        <v>721</v>
      </c>
      <c r="O1904" s="72" t="s">
        <v>36</v>
      </c>
      <c r="P1904" s="72" t="s">
        <v>6981</v>
      </c>
      <c r="Q1904" s="97">
        <v>35587</v>
      </c>
      <c r="R1904" s="97">
        <v>42370</v>
      </c>
      <c r="S1904" s="74">
        <v>46023</v>
      </c>
      <c r="T1904" s="97">
        <v>42371</v>
      </c>
      <c r="U1904" s="97" t="s">
        <v>6982</v>
      </c>
      <c r="V1904" s="97">
        <v>43902</v>
      </c>
      <c r="W1904" s="63">
        <v>1</v>
      </c>
      <c r="X1904" s="65"/>
      <c r="Y1904" s="65"/>
      <c r="Z1904" s="117" t="s">
        <v>13623</v>
      </c>
      <c r="AA1904" s="82" t="s">
        <v>13624</v>
      </c>
      <c r="AB1904" s="85" t="s">
        <v>6983</v>
      </c>
      <c r="AC1904" s="76">
        <v>997760208</v>
      </c>
      <c r="AD1904" s="72"/>
      <c r="AE1904" s="72"/>
      <c r="AF1904" s="72"/>
      <c r="AG1904" s="90" t="s">
        <v>6984</v>
      </c>
      <c r="AH1904" s="72">
        <v>74744475</v>
      </c>
      <c r="AI1904" s="69">
        <v>11</v>
      </c>
    </row>
    <row r="1905" spans="1:35" ht="17.100000000000001" customHeight="1" x14ac:dyDescent="0.25">
      <c r="A1905" s="63">
        <f t="shared" si="29"/>
        <v>1724</v>
      </c>
      <c r="B1905" s="63">
        <v>31820586</v>
      </c>
      <c r="C1905" s="65">
        <v>170</v>
      </c>
      <c r="D1905" s="65" t="s">
        <v>684</v>
      </c>
      <c r="E1905" s="72" t="s">
        <v>32</v>
      </c>
      <c r="F1905" s="63">
        <v>4</v>
      </c>
      <c r="G1905" s="65"/>
      <c r="H1905" s="65"/>
      <c r="I1905" s="65" t="s">
        <v>13625</v>
      </c>
      <c r="J1905" s="80">
        <v>100191</v>
      </c>
      <c r="K1905" s="80">
        <v>44</v>
      </c>
      <c r="L1905" s="65" t="s">
        <v>123</v>
      </c>
      <c r="M1905" s="72"/>
      <c r="N1905" s="71" t="s">
        <v>13626</v>
      </c>
      <c r="O1905" s="72" t="s">
        <v>36</v>
      </c>
      <c r="P1905" s="72" t="s">
        <v>6985</v>
      </c>
      <c r="Q1905" s="74">
        <v>33800</v>
      </c>
      <c r="R1905" s="74">
        <v>41944</v>
      </c>
      <c r="S1905" s="74">
        <v>44197</v>
      </c>
      <c r="T1905" s="74">
        <v>42108</v>
      </c>
      <c r="U1905" s="97">
        <v>42108</v>
      </c>
      <c r="V1905" s="74">
        <v>42618</v>
      </c>
      <c r="W1905" s="63">
        <v>1</v>
      </c>
      <c r="X1905" s="65"/>
      <c r="Y1905" s="65"/>
      <c r="Z1905" s="117" t="s">
        <v>16008</v>
      </c>
      <c r="AA1905" s="82" t="s">
        <v>13627</v>
      </c>
      <c r="AB1905" s="85" t="s">
        <v>6986</v>
      </c>
      <c r="AC1905" s="76">
        <v>914495211</v>
      </c>
      <c r="AD1905" s="72"/>
      <c r="AE1905" s="72"/>
      <c r="AF1905" s="72"/>
      <c r="AG1905" s="72"/>
      <c r="AH1905" s="65">
        <v>70155315</v>
      </c>
      <c r="AI1905" s="69">
        <v>11</v>
      </c>
    </row>
    <row r="1906" spans="1:35" ht="17.100000000000001" customHeight="1" x14ac:dyDescent="0.25">
      <c r="A1906" s="63">
        <f t="shared" si="29"/>
        <v>1725</v>
      </c>
      <c r="B1906" s="113">
        <v>31946809</v>
      </c>
      <c r="C1906" s="69">
        <v>170</v>
      </c>
      <c r="D1906" s="69" t="s">
        <v>684</v>
      </c>
      <c r="E1906" s="72" t="s">
        <v>32</v>
      </c>
      <c r="F1906" s="63">
        <v>4</v>
      </c>
      <c r="G1906" s="65"/>
      <c r="H1906" s="65"/>
      <c r="I1906" s="122" t="s">
        <v>6987</v>
      </c>
      <c r="J1906" s="65">
        <v>100191</v>
      </c>
      <c r="K1906" s="80">
        <v>44</v>
      </c>
      <c r="L1906" s="65" t="s">
        <v>123</v>
      </c>
      <c r="M1906" s="72"/>
      <c r="N1906" s="71" t="s">
        <v>11653</v>
      </c>
      <c r="O1906" s="72" t="s">
        <v>36</v>
      </c>
      <c r="P1906" s="72" t="s">
        <v>5563</v>
      </c>
      <c r="Q1906" s="97">
        <v>33512</v>
      </c>
      <c r="R1906" s="97">
        <v>42370</v>
      </c>
      <c r="S1906" s="74">
        <v>46023</v>
      </c>
      <c r="T1906" s="97">
        <v>42371</v>
      </c>
      <c r="U1906" s="62" t="s">
        <v>38</v>
      </c>
      <c r="V1906" s="97">
        <v>42371</v>
      </c>
      <c r="W1906" s="63">
        <v>1</v>
      </c>
      <c r="X1906" s="65"/>
      <c r="Y1906" s="65"/>
      <c r="Z1906" s="117" t="s">
        <v>16009</v>
      </c>
      <c r="AA1906" s="82" t="s">
        <v>13628</v>
      </c>
      <c r="AB1906" s="85" t="s">
        <v>6988</v>
      </c>
      <c r="AC1906" s="76">
        <v>991568282</v>
      </c>
      <c r="AD1906" s="72"/>
      <c r="AE1906" s="72"/>
      <c r="AF1906" s="72"/>
      <c r="AG1906" s="72"/>
      <c r="AH1906" s="72">
        <v>70898662</v>
      </c>
      <c r="AI1906" s="69">
        <v>11</v>
      </c>
    </row>
    <row r="1907" spans="1:35" ht="17.100000000000001" customHeight="1" x14ac:dyDescent="0.25">
      <c r="A1907" s="63">
        <f t="shared" ref="A1907:A1970" si="30">+A1906+1</f>
        <v>1726</v>
      </c>
      <c r="B1907" s="113">
        <v>31942807</v>
      </c>
      <c r="C1907" s="65">
        <v>170</v>
      </c>
      <c r="D1907" s="72" t="s">
        <v>684</v>
      </c>
      <c r="E1907" s="72" t="s">
        <v>32</v>
      </c>
      <c r="F1907" s="63">
        <v>4</v>
      </c>
      <c r="G1907" s="65"/>
      <c r="H1907" s="65"/>
      <c r="I1907" s="122" t="s">
        <v>6989</v>
      </c>
      <c r="J1907" s="65">
        <v>100191</v>
      </c>
      <c r="K1907" s="80">
        <v>44</v>
      </c>
      <c r="L1907" s="65" t="s">
        <v>123</v>
      </c>
      <c r="M1907" s="72"/>
      <c r="N1907" s="71" t="s">
        <v>6071</v>
      </c>
      <c r="O1907" s="72" t="s">
        <v>36</v>
      </c>
      <c r="P1907" s="72" t="s">
        <v>6990</v>
      </c>
      <c r="Q1907" s="97">
        <v>35121</v>
      </c>
      <c r="R1907" s="97">
        <v>42370</v>
      </c>
      <c r="S1907" s="97">
        <v>45292</v>
      </c>
      <c r="T1907" s="97">
        <v>42371</v>
      </c>
      <c r="U1907" s="62" t="s">
        <v>38</v>
      </c>
      <c r="V1907" s="97">
        <v>43902</v>
      </c>
      <c r="W1907" s="63">
        <v>1</v>
      </c>
      <c r="X1907" s="65" t="s">
        <v>6991</v>
      </c>
      <c r="Y1907" s="65" t="s">
        <v>738</v>
      </c>
      <c r="Z1907" s="117" t="s">
        <v>13629</v>
      </c>
      <c r="AA1907" s="82" t="s">
        <v>13630</v>
      </c>
      <c r="AB1907" s="85" t="s">
        <v>6992</v>
      </c>
      <c r="AC1907" s="72">
        <v>941096718</v>
      </c>
      <c r="AD1907" s="72"/>
      <c r="AE1907" s="72"/>
      <c r="AF1907" s="72"/>
      <c r="AG1907" s="72"/>
      <c r="AH1907" s="72">
        <v>73073356</v>
      </c>
      <c r="AI1907" s="69">
        <v>11</v>
      </c>
    </row>
    <row r="1908" spans="1:35" ht="17.100000000000001" customHeight="1" x14ac:dyDescent="0.25">
      <c r="A1908" s="63">
        <f t="shared" si="30"/>
        <v>1727</v>
      </c>
      <c r="B1908" s="73">
        <v>32334514</v>
      </c>
      <c r="C1908" s="65">
        <v>170</v>
      </c>
      <c r="D1908" s="65" t="s">
        <v>684</v>
      </c>
      <c r="E1908" s="70" t="s">
        <v>32</v>
      </c>
      <c r="F1908" s="73">
        <v>4</v>
      </c>
      <c r="G1908" s="69" t="s">
        <v>6</v>
      </c>
      <c r="H1908" s="69"/>
      <c r="I1908" s="70" t="s">
        <v>6993</v>
      </c>
      <c r="J1908" s="86">
        <v>100191</v>
      </c>
      <c r="K1908" s="86">
        <v>44</v>
      </c>
      <c r="L1908" s="69" t="s">
        <v>123</v>
      </c>
      <c r="M1908" s="70"/>
      <c r="N1908" s="71" t="s">
        <v>13595</v>
      </c>
      <c r="O1908" s="72" t="s">
        <v>36</v>
      </c>
      <c r="P1908" s="72" t="s">
        <v>6994</v>
      </c>
      <c r="Q1908" s="74">
        <v>35604</v>
      </c>
      <c r="R1908" s="74">
        <v>43831</v>
      </c>
      <c r="S1908" s="74">
        <v>45658</v>
      </c>
      <c r="T1908" s="74">
        <v>43831</v>
      </c>
      <c r="U1908" s="76" t="s">
        <v>38</v>
      </c>
      <c r="V1908" s="74">
        <v>43831</v>
      </c>
      <c r="W1908" s="63">
        <v>1</v>
      </c>
      <c r="X1908" s="65"/>
      <c r="Y1908" s="65"/>
      <c r="Z1908" s="117" t="s">
        <v>13631</v>
      </c>
      <c r="AA1908" s="82" t="s">
        <v>13632</v>
      </c>
      <c r="AB1908" s="72" t="s">
        <v>6995</v>
      </c>
      <c r="AC1908" s="72">
        <v>915367736</v>
      </c>
      <c r="AD1908" s="72"/>
      <c r="AE1908" s="72"/>
      <c r="AF1908" s="72"/>
      <c r="AG1908" s="72"/>
      <c r="AH1908" s="65">
        <v>76906330</v>
      </c>
      <c r="AI1908" s="69">
        <v>11</v>
      </c>
    </row>
    <row r="1909" spans="1:35" ht="17.100000000000001" customHeight="1" x14ac:dyDescent="0.25">
      <c r="A1909" s="73">
        <f t="shared" si="30"/>
        <v>1728</v>
      </c>
      <c r="B1909" s="113">
        <v>31943130</v>
      </c>
      <c r="C1909" s="69">
        <v>170</v>
      </c>
      <c r="D1909" s="69" t="s">
        <v>684</v>
      </c>
      <c r="E1909" s="72" t="s">
        <v>32</v>
      </c>
      <c r="F1909" s="113">
        <v>4</v>
      </c>
      <c r="G1909" s="76"/>
      <c r="H1909" s="76"/>
      <c r="I1909" s="122" t="s">
        <v>6996</v>
      </c>
      <c r="J1909" s="80">
        <v>100191</v>
      </c>
      <c r="K1909" s="80">
        <v>44</v>
      </c>
      <c r="L1909" s="69" t="s">
        <v>123</v>
      </c>
      <c r="M1909" s="72"/>
      <c r="N1909" s="71" t="s">
        <v>6071</v>
      </c>
      <c r="O1909" s="72" t="s">
        <v>36</v>
      </c>
      <c r="P1909" s="72" t="s">
        <v>6997</v>
      </c>
      <c r="Q1909" s="97">
        <v>35409</v>
      </c>
      <c r="R1909" s="97">
        <v>42370</v>
      </c>
      <c r="S1909" s="74">
        <v>46023</v>
      </c>
      <c r="T1909" s="97">
        <v>42371</v>
      </c>
      <c r="U1909" s="97" t="s">
        <v>6998</v>
      </c>
      <c r="V1909" s="97">
        <v>45170</v>
      </c>
      <c r="W1909" s="113">
        <v>1</v>
      </c>
      <c r="X1909" s="72"/>
      <c r="Y1909" s="72"/>
      <c r="Z1909" s="117" t="s">
        <v>13633</v>
      </c>
      <c r="AA1909" s="82" t="s">
        <v>13634</v>
      </c>
      <c r="AB1909" s="85" t="s">
        <v>6999</v>
      </c>
      <c r="AC1909" s="76">
        <v>960175851</v>
      </c>
      <c r="AD1909" s="72"/>
      <c r="AE1909" s="72"/>
      <c r="AF1909" s="72"/>
      <c r="AG1909" s="72"/>
      <c r="AH1909" s="72">
        <v>75279464</v>
      </c>
      <c r="AI1909" s="70">
        <v>11</v>
      </c>
    </row>
    <row r="1910" spans="1:35" ht="17.100000000000001" customHeight="1" x14ac:dyDescent="0.25">
      <c r="A1910" s="63">
        <f t="shared" si="30"/>
        <v>1729</v>
      </c>
      <c r="B1910" s="73">
        <v>32413870</v>
      </c>
      <c r="C1910" s="69">
        <v>171</v>
      </c>
      <c r="D1910" s="69" t="s">
        <v>684</v>
      </c>
      <c r="E1910" s="70" t="s">
        <v>32</v>
      </c>
      <c r="F1910" s="73">
        <v>4</v>
      </c>
      <c r="G1910" s="69"/>
      <c r="H1910" s="69"/>
      <c r="I1910" s="124" t="s">
        <v>7000</v>
      </c>
      <c r="J1910" s="86">
        <v>100191</v>
      </c>
      <c r="K1910" s="86">
        <v>44</v>
      </c>
      <c r="L1910" s="69" t="s">
        <v>123</v>
      </c>
      <c r="M1910" s="70"/>
      <c r="N1910" s="70" t="s">
        <v>6057</v>
      </c>
      <c r="O1910" s="70" t="s">
        <v>36</v>
      </c>
      <c r="P1910" s="72" t="s">
        <v>7001</v>
      </c>
      <c r="Q1910" s="97">
        <v>36880</v>
      </c>
      <c r="R1910" s="87">
        <v>43831</v>
      </c>
      <c r="S1910" s="74">
        <v>46023</v>
      </c>
      <c r="T1910" s="87">
        <v>44045</v>
      </c>
      <c r="U1910" s="97" t="s">
        <v>7002</v>
      </c>
      <c r="V1910" s="97">
        <v>44963</v>
      </c>
      <c r="W1910" s="63">
        <v>2</v>
      </c>
      <c r="X1910" s="65"/>
      <c r="Y1910" s="65"/>
      <c r="Z1910" s="72" t="s">
        <v>7003</v>
      </c>
      <c r="AA1910" s="113">
        <v>994792095</v>
      </c>
      <c r="AB1910" s="72" t="s">
        <v>7003</v>
      </c>
      <c r="AC1910" s="72">
        <v>994792095</v>
      </c>
      <c r="AD1910" s="72" t="s">
        <v>7004</v>
      </c>
      <c r="AE1910" s="72"/>
      <c r="AF1910" s="72"/>
      <c r="AG1910" s="90" t="s">
        <v>7005</v>
      </c>
      <c r="AH1910" s="65">
        <v>71971900</v>
      </c>
      <c r="AI1910" s="65">
        <v>11</v>
      </c>
    </row>
    <row r="1911" spans="1:35" ht="17.100000000000001" customHeight="1" x14ac:dyDescent="0.25">
      <c r="A1911" s="63">
        <f t="shared" si="30"/>
        <v>1730</v>
      </c>
      <c r="B1911" s="73">
        <v>32116438</v>
      </c>
      <c r="C1911" s="69">
        <v>171</v>
      </c>
      <c r="D1911" s="69" t="s">
        <v>684</v>
      </c>
      <c r="E1911" s="70" t="s">
        <v>32</v>
      </c>
      <c r="F1911" s="73">
        <v>4</v>
      </c>
      <c r="G1911" s="69"/>
      <c r="H1911" s="69"/>
      <c r="I1911" s="69" t="s">
        <v>13635</v>
      </c>
      <c r="J1911" s="80">
        <v>100191</v>
      </c>
      <c r="K1911" s="80">
        <v>44</v>
      </c>
      <c r="L1911" s="69" t="s">
        <v>123</v>
      </c>
      <c r="M1911" s="70"/>
      <c r="N1911" s="71" t="s">
        <v>13636</v>
      </c>
      <c r="O1911" s="70" t="s">
        <v>36</v>
      </c>
      <c r="P1911" s="72" t="s">
        <v>7007</v>
      </c>
      <c r="Q1911" s="74">
        <v>35858</v>
      </c>
      <c r="R1911" s="74">
        <v>43101</v>
      </c>
      <c r="S1911" s="74">
        <v>46023</v>
      </c>
      <c r="T1911" s="74">
        <v>45402</v>
      </c>
      <c r="U1911" s="62" t="s">
        <v>38</v>
      </c>
      <c r="V1911" s="74">
        <v>45689</v>
      </c>
      <c r="W1911" s="63">
        <v>2</v>
      </c>
      <c r="X1911" s="65"/>
      <c r="Y1911" s="65"/>
      <c r="Z1911" s="117" t="s">
        <v>13637</v>
      </c>
      <c r="AA1911" s="82" t="s">
        <v>13638</v>
      </c>
      <c r="AB1911" s="72" t="s">
        <v>7008</v>
      </c>
      <c r="AC1911" s="76">
        <v>927763741</v>
      </c>
      <c r="AD1911" s="72"/>
      <c r="AE1911" s="72"/>
      <c r="AF1911" s="84"/>
      <c r="AG1911" s="84"/>
      <c r="AH1911" s="65">
        <v>77138066</v>
      </c>
      <c r="AI1911" s="69">
        <v>11</v>
      </c>
    </row>
    <row r="1912" spans="1:35" ht="17.100000000000001" customHeight="1" x14ac:dyDescent="0.25">
      <c r="A1912" s="63">
        <f t="shared" si="30"/>
        <v>1731</v>
      </c>
      <c r="B1912" s="128">
        <v>32427698</v>
      </c>
      <c r="C1912" s="69">
        <v>180</v>
      </c>
      <c r="D1912" s="69" t="s">
        <v>892</v>
      </c>
      <c r="E1912" s="70" t="s">
        <v>32</v>
      </c>
      <c r="F1912" s="73">
        <v>4</v>
      </c>
      <c r="G1912" s="69"/>
      <c r="H1912" s="69"/>
      <c r="I1912" s="129" t="s">
        <v>7009</v>
      </c>
      <c r="J1912" s="80">
        <v>100191</v>
      </c>
      <c r="K1912" s="80">
        <v>44</v>
      </c>
      <c r="L1912" s="69" t="s">
        <v>123</v>
      </c>
      <c r="M1912" s="72"/>
      <c r="N1912" s="71" t="s">
        <v>1936</v>
      </c>
      <c r="O1912" s="70" t="s">
        <v>36</v>
      </c>
      <c r="P1912" s="72" t="s">
        <v>7010</v>
      </c>
      <c r="Q1912" s="97">
        <v>36888</v>
      </c>
      <c r="R1912" s="74">
        <v>43831</v>
      </c>
      <c r="S1912" s="74">
        <v>44562</v>
      </c>
      <c r="T1912" s="74">
        <v>44568</v>
      </c>
      <c r="U1912" s="74" t="s">
        <v>7011</v>
      </c>
      <c r="V1912" s="74">
        <v>45395</v>
      </c>
      <c r="W1912" s="63">
        <v>1</v>
      </c>
      <c r="X1912" s="65"/>
      <c r="Y1912" s="65"/>
      <c r="Z1912" s="117" t="s">
        <v>13639</v>
      </c>
      <c r="AA1912" s="82" t="s">
        <v>13640</v>
      </c>
      <c r="AB1912" s="117" t="s">
        <v>7012</v>
      </c>
      <c r="AC1912" s="72">
        <v>991831140</v>
      </c>
      <c r="AD1912" s="72" t="s">
        <v>7013</v>
      </c>
      <c r="AE1912" s="72"/>
      <c r="AF1912" s="72"/>
      <c r="AG1912" s="72"/>
      <c r="AH1912" s="80">
        <v>75720669</v>
      </c>
      <c r="AI1912" s="65">
        <v>11</v>
      </c>
    </row>
    <row r="1913" spans="1:35" ht="17.100000000000001" customHeight="1" x14ac:dyDescent="0.25">
      <c r="A1913" s="63">
        <f t="shared" si="30"/>
        <v>1732</v>
      </c>
      <c r="B1913" s="84">
        <v>32585923</v>
      </c>
      <c r="C1913" s="69">
        <v>180</v>
      </c>
      <c r="D1913" s="69" t="s">
        <v>892</v>
      </c>
      <c r="E1913" s="70" t="s">
        <v>32</v>
      </c>
      <c r="F1913" s="73">
        <v>4</v>
      </c>
      <c r="G1913" s="69"/>
      <c r="H1913" s="69"/>
      <c r="I1913" s="70" t="s">
        <v>7014</v>
      </c>
      <c r="J1913" s="80">
        <v>100191</v>
      </c>
      <c r="K1913" s="80">
        <v>44</v>
      </c>
      <c r="L1913" s="69" t="s">
        <v>123</v>
      </c>
      <c r="M1913" s="70"/>
      <c r="N1913" s="70" t="s">
        <v>2465</v>
      </c>
      <c r="O1913" s="70" t="s">
        <v>36</v>
      </c>
      <c r="P1913" s="90" t="s">
        <v>7015</v>
      </c>
      <c r="Q1913" s="83">
        <v>36679</v>
      </c>
      <c r="R1913" s="83">
        <v>45901</v>
      </c>
      <c r="S1913" s="83">
        <v>45901</v>
      </c>
      <c r="T1913" s="83">
        <v>45912</v>
      </c>
      <c r="U1913" s="62" t="s">
        <v>38</v>
      </c>
      <c r="V1913" s="83">
        <v>45912</v>
      </c>
      <c r="W1913" s="73">
        <v>1</v>
      </c>
      <c r="X1913" s="69"/>
      <c r="Y1913" s="69"/>
      <c r="Z1913" s="70" t="s">
        <v>13641</v>
      </c>
      <c r="AA1913" s="84">
        <v>922837500</v>
      </c>
      <c r="AB1913" s="70" t="s">
        <v>7016</v>
      </c>
      <c r="AC1913" s="70">
        <v>922837500</v>
      </c>
      <c r="AD1913" s="184" t="s">
        <v>7017</v>
      </c>
      <c r="AE1913" s="70" t="s">
        <v>7018</v>
      </c>
      <c r="AF1913" s="70"/>
      <c r="AG1913" s="70"/>
      <c r="AH1913" s="69">
        <v>76920666</v>
      </c>
      <c r="AI1913" s="69">
        <v>11</v>
      </c>
    </row>
    <row r="1914" spans="1:35" ht="17.100000000000001" customHeight="1" x14ac:dyDescent="0.25">
      <c r="A1914" s="63">
        <f t="shared" si="30"/>
        <v>1733</v>
      </c>
      <c r="B1914" s="84">
        <v>32585964</v>
      </c>
      <c r="C1914" s="69">
        <v>180</v>
      </c>
      <c r="D1914" s="69" t="s">
        <v>892</v>
      </c>
      <c r="E1914" s="70" t="s">
        <v>32</v>
      </c>
      <c r="F1914" s="73">
        <v>4</v>
      </c>
      <c r="G1914" s="69"/>
      <c r="H1914" s="69"/>
      <c r="I1914" s="70" t="s">
        <v>7019</v>
      </c>
      <c r="J1914" s="80">
        <v>100191</v>
      </c>
      <c r="K1914" s="80">
        <v>44</v>
      </c>
      <c r="L1914" s="69" t="s">
        <v>123</v>
      </c>
      <c r="M1914" s="70"/>
      <c r="N1914" s="71" t="s">
        <v>13595</v>
      </c>
      <c r="O1914" s="70" t="s">
        <v>36</v>
      </c>
      <c r="P1914" s="90" t="s">
        <v>7015</v>
      </c>
      <c r="Q1914" s="83">
        <v>38398</v>
      </c>
      <c r="R1914" s="83">
        <v>45901</v>
      </c>
      <c r="S1914" s="83">
        <v>45901</v>
      </c>
      <c r="T1914" s="83">
        <v>45912</v>
      </c>
      <c r="U1914" s="62" t="s">
        <v>38</v>
      </c>
      <c r="V1914" s="83">
        <v>45912</v>
      </c>
      <c r="W1914" s="73">
        <v>1</v>
      </c>
      <c r="X1914" s="69"/>
      <c r="Y1914" s="69"/>
      <c r="Z1914" s="117" t="s">
        <v>13642</v>
      </c>
      <c r="AA1914" s="82" t="s">
        <v>13643</v>
      </c>
      <c r="AB1914" s="70" t="s">
        <v>7020</v>
      </c>
      <c r="AC1914" s="70">
        <v>975954852</v>
      </c>
      <c r="AD1914" s="184" t="s">
        <v>7021</v>
      </c>
      <c r="AE1914" s="70" t="s">
        <v>7022</v>
      </c>
      <c r="AF1914" s="70"/>
      <c r="AG1914" s="70"/>
      <c r="AH1914" s="69">
        <v>75532274</v>
      </c>
      <c r="AI1914" s="69">
        <v>11</v>
      </c>
    </row>
    <row r="1915" spans="1:35" ht="17.100000000000001" customHeight="1" x14ac:dyDescent="0.25">
      <c r="A1915" s="63">
        <f t="shared" si="30"/>
        <v>1734</v>
      </c>
      <c r="B1915" s="84">
        <v>32585972</v>
      </c>
      <c r="C1915" s="69">
        <v>180</v>
      </c>
      <c r="D1915" s="69" t="s">
        <v>892</v>
      </c>
      <c r="E1915" s="70" t="s">
        <v>32</v>
      </c>
      <c r="F1915" s="73">
        <v>4</v>
      </c>
      <c r="G1915" s="69"/>
      <c r="H1915" s="69"/>
      <c r="I1915" s="70" t="s">
        <v>7023</v>
      </c>
      <c r="J1915" s="86">
        <v>100191</v>
      </c>
      <c r="K1915" s="86">
        <v>44</v>
      </c>
      <c r="L1915" s="69" t="s">
        <v>123</v>
      </c>
      <c r="M1915" s="70"/>
      <c r="N1915" s="71" t="s">
        <v>2036</v>
      </c>
      <c r="O1915" s="70" t="s">
        <v>36</v>
      </c>
      <c r="P1915" s="90" t="s">
        <v>7024</v>
      </c>
      <c r="Q1915" s="83">
        <v>37845</v>
      </c>
      <c r="R1915" s="83">
        <v>45901</v>
      </c>
      <c r="S1915" s="83">
        <v>45901</v>
      </c>
      <c r="T1915" s="83">
        <v>45912</v>
      </c>
      <c r="U1915" s="62" t="s">
        <v>38</v>
      </c>
      <c r="V1915" s="83">
        <v>45912</v>
      </c>
      <c r="W1915" s="73">
        <v>1</v>
      </c>
      <c r="X1915" s="69"/>
      <c r="Y1915" s="69"/>
      <c r="Z1915" s="117" t="s">
        <v>13642</v>
      </c>
      <c r="AA1915" s="82" t="s">
        <v>13644</v>
      </c>
      <c r="AB1915" s="70" t="s">
        <v>7025</v>
      </c>
      <c r="AC1915" s="70">
        <v>972081037</v>
      </c>
      <c r="AD1915" s="184" t="s">
        <v>7026</v>
      </c>
      <c r="AE1915" s="70" t="s">
        <v>7027</v>
      </c>
      <c r="AF1915" s="70"/>
      <c r="AG1915" s="123" t="s">
        <v>7028</v>
      </c>
      <c r="AH1915" s="69">
        <v>74470562</v>
      </c>
      <c r="AI1915" s="69">
        <v>11</v>
      </c>
    </row>
    <row r="1916" spans="1:35" ht="17.100000000000001" customHeight="1" x14ac:dyDescent="0.25">
      <c r="A1916" s="63">
        <f t="shared" si="30"/>
        <v>1735</v>
      </c>
      <c r="B1916" s="110">
        <v>31796757</v>
      </c>
      <c r="C1916" s="69">
        <v>180</v>
      </c>
      <c r="D1916" s="69" t="s">
        <v>892</v>
      </c>
      <c r="E1916" s="70" t="s">
        <v>32</v>
      </c>
      <c r="F1916" s="73">
        <v>4</v>
      </c>
      <c r="G1916" s="69" t="s">
        <v>1392</v>
      </c>
      <c r="H1916" s="69"/>
      <c r="I1916" s="69" t="s">
        <v>7029</v>
      </c>
      <c r="J1916" s="86">
        <v>100191</v>
      </c>
      <c r="K1916" s="86">
        <v>44</v>
      </c>
      <c r="L1916" s="69" t="s">
        <v>123</v>
      </c>
      <c r="M1916" s="70" t="s">
        <v>2465</v>
      </c>
      <c r="N1916" s="71" t="s">
        <v>2036</v>
      </c>
      <c r="O1916" s="70" t="s">
        <v>36</v>
      </c>
      <c r="P1916" s="72" t="s">
        <v>7030</v>
      </c>
      <c r="Q1916" s="74">
        <v>33797</v>
      </c>
      <c r="R1916" s="74">
        <v>41640</v>
      </c>
      <c r="S1916" s="74">
        <v>41640</v>
      </c>
      <c r="T1916" s="97">
        <v>43844</v>
      </c>
      <c r="U1916" s="97" t="s">
        <v>7031</v>
      </c>
      <c r="V1916" s="97">
        <v>45600</v>
      </c>
      <c r="W1916" s="63">
        <v>1</v>
      </c>
      <c r="X1916" s="65"/>
      <c r="Y1916" s="65"/>
      <c r="Z1916" s="117" t="s">
        <v>13645</v>
      </c>
      <c r="AA1916" s="82" t="s">
        <v>13646</v>
      </c>
      <c r="AB1916" s="72" t="s">
        <v>7032</v>
      </c>
      <c r="AC1916" s="72">
        <v>988723607</v>
      </c>
      <c r="AD1916" s="72"/>
      <c r="AE1916" s="114"/>
      <c r="AF1916" s="72"/>
      <c r="AG1916" s="90" t="s">
        <v>7033</v>
      </c>
      <c r="AH1916" s="63" t="s">
        <v>7034</v>
      </c>
      <c r="AI1916" s="69">
        <v>11</v>
      </c>
    </row>
    <row r="1917" spans="1:35" ht="17.100000000000001" customHeight="1" x14ac:dyDescent="0.25">
      <c r="A1917" s="63">
        <f t="shared" si="30"/>
        <v>1736</v>
      </c>
      <c r="B1917" s="63">
        <v>32482023</v>
      </c>
      <c r="C1917" s="69">
        <v>180</v>
      </c>
      <c r="D1917" s="69" t="s">
        <v>892</v>
      </c>
      <c r="E1917" s="70" t="s">
        <v>32</v>
      </c>
      <c r="F1917" s="73">
        <v>4</v>
      </c>
      <c r="G1917" s="69"/>
      <c r="H1917" s="69" t="s">
        <v>6</v>
      </c>
      <c r="I1917" s="147" t="s">
        <v>7035</v>
      </c>
      <c r="J1917" s="80">
        <v>100191</v>
      </c>
      <c r="K1917" s="80">
        <v>44</v>
      </c>
      <c r="L1917" s="69" t="s">
        <v>123</v>
      </c>
      <c r="M1917" s="70"/>
      <c r="N1917" s="71" t="s">
        <v>6071</v>
      </c>
      <c r="O1917" s="70" t="s">
        <v>36</v>
      </c>
      <c r="P1917" s="72" t="s">
        <v>3941</v>
      </c>
      <c r="Q1917" s="74">
        <v>36115</v>
      </c>
      <c r="R1917" s="74">
        <v>45292</v>
      </c>
      <c r="S1917" s="74">
        <v>45292</v>
      </c>
      <c r="T1917" s="74">
        <v>45312</v>
      </c>
      <c r="U1917" s="62" t="s">
        <v>38</v>
      </c>
      <c r="V1917" s="74">
        <v>45313</v>
      </c>
      <c r="W1917" s="63">
        <v>1</v>
      </c>
      <c r="X1917" s="65"/>
      <c r="Y1917" s="65"/>
      <c r="Z1917" s="117" t="s">
        <v>13647</v>
      </c>
      <c r="AA1917" s="82" t="s">
        <v>13648</v>
      </c>
      <c r="AB1917" s="85" t="s">
        <v>7036</v>
      </c>
      <c r="AC1917" s="76">
        <v>936136710</v>
      </c>
      <c r="AD1917" s="72"/>
      <c r="AE1917" s="72"/>
      <c r="AF1917" s="72"/>
      <c r="AG1917" s="72"/>
      <c r="AH1917" s="65">
        <v>77206694</v>
      </c>
      <c r="AI1917" s="69">
        <v>11</v>
      </c>
    </row>
    <row r="1918" spans="1:35" ht="17.100000000000001" customHeight="1" x14ac:dyDescent="0.25">
      <c r="A1918" s="73">
        <f t="shared" si="30"/>
        <v>1737</v>
      </c>
      <c r="B1918" s="84">
        <v>32585948</v>
      </c>
      <c r="C1918" s="69">
        <v>180</v>
      </c>
      <c r="D1918" s="69" t="s">
        <v>892</v>
      </c>
      <c r="E1918" s="70" t="s">
        <v>32</v>
      </c>
      <c r="F1918" s="73">
        <v>4</v>
      </c>
      <c r="G1918" s="69"/>
      <c r="H1918" s="69"/>
      <c r="I1918" s="70" t="s">
        <v>7037</v>
      </c>
      <c r="J1918" s="80">
        <v>100191</v>
      </c>
      <c r="K1918" s="80">
        <v>44</v>
      </c>
      <c r="L1918" s="69" t="s">
        <v>123</v>
      </c>
      <c r="M1918" s="70"/>
      <c r="N1918" s="71" t="s">
        <v>721</v>
      </c>
      <c r="O1918" s="70" t="s">
        <v>36</v>
      </c>
      <c r="P1918" s="90" t="s">
        <v>7015</v>
      </c>
      <c r="Q1918" s="83">
        <v>38612</v>
      </c>
      <c r="R1918" s="83">
        <v>45901</v>
      </c>
      <c r="S1918" s="83">
        <v>45901</v>
      </c>
      <c r="T1918" s="83">
        <v>45912</v>
      </c>
      <c r="U1918" s="62" t="s">
        <v>38</v>
      </c>
      <c r="V1918" s="83">
        <v>45912</v>
      </c>
      <c r="W1918" s="73">
        <v>1</v>
      </c>
      <c r="X1918" s="69"/>
      <c r="Y1918" s="69"/>
      <c r="Z1918" s="117" t="s">
        <v>13649</v>
      </c>
      <c r="AA1918" s="82" t="s">
        <v>13650</v>
      </c>
      <c r="AB1918" s="70" t="s">
        <v>7038</v>
      </c>
      <c r="AC1918" s="70">
        <v>959612177</v>
      </c>
      <c r="AD1918" s="184" t="s">
        <v>7039</v>
      </c>
      <c r="AE1918" s="70" t="s">
        <v>7040</v>
      </c>
      <c r="AF1918" s="70"/>
      <c r="AG1918" s="70"/>
      <c r="AH1918" s="69">
        <v>72400623</v>
      </c>
      <c r="AI1918" s="69">
        <v>16</v>
      </c>
    </row>
    <row r="1919" spans="1:35" ht="17.100000000000001" customHeight="1" x14ac:dyDescent="0.25">
      <c r="A1919" s="63">
        <f t="shared" si="30"/>
        <v>1738</v>
      </c>
      <c r="B1919" s="73">
        <v>32330423</v>
      </c>
      <c r="C1919" s="69">
        <v>180</v>
      </c>
      <c r="D1919" s="69" t="s">
        <v>892</v>
      </c>
      <c r="E1919" s="70" t="s">
        <v>32</v>
      </c>
      <c r="F1919" s="73">
        <v>4</v>
      </c>
      <c r="G1919" s="69" t="s">
        <v>6</v>
      </c>
      <c r="H1919" s="69"/>
      <c r="I1919" s="70" t="s">
        <v>7041</v>
      </c>
      <c r="J1919" s="86">
        <v>100191</v>
      </c>
      <c r="K1919" s="86">
        <v>44</v>
      </c>
      <c r="L1919" s="69" t="s">
        <v>123</v>
      </c>
      <c r="M1919" s="70" t="s">
        <v>2036</v>
      </c>
      <c r="N1919" s="71" t="s">
        <v>5668</v>
      </c>
      <c r="O1919" s="70" t="s">
        <v>5447</v>
      </c>
      <c r="P1919" s="72" t="s">
        <v>7042</v>
      </c>
      <c r="Q1919" s="74">
        <v>36332</v>
      </c>
      <c r="R1919" s="74">
        <v>43831</v>
      </c>
      <c r="S1919" s="74">
        <v>43831</v>
      </c>
      <c r="T1919" s="74">
        <v>43831</v>
      </c>
      <c r="U1919" s="97" t="s">
        <v>7043</v>
      </c>
      <c r="V1919" s="74">
        <v>45901</v>
      </c>
      <c r="W1919" s="63">
        <v>1</v>
      </c>
      <c r="X1919" s="65"/>
      <c r="Y1919" s="65"/>
      <c r="Z1919" s="117" t="s">
        <v>13651</v>
      </c>
      <c r="AA1919" s="82" t="s">
        <v>13652</v>
      </c>
      <c r="AB1919" s="72" t="s">
        <v>7044</v>
      </c>
      <c r="AC1919" s="72">
        <v>946681260</v>
      </c>
      <c r="AD1919" s="72"/>
      <c r="AE1919" s="72"/>
      <c r="AF1919" s="72"/>
      <c r="AG1919" s="90" t="s">
        <v>7045</v>
      </c>
      <c r="AH1919" s="65">
        <v>72144608</v>
      </c>
      <c r="AI1919" s="69">
        <v>11</v>
      </c>
    </row>
    <row r="1920" spans="1:35" ht="17.100000000000001" customHeight="1" x14ac:dyDescent="0.25">
      <c r="A1920" s="63">
        <f t="shared" si="30"/>
        <v>1739</v>
      </c>
      <c r="B1920" s="84">
        <v>32585956</v>
      </c>
      <c r="C1920" s="69">
        <v>180</v>
      </c>
      <c r="D1920" s="69" t="s">
        <v>892</v>
      </c>
      <c r="E1920" s="70" t="s">
        <v>32</v>
      </c>
      <c r="F1920" s="73">
        <v>4</v>
      </c>
      <c r="G1920" s="69"/>
      <c r="H1920" s="69"/>
      <c r="I1920" s="70" t="s">
        <v>7046</v>
      </c>
      <c r="J1920" s="80">
        <v>100191</v>
      </c>
      <c r="K1920" s="80">
        <v>44</v>
      </c>
      <c r="L1920" s="69" t="s">
        <v>123</v>
      </c>
      <c r="M1920" s="70"/>
      <c r="N1920" s="71" t="s">
        <v>13595</v>
      </c>
      <c r="O1920" s="70" t="s">
        <v>36</v>
      </c>
      <c r="P1920" s="90" t="s">
        <v>7015</v>
      </c>
      <c r="Q1920" s="83">
        <v>38247</v>
      </c>
      <c r="R1920" s="83">
        <v>45901</v>
      </c>
      <c r="S1920" s="83">
        <v>45901</v>
      </c>
      <c r="T1920" s="83">
        <v>45912</v>
      </c>
      <c r="U1920" s="62" t="s">
        <v>38</v>
      </c>
      <c r="V1920" s="83">
        <v>45912</v>
      </c>
      <c r="W1920" s="73">
        <v>1</v>
      </c>
      <c r="X1920" s="69"/>
      <c r="Y1920" s="69"/>
      <c r="Z1920" s="117" t="s">
        <v>13642</v>
      </c>
      <c r="AA1920" s="82" t="s">
        <v>13653</v>
      </c>
      <c r="AB1920" s="70" t="s">
        <v>7047</v>
      </c>
      <c r="AC1920" s="70">
        <v>930674845</v>
      </c>
      <c r="AD1920" s="184" t="s">
        <v>7048</v>
      </c>
      <c r="AE1920" s="70" t="s">
        <v>7049</v>
      </c>
      <c r="AF1920" s="70"/>
      <c r="AG1920" s="70"/>
      <c r="AH1920" s="69">
        <v>76297717</v>
      </c>
      <c r="AI1920" s="69">
        <v>16</v>
      </c>
    </row>
    <row r="1921" spans="1:35" ht="17.100000000000001" customHeight="1" x14ac:dyDescent="0.25">
      <c r="A1921" s="63">
        <f t="shared" si="30"/>
        <v>1740</v>
      </c>
      <c r="B1921" s="73">
        <v>31819793</v>
      </c>
      <c r="C1921" s="69">
        <v>180</v>
      </c>
      <c r="D1921" s="69" t="s">
        <v>892</v>
      </c>
      <c r="E1921" s="70" t="s">
        <v>32</v>
      </c>
      <c r="F1921" s="73">
        <v>4</v>
      </c>
      <c r="G1921" s="69"/>
      <c r="H1921" s="69"/>
      <c r="I1921" s="69" t="s">
        <v>13654</v>
      </c>
      <c r="J1921" s="80">
        <v>100191</v>
      </c>
      <c r="K1921" s="80">
        <v>44</v>
      </c>
      <c r="L1921" s="69" t="s">
        <v>123</v>
      </c>
      <c r="M1921" s="70"/>
      <c r="N1921" s="71" t="s">
        <v>721</v>
      </c>
      <c r="O1921" s="70" t="s">
        <v>36</v>
      </c>
      <c r="P1921" s="72" t="s">
        <v>7050</v>
      </c>
      <c r="Q1921" s="74">
        <v>34492</v>
      </c>
      <c r="R1921" s="74">
        <v>41944</v>
      </c>
      <c r="S1921" s="74">
        <v>41944</v>
      </c>
      <c r="T1921" s="74">
        <v>42108</v>
      </c>
      <c r="U1921" s="97" t="s">
        <v>7051</v>
      </c>
      <c r="V1921" s="74">
        <v>45107</v>
      </c>
      <c r="W1921" s="63">
        <v>1</v>
      </c>
      <c r="X1921" s="65"/>
      <c r="Y1921" s="65"/>
      <c r="Z1921" s="117" t="s">
        <v>13655</v>
      </c>
      <c r="AA1921" s="82" t="s">
        <v>13656</v>
      </c>
      <c r="AB1921" s="72" t="s">
        <v>7052</v>
      </c>
      <c r="AC1921" s="72">
        <v>974115711</v>
      </c>
      <c r="AD1921" s="72"/>
      <c r="AE1921" s="72"/>
      <c r="AF1921" s="72"/>
      <c r="AG1921" s="123" t="s">
        <v>7053</v>
      </c>
      <c r="AH1921" s="65">
        <v>48551624</v>
      </c>
      <c r="AI1921" s="69">
        <v>16</v>
      </c>
    </row>
    <row r="1922" spans="1:35" ht="17.100000000000001" customHeight="1" x14ac:dyDescent="0.25">
      <c r="A1922" s="63">
        <f t="shared" si="30"/>
        <v>1741</v>
      </c>
      <c r="B1922" s="128">
        <v>32428897</v>
      </c>
      <c r="C1922" s="69">
        <v>180</v>
      </c>
      <c r="D1922" s="69" t="s">
        <v>892</v>
      </c>
      <c r="E1922" s="70" t="s">
        <v>32</v>
      </c>
      <c r="F1922" s="73">
        <v>4</v>
      </c>
      <c r="G1922" s="69"/>
      <c r="H1922" s="69"/>
      <c r="I1922" s="59" t="s">
        <v>7054</v>
      </c>
      <c r="J1922" s="80">
        <v>100191</v>
      </c>
      <c r="K1922" s="80">
        <v>44</v>
      </c>
      <c r="L1922" s="69" t="s">
        <v>123</v>
      </c>
      <c r="M1922" s="70"/>
      <c r="N1922" s="71" t="s">
        <v>674</v>
      </c>
      <c r="O1922" s="70" t="s">
        <v>36</v>
      </c>
      <c r="P1922" s="72" t="s">
        <v>7055</v>
      </c>
      <c r="Q1922" s="97">
        <v>34905</v>
      </c>
      <c r="R1922" s="74">
        <v>43831</v>
      </c>
      <c r="S1922" s="74">
        <v>44562</v>
      </c>
      <c r="T1922" s="74">
        <v>44568</v>
      </c>
      <c r="U1922" s="74">
        <v>45026</v>
      </c>
      <c r="V1922" s="74">
        <v>45173</v>
      </c>
      <c r="W1922" s="63">
        <v>1</v>
      </c>
      <c r="X1922" s="65"/>
      <c r="Y1922" s="72"/>
      <c r="Z1922" s="117" t="s">
        <v>13657</v>
      </c>
      <c r="AA1922" s="82" t="s">
        <v>13658</v>
      </c>
      <c r="AB1922" s="71" t="s">
        <v>7056</v>
      </c>
      <c r="AC1922" s="72">
        <v>958720240</v>
      </c>
      <c r="AD1922" s="117" t="s">
        <v>7057</v>
      </c>
      <c r="AE1922" s="72"/>
      <c r="AF1922" s="72"/>
      <c r="AG1922" s="72"/>
      <c r="AH1922" s="80">
        <v>77575205</v>
      </c>
      <c r="AI1922" s="65">
        <v>11</v>
      </c>
    </row>
    <row r="1923" spans="1:35" ht="17.100000000000001" customHeight="1" x14ac:dyDescent="0.25">
      <c r="A1923" s="63">
        <f t="shared" si="30"/>
        <v>1742</v>
      </c>
      <c r="B1923" s="128">
        <v>32526436</v>
      </c>
      <c r="C1923" s="65">
        <v>180</v>
      </c>
      <c r="D1923" s="72" t="s">
        <v>935</v>
      </c>
      <c r="E1923" s="72" t="s">
        <v>32</v>
      </c>
      <c r="F1923" s="63">
        <v>4</v>
      </c>
      <c r="G1923" s="69"/>
      <c r="H1923" s="69"/>
      <c r="I1923" s="124" t="s">
        <v>13659</v>
      </c>
      <c r="J1923" s="80">
        <v>100191</v>
      </c>
      <c r="K1923" s="80">
        <v>44</v>
      </c>
      <c r="L1923" s="69" t="s">
        <v>123</v>
      </c>
      <c r="M1923" s="70"/>
      <c r="N1923" s="70" t="s">
        <v>2465</v>
      </c>
      <c r="O1923" s="70" t="s">
        <v>36</v>
      </c>
      <c r="P1923" s="72" t="s">
        <v>5633</v>
      </c>
      <c r="Q1923" s="74">
        <v>37348</v>
      </c>
      <c r="R1923" s="74">
        <v>45505</v>
      </c>
      <c r="S1923" s="74">
        <v>45505</v>
      </c>
      <c r="T1923" s="74">
        <v>45521</v>
      </c>
      <c r="U1923" s="62" t="s">
        <v>38</v>
      </c>
      <c r="V1923" s="74">
        <v>45521</v>
      </c>
      <c r="W1923" s="63">
        <v>1</v>
      </c>
      <c r="X1923" s="65"/>
      <c r="Y1923" s="65"/>
      <c r="Z1923" s="72" t="s">
        <v>7058</v>
      </c>
      <c r="AA1923" s="113">
        <v>977647458</v>
      </c>
      <c r="AB1923" s="72" t="s">
        <v>7058</v>
      </c>
      <c r="AC1923" s="72">
        <v>977647458</v>
      </c>
      <c r="AD1923" s="72" t="s">
        <v>7059</v>
      </c>
      <c r="AE1923" s="72"/>
      <c r="AF1923" s="72"/>
      <c r="AG1923" s="72"/>
      <c r="AH1923" s="112">
        <v>71932437</v>
      </c>
      <c r="AI1923" s="72">
        <v>11</v>
      </c>
    </row>
    <row r="1924" spans="1:35" ht="17.100000000000001" customHeight="1" x14ac:dyDescent="0.25">
      <c r="A1924" s="63">
        <f t="shared" si="30"/>
        <v>1743</v>
      </c>
      <c r="B1924" s="63">
        <v>31835303</v>
      </c>
      <c r="C1924" s="65">
        <v>180</v>
      </c>
      <c r="D1924" s="65" t="s">
        <v>892</v>
      </c>
      <c r="E1924" s="72" t="s">
        <v>32</v>
      </c>
      <c r="F1924" s="63">
        <v>4</v>
      </c>
      <c r="G1924" s="65"/>
      <c r="H1924" s="65"/>
      <c r="I1924" s="69" t="s">
        <v>13660</v>
      </c>
      <c r="J1924" s="80">
        <v>100191</v>
      </c>
      <c r="K1924" s="80">
        <v>44</v>
      </c>
      <c r="L1924" s="65" t="s">
        <v>123</v>
      </c>
      <c r="M1924" s="72"/>
      <c r="N1924" s="71" t="s">
        <v>5351</v>
      </c>
      <c r="O1924" s="72" t="s">
        <v>36</v>
      </c>
      <c r="P1924" s="72" t="s">
        <v>2438</v>
      </c>
      <c r="Q1924" s="74">
        <v>35274</v>
      </c>
      <c r="R1924" s="74">
        <v>42095</v>
      </c>
      <c r="S1924" s="74">
        <v>42095</v>
      </c>
      <c r="T1924" s="74">
        <v>42108</v>
      </c>
      <c r="U1924" s="62" t="s">
        <v>38</v>
      </c>
      <c r="V1924" s="74">
        <v>42108</v>
      </c>
      <c r="W1924" s="63">
        <v>1</v>
      </c>
      <c r="X1924" s="65"/>
      <c r="Y1924" s="65"/>
      <c r="Z1924" s="117" t="s">
        <v>16010</v>
      </c>
      <c r="AA1924" s="82" t="s">
        <v>13661</v>
      </c>
      <c r="AB1924" s="72" t="s">
        <v>7060</v>
      </c>
      <c r="AC1924" s="72" t="s">
        <v>7061</v>
      </c>
      <c r="AD1924" s="72"/>
      <c r="AE1924" s="72"/>
      <c r="AF1924" s="72"/>
      <c r="AG1924" s="72"/>
      <c r="AH1924" s="65">
        <v>75966715</v>
      </c>
      <c r="AI1924" s="69">
        <v>11</v>
      </c>
    </row>
    <row r="1925" spans="1:35" ht="17.100000000000001" customHeight="1" x14ac:dyDescent="0.25">
      <c r="A1925" s="63">
        <f t="shared" si="30"/>
        <v>1744</v>
      </c>
      <c r="B1925" s="84">
        <v>32585931</v>
      </c>
      <c r="C1925" s="69">
        <v>180</v>
      </c>
      <c r="D1925" s="69" t="s">
        <v>892</v>
      </c>
      <c r="E1925" s="70" t="s">
        <v>32</v>
      </c>
      <c r="F1925" s="73">
        <v>4</v>
      </c>
      <c r="G1925" s="69"/>
      <c r="H1925" s="69"/>
      <c r="I1925" s="70" t="s">
        <v>7062</v>
      </c>
      <c r="J1925" s="80">
        <v>100191</v>
      </c>
      <c r="K1925" s="80">
        <v>44</v>
      </c>
      <c r="L1925" s="69" t="s">
        <v>123</v>
      </c>
      <c r="M1925" s="70"/>
      <c r="N1925" s="71" t="s">
        <v>721</v>
      </c>
      <c r="O1925" s="70" t="s">
        <v>36</v>
      </c>
      <c r="P1925" s="90" t="s">
        <v>7015</v>
      </c>
      <c r="Q1925" s="83">
        <v>38499</v>
      </c>
      <c r="R1925" s="83">
        <v>45901</v>
      </c>
      <c r="S1925" s="83">
        <v>45901</v>
      </c>
      <c r="T1925" s="83">
        <v>45912</v>
      </c>
      <c r="U1925" s="62" t="s">
        <v>38</v>
      </c>
      <c r="V1925" s="83">
        <v>45912</v>
      </c>
      <c r="W1925" s="73">
        <v>1</v>
      </c>
      <c r="X1925" s="69"/>
      <c r="Y1925" s="69"/>
      <c r="Z1925" s="117" t="s">
        <v>13662</v>
      </c>
      <c r="AA1925" s="82" t="s">
        <v>13663</v>
      </c>
      <c r="AB1925" s="70" t="s">
        <v>7063</v>
      </c>
      <c r="AC1925" s="70">
        <v>992268866</v>
      </c>
      <c r="AD1925" s="184" t="s">
        <v>7064</v>
      </c>
      <c r="AE1925" s="70">
        <v>926846957</v>
      </c>
      <c r="AF1925" s="70"/>
      <c r="AG1925" s="70"/>
      <c r="AH1925" s="69">
        <v>77463692</v>
      </c>
      <c r="AI1925" s="69">
        <v>11</v>
      </c>
    </row>
    <row r="1926" spans="1:35" ht="17.100000000000001" customHeight="1" x14ac:dyDescent="0.25">
      <c r="A1926" s="63">
        <f t="shared" si="30"/>
        <v>1745</v>
      </c>
      <c r="B1926" s="84">
        <v>32214901</v>
      </c>
      <c r="C1926" s="69">
        <v>180</v>
      </c>
      <c r="D1926" s="69" t="s">
        <v>892</v>
      </c>
      <c r="E1926" s="70" t="s">
        <v>32</v>
      </c>
      <c r="F1926" s="73">
        <v>4</v>
      </c>
      <c r="G1926" s="69"/>
      <c r="H1926" s="69"/>
      <c r="I1926" s="70" t="s">
        <v>7065</v>
      </c>
      <c r="J1926" s="80">
        <v>100191</v>
      </c>
      <c r="K1926" s="80">
        <v>44</v>
      </c>
      <c r="L1926" s="69" t="s">
        <v>123</v>
      </c>
      <c r="M1926" s="70"/>
      <c r="N1926" s="71" t="s">
        <v>5668</v>
      </c>
      <c r="O1926" s="70" t="s">
        <v>5447</v>
      </c>
      <c r="P1926" s="72" t="s">
        <v>7066</v>
      </c>
      <c r="Q1926" s="97">
        <v>35538</v>
      </c>
      <c r="R1926" s="97">
        <v>43617</v>
      </c>
      <c r="S1926" s="97">
        <v>43617</v>
      </c>
      <c r="T1926" s="97">
        <v>43720</v>
      </c>
      <c r="U1926" s="97" t="s">
        <v>7067</v>
      </c>
      <c r="V1926" s="74">
        <v>45741</v>
      </c>
      <c r="W1926" s="113">
        <v>1</v>
      </c>
      <c r="X1926" s="72"/>
      <c r="Y1926" s="72"/>
      <c r="Z1926" s="117" t="s">
        <v>13664</v>
      </c>
      <c r="AA1926" s="82" t="s">
        <v>13665</v>
      </c>
      <c r="AB1926" s="72" t="s">
        <v>7068</v>
      </c>
      <c r="AC1926" s="72">
        <v>964982198</v>
      </c>
      <c r="AD1926" s="72"/>
      <c r="AE1926" s="72"/>
      <c r="AF1926" s="72"/>
      <c r="AG1926" s="90" t="s">
        <v>843</v>
      </c>
      <c r="AH1926" s="72">
        <v>72848954</v>
      </c>
      <c r="AI1926" s="65">
        <v>11</v>
      </c>
    </row>
    <row r="1927" spans="1:35" ht="17.100000000000001" customHeight="1" x14ac:dyDescent="0.25">
      <c r="A1927" s="63">
        <f t="shared" si="30"/>
        <v>1746</v>
      </c>
      <c r="B1927" s="73">
        <v>31774498</v>
      </c>
      <c r="C1927" s="69">
        <v>180</v>
      </c>
      <c r="D1927" s="70" t="s">
        <v>935</v>
      </c>
      <c r="E1927" s="70" t="s">
        <v>32</v>
      </c>
      <c r="F1927" s="73">
        <v>4</v>
      </c>
      <c r="G1927" s="69"/>
      <c r="H1927" s="69"/>
      <c r="I1927" s="69" t="s">
        <v>13666</v>
      </c>
      <c r="J1927" s="86">
        <v>100191</v>
      </c>
      <c r="K1927" s="86">
        <v>44</v>
      </c>
      <c r="L1927" s="69" t="s">
        <v>123</v>
      </c>
      <c r="M1927" s="70" t="s">
        <v>7069</v>
      </c>
      <c r="N1927" s="71" t="s">
        <v>13595</v>
      </c>
      <c r="O1927" s="70" t="s">
        <v>36</v>
      </c>
      <c r="P1927" s="72" t="s">
        <v>7070</v>
      </c>
      <c r="Q1927" s="74">
        <v>34312</v>
      </c>
      <c r="R1927" s="74">
        <v>41944</v>
      </c>
      <c r="S1927" s="74">
        <v>41944</v>
      </c>
      <c r="T1927" s="97">
        <v>42418</v>
      </c>
      <c r="U1927" s="97" t="s">
        <v>7071</v>
      </c>
      <c r="V1927" s="97">
        <v>45413</v>
      </c>
      <c r="W1927" s="63">
        <v>1</v>
      </c>
      <c r="X1927" s="65"/>
      <c r="Y1927" s="65"/>
      <c r="Z1927" s="117" t="s">
        <v>13667</v>
      </c>
      <c r="AA1927" s="82" t="s">
        <v>13668</v>
      </c>
      <c r="AB1927" s="72" t="s">
        <v>7072</v>
      </c>
      <c r="AC1927" s="76">
        <v>984722579</v>
      </c>
      <c r="AD1927" s="70"/>
      <c r="AE1927" s="90" t="s">
        <v>4437</v>
      </c>
      <c r="AF1927" s="90" t="s">
        <v>7073</v>
      </c>
      <c r="AG1927" s="90" t="s">
        <v>7074</v>
      </c>
      <c r="AH1927" s="65">
        <v>71689378</v>
      </c>
      <c r="AI1927" s="65">
        <v>11</v>
      </c>
    </row>
    <row r="1928" spans="1:35" ht="17.100000000000001" customHeight="1" x14ac:dyDescent="0.25">
      <c r="A1928" s="63">
        <f t="shared" si="30"/>
        <v>1747</v>
      </c>
      <c r="B1928" s="84">
        <v>32585907</v>
      </c>
      <c r="C1928" s="69">
        <v>180</v>
      </c>
      <c r="D1928" s="69" t="s">
        <v>892</v>
      </c>
      <c r="E1928" s="70" t="s">
        <v>32</v>
      </c>
      <c r="F1928" s="73">
        <v>4</v>
      </c>
      <c r="G1928" s="69"/>
      <c r="H1928" s="69"/>
      <c r="I1928" s="70" t="s">
        <v>7075</v>
      </c>
      <c r="J1928" s="80">
        <v>100191</v>
      </c>
      <c r="K1928" s="80">
        <v>44</v>
      </c>
      <c r="L1928" s="69" t="s">
        <v>123</v>
      </c>
      <c r="M1928" s="70"/>
      <c r="N1928" s="71" t="s">
        <v>674</v>
      </c>
      <c r="O1928" s="70" t="s">
        <v>36</v>
      </c>
      <c r="P1928" s="90" t="s">
        <v>7015</v>
      </c>
      <c r="Q1928" s="83">
        <v>36225</v>
      </c>
      <c r="R1928" s="83">
        <v>45901</v>
      </c>
      <c r="S1928" s="83">
        <v>45901</v>
      </c>
      <c r="T1928" s="83">
        <v>45912</v>
      </c>
      <c r="U1928" s="62" t="s">
        <v>38</v>
      </c>
      <c r="V1928" s="83">
        <v>45912</v>
      </c>
      <c r="W1928" s="73">
        <v>1</v>
      </c>
      <c r="X1928" s="69"/>
      <c r="Y1928" s="69"/>
      <c r="Z1928" s="117" t="s">
        <v>13669</v>
      </c>
      <c r="AA1928" s="82" t="s">
        <v>13670</v>
      </c>
      <c r="AB1928" s="70" t="s">
        <v>7076</v>
      </c>
      <c r="AC1928" s="70">
        <v>929179428</v>
      </c>
      <c r="AD1928" s="184" t="s">
        <v>7077</v>
      </c>
      <c r="AE1928" s="70">
        <v>963816358</v>
      </c>
      <c r="AF1928" s="70"/>
      <c r="AG1928" s="70"/>
      <c r="AH1928" s="69">
        <v>72506420</v>
      </c>
      <c r="AI1928" s="69">
        <v>11</v>
      </c>
    </row>
    <row r="1929" spans="1:35" ht="17.100000000000001" customHeight="1" x14ac:dyDescent="0.25">
      <c r="A1929" s="63">
        <f t="shared" si="30"/>
        <v>1748</v>
      </c>
      <c r="B1929" s="2">
        <v>32049151</v>
      </c>
      <c r="C1929" s="65">
        <v>180</v>
      </c>
      <c r="D1929" s="72" t="s">
        <v>935</v>
      </c>
      <c r="E1929" s="72" t="s">
        <v>32</v>
      </c>
      <c r="F1929" s="63">
        <v>4</v>
      </c>
      <c r="G1929" s="65"/>
      <c r="H1929" s="65"/>
      <c r="I1929" s="149" t="s">
        <v>13671</v>
      </c>
      <c r="J1929" s="80">
        <v>100191</v>
      </c>
      <c r="K1929" s="80">
        <v>44</v>
      </c>
      <c r="L1929" s="69" t="s">
        <v>123</v>
      </c>
      <c r="M1929" s="70"/>
      <c r="N1929" s="71" t="s">
        <v>1936</v>
      </c>
      <c r="O1929" s="72" t="s">
        <v>36</v>
      </c>
      <c r="P1929" s="72" t="s">
        <v>7078</v>
      </c>
      <c r="Q1929" s="97">
        <v>36038</v>
      </c>
      <c r="R1929" s="97">
        <v>42978</v>
      </c>
      <c r="S1929" s="97">
        <v>42978</v>
      </c>
      <c r="T1929" s="97">
        <v>43863</v>
      </c>
      <c r="U1929" s="97">
        <v>44293</v>
      </c>
      <c r="V1929" s="97">
        <v>44998</v>
      </c>
      <c r="W1929" s="63">
        <v>1</v>
      </c>
      <c r="X1929" s="65"/>
      <c r="Y1929" s="65"/>
      <c r="Z1929" s="117" t="s">
        <v>13672</v>
      </c>
      <c r="AA1929" s="82" t="s">
        <v>13673</v>
      </c>
      <c r="AB1929" s="85" t="s">
        <v>7079</v>
      </c>
      <c r="AC1929" s="76">
        <v>925157208</v>
      </c>
      <c r="AD1929" s="72"/>
      <c r="AE1929" s="72"/>
      <c r="AF1929" s="72"/>
      <c r="AG1929" s="72"/>
      <c r="AH1929" s="76">
        <v>75203469</v>
      </c>
      <c r="AI1929" s="72">
        <v>11</v>
      </c>
    </row>
    <row r="1930" spans="1:35" ht="17.100000000000001" customHeight="1" x14ac:dyDescent="0.25">
      <c r="A1930" s="63">
        <f t="shared" si="30"/>
        <v>1749</v>
      </c>
      <c r="B1930" s="84">
        <v>32585915</v>
      </c>
      <c r="C1930" s="69">
        <v>180</v>
      </c>
      <c r="D1930" s="69" t="s">
        <v>892</v>
      </c>
      <c r="E1930" s="70" t="s">
        <v>32</v>
      </c>
      <c r="F1930" s="73">
        <v>4</v>
      </c>
      <c r="G1930" s="69"/>
      <c r="H1930" s="69"/>
      <c r="I1930" s="70" t="s">
        <v>7080</v>
      </c>
      <c r="J1930" s="80">
        <v>100191</v>
      </c>
      <c r="K1930" s="80">
        <v>44</v>
      </c>
      <c r="L1930" s="69" t="s">
        <v>123</v>
      </c>
      <c r="M1930" s="70"/>
      <c r="N1930" s="70" t="s">
        <v>2465</v>
      </c>
      <c r="O1930" s="70" t="s">
        <v>36</v>
      </c>
      <c r="P1930" s="90" t="s">
        <v>7015</v>
      </c>
      <c r="Q1930" s="83">
        <v>37623</v>
      </c>
      <c r="R1930" s="83">
        <v>45901</v>
      </c>
      <c r="S1930" s="83">
        <v>45901</v>
      </c>
      <c r="T1930" s="83">
        <v>45912</v>
      </c>
      <c r="U1930" s="62" t="s">
        <v>38</v>
      </c>
      <c r="V1930" s="83">
        <v>45912</v>
      </c>
      <c r="W1930" s="73">
        <v>1</v>
      </c>
      <c r="X1930" s="69"/>
      <c r="Y1930" s="69"/>
      <c r="Z1930" s="70" t="s">
        <v>7081</v>
      </c>
      <c r="AA1930" s="84">
        <v>954458879</v>
      </c>
      <c r="AB1930" s="70" t="s">
        <v>7081</v>
      </c>
      <c r="AC1930" s="70">
        <v>954458879</v>
      </c>
      <c r="AD1930" s="184" t="s">
        <v>7082</v>
      </c>
      <c r="AE1930" s="70">
        <v>964541432</v>
      </c>
      <c r="AF1930" s="70"/>
      <c r="AG1930" s="70"/>
      <c r="AH1930" s="69">
        <v>75914755</v>
      </c>
      <c r="AI1930" s="69">
        <v>11</v>
      </c>
    </row>
    <row r="1931" spans="1:35" ht="17.100000000000001" customHeight="1" x14ac:dyDescent="0.25">
      <c r="A1931" s="63">
        <f t="shared" si="30"/>
        <v>1750</v>
      </c>
      <c r="B1931" s="113">
        <v>30706982</v>
      </c>
      <c r="C1931" s="69">
        <v>110</v>
      </c>
      <c r="D1931" s="69" t="s">
        <v>665</v>
      </c>
      <c r="E1931" s="72" t="s">
        <v>32</v>
      </c>
      <c r="F1931" s="113">
        <v>3</v>
      </c>
      <c r="G1931" s="76"/>
      <c r="H1931" s="76" t="s">
        <v>7</v>
      </c>
      <c r="I1931" s="70" t="s">
        <v>13674</v>
      </c>
      <c r="J1931" s="72">
        <v>100192</v>
      </c>
      <c r="K1931" s="70">
        <v>45</v>
      </c>
      <c r="L1931" s="65" t="s">
        <v>7083</v>
      </c>
      <c r="M1931" s="72" t="s">
        <v>12</v>
      </c>
      <c r="N1931" s="71" t="s">
        <v>2748</v>
      </c>
      <c r="O1931" s="72" t="s">
        <v>36</v>
      </c>
      <c r="P1931" s="72"/>
      <c r="Q1931" s="97">
        <v>24000</v>
      </c>
      <c r="R1931" s="97">
        <v>32478</v>
      </c>
      <c r="S1931" s="74">
        <v>46023</v>
      </c>
      <c r="T1931" s="97">
        <v>40075</v>
      </c>
      <c r="U1931" s="76" t="s">
        <v>38</v>
      </c>
      <c r="V1931" s="97">
        <v>40725</v>
      </c>
      <c r="W1931" s="113">
        <v>1</v>
      </c>
      <c r="X1931" s="72"/>
      <c r="Y1931" s="72"/>
      <c r="Z1931" s="117" t="s">
        <v>13675</v>
      </c>
      <c r="AA1931" s="82">
        <v>973117400</v>
      </c>
      <c r="AB1931" s="72" t="s">
        <v>7084</v>
      </c>
      <c r="AC1931" s="72">
        <v>989309945</v>
      </c>
      <c r="AD1931" s="72"/>
      <c r="AE1931" s="113">
        <v>963719493</v>
      </c>
      <c r="AF1931" s="72"/>
      <c r="AG1931" s="72"/>
      <c r="AH1931" s="76" t="s">
        <v>7085</v>
      </c>
      <c r="AI1931" s="72">
        <v>11</v>
      </c>
    </row>
    <row r="1932" spans="1:35" ht="17.100000000000001" customHeight="1" x14ac:dyDescent="0.25">
      <c r="A1932" s="63">
        <f t="shared" si="30"/>
        <v>1751</v>
      </c>
      <c r="B1932" s="120">
        <v>30948127</v>
      </c>
      <c r="C1932" s="65">
        <v>120</v>
      </c>
      <c r="D1932" s="65" t="s">
        <v>696</v>
      </c>
      <c r="E1932" s="70" t="s">
        <v>32</v>
      </c>
      <c r="F1932" s="73">
        <v>1</v>
      </c>
      <c r="G1932" s="116"/>
      <c r="H1932" s="116"/>
      <c r="I1932" s="60" t="s">
        <v>13676</v>
      </c>
      <c r="J1932" s="72">
        <v>100192</v>
      </c>
      <c r="K1932" s="70">
        <v>45</v>
      </c>
      <c r="L1932" s="65" t="s">
        <v>7083</v>
      </c>
      <c r="M1932" s="70" t="s">
        <v>12</v>
      </c>
      <c r="N1932" s="71" t="s">
        <v>13677</v>
      </c>
      <c r="O1932" s="70" t="s">
        <v>5447</v>
      </c>
      <c r="P1932" s="60" t="s">
        <v>7087</v>
      </c>
      <c r="Q1932" s="121">
        <v>24959</v>
      </c>
      <c r="R1932" s="121">
        <v>34121</v>
      </c>
      <c r="S1932" s="74">
        <v>46023</v>
      </c>
      <c r="T1932" s="121">
        <v>44209</v>
      </c>
      <c r="U1932" s="121" t="s">
        <v>7088</v>
      </c>
      <c r="V1932" s="121">
        <v>45931</v>
      </c>
      <c r="W1932" s="120">
        <v>1</v>
      </c>
      <c r="X1932" s="57"/>
      <c r="Y1932" s="57"/>
      <c r="Z1932" s="117" t="s">
        <v>13678</v>
      </c>
      <c r="AA1932" s="82">
        <v>910266407</v>
      </c>
      <c r="AB1932" s="60" t="s">
        <v>7089</v>
      </c>
      <c r="AC1932" s="116">
        <v>910266407</v>
      </c>
      <c r="AD1932" s="72" t="s">
        <v>7090</v>
      </c>
      <c r="AE1932" s="120"/>
      <c r="AF1932" s="116"/>
      <c r="AG1932" s="90" t="s">
        <v>3929</v>
      </c>
      <c r="AH1932" s="116">
        <v>9288718</v>
      </c>
      <c r="AI1932" s="69">
        <v>11</v>
      </c>
    </row>
    <row r="1933" spans="1:35" ht="17.100000000000001" customHeight="1" x14ac:dyDescent="0.25">
      <c r="A1933" s="63">
        <f t="shared" si="30"/>
        <v>1752</v>
      </c>
      <c r="B1933" s="113">
        <v>31354641</v>
      </c>
      <c r="C1933" s="65">
        <v>130</v>
      </c>
      <c r="D1933" s="65" t="s">
        <v>708</v>
      </c>
      <c r="E1933" s="72" t="s">
        <v>32</v>
      </c>
      <c r="F1933" s="113">
        <v>4</v>
      </c>
      <c r="G1933" s="113"/>
      <c r="H1933" s="113"/>
      <c r="I1933" s="70" t="s">
        <v>13679</v>
      </c>
      <c r="J1933" s="72">
        <v>100192</v>
      </c>
      <c r="K1933" s="70">
        <v>45</v>
      </c>
      <c r="L1933" s="65" t="s">
        <v>7091</v>
      </c>
      <c r="M1933" s="70"/>
      <c r="N1933" s="71" t="s">
        <v>13680</v>
      </c>
      <c r="O1933" s="72" t="s">
        <v>36</v>
      </c>
      <c r="P1933" s="72" t="s">
        <v>7092</v>
      </c>
      <c r="Q1933" s="97">
        <v>28022</v>
      </c>
      <c r="R1933" s="97">
        <v>37408</v>
      </c>
      <c r="S1933" s="74">
        <v>46023</v>
      </c>
      <c r="T1933" s="97">
        <v>39599</v>
      </c>
      <c r="U1933" s="97" t="s">
        <v>7093</v>
      </c>
      <c r="V1933" s="97">
        <v>46073</v>
      </c>
      <c r="W1933" s="113">
        <v>1</v>
      </c>
      <c r="X1933" s="72"/>
      <c r="Y1933" s="72"/>
      <c r="Z1933" s="117" t="s">
        <v>16011</v>
      </c>
      <c r="AA1933" s="82">
        <v>950472320</v>
      </c>
      <c r="AB1933" s="72" t="s">
        <v>7094</v>
      </c>
      <c r="AC1933" s="72" t="s">
        <v>7095</v>
      </c>
      <c r="AD1933" s="72"/>
      <c r="AE1933" s="72"/>
      <c r="AF1933" s="72">
        <v>4662</v>
      </c>
      <c r="AG1933" s="72"/>
      <c r="AH1933" s="76" t="s">
        <v>7096</v>
      </c>
      <c r="AI1933" s="72">
        <v>11</v>
      </c>
    </row>
    <row r="1934" spans="1:35" ht="17.100000000000001" customHeight="1" x14ac:dyDescent="0.25">
      <c r="A1934" s="63">
        <f t="shared" si="30"/>
        <v>1753</v>
      </c>
      <c r="B1934" s="63">
        <v>31291201</v>
      </c>
      <c r="C1934" s="65">
        <v>130</v>
      </c>
      <c r="D1934" s="65" t="s">
        <v>708</v>
      </c>
      <c r="E1934" s="72" t="s">
        <v>32</v>
      </c>
      <c r="F1934" s="63">
        <v>4</v>
      </c>
      <c r="G1934" s="65"/>
      <c r="H1934" s="65"/>
      <c r="I1934" s="69" t="s">
        <v>13681</v>
      </c>
      <c r="J1934" s="72">
        <v>100192</v>
      </c>
      <c r="K1934" s="70">
        <v>45</v>
      </c>
      <c r="L1934" s="65" t="s">
        <v>7091</v>
      </c>
      <c r="M1934" s="70"/>
      <c r="N1934" s="71" t="s">
        <v>13680</v>
      </c>
      <c r="O1934" s="72" t="s">
        <v>36</v>
      </c>
      <c r="P1934" s="72" t="s">
        <v>7097</v>
      </c>
      <c r="Q1934" s="74">
        <v>27733</v>
      </c>
      <c r="R1934" s="74">
        <v>35977</v>
      </c>
      <c r="S1934" s="83">
        <v>44562</v>
      </c>
      <c r="T1934" s="74">
        <v>38401</v>
      </c>
      <c r="U1934" s="97" t="s">
        <v>7098</v>
      </c>
      <c r="V1934" s="74">
        <v>45402</v>
      </c>
      <c r="W1934" s="63">
        <v>1</v>
      </c>
      <c r="X1934" s="65"/>
      <c r="Y1934" s="65"/>
      <c r="Z1934" s="117" t="s">
        <v>13682</v>
      </c>
      <c r="AA1934" s="82">
        <v>989130847</v>
      </c>
      <c r="AB1934" s="72" t="s">
        <v>7099</v>
      </c>
      <c r="AC1934" s="72">
        <v>989130847</v>
      </c>
      <c r="AD1934" s="72" t="s">
        <v>7100</v>
      </c>
      <c r="AE1934" s="72"/>
      <c r="AF1934" s="72"/>
      <c r="AG1934" s="72"/>
      <c r="AH1934" s="80" t="s">
        <v>7101</v>
      </c>
      <c r="AI1934" s="65">
        <v>11</v>
      </c>
    </row>
    <row r="1935" spans="1:35" ht="17.100000000000001" customHeight="1" x14ac:dyDescent="0.25">
      <c r="A1935" s="63">
        <f t="shared" si="30"/>
        <v>1754</v>
      </c>
      <c r="B1935" s="120">
        <v>31322532</v>
      </c>
      <c r="C1935" s="69">
        <v>141</v>
      </c>
      <c r="D1935" s="69" t="s">
        <v>715</v>
      </c>
      <c r="E1935" s="70" t="s">
        <v>32</v>
      </c>
      <c r="F1935" s="73">
        <v>4</v>
      </c>
      <c r="G1935" s="69"/>
      <c r="H1935" s="69"/>
      <c r="I1935" s="56" t="s">
        <v>13683</v>
      </c>
      <c r="J1935" s="72">
        <v>100192</v>
      </c>
      <c r="K1935" s="70">
        <v>45</v>
      </c>
      <c r="L1935" s="65" t="s">
        <v>7083</v>
      </c>
      <c r="M1935" s="72"/>
      <c r="N1935" s="71" t="s">
        <v>13684</v>
      </c>
      <c r="O1935" s="70" t="s">
        <v>7102</v>
      </c>
      <c r="P1935" s="72" t="s">
        <v>7103</v>
      </c>
      <c r="Q1935" s="97">
        <v>29398</v>
      </c>
      <c r="R1935" s="97">
        <v>36495</v>
      </c>
      <c r="S1935" s="97">
        <v>42736</v>
      </c>
      <c r="T1935" s="97">
        <v>43240</v>
      </c>
      <c r="U1935" s="97">
        <v>44980</v>
      </c>
      <c r="V1935" s="97">
        <v>46022</v>
      </c>
      <c r="W1935" s="63">
        <v>2</v>
      </c>
      <c r="X1935" s="65"/>
      <c r="Y1935" s="65"/>
      <c r="Z1935" s="117" t="s">
        <v>13685</v>
      </c>
      <c r="AA1935" s="82">
        <v>955743338</v>
      </c>
      <c r="AB1935" s="72" t="s">
        <v>7104</v>
      </c>
      <c r="AC1935" s="72">
        <v>955743338</v>
      </c>
      <c r="AD1935" s="72"/>
      <c r="AE1935" s="72"/>
      <c r="AF1935" s="72"/>
      <c r="AG1935" s="72"/>
      <c r="AH1935" s="72">
        <v>40579033</v>
      </c>
      <c r="AI1935" s="69">
        <v>16</v>
      </c>
    </row>
    <row r="1936" spans="1:35" ht="17.100000000000001" customHeight="1" x14ac:dyDescent="0.25">
      <c r="A1936" s="63">
        <f t="shared" si="30"/>
        <v>1755</v>
      </c>
      <c r="B1936" s="84">
        <v>31513603</v>
      </c>
      <c r="C1936" s="65">
        <v>150</v>
      </c>
      <c r="D1936" s="65" t="s">
        <v>669</v>
      </c>
      <c r="E1936" s="70" t="s">
        <v>32</v>
      </c>
      <c r="F1936" s="84">
        <v>4</v>
      </c>
      <c r="G1936" s="84"/>
      <c r="H1936" s="84"/>
      <c r="I1936" s="70" t="s">
        <v>13686</v>
      </c>
      <c r="J1936" s="72">
        <v>100192</v>
      </c>
      <c r="K1936" s="70">
        <v>45</v>
      </c>
      <c r="L1936" s="65" t="s">
        <v>7091</v>
      </c>
      <c r="M1936" s="72"/>
      <c r="N1936" s="71" t="s">
        <v>13680</v>
      </c>
      <c r="O1936" s="72" t="s">
        <v>36</v>
      </c>
      <c r="P1936" s="72" t="s">
        <v>7105</v>
      </c>
      <c r="Q1936" s="136">
        <v>32141</v>
      </c>
      <c r="R1936" s="136">
        <v>39995</v>
      </c>
      <c r="S1936" s="74">
        <v>45658</v>
      </c>
      <c r="T1936" s="136">
        <v>43497</v>
      </c>
      <c r="U1936" s="136">
        <v>43566</v>
      </c>
      <c r="V1936" s="136">
        <v>45940</v>
      </c>
      <c r="W1936" s="84">
        <v>1</v>
      </c>
      <c r="X1936" s="70"/>
      <c r="Y1936" s="70"/>
      <c r="Z1936" s="117" t="s">
        <v>13687</v>
      </c>
      <c r="AA1936" s="82">
        <v>910933610</v>
      </c>
      <c r="AB1936" s="72" t="s">
        <v>7106</v>
      </c>
      <c r="AC1936" s="70">
        <v>910933610</v>
      </c>
      <c r="AD1936" s="70"/>
      <c r="AE1936" s="72"/>
      <c r="AF1936" s="72"/>
      <c r="AG1936" s="70"/>
      <c r="AH1936" s="70">
        <v>44789251</v>
      </c>
      <c r="AI1936" s="70">
        <v>11</v>
      </c>
    </row>
    <row r="1937" spans="1:35" ht="17.100000000000001" customHeight="1" x14ac:dyDescent="0.25">
      <c r="A1937" s="63">
        <f t="shared" si="30"/>
        <v>1756</v>
      </c>
      <c r="B1937" s="84">
        <v>31411446</v>
      </c>
      <c r="C1937" s="72">
        <v>150</v>
      </c>
      <c r="D1937" s="72" t="s">
        <v>669</v>
      </c>
      <c r="E1937" s="72" t="s">
        <v>32</v>
      </c>
      <c r="F1937" s="113">
        <v>4</v>
      </c>
      <c r="G1937" s="113"/>
      <c r="H1937" s="113"/>
      <c r="I1937" s="70" t="s">
        <v>13688</v>
      </c>
      <c r="J1937" s="72">
        <v>100192</v>
      </c>
      <c r="K1937" s="70">
        <v>45</v>
      </c>
      <c r="L1937" s="65" t="s">
        <v>7091</v>
      </c>
      <c r="M1937" s="70"/>
      <c r="N1937" s="71" t="s">
        <v>13680</v>
      </c>
      <c r="O1937" s="70" t="s">
        <v>36</v>
      </c>
      <c r="P1937" s="70" t="s">
        <v>7107</v>
      </c>
      <c r="Q1937" s="136">
        <v>30031</v>
      </c>
      <c r="R1937" s="136">
        <v>39143</v>
      </c>
      <c r="S1937" s="136">
        <v>44927</v>
      </c>
      <c r="T1937" s="136">
        <v>42305</v>
      </c>
      <c r="U1937" s="62" t="s">
        <v>38</v>
      </c>
      <c r="V1937" s="136">
        <v>45399</v>
      </c>
      <c r="W1937" s="84">
        <v>1</v>
      </c>
      <c r="X1937" s="70" t="s">
        <v>7108</v>
      </c>
      <c r="Y1937" s="70" t="s">
        <v>678</v>
      </c>
      <c r="Z1937" s="117" t="s">
        <v>13689</v>
      </c>
      <c r="AA1937" s="82">
        <v>951018872</v>
      </c>
      <c r="AB1937" s="70" t="s">
        <v>7109</v>
      </c>
      <c r="AC1937" s="70">
        <v>981522703</v>
      </c>
      <c r="AD1937" s="70"/>
      <c r="AE1937" s="70"/>
      <c r="AF1937" s="70"/>
      <c r="AG1937" s="70"/>
      <c r="AH1937" s="62">
        <v>41258658</v>
      </c>
      <c r="AI1937" s="70">
        <v>11</v>
      </c>
    </row>
    <row r="1938" spans="1:35" ht="17.100000000000001" customHeight="1" x14ac:dyDescent="0.25">
      <c r="A1938" s="63">
        <f t="shared" si="30"/>
        <v>1757</v>
      </c>
      <c r="B1938" s="113">
        <v>31444446</v>
      </c>
      <c r="C1938" s="72">
        <v>150</v>
      </c>
      <c r="D1938" s="72" t="s">
        <v>669</v>
      </c>
      <c r="E1938" s="72" t="s">
        <v>32</v>
      </c>
      <c r="F1938" s="113">
        <v>4</v>
      </c>
      <c r="G1938" s="76"/>
      <c r="H1938" s="76"/>
      <c r="I1938" s="70" t="s">
        <v>13690</v>
      </c>
      <c r="J1938" s="72">
        <v>100192</v>
      </c>
      <c r="K1938" s="70">
        <v>45</v>
      </c>
      <c r="L1938" s="65" t="s">
        <v>7083</v>
      </c>
      <c r="M1938" s="72"/>
      <c r="N1938" s="71" t="s">
        <v>13691</v>
      </c>
      <c r="O1938" s="72" t="s">
        <v>36</v>
      </c>
      <c r="P1938" s="72" t="s">
        <v>7110</v>
      </c>
      <c r="Q1938" s="97">
        <v>32765</v>
      </c>
      <c r="R1938" s="97">
        <v>39448</v>
      </c>
      <c r="S1938" s="97">
        <v>44927</v>
      </c>
      <c r="T1938" s="97">
        <v>39838</v>
      </c>
      <c r="U1938" s="97">
        <v>39838</v>
      </c>
      <c r="V1938" s="97">
        <v>42826</v>
      </c>
      <c r="W1938" s="113">
        <v>1</v>
      </c>
      <c r="X1938" s="72"/>
      <c r="Y1938" s="72"/>
      <c r="Z1938" s="117" t="s">
        <v>13692</v>
      </c>
      <c r="AA1938" s="82">
        <v>980642280</v>
      </c>
      <c r="AB1938" s="72" t="s">
        <v>7111</v>
      </c>
      <c r="AC1938" s="72" t="s">
        <v>7112</v>
      </c>
      <c r="AD1938" s="72"/>
      <c r="AE1938" s="72"/>
      <c r="AF1938" s="72"/>
      <c r="AG1938" s="72"/>
      <c r="AH1938" s="76" t="s">
        <v>7113</v>
      </c>
      <c r="AI1938" s="72">
        <v>11</v>
      </c>
    </row>
    <row r="1939" spans="1:35" ht="17.100000000000001" customHeight="1" x14ac:dyDescent="0.25">
      <c r="A1939" s="63">
        <f t="shared" si="30"/>
        <v>1758</v>
      </c>
      <c r="B1939" s="73">
        <v>31446796</v>
      </c>
      <c r="C1939" s="69">
        <v>151</v>
      </c>
      <c r="D1939" s="65" t="s">
        <v>669</v>
      </c>
      <c r="E1939" s="70" t="s">
        <v>32</v>
      </c>
      <c r="F1939" s="73">
        <v>4</v>
      </c>
      <c r="G1939" s="69"/>
      <c r="H1939" s="69"/>
      <c r="I1939" s="69" t="s">
        <v>13693</v>
      </c>
      <c r="J1939" s="72">
        <v>100192</v>
      </c>
      <c r="K1939" s="70">
        <v>45</v>
      </c>
      <c r="L1939" s="65" t="s">
        <v>7091</v>
      </c>
      <c r="M1939" s="72"/>
      <c r="N1939" s="71" t="s">
        <v>13680</v>
      </c>
      <c r="O1939" s="72" t="s">
        <v>36</v>
      </c>
      <c r="P1939" s="70" t="s">
        <v>7114</v>
      </c>
      <c r="Q1939" s="83">
        <v>29787</v>
      </c>
      <c r="R1939" s="83">
        <v>39448</v>
      </c>
      <c r="S1939" s="83">
        <v>44927</v>
      </c>
      <c r="T1939" s="83">
        <v>41690</v>
      </c>
      <c r="U1939" s="136" t="s">
        <v>7115</v>
      </c>
      <c r="V1939" s="83">
        <v>45462</v>
      </c>
      <c r="W1939" s="73">
        <v>2</v>
      </c>
      <c r="X1939" s="69"/>
      <c r="Y1939" s="69"/>
      <c r="Z1939" s="117" t="s">
        <v>13694</v>
      </c>
      <c r="AA1939" s="82">
        <v>946003087</v>
      </c>
      <c r="AB1939" s="70" t="s">
        <v>7116</v>
      </c>
      <c r="AC1939" s="70" t="s">
        <v>7117</v>
      </c>
      <c r="AD1939" s="70"/>
      <c r="AE1939" s="70" t="s">
        <v>7118</v>
      </c>
      <c r="AF1939" s="70">
        <v>7819</v>
      </c>
      <c r="AG1939" s="70"/>
      <c r="AH1939" s="86">
        <v>40944987</v>
      </c>
      <c r="AI1939" s="69">
        <v>11</v>
      </c>
    </row>
    <row r="1940" spans="1:35" ht="17.100000000000001" customHeight="1" x14ac:dyDescent="0.25">
      <c r="A1940" s="63">
        <f t="shared" si="30"/>
        <v>1759</v>
      </c>
      <c r="B1940" s="113">
        <v>31652487</v>
      </c>
      <c r="C1940" s="72">
        <v>160</v>
      </c>
      <c r="D1940" s="72" t="s">
        <v>673</v>
      </c>
      <c r="E1940" s="72" t="s">
        <v>32</v>
      </c>
      <c r="F1940" s="84">
        <v>4</v>
      </c>
      <c r="G1940" s="62"/>
      <c r="H1940" s="62"/>
      <c r="I1940" s="70" t="s">
        <v>13695</v>
      </c>
      <c r="J1940" s="72">
        <v>100192</v>
      </c>
      <c r="K1940" s="70">
        <v>45</v>
      </c>
      <c r="L1940" s="65" t="s">
        <v>7083</v>
      </c>
      <c r="M1940" s="72"/>
      <c r="N1940" s="71" t="s">
        <v>13691</v>
      </c>
      <c r="O1940" s="72" t="s">
        <v>36</v>
      </c>
      <c r="P1940" s="72" t="s">
        <v>7119</v>
      </c>
      <c r="Q1940" s="97">
        <v>33068</v>
      </c>
      <c r="R1940" s="97">
        <v>41000</v>
      </c>
      <c r="S1940" s="97">
        <v>44927</v>
      </c>
      <c r="T1940" s="97">
        <v>42500</v>
      </c>
      <c r="U1940" s="76" t="s">
        <v>38</v>
      </c>
      <c r="V1940" s="97">
        <v>44621</v>
      </c>
      <c r="W1940" s="113">
        <v>1</v>
      </c>
      <c r="X1940" s="72" t="s">
        <v>7120</v>
      </c>
      <c r="Y1940" s="72" t="s">
        <v>738</v>
      </c>
      <c r="Z1940" s="117" t="s">
        <v>13696</v>
      </c>
      <c r="AA1940" s="82">
        <v>942741960</v>
      </c>
      <c r="AB1940" s="72" t="s">
        <v>7121</v>
      </c>
      <c r="AC1940" s="72">
        <v>948554378</v>
      </c>
      <c r="AD1940" s="72"/>
      <c r="AE1940" s="72"/>
      <c r="AF1940" s="72"/>
      <c r="AG1940" s="72"/>
      <c r="AH1940" s="76">
        <v>46550259</v>
      </c>
      <c r="AI1940" s="72">
        <v>11</v>
      </c>
    </row>
    <row r="1941" spans="1:35" ht="17.100000000000001" customHeight="1" x14ac:dyDescent="0.25">
      <c r="A1941" s="63">
        <f t="shared" si="30"/>
        <v>1760</v>
      </c>
      <c r="B1941" s="113">
        <v>31836219</v>
      </c>
      <c r="C1941" s="65">
        <v>170</v>
      </c>
      <c r="D1941" s="65" t="s">
        <v>684</v>
      </c>
      <c r="E1941" s="72" t="s">
        <v>32</v>
      </c>
      <c r="F1941" s="84">
        <v>4</v>
      </c>
      <c r="G1941" s="62"/>
      <c r="H1941" s="62"/>
      <c r="I1941" s="72" t="s">
        <v>13697</v>
      </c>
      <c r="J1941" s="65">
        <v>100192</v>
      </c>
      <c r="K1941" s="65">
        <v>45</v>
      </c>
      <c r="L1941" s="65" t="s">
        <v>7083</v>
      </c>
      <c r="M1941" s="72"/>
      <c r="N1941" s="71" t="s">
        <v>1216</v>
      </c>
      <c r="O1941" s="72" t="s">
        <v>36</v>
      </c>
      <c r="P1941" s="72" t="s">
        <v>7122</v>
      </c>
      <c r="Q1941" s="97">
        <v>33154</v>
      </c>
      <c r="R1941" s="97">
        <v>42095</v>
      </c>
      <c r="S1941" s="74">
        <v>45658</v>
      </c>
      <c r="T1941" s="97">
        <v>42108</v>
      </c>
      <c r="U1941" s="97" t="s">
        <v>7123</v>
      </c>
      <c r="V1941" s="97">
        <v>44990</v>
      </c>
      <c r="W1941" s="113">
        <v>1</v>
      </c>
      <c r="X1941" s="72"/>
      <c r="Y1941" s="72"/>
      <c r="Z1941" s="117" t="s">
        <v>13698</v>
      </c>
      <c r="AA1941" s="82">
        <v>941176834</v>
      </c>
      <c r="AB1941" s="130" t="s">
        <v>7124</v>
      </c>
      <c r="AC1941" s="132">
        <v>941176658</v>
      </c>
      <c r="AD1941" s="133" t="s">
        <v>7125</v>
      </c>
      <c r="AE1941" s="72"/>
      <c r="AF1941" s="72"/>
      <c r="AG1941" s="72"/>
      <c r="AH1941" s="72">
        <v>47021127</v>
      </c>
      <c r="AI1941" s="70">
        <v>11</v>
      </c>
    </row>
    <row r="1942" spans="1:35" ht="17.100000000000001" customHeight="1" x14ac:dyDescent="0.25">
      <c r="A1942" s="63">
        <f t="shared" si="30"/>
        <v>1761</v>
      </c>
      <c r="B1942" s="84">
        <v>31837183</v>
      </c>
      <c r="C1942" s="65">
        <v>170</v>
      </c>
      <c r="D1942" s="72" t="s">
        <v>684</v>
      </c>
      <c r="E1942" s="70" t="s">
        <v>32</v>
      </c>
      <c r="F1942" s="113">
        <v>4</v>
      </c>
      <c r="G1942" s="76"/>
      <c r="H1942" s="76"/>
      <c r="I1942" s="72" t="s">
        <v>13699</v>
      </c>
      <c r="J1942" s="65">
        <v>100192</v>
      </c>
      <c r="K1942" s="65">
        <v>45</v>
      </c>
      <c r="L1942" s="65" t="s">
        <v>7083</v>
      </c>
      <c r="M1942" s="70"/>
      <c r="N1942" s="71" t="s">
        <v>1660</v>
      </c>
      <c r="O1942" s="72" t="s">
        <v>36</v>
      </c>
      <c r="P1942" s="72" t="s">
        <v>7126</v>
      </c>
      <c r="Q1942" s="97">
        <v>33475</v>
      </c>
      <c r="R1942" s="97">
        <v>42095</v>
      </c>
      <c r="S1942" s="97">
        <v>45292</v>
      </c>
      <c r="T1942" s="97">
        <v>42108</v>
      </c>
      <c r="U1942" s="97" t="s">
        <v>7127</v>
      </c>
      <c r="V1942" s="97">
        <v>44990</v>
      </c>
      <c r="W1942" s="113">
        <v>1</v>
      </c>
      <c r="X1942" s="72" t="s">
        <v>7128</v>
      </c>
      <c r="Y1942" s="72" t="s">
        <v>678</v>
      </c>
      <c r="Z1942" s="117" t="s">
        <v>13700</v>
      </c>
      <c r="AA1942" s="82">
        <v>963205595</v>
      </c>
      <c r="AB1942" s="72" t="s">
        <v>7129</v>
      </c>
      <c r="AC1942" s="72">
        <v>962281041</v>
      </c>
      <c r="AD1942" s="72"/>
      <c r="AE1942" s="90" t="s">
        <v>7130</v>
      </c>
      <c r="AF1942" s="72"/>
      <c r="AG1942" s="72"/>
      <c r="AH1942" s="72">
        <v>46823164</v>
      </c>
      <c r="AI1942" s="70">
        <v>11</v>
      </c>
    </row>
    <row r="1943" spans="1:35" ht="17.100000000000001" customHeight="1" x14ac:dyDescent="0.25">
      <c r="A1943" s="63">
        <f t="shared" si="30"/>
        <v>1762</v>
      </c>
      <c r="B1943" s="84">
        <v>32139134</v>
      </c>
      <c r="C1943" s="70">
        <v>170</v>
      </c>
      <c r="D1943" s="70" t="s">
        <v>684</v>
      </c>
      <c r="E1943" s="70" t="s">
        <v>32</v>
      </c>
      <c r="F1943" s="84">
        <v>4</v>
      </c>
      <c r="G1943" s="62"/>
      <c r="H1943" s="62"/>
      <c r="I1943" s="70" t="s">
        <v>13701</v>
      </c>
      <c r="J1943" s="72">
        <v>100192</v>
      </c>
      <c r="K1943" s="70">
        <v>45</v>
      </c>
      <c r="L1943" s="65" t="s">
        <v>7083</v>
      </c>
      <c r="M1943" s="70"/>
      <c r="N1943" s="71" t="s">
        <v>1625</v>
      </c>
      <c r="O1943" s="70" t="s">
        <v>36</v>
      </c>
      <c r="P1943" s="72" t="s">
        <v>7131</v>
      </c>
      <c r="Q1943" s="97">
        <v>36039</v>
      </c>
      <c r="R1943" s="97">
        <v>43101</v>
      </c>
      <c r="S1943" s="97">
        <v>44927</v>
      </c>
      <c r="T1943" s="97">
        <v>43174</v>
      </c>
      <c r="U1943" s="62" t="s">
        <v>38</v>
      </c>
      <c r="V1943" s="97">
        <v>45444</v>
      </c>
      <c r="W1943" s="113">
        <v>1</v>
      </c>
      <c r="X1943" s="72"/>
      <c r="Y1943" s="72"/>
      <c r="Z1943" s="117" t="s">
        <v>13702</v>
      </c>
      <c r="AA1943" s="82">
        <v>970494754</v>
      </c>
      <c r="AB1943" s="72" t="s">
        <v>7132</v>
      </c>
      <c r="AC1943" s="62">
        <v>937007526</v>
      </c>
      <c r="AD1943" s="72"/>
      <c r="AE1943" s="90" t="s">
        <v>7133</v>
      </c>
      <c r="AF1943" s="72"/>
      <c r="AG1943" s="114"/>
      <c r="AH1943" s="76">
        <v>72806116</v>
      </c>
      <c r="AI1943" s="72">
        <v>14</v>
      </c>
    </row>
    <row r="1944" spans="1:35" ht="17.100000000000001" customHeight="1" x14ac:dyDescent="0.25">
      <c r="A1944" s="63">
        <f t="shared" si="30"/>
        <v>1763</v>
      </c>
      <c r="B1944" s="113">
        <v>31941535</v>
      </c>
      <c r="C1944" s="69">
        <v>170</v>
      </c>
      <c r="D1944" s="69" t="s">
        <v>684</v>
      </c>
      <c r="E1944" s="72" t="s">
        <v>32</v>
      </c>
      <c r="F1944" s="63">
        <v>4</v>
      </c>
      <c r="G1944" s="65"/>
      <c r="H1944" s="65"/>
      <c r="I1944" s="122" t="s">
        <v>7134</v>
      </c>
      <c r="J1944" s="72">
        <v>100192</v>
      </c>
      <c r="K1944" s="70">
        <v>45</v>
      </c>
      <c r="L1944" s="65" t="s">
        <v>7083</v>
      </c>
      <c r="M1944" s="72"/>
      <c r="N1944" s="71" t="s">
        <v>13703</v>
      </c>
      <c r="O1944" s="72" t="s">
        <v>36</v>
      </c>
      <c r="P1944" s="72" t="s">
        <v>7135</v>
      </c>
      <c r="Q1944" s="97">
        <v>34292</v>
      </c>
      <c r="R1944" s="97">
        <v>42370</v>
      </c>
      <c r="S1944" s="74">
        <v>46023</v>
      </c>
      <c r="T1944" s="97">
        <v>42371</v>
      </c>
      <c r="U1944" s="97" t="s">
        <v>7136</v>
      </c>
      <c r="V1944" s="97">
        <v>45996</v>
      </c>
      <c r="W1944" s="63">
        <v>1</v>
      </c>
      <c r="X1944" s="65"/>
      <c r="Y1944" s="65"/>
      <c r="Z1944" s="117" t="s">
        <v>13704</v>
      </c>
      <c r="AA1944" s="82">
        <v>953795604</v>
      </c>
      <c r="AB1944" s="85" t="s">
        <v>7137</v>
      </c>
      <c r="AC1944" s="76">
        <v>972228295</v>
      </c>
      <c r="AD1944" s="72"/>
      <c r="AE1944" s="72"/>
      <c r="AF1944" s="72"/>
      <c r="AG1944" s="72"/>
      <c r="AH1944" s="72">
        <v>73515420</v>
      </c>
      <c r="AI1944" s="69">
        <v>11</v>
      </c>
    </row>
    <row r="1945" spans="1:35" ht="17.100000000000001" customHeight="1" x14ac:dyDescent="0.25">
      <c r="A1945" s="63">
        <f t="shared" si="30"/>
        <v>1764</v>
      </c>
      <c r="B1945" s="73">
        <v>32424213</v>
      </c>
      <c r="C1945" s="69">
        <v>170</v>
      </c>
      <c r="D1945" s="69" t="s">
        <v>684</v>
      </c>
      <c r="E1945" s="70" t="s">
        <v>32</v>
      </c>
      <c r="F1945" s="73">
        <v>4</v>
      </c>
      <c r="G1945" s="69"/>
      <c r="H1945" s="69"/>
      <c r="I1945" s="69" t="s">
        <v>13705</v>
      </c>
      <c r="J1945" s="72">
        <v>100192</v>
      </c>
      <c r="K1945" s="70">
        <v>45</v>
      </c>
      <c r="L1945" s="65" t="s">
        <v>7083</v>
      </c>
      <c r="M1945" s="70"/>
      <c r="N1945" s="71" t="s">
        <v>1660</v>
      </c>
      <c r="O1945" s="70" t="s">
        <v>36</v>
      </c>
      <c r="P1945" s="72" t="s">
        <v>7138</v>
      </c>
      <c r="Q1945" s="83">
        <v>36863</v>
      </c>
      <c r="R1945" s="83">
        <v>43678</v>
      </c>
      <c r="S1945" s="74">
        <v>46023</v>
      </c>
      <c r="T1945" s="83">
        <v>45901</v>
      </c>
      <c r="U1945" s="62" t="s">
        <v>38</v>
      </c>
      <c r="V1945" s="83">
        <v>45901</v>
      </c>
      <c r="W1945" s="73">
        <v>1</v>
      </c>
      <c r="X1945" s="72"/>
      <c r="Y1945" s="70"/>
      <c r="Z1945" s="117" t="s">
        <v>13706</v>
      </c>
      <c r="AA1945" s="82">
        <v>936607895</v>
      </c>
      <c r="AB1945" s="70" t="s">
        <v>7139</v>
      </c>
      <c r="AC1945" s="70">
        <v>936607895</v>
      </c>
      <c r="AD1945" s="70"/>
      <c r="AE1945" s="69"/>
      <c r="AF1945" s="69"/>
      <c r="AG1945" s="90" t="s">
        <v>3561</v>
      </c>
      <c r="AH1945" s="86">
        <v>73969959</v>
      </c>
      <c r="AI1945" s="69">
        <v>11</v>
      </c>
    </row>
    <row r="1946" spans="1:35" ht="17.100000000000001" customHeight="1" x14ac:dyDescent="0.25">
      <c r="A1946" s="63">
        <f t="shared" si="30"/>
        <v>1765</v>
      </c>
      <c r="B1946" s="84">
        <v>31942312</v>
      </c>
      <c r="C1946" s="69">
        <v>170</v>
      </c>
      <c r="D1946" s="69" t="s">
        <v>684</v>
      </c>
      <c r="E1946" s="70" t="s">
        <v>32</v>
      </c>
      <c r="F1946" s="84">
        <v>4</v>
      </c>
      <c r="G1946" s="62"/>
      <c r="H1946" s="62"/>
      <c r="I1946" s="124" t="s">
        <v>7140</v>
      </c>
      <c r="J1946" s="70">
        <v>100192</v>
      </c>
      <c r="K1946" s="70">
        <v>45</v>
      </c>
      <c r="L1946" s="69" t="s">
        <v>7141</v>
      </c>
      <c r="M1946" s="70"/>
      <c r="N1946" s="71" t="s">
        <v>13703</v>
      </c>
      <c r="O1946" s="70" t="s">
        <v>36</v>
      </c>
      <c r="P1946" s="72" t="s">
        <v>7142</v>
      </c>
      <c r="Q1946" s="97">
        <v>32739</v>
      </c>
      <c r="R1946" s="97">
        <v>42370</v>
      </c>
      <c r="S1946" s="74">
        <v>46023</v>
      </c>
      <c r="T1946" s="97">
        <v>42371</v>
      </c>
      <c r="U1946" s="62" t="s">
        <v>38</v>
      </c>
      <c r="V1946" s="97">
        <v>44201</v>
      </c>
      <c r="W1946" s="113">
        <v>1</v>
      </c>
      <c r="X1946" s="72"/>
      <c r="Y1946" s="72"/>
      <c r="Z1946" s="117" t="s">
        <v>13707</v>
      </c>
      <c r="AA1946" s="82">
        <v>918774523</v>
      </c>
      <c r="AB1946" s="130" t="s">
        <v>7143</v>
      </c>
      <c r="AC1946" s="132">
        <v>918774523</v>
      </c>
      <c r="AD1946" s="72" t="s">
        <v>7144</v>
      </c>
      <c r="AE1946" s="72"/>
      <c r="AF1946" s="72"/>
      <c r="AG1946" s="72"/>
      <c r="AH1946" s="72">
        <v>46128984</v>
      </c>
      <c r="AI1946" s="70">
        <v>11</v>
      </c>
    </row>
    <row r="1947" spans="1:35" ht="17.100000000000001" customHeight="1" x14ac:dyDescent="0.25">
      <c r="A1947" s="63">
        <f t="shared" si="30"/>
        <v>1766</v>
      </c>
      <c r="B1947" s="73">
        <v>32006659</v>
      </c>
      <c r="C1947" s="69">
        <v>171</v>
      </c>
      <c r="D1947" s="65" t="s">
        <v>684</v>
      </c>
      <c r="E1947" s="70" t="s">
        <v>32</v>
      </c>
      <c r="F1947" s="73">
        <v>4</v>
      </c>
      <c r="G1947" s="69"/>
      <c r="H1947" s="69"/>
      <c r="I1947" s="69" t="s">
        <v>13708</v>
      </c>
      <c r="J1947" s="72">
        <v>100192</v>
      </c>
      <c r="K1947" s="70">
        <v>45</v>
      </c>
      <c r="L1947" s="65" t="s">
        <v>7083</v>
      </c>
      <c r="M1947" s="70"/>
      <c r="N1947" s="71" t="s">
        <v>13709</v>
      </c>
      <c r="O1947" s="70" t="s">
        <v>36</v>
      </c>
      <c r="P1947" s="72" t="s">
        <v>7145</v>
      </c>
      <c r="Q1947" s="83">
        <v>35665</v>
      </c>
      <c r="R1947" s="83">
        <v>42978</v>
      </c>
      <c r="S1947" s="74">
        <v>45658</v>
      </c>
      <c r="T1947" s="74">
        <v>43912</v>
      </c>
      <c r="U1947" s="97">
        <v>44372</v>
      </c>
      <c r="V1947" s="74">
        <v>44895</v>
      </c>
      <c r="W1947" s="63">
        <v>2</v>
      </c>
      <c r="X1947" s="69"/>
      <c r="Y1947" s="69"/>
      <c r="Z1947" s="117" t="s">
        <v>13710</v>
      </c>
      <c r="AA1947" s="82">
        <v>966756920</v>
      </c>
      <c r="AB1947" s="71" t="s">
        <v>7146</v>
      </c>
      <c r="AC1947" s="70">
        <v>966756920</v>
      </c>
      <c r="AD1947" s="70"/>
      <c r="AE1947" s="72"/>
      <c r="AF1947" s="70"/>
      <c r="AG1947" s="90" t="s">
        <v>7147</v>
      </c>
      <c r="AH1947" s="137">
        <v>70034851</v>
      </c>
      <c r="AI1947" s="69">
        <v>11</v>
      </c>
    </row>
    <row r="1948" spans="1:35" ht="17.100000000000001" customHeight="1" x14ac:dyDescent="0.25">
      <c r="A1948" s="63">
        <f t="shared" si="30"/>
        <v>1767</v>
      </c>
      <c r="B1948" s="120">
        <v>32241956</v>
      </c>
      <c r="C1948" s="69">
        <v>171</v>
      </c>
      <c r="D1948" s="65" t="s">
        <v>684</v>
      </c>
      <c r="E1948" s="60" t="s">
        <v>32</v>
      </c>
      <c r="F1948" s="120">
        <v>4</v>
      </c>
      <c r="G1948" s="116"/>
      <c r="H1948" s="116"/>
      <c r="I1948" s="60" t="s">
        <v>13711</v>
      </c>
      <c r="J1948" s="72">
        <v>100192</v>
      </c>
      <c r="K1948" s="70">
        <v>45</v>
      </c>
      <c r="L1948" s="65" t="s">
        <v>7091</v>
      </c>
      <c r="M1948" s="70"/>
      <c r="N1948" s="71" t="s">
        <v>13712</v>
      </c>
      <c r="O1948" s="72" t="s">
        <v>36</v>
      </c>
      <c r="P1948" s="60" t="s">
        <v>7148</v>
      </c>
      <c r="Q1948" s="121">
        <v>35844</v>
      </c>
      <c r="R1948" s="121">
        <v>43617</v>
      </c>
      <c r="S1948" s="74">
        <v>45658</v>
      </c>
      <c r="T1948" s="121">
        <v>43890</v>
      </c>
      <c r="U1948" s="121" t="s">
        <v>7149</v>
      </c>
      <c r="V1948" s="121">
        <v>45405</v>
      </c>
      <c r="W1948" s="120">
        <v>2</v>
      </c>
      <c r="X1948" s="120"/>
      <c r="Y1948" s="120"/>
      <c r="Z1948" s="117" t="s">
        <v>13713</v>
      </c>
      <c r="AA1948" s="82">
        <v>916047844</v>
      </c>
      <c r="AB1948" s="60" t="s">
        <v>7150</v>
      </c>
      <c r="AC1948" s="116">
        <v>916047844</v>
      </c>
      <c r="AD1948" s="120"/>
      <c r="AE1948" s="120"/>
      <c r="AF1948" s="72"/>
      <c r="AG1948" s="60" t="s">
        <v>1574</v>
      </c>
      <c r="AH1948" s="116">
        <v>73251898</v>
      </c>
      <c r="AI1948" s="69">
        <v>11</v>
      </c>
    </row>
    <row r="1949" spans="1:35" ht="17.100000000000001" customHeight="1" x14ac:dyDescent="0.25">
      <c r="A1949" s="63">
        <f t="shared" si="30"/>
        <v>1768</v>
      </c>
      <c r="B1949" s="113">
        <v>31074284</v>
      </c>
      <c r="C1949" s="65">
        <v>111</v>
      </c>
      <c r="D1949" s="69" t="s">
        <v>665</v>
      </c>
      <c r="E1949" s="72" t="s">
        <v>32</v>
      </c>
      <c r="F1949" s="113">
        <v>1</v>
      </c>
      <c r="G1949" s="113"/>
      <c r="H1949" s="113"/>
      <c r="I1949" s="56" t="s">
        <v>13714</v>
      </c>
      <c r="J1949" s="72">
        <v>100199</v>
      </c>
      <c r="K1949" s="70">
        <v>45</v>
      </c>
      <c r="L1949" s="65" t="s">
        <v>183</v>
      </c>
      <c r="M1949" s="72"/>
      <c r="N1949" s="71" t="s">
        <v>13715</v>
      </c>
      <c r="O1949" s="70" t="s">
        <v>36</v>
      </c>
      <c r="P1949" s="72" t="s">
        <v>7151</v>
      </c>
      <c r="Q1949" s="97">
        <v>25017</v>
      </c>
      <c r="R1949" s="97">
        <v>34335</v>
      </c>
      <c r="S1949" s="74">
        <v>46023</v>
      </c>
      <c r="T1949" s="97">
        <v>41973</v>
      </c>
      <c r="U1949" s="97">
        <v>41974</v>
      </c>
      <c r="V1949" s="97">
        <v>43539</v>
      </c>
      <c r="W1949" s="113">
        <v>2</v>
      </c>
      <c r="X1949" s="72"/>
      <c r="Y1949" s="72"/>
      <c r="Z1949" s="117" t="s">
        <v>13716</v>
      </c>
      <c r="AA1949" s="82">
        <v>966362802</v>
      </c>
      <c r="AB1949" s="72" t="s">
        <v>7152</v>
      </c>
      <c r="AC1949" s="72">
        <v>966362802</v>
      </c>
      <c r="AD1949" s="72"/>
      <c r="AE1949" s="70"/>
      <c r="AF1949" s="72"/>
      <c r="AG1949" s="72"/>
      <c r="AH1949" s="76">
        <v>25732654</v>
      </c>
      <c r="AI1949" s="72">
        <v>11</v>
      </c>
    </row>
    <row r="1950" spans="1:35" ht="17.100000000000001" customHeight="1" x14ac:dyDescent="0.25">
      <c r="A1950" s="63">
        <f t="shared" si="30"/>
        <v>1769</v>
      </c>
      <c r="B1950" s="145">
        <v>30943567</v>
      </c>
      <c r="C1950" s="95">
        <v>120</v>
      </c>
      <c r="D1950" s="95" t="s">
        <v>696</v>
      </c>
      <c r="E1950" s="90" t="s">
        <v>32</v>
      </c>
      <c r="F1950" s="145">
        <v>1</v>
      </c>
      <c r="G1950" s="145"/>
      <c r="H1950" s="145"/>
      <c r="I1950" s="90" t="s">
        <v>13717</v>
      </c>
      <c r="J1950" s="90">
        <v>100199</v>
      </c>
      <c r="K1950" s="90">
        <v>45</v>
      </c>
      <c r="L1950" s="95" t="s">
        <v>183</v>
      </c>
      <c r="M1950" s="90"/>
      <c r="N1950" s="71" t="s">
        <v>2860</v>
      </c>
      <c r="O1950" s="90" t="s">
        <v>7153</v>
      </c>
      <c r="P1950" s="70" t="s">
        <v>7154</v>
      </c>
      <c r="Q1950" s="97">
        <v>25104</v>
      </c>
      <c r="R1950" s="97">
        <v>33968</v>
      </c>
      <c r="S1950" s="83">
        <v>44562</v>
      </c>
      <c r="T1950" s="97">
        <v>42492</v>
      </c>
      <c r="U1950" s="62" t="s">
        <v>38</v>
      </c>
      <c r="V1950" s="97">
        <v>42493</v>
      </c>
      <c r="W1950" s="113">
        <v>1</v>
      </c>
      <c r="X1950" s="72" t="s">
        <v>7155</v>
      </c>
      <c r="Y1950" s="72" t="s">
        <v>738</v>
      </c>
      <c r="Z1950" s="117" t="s">
        <v>13718</v>
      </c>
      <c r="AA1950" s="82">
        <v>961732566</v>
      </c>
      <c r="AB1950" s="72" t="s">
        <v>7156</v>
      </c>
      <c r="AC1950" s="72">
        <v>961732566</v>
      </c>
      <c r="AD1950" s="72"/>
      <c r="AE1950" s="72"/>
      <c r="AF1950" s="72"/>
      <c r="AG1950" s="72"/>
      <c r="AH1950" s="72">
        <v>9512741</v>
      </c>
      <c r="AI1950" s="70">
        <v>11</v>
      </c>
    </row>
    <row r="1951" spans="1:35" ht="17.100000000000001" customHeight="1" x14ac:dyDescent="0.25">
      <c r="A1951" s="63">
        <f t="shared" si="30"/>
        <v>1770</v>
      </c>
      <c r="B1951" s="84">
        <v>31311524</v>
      </c>
      <c r="C1951" s="69">
        <v>130</v>
      </c>
      <c r="D1951" s="69" t="s">
        <v>708</v>
      </c>
      <c r="E1951" s="70" t="s">
        <v>32</v>
      </c>
      <c r="F1951" s="73">
        <v>4</v>
      </c>
      <c r="G1951" s="62"/>
      <c r="H1951" s="62"/>
      <c r="I1951" s="70" t="s">
        <v>13719</v>
      </c>
      <c r="J1951" s="70">
        <v>100199</v>
      </c>
      <c r="K1951" s="70">
        <v>45</v>
      </c>
      <c r="L1951" s="69" t="s">
        <v>10344</v>
      </c>
      <c r="M1951" s="70"/>
      <c r="N1951" s="71" t="s">
        <v>2860</v>
      </c>
      <c r="O1951" s="70" t="s">
        <v>36</v>
      </c>
      <c r="P1951" s="70" t="s">
        <v>10345</v>
      </c>
      <c r="Q1951" s="178">
        <v>28791</v>
      </c>
      <c r="R1951" s="178">
        <v>36373</v>
      </c>
      <c r="S1951" s="74">
        <v>45658</v>
      </c>
      <c r="T1951" s="178">
        <v>44662</v>
      </c>
      <c r="U1951" s="178">
        <v>45964</v>
      </c>
      <c r="V1951" s="178">
        <v>46134</v>
      </c>
      <c r="W1951" s="84">
        <v>1</v>
      </c>
      <c r="X1951" s="70"/>
      <c r="Y1951" s="70"/>
      <c r="Z1951" s="117" t="s">
        <v>13720</v>
      </c>
      <c r="AA1951" s="82">
        <v>928215473</v>
      </c>
      <c r="AB1951" s="70" t="s">
        <v>10346</v>
      </c>
      <c r="AC1951" s="70">
        <v>928215473</v>
      </c>
      <c r="AD1951" s="72"/>
      <c r="AE1951" s="70"/>
      <c r="AF1951" s="90" t="s">
        <v>10347</v>
      </c>
      <c r="AG1951" s="104" t="s">
        <v>10348</v>
      </c>
      <c r="AH1951" s="62">
        <v>40048556</v>
      </c>
      <c r="AI1951" s="70">
        <v>11</v>
      </c>
    </row>
    <row r="1952" spans="1:35" ht="17.100000000000001" customHeight="1" x14ac:dyDescent="0.25">
      <c r="A1952" s="63">
        <f t="shared" si="30"/>
        <v>1771</v>
      </c>
      <c r="B1952" s="73">
        <v>31098503</v>
      </c>
      <c r="C1952" s="69">
        <v>140</v>
      </c>
      <c r="D1952" s="69" t="s">
        <v>715</v>
      </c>
      <c r="E1952" s="70" t="s">
        <v>32</v>
      </c>
      <c r="F1952" s="73">
        <v>1</v>
      </c>
      <c r="G1952" s="69"/>
      <c r="H1952" s="69"/>
      <c r="I1952" s="69" t="s">
        <v>7157</v>
      </c>
      <c r="J1952" s="72">
        <v>100199</v>
      </c>
      <c r="K1952" s="70">
        <v>45</v>
      </c>
      <c r="L1952" s="65" t="s">
        <v>183</v>
      </c>
      <c r="M1952" s="70"/>
      <c r="N1952" s="71" t="s">
        <v>13721</v>
      </c>
      <c r="O1952" s="70" t="s">
        <v>36</v>
      </c>
      <c r="P1952" s="70" t="s">
        <v>7158</v>
      </c>
      <c r="Q1952" s="87">
        <v>25287</v>
      </c>
      <c r="R1952" s="87">
        <v>34547</v>
      </c>
      <c r="S1952" s="74">
        <v>46023</v>
      </c>
      <c r="T1952" s="87">
        <v>44832</v>
      </c>
      <c r="U1952" s="87" t="s">
        <v>7159</v>
      </c>
      <c r="V1952" s="87">
        <v>45804</v>
      </c>
      <c r="W1952" s="63">
        <v>1</v>
      </c>
      <c r="X1952" s="65"/>
      <c r="Y1952" s="65"/>
      <c r="Z1952" s="117" t="s">
        <v>7160</v>
      </c>
      <c r="AA1952" s="82">
        <v>957395211</v>
      </c>
      <c r="AB1952" s="72" t="s">
        <v>7160</v>
      </c>
      <c r="AC1952" s="72">
        <v>957395211</v>
      </c>
      <c r="AD1952" s="72"/>
      <c r="AE1952" s="72"/>
      <c r="AF1952" s="72"/>
      <c r="AG1952" s="72"/>
      <c r="AH1952" s="80">
        <v>29556643</v>
      </c>
      <c r="AI1952" s="65">
        <v>11</v>
      </c>
    </row>
    <row r="1953" spans="1:35" ht="17.100000000000001" customHeight="1" x14ac:dyDescent="0.25">
      <c r="A1953" s="63">
        <f t="shared" si="30"/>
        <v>1772</v>
      </c>
      <c r="B1953" s="113">
        <v>31359842</v>
      </c>
      <c r="C1953" s="72">
        <v>140</v>
      </c>
      <c r="D1953" s="72" t="s">
        <v>715</v>
      </c>
      <c r="E1953" s="72" t="s">
        <v>32</v>
      </c>
      <c r="F1953" s="113">
        <v>4</v>
      </c>
      <c r="G1953" s="113"/>
      <c r="H1953" s="113"/>
      <c r="I1953" s="70" t="s">
        <v>13722</v>
      </c>
      <c r="J1953" s="72">
        <v>100199</v>
      </c>
      <c r="K1953" s="70">
        <v>45</v>
      </c>
      <c r="L1953" s="65" t="s">
        <v>183</v>
      </c>
      <c r="M1953" s="72"/>
      <c r="N1953" s="71" t="s">
        <v>13723</v>
      </c>
      <c r="O1953" s="72" t="s">
        <v>36</v>
      </c>
      <c r="P1953" s="72"/>
      <c r="Q1953" s="97">
        <v>29912</v>
      </c>
      <c r="R1953" s="97">
        <v>37987</v>
      </c>
      <c r="S1953" s="97">
        <v>40544</v>
      </c>
      <c r="T1953" s="97">
        <v>40035</v>
      </c>
      <c r="U1953" s="76" t="s">
        <v>38</v>
      </c>
      <c r="V1953" s="97">
        <v>40042</v>
      </c>
      <c r="W1953" s="113">
        <v>1</v>
      </c>
      <c r="X1953" s="72"/>
      <c r="Y1953" s="72"/>
      <c r="Z1953" s="117" t="s">
        <v>13724</v>
      </c>
      <c r="AA1953" s="82">
        <v>944557351</v>
      </c>
      <c r="AB1953" s="72" t="s">
        <v>7161</v>
      </c>
      <c r="AC1953" s="72" t="s">
        <v>7162</v>
      </c>
      <c r="AD1953" s="72"/>
      <c r="AE1953" s="72"/>
      <c r="AF1953" s="72">
        <v>4454</v>
      </c>
      <c r="AG1953" s="72"/>
      <c r="AH1953" s="76" t="s">
        <v>7163</v>
      </c>
      <c r="AI1953" s="72">
        <v>11</v>
      </c>
    </row>
    <row r="1954" spans="1:35" ht="17.100000000000001" customHeight="1" x14ac:dyDescent="0.25">
      <c r="A1954" s="63">
        <f t="shared" si="30"/>
        <v>1773</v>
      </c>
      <c r="B1954" s="113">
        <v>31345967</v>
      </c>
      <c r="C1954" s="69">
        <v>140</v>
      </c>
      <c r="D1954" s="69" t="s">
        <v>715</v>
      </c>
      <c r="E1954" s="72" t="s">
        <v>32</v>
      </c>
      <c r="F1954" s="113">
        <v>4</v>
      </c>
      <c r="G1954" s="113"/>
      <c r="H1954" s="113" t="s">
        <v>7</v>
      </c>
      <c r="I1954" s="70" t="s">
        <v>13725</v>
      </c>
      <c r="J1954" s="72">
        <v>100199</v>
      </c>
      <c r="K1954" s="70">
        <v>45</v>
      </c>
      <c r="L1954" s="65" t="s">
        <v>183</v>
      </c>
      <c r="M1954" s="72"/>
      <c r="N1954" s="71" t="s">
        <v>2860</v>
      </c>
      <c r="O1954" s="72" t="s">
        <v>36</v>
      </c>
      <c r="P1954" s="72" t="s">
        <v>7164</v>
      </c>
      <c r="Q1954" s="97">
        <v>27799</v>
      </c>
      <c r="R1954" s="97">
        <v>37408</v>
      </c>
      <c r="S1954" s="83">
        <v>44562</v>
      </c>
      <c r="T1954" s="97">
        <v>37412</v>
      </c>
      <c r="U1954" s="97">
        <v>37723</v>
      </c>
      <c r="V1954" s="97">
        <v>42615</v>
      </c>
      <c r="W1954" s="113">
        <v>1</v>
      </c>
      <c r="X1954" s="72"/>
      <c r="Y1954" s="72"/>
      <c r="Z1954" s="117" t="s">
        <v>13726</v>
      </c>
      <c r="AA1954" s="82">
        <v>993002156</v>
      </c>
      <c r="AB1954" s="72" t="s">
        <v>7165</v>
      </c>
      <c r="AC1954" s="72" t="s">
        <v>7166</v>
      </c>
      <c r="AD1954" s="72"/>
      <c r="AE1954" s="72"/>
      <c r="AF1954" s="72">
        <v>700</v>
      </c>
      <c r="AG1954" s="72"/>
      <c r="AH1954" s="76" t="s">
        <v>7167</v>
      </c>
      <c r="AI1954" s="72">
        <v>11</v>
      </c>
    </row>
    <row r="1955" spans="1:35" ht="17.100000000000001" customHeight="1" x14ac:dyDescent="0.25">
      <c r="A1955" s="63">
        <f t="shared" si="30"/>
        <v>1774</v>
      </c>
      <c r="B1955" s="84">
        <v>31428692</v>
      </c>
      <c r="C1955" s="69">
        <v>150</v>
      </c>
      <c r="D1955" s="69" t="s">
        <v>669</v>
      </c>
      <c r="E1955" s="70" t="s">
        <v>32</v>
      </c>
      <c r="F1955" s="84">
        <v>4</v>
      </c>
      <c r="G1955" s="84"/>
      <c r="H1955" s="84"/>
      <c r="I1955" s="72" t="s">
        <v>13727</v>
      </c>
      <c r="J1955" s="72">
        <v>100199</v>
      </c>
      <c r="K1955" s="70">
        <v>45</v>
      </c>
      <c r="L1955" s="65" t="s">
        <v>183</v>
      </c>
      <c r="M1955" s="72"/>
      <c r="N1955" s="71" t="s">
        <v>13728</v>
      </c>
      <c r="O1955" s="72" t="s">
        <v>36</v>
      </c>
      <c r="P1955" s="72" t="s">
        <v>7168</v>
      </c>
      <c r="Q1955" s="97">
        <v>31973</v>
      </c>
      <c r="R1955" s="97">
        <v>39222</v>
      </c>
      <c r="S1955" s="97">
        <v>44927</v>
      </c>
      <c r="T1955" s="97">
        <v>39234</v>
      </c>
      <c r="U1955" s="97" t="s">
        <v>7169</v>
      </c>
      <c r="V1955" s="97">
        <v>45529</v>
      </c>
      <c r="W1955" s="113">
        <v>1</v>
      </c>
      <c r="X1955" s="72"/>
      <c r="Y1955" s="72"/>
      <c r="Z1955" s="117" t="s">
        <v>13729</v>
      </c>
      <c r="AA1955" s="82">
        <v>993593985</v>
      </c>
      <c r="AB1955" s="72" t="s">
        <v>7170</v>
      </c>
      <c r="AC1955" s="72">
        <v>993593985</v>
      </c>
      <c r="AD1955" s="72"/>
      <c r="AE1955" s="90" t="s">
        <v>7171</v>
      </c>
      <c r="AF1955" s="72">
        <v>7416</v>
      </c>
      <c r="AG1955" s="90" t="s">
        <v>6744</v>
      </c>
      <c r="AH1955" s="76" t="s">
        <v>7172</v>
      </c>
      <c r="AI1955" s="72">
        <v>11</v>
      </c>
    </row>
    <row r="1956" spans="1:35" ht="17.100000000000001" customHeight="1" x14ac:dyDescent="0.25">
      <c r="A1956" s="63">
        <f t="shared" si="30"/>
        <v>1775</v>
      </c>
      <c r="B1956" s="113">
        <v>31465052</v>
      </c>
      <c r="C1956" s="65">
        <v>150</v>
      </c>
      <c r="D1956" s="65" t="s">
        <v>669</v>
      </c>
      <c r="E1956" s="72" t="s">
        <v>32</v>
      </c>
      <c r="F1956" s="113">
        <v>4</v>
      </c>
      <c r="G1956" s="113"/>
      <c r="H1956" s="113"/>
      <c r="I1956" s="70" t="s">
        <v>13730</v>
      </c>
      <c r="J1956" s="72">
        <v>100199</v>
      </c>
      <c r="K1956" s="70">
        <v>45</v>
      </c>
      <c r="L1956" s="65" t="s">
        <v>183</v>
      </c>
      <c r="M1956" s="72" t="s">
        <v>12</v>
      </c>
      <c r="N1956" s="71" t="s">
        <v>13731</v>
      </c>
      <c r="O1956" s="72" t="s">
        <v>36</v>
      </c>
      <c r="P1956" s="72" t="s">
        <v>7173</v>
      </c>
      <c r="Q1956" s="97">
        <v>32380</v>
      </c>
      <c r="R1956" s="97">
        <v>39448</v>
      </c>
      <c r="S1956" s="74">
        <v>46023</v>
      </c>
      <c r="T1956" s="97">
        <v>40555</v>
      </c>
      <c r="U1956" s="97" t="s">
        <v>7174</v>
      </c>
      <c r="V1956" s="97">
        <v>42390</v>
      </c>
      <c r="W1956" s="113">
        <v>1</v>
      </c>
      <c r="X1956" s="72"/>
      <c r="Y1956" s="72"/>
      <c r="Z1956" s="117" t="s">
        <v>13732</v>
      </c>
      <c r="AA1956" s="82">
        <v>929468619</v>
      </c>
      <c r="AB1956" s="72" t="s">
        <v>7175</v>
      </c>
      <c r="AC1956" s="72">
        <v>991729398</v>
      </c>
      <c r="AD1956" s="72">
        <v>929468619</v>
      </c>
      <c r="AE1956" s="72"/>
      <c r="AF1956" s="72">
        <v>3662</v>
      </c>
      <c r="AG1956" s="72"/>
      <c r="AH1956" s="76" t="s">
        <v>7176</v>
      </c>
      <c r="AI1956" s="72">
        <v>11</v>
      </c>
    </row>
    <row r="1957" spans="1:35" ht="17.100000000000001" customHeight="1" x14ac:dyDescent="0.25">
      <c r="A1957" s="63">
        <f t="shared" si="30"/>
        <v>1776</v>
      </c>
      <c r="B1957" s="113">
        <v>31445094</v>
      </c>
      <c r="C1957" s="70">
        <v>150</v>
      </c>
      <c r="D1957" s="70" t="s">
        <v>669</v>
      </c>
      <c r="E1957" s="72" t="s">
        <v>32</v>
      </c>
      <c r="F1957" s="113">
        <v>4</v>
      </c>
      <c r="G1957" s="113"/>
      <c r="H1957" s="113"/>
      <c r="I1957" s="70" t="s">
        <v>13733</v>
      </c>
      <c r="J1957" s="72">
        <v>100199</v>
      </c>
      <c r="K1957" s="70">
        <v>45</v>
      </c>
      <c r="L1957" s="65" t="s">
        <v>183</v>
      </c>
      <c r="M1957" s="72"/>
      <c r="N1957" s="71" t="s">
        <v>1114</v>
      </c>
      <c r="O1957" s="72" t="s">
        <v>36</v>
      </c>
      <c r="P1957" s="72"/>
      <c r="Q1957" s="97">
        <v>31347</v>
      </c>
      <c r="R1957" s="97">
        <v>39448</v>
      </c>
      <c r="S1957" s="97">
        <v>44927</v>
      </c>
      <c r="T1957" s="97">
        <v>39838</v>
      </c>
      <c r="U1957" s="76" t="s">
        <v>38</v>
      </c>
      <c r="V1957" s="97">
        <v>40292</v>
      </c>
      <c r="W1957" s="113">
        <v>1</v>
      </c>
      <c r="X1957" s="72" t="s">
        <v>7177</v>
      </c>
      <c r="Y1957" s="72" t="s">
        <v>738</v>
      </c>
      <c r="Z1957" s="117" t="s">
        <v>13734</v>
      </c>
      <c r="AA1957" s="82">
        <v>949252568</v>
      </c>
      <c r="AB1957" s="72" t="s">
        <v>7178</v>
      </c>
      <c r="AC1957" s="72">
        <v>949252568</v>
      </c>
      <c r="AD1957" s="72" t="s">
        <v>7179</v>
      </c>
      <c r="AE1957" s="72"/>
      <c r="AF1957" s="72">
        <v>2516</v>
      </c>
      <c r="AG1957" s="72"/>
      <c r="AH1957" s="76" t="s">
        <v>7180</v>
      </c>
      <c r="AI1957" s="72">
        <v>14</v>
      </c>
    </row>
    <row r="1958" spans="1:35" ht="17.100000000000001" customHeight="1" x14ac:dyDescent="0.25">
      <c r="A1958" s="63">
        <f t="shared" si="30"/>
        <v>1777</v>
      </c>
      <c r="B1958" s="63">
        <v>31675045</v>
      </c>
      <c r="C1958" s="65">
        <v>160</v>
      </c>
      <c r="D1958" s="65" t="s">
        <v>684</v>
      </c>
      <c r="E1958" s="72" t="s">
        <v>32</v>
      </c>
      <c r="F1958" s="63">
        <v>4</v>
      </c>
      <c r="G1958" s="65"/>
      <c r="H1958" s="65"/>
      <c r="I1958" s="69" t="s">
        <v>13735</v>
      </c>
      <c r="J1958" s="72">
        <v>100199</v>
      </c>
      <c r="K1958" s="70">
        <v>45</v>
      </c>
      <c r="L1958" s="65" t="s">
        <v>183</v>
      </c>
      <c r="M1958" s="72"/>
      <c r="N1958" s="71" t="s">
        <v>13736</v>
      </c>
      <c r="O1958" s="72" t="s">
        <v>36</v>
      </c>
      <c r="P1958" s="72" t="s">
        <v>7181</v>
      </c>
      <c r="Q1958" s="74">
        <v>33702</v>
      </c>
      <c r="R1958" s="74">
        <v>41275</v>
      </c>
      <c r="S1958" s="74">
        <v>44927</v>
      </c>
      <c r="T1958" s="74">
        <v>41286</v>
      </c>
      <c r="U1958" s="97" t="s">
        <v>7182</v>
      </c>
      <c r="V1958" s="74">
        <v>45744</v>
      </c>
      <c r="W1958" s="63">
        <v>1</v>
      </c>
      <c r="X1958" s="65"/>
      <c r="Y1958" s="65"/>
      <c r="Z1958" s="117" t="s">
        <v>13737</v>
      </c>
      <c r="AA1958" s="82">
        <v>929774346</v>
      </c>
      <c r="AB1958" s="72" t="s">
        <v>7183</v>
      </c>
      <c r="AC1958" s="76" t="s">
        <v>7184</v>
      </c>
      <c r="AD1958" s="72"/>
      <c r="AE1958" s="72"/>
      <c r="AF1958" s="72">
        <v>0</v>
      </c>
      <c r="AG1958" s="72"/>
      <c r="AH1958" s="80" t="s">
        <v>7185</v>
      </c>
      <c r="AI1958" s="65">
        <v>14</v>
      </c>
    </row>
    <row r="1959" spans="1:35" ht="17.100000000000001" customHeight="1" x14ac:dyDescent="0.25">
      <c r="A1959" s="63">
        <f t="shared" si="30"/>
        <v>1778</v>
      </c>
      <c r="B1959" s="84">
        <v>31774302</v>
      </c>
      <c r="C1959" s="69">
        <v>161</v>
      </c>
      <c r="D1959" s="69" t="s">
        <v>673</v>
      </c>
      <c r="E1959" s="70" t="s">
        <v>32</v>
      </c>
      <c r="F1959" s="73">
        <v>4</v>
      </c>
      <c r="G1959" s="69"/>
      <c r="H1959" s="69" t="s">
        <v>7</v>
      </c>
      <c r="I1959" s="70" t="s">
        <v>13738</v>
      </c>
      <c r="J1959" s="70">
        <v>100199</v>
      </c>
      <c r="K1959" s="70">
        <v>45</v>
      </c>
      <c r="L1959" s="69" t="s">
        <v>183</v>
      </c>
      <c r="M1959" s="70"/>
      <c r="N1959" s="71" t="s">
        <v>1015</v>
      </c>
      <c r="O1959" s="70" t="s">
        <v>36</v>
      </c>
      <c r="P1959" s="70" t="s">
        <v>7186</v>
      </c>
      <c r="Q1959" s="97">
        <v>34381</v>
      </c>
      <c r="R1959" s="97">
        <v>41944</v>
      </c>
      <c r="S1959" s="97">
        <v>45658</v>
      </c>
      <c r="T1959" s="97">
        <v>43181</v>
      </c>
      <c r="U1959" s="74">
        <v>44991</v>
      </c>
      <c r="V1959" s="74">
        <v>45670</v>
      </c>
      <c r="W1959" s="73">
        <v>2</v>
      </c>
      <c r="X1959" s="69"/>
      <c r="Y1959" s="69"/>
      <c r="Z1959" s="117" t="s">
        <v>13739</v>
      </c>
      <c r="AA1959" s="82">
        <v>964626196</v>
      </c>
      <c r="AB1959" s="72" t="s">
        <v>7187</v>
      </c>
      <c r="AC1959" s="72">
        <v>964626196</v>
      </c>
      <c r="AD1959" s="72"/>
      <c r="AE1959" s="72"/>
      <c r="AF1959" s="72"/>
      <c r="AG1959" s="90" t="s">
        <v>7188</v>
      </c>
      <c r="AH1959" s="72">
        <v>70015276</v>
      </c>
      <c r="AI1959" s="72">
        <v>11</v>
      </c>
    </row>
    <row r="1960" spans="1:35" ht="17.100000000000001" customHeight="1" x14ac:dyDescent="0.25">
      <c r="A1960" s="63">
        <f t="shared" si="30"/>
        <v>1779</v>
      </c>
      <c r="B1960" s="113">
        <v>31839898</v>
      </c>
      <c r="C1960" s="65">
        <v>170</v>
      </c>
      <c r="D1960" s="65" t="s">
        <v>684</v>
      </c>
      <c r="E1960" s="72" t="s">
        <v>32</v>
      </c>
      <c r="F1960" s="113">
        <v>4</v>
      </c>
      <c r="G1960" s="76"/>
      <c r="H1960" s="76"/>
      <c r="I1960" s="72" t="s">
        <v>13740</v>
      </c>
      <c r="J1960" s="76">
        <v>100199</v>
      </c>
      <c r="K1960" s="70">
        <v>45</v>
      </c>
      <c r="L1960" s="65" t="s">
        <v>183</v>
      </c>
      <c r="M1960" s="72"/>
      <c r="N1960" s="71" t="s">
        <v>13741</v>
      </c>
      <c r="O1960" s="72" t="s">
        <v>36</v>
      </c>
      <c r="P1960" s="72" t="s">
        <v>2438</v>
      </c>
      <c r="Q1960" s="97">
        <v>33190</v>
      </c>
      <c r="R1960" s="97">
        <v>42095</v>
      </c>
      <c r="S1960" s="74">
        <v>45658</v>
      </c>
      <c r="T1960" s="97">
        <v>42108</v>
      </c>
      <c r="U1960" s="62" t="s">
        <v>38</v>
      </c>
      <c r="V1960" s="97">
        <v>42108</v>
      </c>
      <c r="W1960" s="113">
        <v>1</v>
      </c>
      <c r="X1960" s="72" t="s">
        <v>7189</v>
      </c>
      <c r="Y1960" s="72" t="s">
        <v>738</v>
      </c>
      <c r="Z1960" s="117" t="s">
        <v>16012</v>
      </c>
      <c r="AA1960" s="82">
        <v>924424932</v>
      </c>
      <c r="AB1960" s="72" t="s">
        <v>7190</v>
      </c>
      <c r="AC1960" s="72">
        <v>955703688</v>
      </c>
      <c r="AD1960" s="72"/>
      <c r="AE1960" s="72"/>
      <c r="AF1960" s="72"/>
      <c r="AG1960" s="72"/>
      <c r="AH1960" s="72">
        <v>47054165</v>
      </c>
      <c r="AI1960" s="70">
        <v>11</v>
      </c>
    </row>
    <row r="1961" spans="1:35" ht="17.100000000000001" customHeight="1" x14ac:dyDescent="0.25">
      <c r="A1961" s="63">
        <f t="shared" si="30"/>
        <v>1780</v>
      </c>
      <c r="B1961" s="84">
        <v>32329485</v>
      </c>
      <c r="C1961" s="69">
        <v>170</v>
      </c>
      <c r="D1961" s="69" t="s">
        <v>684</v>
      </c>
      <c r="E1961" s="70" t="s">
        <v>32</v>
      </c>
      <c r="F1961" s="113">
        <v>4</v>
      </c>
      <c r="G1961" s="76" t="s">
        <v>6</v>
      </c>
      <c r="H1961" s="76"/>
      <c r="I1961" s="122" t="s">
        <v>7191</v>
      </c>
      <c r="J1961" s="72">
        <v>100199</v>
      </c>
      <c r="K1961" s="70">
        <v>45</v>
      </c>
      <c r="L1961" s="65" t="s">
        <v>183</v>
      </c>
      <c r="M1961" s="70"/>
      <c r="N1961" s="71" t="s">
        <v>13736</v>
      </c>
      <c r="O1961" s="72" t="s">
        <v>36</v>
      </c>
      <c r="P1961" s="72" t="s">
        <v>5536</v>
      </c>
      <c r="Q1961" s="97">
        <v>34686</v>
      </c>
      <c r="R1961" s="97">
        <v>43831</v>
      </c>
      <c r="S1961" s="74">
        <v>46023</v>
      </c>
      <c r="T1961" s="97">
        <v>43831</v>
      </c>
      <c r="U1961" s="76" t="s">
        <v>38</v>
      </c>
      <c r="V1961" s="97">
        <v>43831</v>
      </c>
      <c r="W1961" s="113">
        <v>1</v>
      </c>
      <c r="X1961" s="72"/>
      <c r="Y1961" s="72"/>
      <c r="Z1961" s="117" t="s">
        <v>13742</v>
      </c>
      <c r="AA1961" s="82">
        <v>912001707</v>
      </c>
      <c r="AB1961" s="72" t="s">
        <v>7192</v>
      </c>
      <c r="AC1961" s="72">
        <v>912001707</v>
      </c>
      <c r="AD1961" s="72"/>
      <c r="AE1961" s="72"/>
      <c r="AF1961" s="72"/>
      <c r="AG1961" s="72"/>
      <c r="AH1961" s="72">
        <v>71153010</v>
      </c>
      <c r="AI1961" s="70">
        <v>11</v>
      </c>
    </row>
    <row r="1962" spans="1:35" ht="17.100000000000001" customHeight="1" x14ac:dyDescent="0.25">
      <c r="A1962" s="63">
        <f t="shared" si="30"/>
        <v>1781</v>
      </c>
      <c r="B1962" s="110">
        <v>31586367</v>
      </c>
      <c r="C1962" s="62">
        <v>170</v>
      </c>
      <c r="D1962" s="60" t="s">
        <v>684</v>
      </c>
      <c r="E1962" s="60" t="s">
        <v>32</v>
      </c>
      <c r="F1962" s="120">
        <v>4</v>
      </c>
      <c r="G1962" s="69"/>
      <c r="H1962" s="69"/>
      <c r="I1962" s="111" t="s">
        <v>13743</v>
      </c>
      <c r="J1962" s="70">
        <v>100199</v>
      </c>
      <c r="K1962" s="70">
        <v>45</v>
      </c>
      <c r="L1962" s="69" t="s">
        <v>183</v>
      </c>
      <c r="M1962" s="70"/>
      <c r="N1962" s="71" t="s">
        <v>13721</v>
      </c>
      <c r="O1962" s="70" t="s">
        <v>36</v>
      </c>
      <c r="P1962" s="72" t="s">
        <v>7193</v>
      </c>
      <c r="Q1962" s="74">
        <v>32697</v>
      </c>
      <c r="R1962" s="74">
        <v>40603</v>
      </c>
      <c r="S1962" s="74">
        <v>44927</v>
      </c>
      <c r="T1962" s="74">
        <v>45933</v>
      </c>
      <c r="U1962" s="62" t="s">
        <v>38</v>
      </c>
      <c r="V1962" s="74">
        <v>45931</v>
      </c>
      <c r="W1962" s="63">
        <v>1</v>
      </c>
      <c r="X1962" s="65"/>
      <c r="Y1962" s="65"/>
      <c r="Z1962" s="117" t="s">
        <v>13744</v>
      </c>
      <c r="AA1962" s="82">
        <v>981303646</v>
      </c>
      <c r="AB1962" s="72" t="s">
        <v>7194</v>
      </c>
      <c r="AC1962" s="72">
        <v>981303646</v>
      </c>
      <c r="AD1962" s="72" t="s">
        <v>7195</v>
      </c>
      <c r="AE1962" s="72"/>
      <c r="AF1962" s="72"/>
      <c r="AG1962" s="72"/>
      <c r="AH1962" s="112">
        <v>45868837</v>
      </c>
      <c r="AI1962" s="72">
        <v>11</v>
      </c>
    </row>
    <row r="1963" spans="1:35" ht="17.100000000000001" customHeight="1" x14ac:dyDescent="0.25">
      <c r="A1963" s="63">
        <f t="shared" si="30"/>
        <v>1782</v>
      </c>
      <c r="B1963" s="84">
        <v>32330391</v>
      </c>
      <c r="C1963" s="69">
        <v>170</v>
      </c>
      <c r="D1963" s="69" t="s">
        <v>684</v>
      </c>
      <c r="E1963" s="70" t="s">
        <v>32</v>
      </c>
      <c r="F1963" s="113">
        <v>4</v>
      </c>
      <c r="G1963" s="76" t="s">
        <v>6</v>
      </c>
      <c r="H1963" s="76"/>
      <c r="I1963" s="122" t="s">
        <v>7196</v>
      </c>
      <c r="J1963" s="72">
        <v>100199</v>
      </c>
      <c r="K1963" s="70">
        <v>45</v>
      </c>
      <c r="L1963" s="65" t="s">
        <v>183</v>
      </c>
      <c r="M1963" s="70"/>
      <c r="N1963" s="71" t="s">
        <v>13736</v>
      </c>
      <c r="O1963" s="72" t="s">
        <v>36</v>
      </c>
      <c r="P1963" s="72" t="s">
        <v>5536</v>
      </c>
      <c r="Q1963" s="97">
        <v>35900</v>
      </c>
      <c r="R1963" s="97">
        <v>43831</v>
      </c>
      <c r="S1963" s="74">
        <v>46023</v>
      </c>
      <c r="T1963" s="97">
        <v>43831</v>
      </c>
      <c r="U1963" s="76" t="s">
        <v>38</v>
      </c>
      <c r="V1963" s="97">
        <v>43831</v>
      </c>
      <c r="W1963" s="113">
        <v>1</v>
      </c>
      <c r="X1963" s="72"/>
      <c r="Y1963" s="72"/>
      <c r="Z1963" s="117" t="s">
        <v>13745</v>
      </c>
      <c r="AA1963" s="82">
        <v>984388865</v>
      </c>
      <c r="AB1963" s="72" t="s">
        <v>7197</v>
      </c>
      <c r="AC1963" s="72">
        <v>984388865</v>
      </c>
      <c r="AD1963" s="72"/>
      <c r="AE1963" s="72"/>
      <c r="AF1963" s="72"/>
      <c r="AG1963" s="72"/>
      <c r="AH1963" s="72">
        <v>76051788</v>
      </c>
      <c r="AI1963" s="70">
        <v>11</v>
      </c>
    </row>
    <row r="1964" spans="1:35" ht="17.100000000000001" customHeight="1" x14ac:dyDescent="0.25">
      <c r="A1964" s="63">
        <f t="shared" si="30"/>
        <v>1783</v>
      </c>
      <c r="B1964" s="73">
        <v>32324973</v>
      </c>
      <c r="C1964" s="69">
        <v>170</v>
      </c>
      <c r="D1964" s="69" t="s">
        <v>684</v>
      </c>
      <c r="E1964" s="70" t="s">
        <v>32</v>
      </c>
      <c r="F1964" s="73">
        <v>4</v>
      </c>
      <c r="G1964" s="69"/>
      <c r="H1964" s="69"/>
      <c r="I1964" s="69" t="s">
        <v>13746</v>
      </c>
      <c r="J1964" s="70">
        <v>100199</v>
      </c>
      <c r="K1964" s="70">
        <v>45</v>
      </c>
      <c r="L1964" s="69" t="s">
        <v>183</v>
      </c>
      <c r="M1964" s="70"/>
      <c r="N1964" s="70" t="s">
        <v>2465</v>
      </c>
      <c r="O1964" s="70" t="s">
        <v>36</v>
      </c>
      <c r="P1964" s="70" t="s">
        <v>10329</v>
      </c>
      <c r="Q1964" s="162">
        <v>36101</v>
      </c>
      <c r="R1964" s="162">
        <v>43831</v>
      </c>
      <c r="S1964" s="74">
        <v>45658</v>
      </c>
      <c r="T1964" s="162">
        <v>44879</v>
      </c>
      <c r="U1964" s="178" t="s">
        <v>10330</v>
      </c>
      <c r="V1964" s="162">
        <v>46175</v>
      </c>
      <c r="W1964" s="73">
        <v>1</v>
      </c>
      <c r="X1964" s="69"/>
      <c r="Y1964" s="69"/>
      <c r="Z1964" s="70" t="s">
        <v>10331</v>
      </c>
      <c r="AA1964" s="84">
        <v>912965245</v>
      </c>
      <c r="AB1964" s="70" t="s">
        <v>10331</v>
      </c>
      <c r="AC1964" s="70">
        <v>912965245</v>
      </c>
      <c r="AD1964" s="70"/>
      <c r="AE1964" s="70"/>
      <c r="AF1964" s="90" t="s">
        <v>10332</v>
      </c>
      <c r="AG1964" s="123" t="s">
        <v>10333</v>
      </c>
      <c r="AH1964" s="86">
        <v>75375854</v>
      </c>
      <c r="AI1964" s="56">
        <v>11</v>
      </c>
    </row>
    <row r="1965" spans="1:35" ht="17.100000000000001" customHeight="1" x14ac:dyDescent="0.25">
      <c r="A1965" s="63">
        <f t="shared" si="30"/>
        <v>1784</v>
      </c>
      <c r="B1965" s="84">
        <v>32331047</v>
      </c>
      <c r="C1965" s="65">
        <v>170</v>
      </c>
      <c r="D1965" s="65" t="s">
        <v>684</v>
      </c>
      <c r="E1965" s="70" t="s">
        <v>32</v>
      </c>
      <c r="F1965" s="113">
        <v>4</v>
      </c>
      <c r="G1965" s="76" t="s">
        <v>6</v>
      </c>
      <c r="H1965" s="76"/>
      <c r="I1965" s="122" t="s">
        <v>7198</v>
      </c>
      <c r="J1965" s="69">
        <v>100144</v>
      </c>
      <c r="K1965" s="69">
        <v>22</v>
      </c>
      <c r="L1965" s="69" t="s">
        <v>218</v>
      </c>
      <c r="M1965" s="70"/>
      <c r="N1965" s="71" t="s">
        <v>11878</v>
      </c>
      <c r="O1965" s="72" t="s">
        <v>36</v>
      </c>
      <c r="P1965" s="72" t="s">
        <v>16013</v>
      </c>
      <c r="Q1965" s="97">
        <v>35499</v>
      </c>
      <c r="R1965" s="97">
        <v>43831</v>
      </c>
      <c r="S1965" s="74">
        <v>45658</v>
      </c>
      <c r="T1965" s="97">
        <v>43831</v>
      </c>
      <c r="U1965" s="76" t="s">
        <v>38</v>
      </c>
      <c r="V1965" s="97">
        <v>46196</v>
      </c>
      <c r="W1965" s="113">
        <v>1</v>
      </c>
      <c r="X1965" s="72"/>
      <c r="Y1965" s="72"/>
      <c r="Z1965" s="117" t="s">
        <v>13747</v>
      </c>
      <c r="AA1965" s="82">
        <v>923049041</v>
      </c>
      <c r="AB1965" s="72" t="s">
        <v>7199</v>
      </c>
      <c r="AC1965" s="72">
        <v>923049041</v>
      </c>
      <c r="AD1965" s="72"/>
      <c r="AE1965" s="72"/>
      <c r="AF1965" s="72"/>
      <c r="AG1965" s="72"/>
      <c r="AH1965" s="72">
        <v>70827478</v>
      </c>
      <c r="AI1965" s="70">
        <v>11</v>
      </c>
    </row>
    <row r="1966" spans="1:35" ht="17.100000000000001" customHeight="1" x14ac:dyDescent="0.25">
      <c r="A1966" s="63">
        <f t="shared" si="30"/>
        <v>1785</v>
      </c>
      <c r="B1966" s="113">
        <v>31835499</v>
      </c>
      <c r="C1966" s="72">
        <v>170</v>
      </c>
      <c r="D1966" s="72" t="s">
        <v>684</v>
      </c>
      <c r="E1966" s="72" t="s">
        <v>32</v>
      </c>
      <c r="F1966" s="113">
        <v>4</v>
      </c>
      <c r="G1966" s="76"/>
      <c r="H1966" s="76"/>
      <c r="I1966" s="72" t="s">
        <v>13748</v>
      </c>
      <c r="J1966" s="72">
        <v>100199</v>
      </c>
      <c r="K1966" s="70">
        <v>45</v>
      </c>
      <c r="L1966" s="65" t="s">
        <v>183</v>
      </c>
      <c r="M1966" s="120"/>
      <c r="N1966" s="60" t="s">
        <v>13736</v>
      </c>
      <c r="O1966" s="72" t="s">
        <v>36</v>
      </c>
      <c r="P1966" s="72" t="s">
        <v>7200</v>
      </c>
      <c r="Q1966" s="97">
        <v>34916</v>
      </c>
      <c r="R1966" s="97">
        <v>42095</v>
      </c>
      <c r="S1966" s="97">
        <v>44927</v>
      </c>
      <c r="T1966" s="97">
        <v>42108</v>
      </c>
      <c r="U1966" s="97">
        <v>45121</v>
      </c>
      <c r="V1966" s="97">
        <v>45263</v>
      </c>
      <c r="W1966" s="113">
        <v>1</v>
      </c>
      <c r="X1966" s="72"/>
      <c r="Y1966" s="72"/>
      <c r="Z1966" s="117" t="s">
        <v>13749</v>
      </c>
      <c r="AA1966" s="82">
        <v>901839186</v>
      </c>
      <c r="AB1966" s="72" t="s">
        <v>7201</v>
      </c>
      <c r="AC1966" s="72" t="s">
        <v>7202</v>
      </c>
      <c r="AD1966" s="72"/>
      <c r="AE1966" s="72"/>
      <c r="AF1966" s="72"/>
      <c r="AG1966" s="72"/>
      <c r="AH1966" s="72">
        <v>76594875</v>
      </c>
      <c r="AI1966" s="70">
        <v>14</v>
      </c>
    </row>
    <row r="1967" spans="1:35" ht="17.100000000000001" customHeight="1" x14ac:dyDescent="0.25">
      <c r="A1967" s="63">
        <f t="shared" si="30"/>
        <v>1786</v>
      </c>
      <c r="B1967" s="113">
        <v>31835628</v>
      </c>
      <c r="C1967" s="65">
        <v>170</v>
      </c>
      <c r="D1967" s="72" t="s">
        <v>684</v>
      </c>
      <c r="E1967" s="72" t="s">
        <v>32</v>
      </c>
      <c r="F1967" s="113">
        <v>4</v>
      </c>
      <c r="G1967" s="76"/>
      <c r="H1967" s="76"/>
      <c r="I1967" s="72" t="s">
        <v>13750</v>
      </c>
      <c r="J1967" s="76">
        <v>100199</v>
      </c>
      <c r="K1967" s="70">
        <v>45</v>
      </c>
      <c r="L1967" s="65" t="s">
        <v>183</v>
      </c>
      <c r="M1967" s="72"/>
      <c r="N1967" s="71" t="s">
        <v>13741</v>
      </c>
      <c r="O1967" s="72" t="s">
        <v>36</v>
      </c>
      <c r="P1967" s="72" t="s">
        <v>2438</v>
      </c>
      <c r="Q1967" s="97">
        <v>35053</v>
      </c>
      <c r="R1967" s="97">
        <v>42095</v>
      </c>
      <c r="S1967" s="83">
        <v>44562</v>
      </c>
      <c r="T1967" s="97">
        <v>42108</v>
      </c>
      <c r="U1967" s="62" t="s">
        <v>38</v>
      </c>
      <c r="V1967" s="97">
        <v>42108</v>
      </c>
      <c r="W1967" s="113">
        <v>1</v>
      </c>
      <c r="X1967" s="72"/>
      <c r="Y1967" s="72"/>
      <c r="Z1967" s="117" t="s">
        <v>13751</v>
      </c>
      <c r="AA1967" s="82">
        <v>974279385</v>
      </c>
      <c r="AB1967" s="72" t="s">
        <v>7203</v>
      </c>
      <c r="AC1967" s="72" t="s">
        <v>7204</v>
      </c>
      <c r="AD1967" s="72"/>
      <c r="AE1967" s="72"/>
      <c r="AF1967" s="72"/>
      <c r="AG1967" s="72"/>
      <c r="AH1967" s="72">
        <v>73514550</v>
      </c>
      <c r="AI1967" s="70">
        <v>11</v>
      </c>
    </row>
    <row r="1968" spans="1:35" ht="17.100000000000001" customHeight="1" x14ac:dyDescent="0.25">
      <c r="A1968" s="63">
        <f t="shared" si="30"/>
        <v>1787</v>
      </c>
      <c r="B1968" s="84">
        <v>32331558</v>
      </c>
      <c r="C1968" s="65">
        <v>170</v>
      </c>
      <c r="D1968" s="65" t="s">
        <v>684</v>
      </c>
      <c r="E1968" s="70" t="s">
        <v>32</v>
      </c>
      <c r="F1968" s="113">
        <v>4</v>
      </c>
      <c r="G1968" s="76" t="s">
        <v>6</v>
      </c>
      <c r="H1968" s="76"/>
      <c r="I1968" s="122" t="s">
        <v>7205</v>
      </c>
      <c r="J1968" s="72">
        <v>100199</v>
      </c>
      <c r="K1968" s="70">
        <v>45</v>
      </c>
      <c r="L1968" s="65" t="s">
        <v>183</v>
      </c>
      <c r="M1968" s="70"/>
      <c r="N1968" s="71" t="s">
        <v>13736</v>
      </c>
      <c r="O1968" s="72" t="s">
        <v>36</v>
      </c>
      <c r="P1968" s="72" t="s">
        <v>5536</v>
      </c>
      <c r="Q1968" s="97">
        <v>36447</v>
      </c>
      <c r="R1968" s="97">
        <v>43831</v>
      </c>
      <c r="S1968" s="74">
        <v>45658</v>
      </c>
      <c r="T1968" s="97">
        <v>43831</v>
      </c>
      <c r="U1968" s="76" t="s">
        <v>38</v>
      </c>
      <c r="V1968" s="97">
        <v>43831</v>
      </c>
      <c r="W1968" s="113">
        <v>1</v>
      </c>
      <c r="X1968" s="72"/>
      <c r="Y1968" s="72"/>
      <c r="Z1968" s="117" t="s">
        <v>13752</v>
      </c>
      <c r="AA1968" s="82">
        <v>970301973</v>
      </c>
      <c r="AB1968" s="72" t="s">
        <v>7206</v>
      </c>
      <c r="AC1968" s="72">
        <v>970301973</v>
      </c>
      <c r="AD1968" s="72" t="s">
        <v>7207</v>
      </c>
      <c r="AE1968" s="72"/>
      <c r="AF1968" s="72"/>
      <c r="AG1968" s="72"/>
      <c r="AH1968" s="72">
        <v>75693493</v>
      </c>
      <c r="AI1968" s="70">
        <v>11</v>
      </c>
    </row>
    <row r="1969" spans="1:35" ht="17.100000000000001" customHeight="1" x14ac:dyDescent="0.25">
      <c r="A1969" s="63">
        <f t="shared" si="30"/>
        <v>1788</v>
      </c>
      <c r="B1969" s="73">
        <v>32331785</v>
      </c>
      <c r="C1969" s="69">
        <v>170</v>
      </c>
      <c r="D1969" s="69" t="s">
        <v>684</v>
      </c>
      <c r="E1969" s="70" t="s">
        <v>32</v>
      </c>
      <c r="F1969" s="73">
        <v>4</v>
      </c>
      <c r="G1969" s="69"/>
      <c r="H1969" s="69"/>
      <c r="I1969" s="69" t="s">
        <v>13753</v>
      </c>
      <c r="J1969" s="72">
        <v>100199</v>
      </c>
      <c r="K1969" s="70">
        <v>45</v>
      </c>
      <c r="L1969" s="65" t="s">
        <v>183</v>
      </c>
      <c r="M1969" s="70"/>
      <c r="N1969" s="71" t="s">
        <v>13736</v>
      </c>
      <c r="O1969" s="70" t="s">
        <v>36</v>
      </c>
      <c r="P1969" s="72" t="s">
        <v>7208</v>
      </c>
      <c r="Q1969" s="83">
        <v>35730</v>
      </c>
      <c r="R1969" s="83">
        <v>43831</v>
      </c>
      <c r="S1969" s="74">
        <v>46023</v>
      </c>
      <c r="T1969" s="83">
        <v>45748</v>
      </c>
      <c r="U1969" s="62" t="s">
        <v>38</v>
      </c>
      <c r="V1969" s="74">
        <v>45748</v>
      </c>
      <c r="W1969" s="73">
        <v>1</v>
      </c>
      <c r="X1969" s="86"/>
      <c r="Y1969" s="69"/>
      <c r="Z1969" s="117" t="s">
        <v>13754</v>
      </c>
      <c r="AA1969" s="82">
        <v>928431581</v>
      </c>
      <c r="AB1969" s="71" t="s">
        <v>7209</v>
      </c>
      <c r="AC1969" s="70">
        <v>921475520</v>
      </c>
      <c r="AD1969" s="70"/>
      <c r="AE1969" s="70"/>
      <c r="AF1969" s="70"/>
      <c r="AG1969" s="70"/>
      <c r="AH1969" s="86">
        <v>75695587</v>
      </c>
      <c r="AI1969" s="69">
        <v>11</v>
      </c>
    </row>
    <row r="1970" spans="1:35" ht="17.100000000000001" customHeight="1" x14ac:dyDescent="0.25">
      <c r="A1970" s="63">
        <f t="shared" si="30"/>
        <v>1789</v>
      </c>
      <c r="B1970" s="84">
        <v>31836398</v>
      </c>
      <c r="C1970" s="69">
        <v>170</v>
      </c>
      <c r="D1970" s="69" t="s">
        <v>684</v>
      </c>
      <c r="E1970" s="70" t="s">
        <v>32</v>
      </c>
      <c r="F1970" s="113">
        <v>4</v>
      </c>
      <c r="G1970" s="76"/>
      <c r="H1970" s="76"/>
      <c r="I1970" s="72" t="s">
        <v>13755</v>
      </c>
      <c r="J1970" s="72">
        <v>100199</v>
      </c>
      <c r="K1970" s="70">
        <v>45</v>
      </c>
      <c r="L1970" s="65" t="s">
        <v>183</v>
      </c>
      <c r="M1970" s="72"/>
      <c r="N1970" s="71" t="s">
        <v>13736</v>
      </c>
      <c r="O1970" s="72" t="s">
        <v>36</v>
      </c>
      <c r="P1970" s="72" t="s">
        <v>7210</v>
      </c>
      <c r="Q1970" s="97">
        <v>34300</v>
      </c>
      <c r="R1970" s="97">
        <v>42095</v>
      </c>
      <c r="S1970" s="74">
        <v>46023</v>
      </c>
      <c r="T1970" s="97">
        <v>42108</v>
      </c>
      <c r="U1970" s="97" t="s">
        <v>7211</v>
      </c>
      <c r="V1970" s="97">
        <v>46162</v>
      </c>
      <c r="W1970" s="113">
        <v>1</v>
      </c>
      <c r="X1970" s="72"/>
      <c r="Y1970" s="72"/>
      <c r="Z1970" s="72" t="s">
        <v>7212</v>
      </c>
      <c r="AA1970" s="113">
        <v>925709833</v>
      </c>
      <c r="AB1970" s="72" t="s">
        <v>7212</v>
      </c>
      <c r="AC1970" s="72">
        <v>925709833</v>
      </c>
      <c r="AD1970" s="72"/>
      <c r="AE1970" s="72" t="s">
        <v>7213</v>
      </c>
      <c r="AF1970" s="72"/>
      <c r="AG1970" s="72"/>
      <c r="AH1970" s="72">
        <v>73510556</v>
      </c>
      <c r="AI1970" s="70">
        <v>11</v>
      </c>
    </row>
    <row r="1971" spans="1:35" ht="17.100000000000001" customHeight="1" x14ac:dyDescent="0.25">
      <c r="A1971" s="63">
        <f t="shared" ref="A1971:A2034" si="31">+A1970+1</f>
        <v>1790</v>
      </c>
      <c r="B1971" s="63">
        <v>31580915</v>
      </c>
      <c r="C1971" s="65">
        <v>170</v>
      </c>
      <c r="D1971" s="65" t="s">
        <v>684</v>
      </c>
      <c r="E1971" s="72" t="s">
        <v>32</v>
      </c>
      <c r="F1971" s="63">
        <v>4</v>
      </c>
      <c r="G1971" s="65"/>
      <c r="H1971" s="65" t="s">
        <v>6</v>
      </c>
      <c r="I1971" s="69" t="s">
        <v>13756</v>
      </c>
      <c r="J1971" s="72">
        <v>100199</v>
      </c>
      <c r="K1971" s="70">
        <v>45</v>
      </c>
      <c r="L1971" s="65" t="s">
        <v>183</v>
      </c>
      <c r="M1971" s="70"/>
      <c r="N1971" s="71" t="s">
        <v>13728</v>
      </c>
      <c r="O1971" s="72" t="s">
        <v>36</v>
      </c>
      <c r="P1971" s="117" t="s">
        <v>7214</v>
      </c>
      <c r="Q1971" s="74">
        <v>32506</v>
      </c>
      <c r="R1971" s="74">
        <v>40177</v>
      </c>
      <c r="S1971" s="74">
        <v>41640</v>
      </c>
      <c r="T1971" s="74">
        <v>42543</v>
      </c>
      <c r="U1971" s="97" t="s">
        <v>7215</v>
      </c>
      <c r="V1971" s="74">
        <v>44621</v>
      </c>
      <c r="W1971" s="63">
        <v>1</v>
      </c>
      <c r="X1971" s="65"/>
      <c r="Y1971" s="65"/>
      <c r="Z1971" s="117" t="s">
        <v>13757</v>
      </c>
      <c r="AA1971" s="82">
        <v>956959641</v>
      </c>
      <c r="AB1971" s="72" t="s">
        <v>7216</v>
      </c>
      <c r="AC1971" s="72">
        <v>945274213</v>
      </c>
      <c r="AD1971" s="72"/>
      <c r="AE1971" s="72"/>
      <c r="AF1971" s="72"/>
      <c r="AG1971" s="90" t="s">
        <v>7217</v>
      </c>
      <c r="AH1971" s="80">
        <v>45506323</v>
      </c>
      <c r="AI1971" s="65">
        <v>11</v>
      </c>
    </row>
    <row r="1972" spans="1:35" ht="17.100000000000001" customHeight="1" x14ac:dyDescent="0.25">
      <c r="A1972" s="63">
        <f t="shared" si="31"/>
        <v>1791</v>
      </c>
      <c r="B1972" s="84">
        <v>32332416</v>
      </c>
      <c r="C1972" s="65">
        <v>170</v>
      </c>
      <c r="D1972" s="65" t="s">
        <v>684</v>
      </c>
      <c r="E1972" s="70" t="s">
        <v>32</v>
      </c>
      <c r="F1972" s="113">
        <v>4</v>
      </c>
      <c r="G1972" s="76" t="s">
        <v>6</v>
      </c>
      <c r="H1972" s="76"/>
      <c r="I1972" s="122" t="s">
        <v>7218</v>
      </c>
      <c r="J1972" s="72">
        <v>100199</v>
      </c>
      <c r="K1972" s="70">
        <v>45</v>
      </c>
      <c r="L1972" s="65" t="s">
        <v>183</v>
      </c>
      <c r="M1972" s="70"/>
      <c r="N1972" s="71" t="s">
        <v>13736</v>
      </c>
      <c r="O1972" s="72" t="s">
        <v>36</v>
      </c>
      <c r="P1972" s="72" t="s">
        <v>5536</v>
      </c>
      <c r="Q1972" s="97">
        <v>35976</v>
      </c>
      <c r="R1972" s="97">
        <v>43831</v>
      </c>
      <c r="S1972" s="74">
        <v>45658</v>
      </c>
      <c r="T1972" s="97">
        <v>43831</v>
      </c>
      <c r="U1972" s="76" t="s">
        <v>38</v>
      </c>
      <c r="V1972" s="97">
        <v>43831</v>
      </c>
      <c r="W1972" s="113">
        <v>1</v>
      </c>
      <c r="X1972" s="72"/>
      <c r="Y1972" s="72"/>
      <c r="Z1972" s="117" t="s">
        <v>13758</v>
      </c>
      <c r="AA1972" s="82">
        <v>991231953</v>
      </c>
      <c r="AB1972" s="72" t="s">
        <v>7219</v>
      </c>
      <c r="AC1972" s="72">
        <v>991231953</v>
      </c>
      <c r="AD1972" s="72"/>
      <c r="AE1972" s="72"/>
      <c r="AF1972" s="72"/>
      <c r="AG1972" s="72"/>
      <c r="AH1972" s="72">
        <v>76854134</v>
      </c>
      <c r="AI1972" s="70">
        <v>11</v>
      </c>
    </row>
    <row r="1973" spans="1:35" ht="17.100000000000001" customHeight="1" x14ac:dyDescent="0.25">
      <c r="A1973" s="63">
        <f t="shared" si="31"/>
        <v>1792</v>
      </c>
      <c r="B1973" s="84">
        <v>32145103</v>
      </c>
      <c r="C1973" s="70">
        <v>170</v>
      </c>
      <c r="D1973" s="70" t="s">
        <v>684</v>
      </c>
      <c r="E1973" s="70" t="s">
        <v>32</v>
      </c>
      <c r="F1973" s="84">
        <v>4</v>
      </c>
      <c r="G1973" s="62"/>
      <c r="H1973" s="62"/>
      <c r="I1973" s="70" t="s">
        <v>13759</v>
      </c>
      <c r="J1973" s="72">
        <v>100199</v>
      </c>
      <c r="K1973" s="70">
        <v>45</v>
      </c>
      <c r="L1973" s="65" t="s">
        <v>183</v>
      </c>
      <c r="M1973" s="70"/>
      <c r="N1973" s="71" t="s">
        <v>1036</v>
      </c>
      <c r="O1973" s="70" t="s">
        <v>36</v>
      </c>
      <c r="P1973" s="72" t="s">
        <v>7220</v>
      </c>
      <c r="Q1973" s="97">
        <v>35411</v>
      </c>
      <c r="R1973" s="97">
        <v>43101</v>
      </c>
      <c r="S1973" s="97">
        <v>45292</v>
      </c>
      <c r="T1973" s="97">
        <v>43174</v>
      </c>
      <c r="U1973" s="62" t="s">
        <v>38</v>
      </c>
      <c r="V1973" s="97">
        <v>44700</v>
      </c>
      <c r="W1973" s="113">
        <v>1</v>
      </c>
      <c r="X1973" s="72"/>
      <c r="Y1973" s="72"/>
      <c r="Z1973" s="117" t="s">
        <v>13760</v>
      </c>
      <c r="AA1973" s="82">
        <v>942764724</v>
      </c>
      <c r="AB1973" s="72" t="s">
        <v>7221</v>
      </c>
      <c r="AC1973" s="72">
        <v>942764724</v>
      </c>
      <c r="AD1973" s="70"/>
      <c r="AE1973" s="72"/>
      <c r="AF1973" s="72"/>
      <c r="AG1973" s="114"/>
      <c r="AH1973" s="76">
        <v>72392504</v>
      </c>
      <c r="AI1973" s="72">
        <v>11</v>
      </c>
    </row>
    <row r="1974" spans="1:35" ht="17.100000000000001" customHeight="1" x14ac:dyDescent="0.25">
      <c r="A1974" s="63">
        <f t="shared" si="31"/>
        <v>1793</v>
      </c>
      <c r="B1974" s="84">
        <v>32333056</v>
      </c>
      <c r="C1974" s="69">
        <v>170</v>
      </c>
      <c r="D1974" s="69" t="s">
        <v>684</v>
      </c>
      <c r="E1974" s="70" t="s">
        <v>32</v>
      </c>
      <c r="F1974" s="113">
        <v>4</v>
      </c>
      <c r="G1974" s="76" t="s">
        <v>6</v>
      </c>
      <c r="H1974" s="76"/>
      <c r="I1974" s="122" t="s">
        <v>7222</v>
      </c>
      <c r="J1974" s="72">
        <v>100199</v>
      </c>
      <c r="K1974" s="70">
        <v>45</v>
      </c>
      <c r="L1974" s="65" t="s">
        <v>183</v>
      </c>
      <c r="M1974" s="70"/>
      <c r="N1974" s="71" t="s">
        <v>1036</v>
      </c>
      <c r="O1974" s="72" t="s">
        <v>36</v>
      </c>
      <c r="P1974" s="72" t="s">
        <v>5536</v>
      </c>
      <c r="Q1974" s="97">
        <v>36045</v>
      </c>
      <c r="R1974" s="97">
        <v>43831</v>
      </c>
      <c r="S1974" s="74">
        <v>46023</v>
      </c>
      <c r="T1974" s="97">
        <v>43831</v>
      </c>
      <c r="U1974" s="76" t="s">
        <v>38</v>
      </c>
      <c r="V1974" s="97">
        <v>43831</v>
      </c>
      <c r="W1974" s="113">
        <v>1</v>
      </c>
      <c r="X1974" s="72"/>
      <c r="Y1974" s="72"/>
      <c r="Z1974" s="117" t="s">
        <v>13761</v>
      </c>
      <c r="AA1974" s="82">
        <v>977644342</v>
      </c>
      <c r="AB1974" s="72" t="s">
        <v>7223</v>
      </c>
      <c r="AC1974" s="72">
        <v>977644342</v>
      </c>
      <c r="AD1974" s="72"/>
      <c r="AE1974" s="72"/>
      <c r="AF1974" s="72"/>
      <c r="AG1974" s="72"/>
      <c r="AH1974" s="72">
        <v>72622845</v>
      </c>
      <c r="AI1974" s="70">
        <v>11</v>
      </c>
    </row>
    <row r="1975" spans="1:35" ht="17.100000000000001" customHeight="1" x14ac:dyDescent="0.25">
      <c r="A1975" s="63">
        <f t="shared" si="31"/>
        <v>1794</v>
      </c>
      <c r="B1975" s="113">
        <v>31728765</v>
      </c>
      <c r="C1975" s="65">
        <v>170</v>
      </c>
      <c r="D1975" s="65" t="s">
        <v>684</v>
      </c>
      <c r="E1975" s="70" t="s">
        <v>32</v>
      </c>
      <c r="F1975" s="73">
        <v>4</v>
      </c>
      <c r="G1975" s="69" t="s">
        <v>1392</v>
      </c>
      <c r="H1975" s="69" t="s">
        <v>7</v>
      </c>
      <c r="I1975" s="65" t="s">
        <v>7224</v>
      </c>
      <c r="J1975" s="72">
        <v>100199</v>
      </c>
      <c r="K1975" s="70">
        <v>45</v>
      </c>
      <c r="L1975" s="65" t="s">
        <v>183</v>
      </c>
      <c r="M1975" s="70"/>
      <c r="N1975" s="71" t="s">
        <v>13721</v>
      </c>
      <c r="O1975" s="72" t="s">
        <v>36</v>
      </c>
      <c r="P1975" s="72" t="s">
        <v>7225</v>
      </c>
      <c r="Q1975" s="74">
        <v>31978</v>
      </c>
      <c r="R1975" s="74">
        <v>41640</v>
      </c>
      <c r="S1975" s="74">
        <v>45658</v>
      </c>
      <c r="T1975" s="97">
        <v>43844</v>
      </c>
      <c r="U1975" s="76" t="s">
        <v>38</v>
      </c>
      <c r="V1975" s="97">
        <v>43930</v>
      </c>
      <c r="W1975" s="63">
        <v>1</v>
      </c>
      <c r="X1975" s="65"/>
      <c r="Y1975" s="65"/>
      <c r="Z1975" s="117" t="s">
        <v>13762</v>
      </c>
      <c r="AA1975" s="82">
        <v>974473962</v>
      </c>
      <c r="AB1975" s="117" t="s">
        <v>7226</v>
      </c>
      <c r="AC1975" s="72">
        <v>987307482</v>
      </c>
      <c r="AD1975" s="72"/>
      <c r="AE1975" s="114"/>
      <c r="AF1975" s="72"/>
      <c r="AG1975" s="72" t="s">
        <v>764</v>
      </c>
      <c r="AH1975" s="80">
        <v>47293649</v>
      </c>
      <c r="AI1975" s="69">
        <v>11</v>
      </c>
    </row>
    <row r="1976" spans="1:35" ht="17.100000000000001" customHeight="1" x14ac:dyDescent="0.25">
      <c r="A1976" s="63">
        <f t="shared" si="31"/>
        <v>1795</v>
      </c>
      <c r="B1976" s="84">
        <v>32139045</v>
      </c>
      <c r="C1976" s="69">
        <v>170</v>
      </c>
      <c r="D1976" s="69" t="s">
        <v>684</v>
      </c>
      <c r="E1976" s="70" t="s">
        <v>32</v>
      </c>
      <c r="F1976" s="84">
        <v>4</v>
      </c>
      <c r="G1976" s="62"/>
      <c r="H1976" s="62"/>
      <c r="I1976" s="70" t="s">
        <v>13763</v>
      </c>
      <c r="J1976" s="70">
        <v>100199</v>
      </c>
      <c r="K1976" s="70">
        <v>45</v>
      </c>
      <c r="L1976" s="69" t="s">
        <v>183</v>
      </c>
      <c r="M1976" s="70"/>
      <c r="N1976" s="71" t="s">
        <v>1036</v>
      </c>
      <c r="O1976" s="70" t="s">
        <v>36</v>
      </c>
      <c r="P1976" s="72" t="s">
        <v>7227</v>
      </c>
      <c r="Q1976" s="97">
        <v>35962</v>
      </c>
      <c r="R1976" s="97">
        <v>43101</v>
      </c>
      <c r="S1976" s="74">
        <v>46023</v>
      </c>
      <c r="T1976" s="97">
        <v>43174</v>
      </c>
      <c r="U1976" s="62" t="s">
        <v>38</v>
      </c>
      <c r="V1976" s="97">
        <v>45147</v>
      </c>
      <c r="W1976" s="113">
        <v>1</v>
      </c>
      <c r="X1976" s="72"/>
      <c r="Y1976" s="72"/>
      <c r="Z1976" s="117" t="s">
        <v>13764</v>
      </c>
      <c r="AA1976" s="82">
        <v>948986577</v>
      </c>
      <c r="AB1976" s="72" t="s">
        <v>7228</v>
      </c>
      <c r="AC1976" s="62" t="s">
        <v>7229</v>
      </c>
      <c r="AD1976" s="72"/>
      <c r="AE1976" s="72"/>
      <c r="AF1976" s="72"/>
      <c r="AG1976" s="114"/>
      <c r="AH1976" s="76">
        <v>77335523</v>
      </c>
      <c r="AI1976" s="72">
        <v>11</v>
      </c>
    </row>
    <row r="1977" spans="1:35" ht="17.100000000000001" customHeight="1" x14ac:dyDescent="0.25">
      <c r="A1977" s="63">
        <f t="shared" si="31"/>
        <v>1796</v>
      </c>
      <c r="B1977" s="84">
        <v>31838171</v>
      </c>
      <c r="C1977" s="65">
        <v>170</v>
      </c>
      <c r="D1977" s="72" t="s">
        <v>684</v>
      </c>
      <c r="E1977" s="70" t="s">
        <v>32</v>
      </c>
      <c r="F1977" s="113">
        <v>4</v>
      </c>
      <c r="G1977" s="76"/>
      <c r="H1977" s="76"/>
      <c r="I1977" s="72" t="s">
        <v>13765</v>
      </c>
      <c r="J1977" s="62">
        <v>100199</v>
      </c>
      <c r="K1977" s="70">
        <v>45</v>
      </c>
      <c r="L1977" s="69" t="s">
        <v>183</v>
      </c>
      <c r="M1977" s="70"/>
      <c r="N1977" s="71" t="s">
        <v>1925</v>
      </c>
      <c r="O1977" s="70" t="s">
        <v>36</v>
      </c>
      <c r="P1977" s="72" t="s">
        <v>7230</v>
      </c>
      <c r="Q1977" s="97">
        <v>35036</v>
      </c>
      <c r="R1977" s="97">
        <v>42095</v>
      </c>
      <c r="S1977" s="83">
        <v>44562</v>
      </c>
      <c r="T1977" s="97">
        <v>42108</v>
      </c>
      <c r="U1977" s="62" t="s">
        <v>38</v>
      </c>
      <c r="V1977" s="97">
        <v>43250</v>
      </c>
      <c r="W1977" s="113">
        <v>1</v>
      </c>
      <c r="X1977" s="72" t="s">
        <v>7231</v>
      </c>
      <c r="Y1977" s="72" t="s">
        <v>738</v>
      </c>
      <c r="Z1977" s="117" t="s">
        <v>13766</v>
      </c>
      <c r="AA1977" s="82">
        <v>986907350</v>
      </c>
      <c r="AB1977" s="72" t="s">
        <v>7232</v>
      </c>
      <c r="AC1977" s="72">
        <v>986907350</v>
      </c>
      <c r="AD1977" s="72"/>
      <c r="AE1977" s="72"/>
      <c r="AF1977" s="72"/>
      <c r="AG1977" s="72"/>
      <c r="AH1977" s="72">
        <v>76795197</v>
      </c>
      <c r="AI1977" s="70">
        <v>11</v>
      </c>
    </row>
    <row r="1978" spans="1:35" ht="17.100000000000001" customHeight="1" x14ac:dyDescent="0.25">
      <c r="A1978" s="63">
        <f t="shared" si="31"/>
        <v>1797</v>
      </c>
      <c r="B1978" s="84">
        <v>32139264</v>
      </c>
      <c r="C1978" s="70">
        <v>170</v>
      </c>
      <c r="D1978" s="70" t="s">
        <v>684</v>
      </c>
      <c r="E1978" s="70" t="s">
        <v>32</v>
      </c>
      <c r="F1978" s="113">
        <v>4</v>
      </c>
      <c r="G1978" s="76"/>
      <c r="H1978" s="76"/>
      <c r="I1978" s="70" t="s">
        <v>13767</v>
      </c>
      <c r="J1978" s="70">
        <v>100199</v>
      </c>
      <c r="K1978" s="70">
        <v>45</v>
      </c>
      <c r="L1978" s="69" t="s">
        <v>183</v>
      </c>
      <c r="M1978" s="70"/>
      <c r="N1978" s="71" t="s">
        <v>13040</v>
      </c>
      <c r="O1978" s="70" t="s">
        <v>36</v>
      </c>
      <c r="P1978" s="72"/>
      <c r="Q1978" s="97">
        <v>34892</v>
      </c>
      <c r="R1978" s="97">
        <v>43101</v>
      </c>
      <c r="S1978" s="97">
        <v>44927</v>
      </c>
      <c r="T1978" s="97">
        <v>43174</v>
      </c>
      <c r="U1978" s="62" t="s">
        <v>38</v>
      </c>
      <c r="V1978" s="97">
        <v>43174</v>
      </c>
      <c r="W1978" s="113">
        <v>1</v>
      </c>
      <c r="X1978" s="72"/>
      <c r="Y1978" s="72"/>
      <c r="Z1978" s="117" t="s">
        <v>13768</v>
      </c>
      <c r="AA1978" s="82">
        <v>938311349</v>
      </c>
      <c r="AB1978" s="72" t="s">
        <v>7233</v>
      </c>
      <c r="AC1978" s="72">
        <v>938311349</v>
      </c>
      <c r="AD1978" s="72"/>
      <c r="AE1978" s="72"/>
      <c r="AF1978" s="72"/>
      <c r="AG1978" s="114"/>
      <c r="AH1978" s="76">
        <v>60238048</v>
      </c>
      <c r="AI1978" s="72">
        <v>14</v>
      </c>
    </row>
    <row r="1979" spans="1:35" ht="17.100000000000001" customHeight="1" x14ac:dyDescent="0.25">
      <c r="A1979" s="63">
        <f t="shared" si="31"/>
        <v>1798</v>
      </c>
      <c r="B1979" s="113">
        <v>31805009</v>
      </c>
      <c r="C1979" s="69">
        <v>170</v>
      </c>
      <c r="D1979" s="69" t="s">
        <v>684</v>
      </c>
      <c r="E1979" s="72" t="s">
        <v>32</v>
      </c>
      <c r="F1979" s="113">
        <v>4</v>
      </c>
      <c r="G1979" s="76"/>
      <c r="H1979" s="76"/>
      <c r="I1979" s="70" t="s">
        <v>13769</v>
      </c>
      <c r="J1979" s="72">
        <v>100199</v>
      </c>
      <c r="K1979" s="70">
        <v>45</v>
      </c>
      <c r="L1979" s="65" t="s">
        <v>183</v>
      </c>
      <c r="M1979" s="72" t="s">
        <v>12</v>
      </c>
      <c r="N1979" s="71" t="s">
        <v>13770</v>
      </c>
      <c r="O1979" s="72" t="s">
        <v>36</v>
      </c>
      <c r="P1979" s="72" t="s">
        <v>7234</v>
      </c>
      <c r="Q1979" s="97">
        <v>33366</v>
      </c>
      <c r="R1979" s="97">
        <v>41944</v>
      </c>
      <c r="S1979" s="74">
        <v>46023</v>
      </c>
      <c r="T1979" s="97">
        <v>42359</v>
      </c>
      <c r="U1979" s="116" t="s">
        <v>38</v>
      </c>
      <c r="V1979" s="97">
        <v>43076</v>
      </c>
      <c r="W1979" s="113">
        <v>1</v>
      </c>
      <c r="X1979" s="72"/>
      <c r="Y1979" s="72"/>
      <c r="Z1979" s="117" t="s">
        <v>13771</v>
      </c>
      <c r="AA1979" s="82">
        <v>936818429</v>
      </c>
      <c r="AB1979" s="72" t="s">
        <v>7235</v>
      </c>
      <c r="AC1979" s="72" t="s">
        <v>7236</v>
      </c>
      <c r="AD1979" s="72">
        <v>901779300</v>
      </c>
      <c r="AE1979" s="72"/>
      <c r="AF1979" s="72"/>
      <c r="AG1979" s="72"/>
      <c r="AH1979" s="76">
        <v>46868649</v>
      </c>
      <c r="AI1979" s="72">
        <v>11</v>
      </c>
    </row>
    <row r="1980" spans="1:35" ht="17.100000000000001" customHeight="1" x14ac:dyDescent="0.25">
      <c r="A1980" s="63">
        <f t="shared" si="31"/>
        <v>1799</v>
      </c>
      <c r="B1980" s="113">
        <v>31942150</v>
      </c>
      <c r="C1980" s="72">
        <v>170</v>
      </c>
      <c r="D1980" s="72" t="s">
        <v>684</v>
      </c>
      <c r="E1980" s="72" t="s">
        <v>32</v>
      </c>
      <c r="F1980" s="113">
        <v>4</v>
      </c>
      <c r="G1980" s="76"/>
      <c r="H1980" s="76"/>
      <c r="I1980" s="122" t="s">
        <v>7237</v>
      </c>
      <c r="J1980" s="72">
        <v>100199</v>
      </c>
      <c r="K1980" s="70">
        <v>45</v>
      </c>
      <c r="L1980" s="65" t="s">
        <v>183</v>
      </c>
      <c r="M1980" s="72"/>
      <c r="N1980" s="71" t="s">
        <v>13715</v>
      </c>
      <c r="O1980" s="72" t="s">
        <v>36</v>
      </c>
      <c r="P1980" s="72" t="s">
        <v>5563</v>
      </c>
      <c r="Q1980" s="97">
        <v>33549</v>
      </c>
      <c r="R1980" s="97">
        <v>42370</v>
      </c>
      <c r="S1980" s="97">
        <v>44927</v>
      </c>
      <c r="T1980" s="97">
        <v>42371</v>
      </c>
      <c r="U1980" s="62" t="s">
        <v>38</v>
      </c>
      <c r="V1980" s="97">
        <v>42371</v>
      </c>
      <c r="W1980" s="113">
        <v>1</v>
      </c>
      <c r="X1980" s="72"/>
      <c r="Y1980" s="72"/>
      <c r="Z1980" s="117" t="s">
        <v>13772</v>
      </c>
      <c r="AA1980" s="82">
        <v>940177898</v>
      </c>
      <c r="AB1980" s="85" t="s">
        <v>7238</v>
      </c>
      <c r="AC1980" s="76">
        <v>940177898</v>
      </c>
      <c r="AD1980" s="72"/>
      <c r="AE1980" s="72"/>
      <c r="AF1980" s="72"/>
      <c r="AG1980" s="72"/>
      <c r="AH1980" s="72">
        <v>46940868</v>
      </c>
      <c r="AI1980" s="70">
        <v>14</v>
      </c>
    </row>
    <row r="1981" spans="1:35" ht="17.100000000000001" customHeight="1" x14ac:dyDescent="0.25">
      <c r="A1981" s="63">
        <f t="shared" si="31"/>
        <v>1800</v>
      </c>
      <c r="B1981" s="84">
        <v>32139523</v>
      </c>
      <c r="C1981" s="72">
        <v>170</v>
      </c>
      <c r="D1981" s="72" t="s">
        <v>684</v>
      </c>
      <c r="E1981" s="70" t="s">
        <v>32</v>
      </c>
      <c r="F1981" s="113">
        <v>4</v>
      </c>
      <c r="G1981" s="76"/>
      <c r="H1981" s="76"/>
      <c r="I1981" s="70" t="s">
        <v>13773</v>
      </c>
      <c r="J1981" s="70">
        <v>100199</v>
      </c>
      <c r="K1981" s="70">
        <v>45</v>
      </c>
      <c r="L1981" s="69" t="s">
        <v>183</v>
      </c>
      <c r="M1981" s="70"/>
      <c r="N1981" s="71" t="s">
        <v>13774</v>
      </c>
      <c r="O1981" s="70" t="s">
        <v>36</v>
      </c>
      <c r="P1981" s="72"/>
      <c r="Q1981" s="97">
        <v>34201</v>
      </c>
      <c r="R1981" s="97">
        <v>43101</v>
      </c>
      <c r="S1981" s="97">
        <v>45292</v>
      </c>
      <c r="T1981" s="97">
        <v>43174</v>
      </c>
      <c r="U1981" s="62" t="s">
        <v>38</v>
      </c>
      <c r="V1981" s="97">
        <v>43174</v>
      </c>
      <c r="W1981" s="113">
        <v>1</v>
      </c>
      <c r="X1981" s="72"/>
      <c r="Y1981" s="72"/>
      <c r="Z1981" s="117" t="s">
        <v>13775</v>
      </c>
      <c r="AA1981" s="82">
        <v>946247176</v>
      </c>
      <c r="AB1981" s="72" t="s">
        <v>7239</v>
      </c>
      <c r="AC1981" s="72">
        <v>946247176</v>
      </c>
      <c r="AD1981" s="72"/>
      <c r="AE1981" s="72"/>
      <c r="AF1981" s="72"/>
      <c r="AG1981" s="114"/>
      <c r="AH1981" s="76">
        <v>48285669</v>
      </c>
      <c r="AI1981" s="72">
        <v>11</v>
      </c>
    </row>
    <row r="1982" spans="1:35" ht="17.100000000000001" customHeight="1" x14ac:dyDescent="0.25">
      <c r="A1982" s="63">
        <f t="shared" si="31"/>
        <v>1801</v>
      </c>
      <c r="B1982" s="113">
        <v>31942175</v>
      </c>
      <c r="C1982" s="65">
        <v>170</v>
      </c>
      <c r="D1982" s="72" t="s">
        <v>684</v>
      </c>
      <c r="E1982" s="72" t="s">
        <v>32</v>
      </c>
      <c r="F1982" s="63">
        <v>4</v>
      </c>
      <c r="G1982" s="65"/>
      <c r="H1982" s="65"/>
      <c r="I1982" s="122" t="s">
        <v>7240</v>
      </c>
      <c r="J1982" s="72">
        <v>100199</v>
      </c>
      <c r="K1982" s="70">
        <v>45</v>
      </c>
      <c r="L1982" s="65" t="s">
        <v>183</v>
      </c>
      <c r="M1982" s="72"/>
      <c r="N1982" s="71" t="s">
        <v>13721</v>
      </c>
      <c r="O1982" s="72" t="s">
        <v>36</v>
      </c>
      <c r="P1982" s="72" t="s">
        <v>7241</v>
      </c>
      <c r="Q1982" s="97">
        <v>35429</v>
      </c>
      <c r="R1982" s="97">
        <v>42370</v>
      </c>
      <c r="S1982" s="83">
        <v>44562</v>
      </c>
      <c r="T1982" s="97">
        <v>42371</v>
      </c>
      <c r="U1982" s="97" t="s">
        <v>7242</v>
      </c>
      <c r="V1982" s="97">
        <v>44533</v>
      </c>
      <c r="W1982" s="63">
        <v>1</v>
      </c>
      <c r="X1982" s="65"/>
      <c r="Y1982" s="65"/>
      <c r="Z1982" s="117" t="s">
        <v>13776</v>
      </c>
      <c r="AA1982" s="82">
        <v>964458712</v>
      </c>
      <c r="AB1982" s="85" t="s">
        <v>7243</v>
      </c>
      <c r="AC1982" s="76" t="s">
        <v>7244</v>
      </c>
      <c r="AD1982" s="72" t="s">
        <v>7245</v>
      </c>
      <c r="AE1982" s="72"/>
      <c r="AF1982" s="72"/>
      <c r="AG1982" s="72"/>
      <c r="AH1982" s="72">
        <v>74915316</v>
      </c>
      <c r="AI1982" s="69">
        <v>11</v>
      </c>
    </row>
    <row r="1983" spans="1:35" ht="17.100000000000001" customHeight="1" x14ac:dyDescent="0.25">
      <c r="A1983" s="63">
        <f t="shared" si="31"/>
        <v>1802</v>
      </c>
      <c r="B1983" s="84">
        <v>31638539</v>
      </c>
      <c r="C1983" s="69">
        <v>170</v>
      </c>
      <c r="D1983" s="69" t="s">
        <v>684</v>
      </c>
      <c r="E1983" s="70" t="s">
        <v>32</v>
      </c>
      <c r="F1983" s="73">
        <v>4</v>
      </c>
      <c r="G1983" s="69" t="s">
        <v>1392</v>
      </c>
      <c r="H1983" s="69" t="s">
        <v>7</v>
      </c>
      <c r="I1983" s="69" t="s">
        <v>7246</v>
      </c>
      <c r="J1983" s="72">
        <v>100199</v>
      </c>
      <c r="K1983" s="70">
        <v>45</v>
      </c>
      <c r="L1983" s="65" t="s">
        <v>183</v>
      </c>
      <c r="M1983" s="70"/>
      <c r="N1983" s="71" t="s">
        <v>13736</v>
      </c>
      <c r="O1983" s="70" t="s">
        <v>36</v>
      </c>
      <c r="P1983" s="72" t="s">
        <v>7247</v>
      </c>
      <c r="Q1983" s="74">
        <v>32077</v>
      </c>
      <c r="R1983" s="74">
        <v>41000</v>
      </c>
      <c r="S1983" s="74">
        <v>42736</v>
      </c>
      <c r="T1983" s="97">
        <v>43844</v>
      </c>
      <c r="U1983" s="97">
        <v>45932</v>
      </c>
      <c r="V1983" s="97">
        <v>45965</v>
      </c>
      <c r="W1983" s="63">
        <v>1</v>
      </c>
      <c r="X1983" s="65"/>
      <c r="Y1983" s="65"/>
      <c r="Z1983" s="117" t="s">
        <v>13777</v>
      </c>
      <c r="AA1983" s="82">
        <v>942606857</v>
      </c>
      <c r="AB1983" s="72" t="s">
        <v>7248</v>
      </c>
      <c r="AC1983" s="72">
        <v>942606857</v>
      </c>
      <c r="AD1983" s="114" t="s">
        <v>7249</v>
      </c>
      <c r="AE1983" s="114"/>
      <c r="AF1983" s="72"/>
      <c r="AG1983" s="123" t="s">
        <v>7250</v>
      </c>
      <c r="AH1983" s="63" t="s">
        <v>7251</v>
      </c>
      <c r="AI1983" s="69">
        <v>11</v>
      </c>
    </row>
    <row r="1984" spans="1:35" ht="17.100000000000001" customHeight="1" x14ac:dyDescent="0.25">
      <c r="A1984" s="63">
        <f t="shared" si="31"/>
        <v>1803</v>
      </c>
      <c r="B1984" s="73">
        <v>31960246</v>
      </c>
      <c r="C1984" s="69">
        <v>170</v>
      </c>
      <c r="D1984" s="69" t="s">
        <v>684</v>
      </c>
      <c r="E1984" s="70" t="s">
        <v>32</v>
      </c>
      <c r="F1984" s="73">
        <v>4</v>
      </c>
      <c r="G1984" s="69"/>
      <c r="H1984" s="69"/>
      <c r="I1984" s="69" t="s">
        <v>7252</v>
      </c>
      <c r="J1984" s="70">
        <v>100199</v>
      </c>
      <c r="K1984" s="70">
        <v>45</v>
      </c>
      <c r="L1984" s="69" t="s">
        <v>183</v>
      </c>
      <c r="M1984" s="70" t="s">
        <v>1936</v>
      </c>
      <c r="N1984" s="71" t="s">
        <v>1003</v>
      </c>
      <c r="O1984" s="70" t="s">
        <v>36</v>
      </c>
      <c r="P1984" s="70" t="s">
        <v>7253</v>
      </c>
      <c r="Q1984" s="74">
        <v>32988</v>
      </c>
      <c r="R1984" s="74">
        <v>42391</v>
      </c>
      <c r="S1984" s="74">
        <v>46023</v>
      </c>
      <c r="T1984" s="74">
        <v>42474</v>
      </c>
      <c r="U1984" s="97" t="s">
        <v>7254</v>
      </c>
      <c r="V1984" s="74">
        <v>44572</v>
      </c>
      <c r="W1984" s="63">
        <v>1</v>
      </c>
      <c r="X1984" s="65" t="s">
        <v>7255</v>
      </c>
      <c r="Y1984" s="65" t="s">
        <v>738</v>
      </c>
      <c r="Z1984" s="117" t="s">
        <v>13778</v>
      </c>
      <c r="AA1984" s="82">
        <v>923996616</v>
      </c>
      <c r="AB1984" s="70" t="s">
        <v>7256</v>
      </c>
      <c r="AC1984" s="72">
        <v>959783075</v>
      </c>
      <c r="AD1984" s="72"/>
      <c r="AE1984" s="72"/>
      <c r="AF1984" s="90" t="s">
        <v>989</v>
      </c>
      <c r="AG1984" s="90" t="s">
        <v>7257</v>
      </c>
      <c r="AH1984" s="80">
        <v>46404395</v>
      </c>
      <c r="AI1984" s="65">
        <v>11</v>
      </c>
    </row>
    <row r="1985" spans="1:35" ht="17.100000000000001" customHeight="1" x14ac:dyDescent="0.25">
      <c r="A1985" s="63">
        <f t="shared" si="31"/>
        <v>1804</v>
      </c>
      <c r="B1985" s="73">
        <v>31856348</v>
      </c>
      <c r="C1985" s="69">
        <v>170</v>
      </c>
      <c r="D1985" s="69" t="s">
        <v>892</v>
      </c>
      <c r="E1985" s="70" t="s">
        <v>32</v>
      </c>
      <c r="F1985" s="73">
        <v>4</v>
      </c>
      <c r="G1985" s="69"/>
      <c r="H1985" s="69"/>
      <c r="I1985" s="69" t="s">
        <v>13779</v>
      </c>
      <c r="J1985" s="72">
        <v>100199</v>
      </c>
      <c r="K1985" s="70">
        <v>45</v>
      </c>
      <c r="L1985" s="65" t="s">
        <v>183</v>
      </c>
      <c r="M1985" s="70"/>
      <c r="N1985" s="71" t="s">
        <v>13780</v>
      </c>
      <c r="O1985" s="70" t="s">
        <v>36</v>
      </c>
      <c r="P1985" s="72" t="s">
        <v>7258</v>
      </c>
      <c r="Q1985" s="87">
        <v>34802</v>
      </c>
      <c r="R1985" s="87">
        <v>42095</v>
      </c>
      <c r="S1985" s="87">
        <v>44927</v>
      </c>
      <c r="T1985" s="87">
        <v>44776</v>
      </c>
      <c r="U1985" s="62" t="s">
        <v>38</v>
      </c>
      <c r="V1985" s="74">
        <v>44776</v>
      </c>
      <c r="W1985" s="63">
        <v>1</v>
      </c>
      <c r="X1985" s="65"/>
      <c r="Y1985" s="65"/>
      <c r="Z1985" s="117" t="s">
        <v>13781</v>
      </c>
      <c r="AA1985" s="82">
        <v>929924784</v>
      </c>
      <c r="AB1985" s="72" t="s">
        <v>7259</v>
      </c>
      <c r="AC1985" s="72">
        <v>921074643</v>
      </c>
      <c r="AD1985" s="72"/>
      <c r="AE1985" s="72"/>
      <c r="AF1985" s="72"/>
      <c r="AG1985" s="114"/>
      <c r="AH1985" s="80">
        <v>48621661</v>
      </c>
      <c r="AI1985" s="65">
        <v>16</v>
      </c>
    </row>
    <row r="1986" spans="1:35" ht="17.100000000000001" customHeight="1" x14ac:dyDescent="0.25">
      <c r="A1986" s="63">
        <f t="shared" si="31"/>
        <v>1805</v>
      </c>
      <c r="B1986" s="84">
        <v>32116681</v>
      </c>
      <c r="C1986" s="70">
        <v>171</v>
      </c>
      <c r="D1986" s="70" t="s">
        <v>684</v>
      </c>
      <c r="E1986" s="70" t="s">
        <v>32</v>
      </c>
      <c r="F1986" s="113">
        <v>4</v>
      </c>
      <c r="G1986" s="76"/>
      <c r="H1986" s="76"/>
      <c r="I1986" s="70" t="s">
        <v>13782</v>
      </c>
      <c r="J1986" s="76">
        <v>100199</v>
      </c>
      <c r="K1986" s="70">
        <v>45</v>
      </c>
      <c r="L1986" s="65" t="s">
        <v>183</v>
      </c>
      <c r="M1986" s="70"/>
      <c r="N1986" s="71" t="s">
        <v>13783</v>
      </c>
      <c r="O1986" s="70" t="s">
        <v>36</v>
      </c>
      <c r="P1986" s="72" t="s">
        <v>7260</v>
      </c>
      <c r="Q1986" s="97">
        <v>35248</v>
      </c>
      <c r="R1986" s="97">
        <v>43101</v>
      </c>
      <c r="S1986" s="97">
        <v>45292</v>
      </c>
      <c r="T1986" s="97">
        <v>43313</v>
      </c>
      <c r="U1986" s="97" t="s">
        <v>7261</v>
      </c>
      <c r="V1986" s="97">
        <v>45321</v>
      </c>
      <c r="W1986" s="113">
        <v>2</v>
      </c>
      <c r="X1986" s="72"/>
      <c r="Y1986" s="72"/>
      <c r="Z1986" s="117" t="s">
        <v>13784</v>
      </c>
      <c r="AA1986" s="82">
        <v>991718633</v>
      </c>
      <c r="AB1986" s="72" t="s">
        <v>7262</v>
      </c>
      <c r="AC1986" s="72">
        <v>972324592</v>
      </c>
      <c r="AD1986" s="72"/>
      <c r="AE1986" s="72"/>
      <c r="AF1986" s="72"/>
      <c r="AG1986" s="72"/>
      <c r="AH1986" s="72">
        <v>70854884</v>
      </c>
      <c r="AI1986" s="72">
        <v>11</v>
      </c>
    </row>
    <row r="1987" spans="1:35" ht="17.100000000000001" customHeight="1" x14ac:dyDescent="0.25">
      <c r="A1987" s="63">
        <f t="shared" si="31"/>
        <v>1806</v>
      </c>
      <c r="B1987" s="84">
        <v>32116535</v>
      </c>
      <c r="C1987" s="70">
        <v>171</v>
      </c>
      <c r="D1987" s="70" t="s">
        <v>684</v>
      </c>
      <c r="E1987" s="70" t="s">
        <v>32</v>
      </c>
      <c r="F1987" s="113">
        <v>4</v>
      </c>
      <c r="G1987" s="76"/>
      <c r="H1987" s="76"/>
      <c r="I1987" s="70" t="s">
        <v>13785</v>
      </c>
      <c r="J1987" s="76">
        <v>100199</v>
      </c>
      <c r="K1987" s="70">
        <v>45</v>
      </c>
      <c r="L1987" s="65" t="s">
        <v>183</v>
      </c>
      <c r="M1987" s="70"/>
      <c r="N1987" s="71" t="s">
        <v>13786</v>
      </c>
      <c r="O1987" s="70" t="s">
        <v>36</v>
      </c>
      <c r="P1987" s="72" t="s">
        <v>7263</v>
      </c>
      <c r="Q1987" s="97">
        <v>35685</v>
      </c>
      <c r="R1987" s="97">
        <v>43101</v>
      </c>
      <c r="S1987" s="97">
        <v>44927</v>
      </c>
      <c r="T1987" s="97">
        <v>43174</v>
      </c>
      <c r="U1987" s="97">
        <v>45314</v>
      </c>
      <c r="V1987" s="97">
        <v>45321</v>
      </c>
      <c r="W1987" s="113">
        <v>2</v>
      </c>
      <c r="X1987" s="72"/>
      <c r="Y1987" s="72"/>
      <c r="Z1987" s="117" t="s">
        <v>13787</v>
      </c>
      <c r="AA1987" s="82">
        <v>952369880</v>
      </c>
      <c r="AB1987" s="72" t="s">
        <v>7264</v>
      </c>
      <c r="AC1987" s="72">
        <v>952369880</v>
      </c>
      <c r="AD1987" s="72"/>
      <c r="AE1987" s="72"/>
      <c r="AF1987" s="72"/>
      <c r="AG1987" s="114"/>
      <c r="AH1987" s="76">
        <v>75934648</v>
      </c>
      <c r="AI1987" s="72">
        <v>14</v>
      </c>
    </row>
    <row r="1988" spans="1:35" ht="17.100000000000001" customHeight="1" x14ac:dyDescent="0.25">
      <c r="A1988" s="63">
        <f t="shared" si="31"/>
        <v>1807</v>
      </c>
      <c r="B1988" s="63">
        <v>32136550</v>
      </c>
      <c r="C1988" s="65">
        <v>180</v>
      </c>
      <c r="D1988" s="72" t="s">
        <v>935</v>
      </c>
      <c r="E1988" s="72" t="s">
        <v>32</v>
      </c>
      <c r="F1988" s="63">
        <v>4</v>
      </c>
      <c r="G1988" s="65"/>
      <c r="H1988" s="65"/>
      <c r="I1988" s="65" t="s">
        <v>7265</v>
      </c>
      <c r="J1988" s="72">
        <v>100199</v>
      </c>
      <c r="K1988" s="70">
        <v>45</v>
      </c>
      <c r="L1988" s="65" t="s">
        <v>183</v>
      </c>
      <c r="M1988" s="120"/>
      <c r="N1988" s="60" t="s">
        <v>12617</v>
      </c>
      <c r="O1988" s="72" t="s">
        <v>36</v>
      </c>
      <c r="P1988" s="72" t="s">
        <v>7266</v>
      </c>
      <c r="Q1988" s="74">
        <v>35799</v>
      </c>
      <c r="R1988" s="74">
        <v>43101</v>
      </c>
      <c r="S1988" s="74">
        <v>43101</v>
      </c>
      <c r="T1988" s="97">
        <v>43105</v>
      </c>
      <c r="U1988" s="97" t="s">
        <v>7267</v>
      </c>
      <c r="V1988" s="97">
        <v>46162</v>
      </c>
      <c r="W1988" s="63">
        <v>1</v>
      </c>
      <c r="X1988" s="65"/>
      <c r="Y1988" s="65"/>
      <c r="Z1988" s="72" t="s">
        <v>16014</v>
      </c>
      <c r="AA1988" s="113">
        <v>946225481</v>
      </c>
      <c r="AB1988" s="72" t="s">
        <v>7268</v>
      </c>
      <c r="AC1988" s="76">
        <v>946225481</v>
      </c>
      <c r="AD1988" s="72"/>
      <c r="AE1988" s="114"/>
      <c r="AF1988" s="72"/>
      <c r="AG1988" s="72"/>
      <c r="AH1988" s="80">
        <v>74733922</v>
      </c>
      <c r="AI1988" s="56">
        <v>16</v>
      </c>
    </row>
    <row r="1989" spans="1:35" ht="17.100000000000001" customHeight="1" x14ac:dyDescent="0.25">
      <c r="A1989" s="63">
        <f t="shared" si="31"/>
        <v>1808</v>
      </c>
      <c r="B1989" s="84">
        <v>32586003</v>
      </c>
      <c r="C1989" s="69">
        <v>180</v>
      </c>
      <c r="D1989" s="69" t="s">
        <v>892</v>
      </c>
      <c r="E1989" s="70" t="s">
        <v>32</v>
      </c>
      <c r="F1989" s="73">
        <v>4</v>
      </c>
      <c r="G1989" s="69"/>
      <c r="H1989" s="69"/>
      <c r="I1989" s="70" t="s">
        <v>7269</v>
      </c>
      <c r="J1989" s="72">
        <v>100199</v>
      </c>
      <c r="K1989" s="70">
        <v>45</v>
      </c>
      <c r="L1989" s="65" t="s">
        <v>183</v>
      </c>
      <c r="M1989" s="70"/>
      <c r="N1989" s="71" t="s">
        <v>13788</v>
      </c>
      <c r="O1989" s="70" t="s">
        <v>36</v>
      </c>
      <c r="P1989" s="90" t="s">
        <v>7270</v>
      </c>
      <c r="Q1989" s="83">
        <v>38297</v>
      </c>
      <c r="R1989" s="83">
        <v>45901</v>
      </c>
      <c r="S1989" s="83">
        <v>45901</v>
      </c>
      <c r="T1989" s="83">
        <v>45912</v>
      </c>
      <c r="U1989" s="62" t="s">
        <v>38</v>
      </c>
      <c r="V1989" s="83">
        <v>45912</v>
      </c>
      <c r="W1989" s="73">
        <v>1</v>
      </c>
      <c r="X1989" s="69"/>
      <c r="Y1989" s="69"/>
      <c r="Z1989" s="117" t="s">
        <v>13789</v>
      </c>
      <c r="AA1989" s="82">
        <v>986105257</v>
      </c>
      <c r="AB1989" s="70" t="s">
        <v>7271</v>
      </c>
      <c r="AC1989" s="70">
        <v>973682680</v>
      </c>
      <c r="AD1989" s="184" t="s">
        <v>7272</v>
      </c>
      <c r="AE1989" s="70" t="s">
        <v>7273</v>
      </c>
      <c r="AF1989" s="70"/>
      <c r="AG1989" s="70"/>
      <c r="AH1989" s="69">
        <v>75792978</v>
      </c>
      <c r="AI1989" s="69">
        <v>11</v>
      </c>
    </row>
    <row r="1990" spans="1:35" ht="17.100000000000001" customHeight="1" x14ac:dyDescent="0.25">
      <c r="A1990" s="63">
        <f t="shared" si="31"/>
        <v>1809</v>
      </c>
      <c r="B1990" s="73">
        <v>32136883</v>
      </c>
      <c r="C1990" s="69">
        <v>180</v>
      </c>
      <c r="D1990" s="69" t="s">
        <v>892</v>
      </c>
      <c r="E1990" s="70" t="s">
        <v>32</v>
      </c>
      <c r="F1990" s="73">
        <v>4</v>
      </c>
      <c r="G1990" s="69"/>
      <c r="H1990" s="69"/>
      <c r="I1990" s="69" t="s">
        <v>13790</v>
      </c>
      <c r="J1990" s="70">
        <v>100199</v>
      </c>
      <c r="K1990" s="70">
        <v>45</v>
      </c>
      <c r="L1990" s="69" t="s">
        <v>183</v>
      </c>
      <c r="M1990" s="120"/>
      <c r="N1990" s="60" t="s">
        <v>13736</v>
      </c>
      <c r="O1990" s="70" t="s">
        <v>36</v>
      </c>
      <c r="P1990" s="72" t="s">
        <v>7274</v>
      </c>
      <c r="Q1990" s="74">
        <v>35150</v>
      </c>
      <c r="R1990" s="74">
        <v>43101</v>
      </c>
      <c r="S1990" s="74">
        <v>43101</v>
      </c>
      <c r="T1990" s="74">
        <v>43174</v>
      </c>
      <c r="U1990" s="74" t="s">
        <v>7275</v>
      </c>
      <c r="V1990" s="74">
        <v>45962</v>
      </c>
      <c r="W1990" s="63">
        <v>1</v>
      </c>
      <c r="X1990" s="65"/>
      <c r="Y1990" s="65"/>
      <c r="Z1990" s="117" t="s">
        <v>13791</v>
      </c>
      <c r="AA1990" s="82">
        <v>949347421</v>
      </c>
      <c r="AB1990" s="85" t="s">
        <v>7276</v>
      </c>
      <c r="AC1990" s="85">
        <v>934588513</v>
      </c>
      <c r="AD1990" s="72"/>
      <c r="AE1990" s="72"/>
      <c r="AF1990" s="123" t="s">
        <v>5077</v>
      </c>
      <c r="AG1990" s="90" t="s">
        <v>706</v>
      </c>
      <c r="AH1990" s="80">
        <v>77100362</v>
      </c>
      <c r="AI1990" s="65">
        <v>11</v>
      </c>
    </row>
    <row r="1991" spans="1:35" ht="17.100000000000001" customHeight="1" x14ac:dyDescent="0.25">
      <c r="A1991" s="63">
        <f t="shared" si="31"/>
        <v>1810</v>
      </c>
      <c r="B1991" s="84">
        <v>32585980</v>
      </c>
      <c r="C1991" s="69">
        <v>180</v>
      </c>
      <c r="D1991" s="69" t="s">
        <v>892</v>
      </c>
      <c r="E1991" s="70" t="s">
        <v>32</v>
      </c>
      <c r="F1991" s="73">
        <v>4</v>
      </c>
      <c r="G1991" s="69"/>
      <c r="H1991" s="69"/>
      <c r="I1991" s="70" t="s">
        <v>7277</v>
      </c>
      <c r="J1991" s="72">
        <v>100199</v>
      </c>
      <c r="K1991" s="70">
        <v>45</v>
      </c>
      <c r="L1991" s="65" t="s">
        <v>183</v>
      </c>
      <c r="M1991" s="70"/>
      <c r="N1991" s="71" t="s">
        <v>13788</v>
      </c>
      <c r="O1991" s="70" t="s">
        <v>36</v>
      </c>
      <c r="P1991" s="90" t="s">
        <v>7270</v>
      </c>
      <c r="Q1991" s="83">
        <v>36949</v>
      </c>
      <c r="R1991" s="83">
        <v>45901</v>
      </c>
      <c r="S1991" s="83">
        <v>45901</v>
      </c>
      <c r="T1991" s="83">
        <v>45912</v>
      </c>
      <c r="U1991" s="62" t="s">
        <v>38</v>
      </c>
      <c r="V1991" s="83">
        <v>45912</v>
      </c>
      <c r="W1991" s="73">
        <v>1</v>
      </c>
      <c r="X1991" s="69"/>
      <c r="Y1991" s="69"/>
      <c r="Z1991" s="117" t="s">
        <v>13792</v>
      </c>
      <c r="AA1991" s="82">
        <v>980325850</v>
      </c>
      <c r="AB1991" s="70" t="s">
        <v>7278</v>
      </c>
      <c r="AC1991" s="70">
        <v>980325850</v>
      </c>
      <c r="AD1991" s="184" t="s">
        <v>7279</v>
      </c>
      <c r="AE1991" s="70" t="s">
        <v>7280</v>
      </c>
      <c r="AF1991" s="70"/>
      <c r="AG1991" s="70"/>
      <c r="AH1991" s="69">
        <v>75172835</v>
      </c>
      <c r="AI1991" s="69">
        <v>11</v>
      </c>
    </row>
    <row r="1992" spans="1:35" ht="17.100000000000001" customHeight="1" x14ac:dyDescent="0.25">
      <c r="A1992" s="63">
        <f t="shared" si="31"/>
        <v>1811</v>
      </c>
      <c r="B1992" s="84">
        <v>32030318</v>
      </c>
      <c r="C1992" s="69">
        <v>180</v>
      </c>
      <c r="D1992" s="69" t="s">
        <v>892</v>
      </c>
      <c r="E1992" s="70" t="s">
        <v>32</v>
      </c>
      <c r="F1992" s="73">
        <v>4</v>
      </c>
      <c r="G1992" s="69"/>
      <c r="H1992" s="69"/>
      <c r="I1992" s="70" t="s">
        <v>13793</v>
      </c>
      <c r="J1992" s="72">
        <v>100199</v>
      </c>
      <c r="K1992" s="70">
        <v>45</v>
      </c>
      <c r="L1992" s="65" t="s">
        <v>183</v>
      </c>
      <c r="M1992" s="70"/>
      <c r="N1992" s="71" t="s">
        <v>13736</v>
      </c>
      <c r="O1992" s="72" t="s">
        <v>36</v>
      </c>
      <c r="P1992" s="72" t="s">
        <v>7281</v>
      </c>
      <c r="Q1992" s="136">
        <v>32985</v>
      </c>
      <c r="R1992" s="136">
        <v>42978</v>
      </c>
      <c r="S1992" s="136">
        <v>42978</v>
      </c>
      <c r="T1992" s="136">
        <v>43859</v>
      </c>
      <c r="U1992" s="136" t="s">
        <v>7282</v>
      </c>
      <c r="V1992" s="97">
        <v>46137</v>
      </c>
      <c r="W1992" s="73">
        <v>1</v>
      </c>
      <c r="X1992" s="69"/>
      <c r="Y1992" s="69"/>
      <c r="Z1992" s="117" t="s">
        <v>16015</v>
      </c>
      <c r="AA1992" s="82">
        <v>910059190</v>
      </c>
      <c r="AB1992" s="70" t="s">
        <v>7283</v>
      </c>
      <c r="AC1992" s="70">
        <v>987529028</v>
      </c>
      <c r="AD1992" s="72" t="s">
        <v>7284</v>
      </c>
      <c r="AE1992" s="70"/>
      <c r="AF1992" s="70"/>
      <c r="AG1992" s="123" t="s">
        <v>7285</v>
      </c>
      <c r="AH1992" s="72">
        <v>47118092</v>
      </c>
      <c r="AI1992" s="69">
        <v>11</v>
      </c>
    </row>
    <row r="1993" spans="1:35" ht="17.100000000000001" customHeight="1" x14ac:dyDescent="0.25">
      <c r="A1993" s="63">
        <f t="shared" si="31"/>
        <v>1812</v>
      </c>
      <c r="B1993" s="73">
        <v>32481887</v>
      </c>
      <c r="C1993" s="69">
        <v>180</v>
      </c>
      <c r="D1993" s="69" t="s">
        <v>892</v>
      </c>
      <c r="E1993" s="70" t="s">
        <v>32</v>
      </c>
      <c r="F1993" s="73">
        <v>4</v>
      </c>
      <c r="G1993" s="69"/>
      <c r="H1993" s="69" t="s">
        <v>6</v>
      </c>
      <c r="I1993" s="81" t="s">
        <v>7286</v>
      </c>
      <c r="J1993" s="72">
        <v>100199</v>
      </c>
      <c r="K1993" s="70">
        <v>45</v>
      </c>
      <c r="L1993" s="65" t="s">
        <v>183</v>
      </c>
      <c r="M1993" s="72" t="s">
        <v>2465</v>
      </c>
      <c r="N1993" s="71" t="s">
        <v>13770</v>
      </c>
      <c r="O1993" s="70" t="s">
        <v>36</v>
      </c>
      <c r="P1993" s="72" t="s">
        <v>7287</v>
      </c>
      <c r="Q1993" s="74">
        <v>36387</v>
      </c>
      <c r="R1993" s="74">
        <v>45292</v>
      </c>
      <c r="S1993" s="74">
        <v>45292</v>
      </c>
      <c r="T1993" s="74">
        <v>45313</v>
      </c>
      <c r="U1993" s="62" t="s">
        <v>38</v>
      </c>
      <c r="V1993" s="74">
        <v>45801</v>
      </c>
      <c r="W1993" s="63">
        <v>1</v>
      </c>
      <c r="X1993" s="65"/>
      <c r="Y1993" s="65"/>
      <c r="Z1993" s="117" t="s">
        <v>13794</v>
      </c>
      <c r="AA1993" s="82">
        <v>902330781</v>
      </c>
      <c r="AB1993" s="85" t="s">
        <v>7288</v>
      </c>
      <c r="AC1993" s="76">
        <v>980837048</v>
      </c>
      <c r="AD1993" s="72"/>
      <c r="AE1993" s="72"/>
      <c r="AF1993" s="72"/>
      <c r="AG1993" s="123" t="s">
        <v>7289</v>
      </c>
      <c r="AH1993" s="65">
        <v>74833833</v>
      </c>
      <c r="AI1993" s="69">
        <v>11</v>
      </c>
    </row>
    <row r="1994" spans="1:35" ht="17.100000000000001" customHeight="1" x14ac:dyDescent="0.25">
      <c r="A1994" s="63">
        <f t="shared" si="31"/>
        <v>1813</v>
      </c>
      <c r="B1994" s="73">
        <v>32422553</v>
      </c>
      <c r="C1994" s="69">
        <v>180</v>
      </c>
      <c r="D1994" s="69" t="s">
        <v>892</v>
      </c>
      <c r="E1994" s="70" t="s">
        <v>32</v>
      </c>
      <c r="F1994" s="73">
        <v>4</v>
      </c>
      <c r="G1994" s="69"/>
      <c r="H1994" s="69"/>
      <c r="I1994" s="69" t="s">
        <v>13795</v>
      </c>
      <c r="J1994" s="72">
        <v>100199</v>
      </c>
      <c r="K1994" s="70">
        <v>45</v>
      </c>
      <c r="L1994" s="65" t="s">
        <v>183</v>
      </c>
      <c r="M1994" s="72"/>
      <c r="N1994" s="71" t="s">
        <v>1925</v>
      </c>
      <c r="O1994" s="70" t="s">
        <v>36</v>
      </c>
      <c r="P1994" s="72" t="s">
        <v>7290</v>
      </c>
      <c r="Q1994" s="74">
        <v>36843</v>
      </c>
      <c r="R1994" s="87">
        <v>43831</v>
      </c>
      <c r="S1994" s="87">
        <v>43831</v>
      </c>
      <c r="T1994" s="87">
        <v>44069</v>
      </c>
      <c r="U1994" s="62" t="s">
        <v>38</v>
      </c>
      <c r="V1994" s="74">
        <v>45316</v>
      </c>
      <c r="W1994" s="63">
        <v>1</v>
      </c>
      <c r="X1994" s="65"/>
      <c r="Y1994" s="65"/>
      <c r="Z1994" s="117" t="s">
        <v>13796</v>
      </c>
      <c r="AA1994" s="82">
        <v>993098746</v>
      </c>
      <c r="AB1994" s="72" t="s">
        <v>7291</v>
      </c>
      <c r="AC1994" s="72">
        <v>993098746</v>
      </c>
      <c r="AD1994" s="72" t="s">
        <v>7292</v>
      </c>
      <c r="AE1994" s="72"/>
      <c r="AF1994" s="72"/>
      <c r="AG1994" s="72"/>
      <c r="AH1994" s="65">
        <v>73792632</v>
      </c>
      <c r="AI1994" s="65">
        <v>11</v>
      </c>
    </row>
    <row r="1995" spans="1:35" ht="17.100000000000001" customHeight="1" x14ac:dyDescent="0.25">
      <c r="A1995" s="63">
        <f t="shared" si="31"/>
        <v>1814</v>
      </c>
      <c r="B1995" s="128">
        <v>32530818</v>
      </c>
      <c r="C1995" s="65">
        <v>180</v>
      </c>
      <c r="D1995" s="72" t="s">
        <v>935</v>
      </c>
      <c r="E1995" s="72" t="s">
        <v>32</v>
      </c>
      <c r="F1995" s="63">
        <v>4</v>
      </c>
      <c r="G1995" s="69"/>
      <c r="H1995" s="69"/>
      <c r="I1995" s="124" t="s">
        <v>13797</v>
      </c>
      <c r="J1995" s="72">
        <v>100199</v>
      </c>
      <c r="K1995" s="70">
        <v>45</v>
      </c>
      <c r="L1995" s="65" t="s">
        <v>183</v>
      </c>
      <c r="M1995" s="70"/>
      <c r="N1995" s="71" t="s">
        <v>13736</v>
      </c>
      <c r="O1995" s="70" t="s">
        <v>36</v>
      </c>
      <c r="P1995" s="72" t="s">
        <v>7293</v>
      </c>
      <c r="Q1995" s="74">
        <v>37136</v>
      </c>
      <c r="R1995" s="74">
        <v>45505</v>
      </c>
      <c r="S1995" s="74">
        <v>45505</v>
      </c>
      <c r="T1995" s="74">
        <v>45521</v>
      </c>
      <c r="U1995" s="62" t="s">
        <v>38</v>
      </c>
      <c r="V1995" s="74">
        <v>45521</v>
      </c>
      <c r="W1995" s="63">
        <v>1</v>
      </c>
      <c r="X1995" s="65"/>
      <c r="Y1995" s="65"/>
      <c r="Z1995" s="117" t="s">
        <v>13798</v>
      </c>
      <c r="AA1995" s="82">
        <v>924616984</v>
      </c>
      <c r="AB1995" s="72" t="s">
        <v>7294</v>
      </c>
      <c r="AC1995" s="72">
        <v>924616984</v>
      </c>
      <c r="AD1995" s="72" t="s">
        <v>7295</v>
      </c>
      <c r="AE1995" s="72"/>
      <c r="AF1995" s="72"/>
      <c r="AG1995" s="72"/>
      <c r="AH1995" s="112">
        <v>72239695</v>
      </c>
      <c r="AI1995" s="72">
        <v>11</v>
      </c>
    </row>
    <row r="1996" spans="1:35" ht="17.100000000000001" customHeight="1" x14ac:dyDescent="0.25">
      <c r="A1996" s="63">
        <f t="shared" si="31"/>
        <v>1815</v>
      </c>
      <c r="B1996" s="128">
        <v>32427357</v>
      </c>
      <c r="C1996" s="69">
        <v>180</v>
      </c>
      <c r="D1996" s="69" t="s">
        <v>892</v>
      </c>
      <c r="E1996" s="70" t="s">
        <v>32</v>
      </c>
      <c r="F1996" s="73">
        <v>4</v>
      </c>
      <c r="G1996" s="69"/>
      <c r="H1996" s="69"/>
      <c r="I1996" s="59" t="s">
        <v>7296</v>
      </c>
      <c r="J1996" s="72">
        <v>100199</v>
      </c>
      <c r="K1996" s="70">
        <v>45</v>
      </c>
      <c r="L1996" s="65" t="s">
        <v>183</v>
      </c>
      <c r="M1996" s="70"/>
      <c r="N1996" s="71" t="s">
        <v>13741</v>
      </c>
      <c r="O1996" s="70" t="s">
        <v>36</v>
      </c>
      <c r="P1996" s="72" t="s">
        <v>7297</v>
      </c>
      <c r="Q1996" s="74">
        <v>36461</v>
      </c>
      <c r="R1996" s="74">
        <v>43831</v>
      </c>
      <c r="S1996" s="74">
        <v>44562</v>
      </c>
      <c r="T1996" s="74">
        <v>44568</v>
      </c>
      <c r="U1996" s="136" t="s">
        <v>7298</v>
      </c>
      <c r="V1996" s="74">
        <v>45743</v>
      </c>
      <c r="W1996" s="63">
        <v>1</v>
      </c>
      <c r="X1996" s="65"/>
      <c r="Y1996" s="72"/>
      <c r="Z1996" s="117" t="s">
        <v>13799</v>
      </c>
      <c r="AA1996" s="82">
        <v>991132626</v>
      </c>
      <c r="AB1996" s="72" t="s">
        <v>7299</v>
      </c>
      <c r="AC1996" s="72">
        <v>991132626</v>
      </c>
      <c r="AD1996" s="72" t="s">
        <v>7300</v>
      </c>
      <c r="AE1996" s="72"/>
      <c r="AF1996" s="72"/>
      <c r="AG1996" s="76"/>
      <c r="AH1996" s="80">
        <v>75213761</v>
      </c>
      <c r="AI1996" s="80">
        <v>11</v>
      </c>
    </row>
    <row r="1997" spans="1:35" ht="17.100000000000001" customHeight="1" x14ac:dyDescent="0.25">
      <c r="A1997" s="63">
        <f t="shared" si="31"/>
        <v>1816</v>
      </c>
      <c r="B1997" s="84">
        <v>32586044</v>
      </c>
      <c r="C1997" s="69">
        <v>180</v>
      </c>
      <c r="D1997" s="69" t="s">
        <v>892</v>
      </c>
      <c r="E1997" s="70" t="s">
        <v>32</v>
      </c>
      <c r="F1997" s="73">
        <v>4</v>
      </c>
      <c r="G1997" s="69"/>
      <c r="H1997" s="69"/>
      <c r="I1997" s="70" t="s">
        <v>7301</v>
      </c>
      <c r="J1997" s="72">
        <v>100199</v>
      </c>
      <c r="K1997" s="70">
        <v>45</v>
      </c>
      <c r="L1997" s="65" t="s">
        <v>183</v>
      </c>
      <c r="M1997" s="70"/>
      <c r="N1997" s="71" t="s">
        <v>13788</v>
      </c>
      <c r="O1997" s="70" t="s">
        <v>36</v>
      </c>
      <c r="P1997" s="90" t="s">
        <v>7270</v>
      </c>
      <c r="Q1997" s="83">
        <v>38595</v>
      </c>
      <c r="R1997" s="83">
        <v>45901</v>
      </c>
      <c r="S1997" s="83">
        <v>45901</v>
      </c>
      <c r="T1997" s="83">
        <v>45912</v>
      </c>
      <c r="U1997" s="62" t="s">
        <v>38</v>
      </c>
      <c r="V1997" s="83">
        <v>45912</v>
      </c>
      <c r="W1997" s="73">
        <v>1</v>
      </c>
      <c r="X1997" s="69"/>
      <c r="Y1997" s="69"/>
      <c r="Z1997" s="117" t="s">
        <v>13800</v>
      </c>
      <c r="AA1997" s="82">
        <v>936747095</v>
      </c>
      <c r="AB1997" s="70" t="s">
        <v>7302</v>
      </c>
      <c r="AC1997" s="70">
        <v>936747095</v>
      </c>
      <c r="AD1997" s="184" t="s">
        <v>7303</v>
      </c>
      <c r="AE1997" s="70">
        <v>997761077</v>
      </c>
      <c r="AF1997" s="70"/>
      <c r="AG1997" s="70"/>
      <c r="AH1997" s="69">
        <v>76340011</v>
      </c>
      <c r="AI1997" s="69">
        <v>11</v>
      </c>
    </row>
    <row r="1998" spans="1:35" ht="17.100000000000001" customHeight="1" x14ac:dyDescent="0.25">
      <c r="A1998" s="63">
        <f t="shared" si="31"/>
        <v>1817</v>
      </c>
      <c r="B1998" s="128">
        <v>32429188</v>
      </c>
      <c r="C1998" s="69">
        <v>180</v>
      </c>
      <c r="D1998" s="69" t="s">
        <v>892</v>
      </c>
      <c r="E1998" s="70" t="s">
        <v>32</v>
      </c>
      <c r="F1998" s="73">
        <v>4</v>
      </c>
      <c r="G1998" s="69"/>
      <c r="H1998" s="69"/>
      <c r="I1998" s="59" t="s">
        <v>7304</v>
      </c>
      <c r="J1998" s="72">
        <v>100199</v>
      </c>
      <c r="K1998" s="70">
        <v>45</v>
      </c>
      <c r="L1998" s="65" t="s">
        <v>183</v>
      </c>
      <c r="M1998" s="72"/>
      <c r="N1998" s="71" t="s">
        <v>13736</v>
      </c>
      <c r="O1998" s="70" t="s">
        <v>36</v>
      </c>
      <c r="P1998" s="72" t="s">
        <v>7305</v>
      </c>
      <c r="Q1998" s="136">
        <v>36987</v>
      </c>
      <c r="R1998" s="74">
        <v>43831</v>
      </c>
      <c r="S1998" s="74">
        <v>44562</v>
      </c>
      <c r="T1998" s="74">
        <v>44568</v>
      </c>
      <c r="U1998" s="74">
        <v>44699</v>
      </c>
      <c r="V1998" s="74">
        <v>45033</v>
      </c>
      <c r="W1998" s="63">
        <v>1</v>
      </c>
      <c r="X1998" s="65"/>
      <c r="Y1998" s="72"/>
      <c r="Z1998" s="117" t="s">
        <v>13801</v>
      </c>
      <c r="AA1998" s="82">
        <v>929960567</v>
      </c>
      <c r="AB1998" s="70" t="s">
        <v>7306</v>
      </c>
      <c r="AC1998" s="132">
        <v>982641759</v>
      </c>
      <c r="AD1998" s="72" t="s">
        <v>7307</v>
      </c>
      <c r="AE1998" s="72"/>
      <c r="AF1998" s="72"/>
      <c r="AG1998" s="72"/>
      <c r="AH1998" s="70">
        <v>74766648</v>
      </c>
      <c r="AI1998" s="65">
        <v>16</v>
      </c>
    </row>
    <row r="1999" spans="1:35" ht="17.100000000000001" customHeight="1" x14ac:dyDescent="0.25">
      <c r="A1999" s="63">
        <f t="shared" si="31"/>
        <v>1818</v>
      </c>
      <c r="B1999" s="187">
        <v>32429203</v>
      </c>
      <c r="C1999" s="95">
        <v>180</v>
      </c>
      <c r="D1999" s="95" t="s">
        <v>892</v>
      </c>
      <c r="E1999" s="90" t="s">
        <v>32</v>
      </c>
      <c r="F1999" s="94">
        <v>4</v>
      </c>
      <c r="G1999" s="95"/>
      <c r="H1999" s="95"/>
      <c r="I1999" s="188" t="s">
        <v>7308</v>
      </c>
      <c r="J1999" s="90">
        <v>100199</v>
      </c>
      <c r="K1999" s="90">
        <v>45</v>
      </c>
      <c r="L1999" s="95" t="s">
        <v>183</v>
      </c>
      <c r="M1999" s="90"/>
      <c r="N1999" s="90" t="s">
        <v>259</v>
      </c>
      <c r="O1999" s="90" t="s">
        <v>2908</v>
      </c>
      <c r="P1999" s="72" t="s">
        <v>7309</v>
      </c>
      <c r="Q1999" s="74">
        <v>37039</v>
      </c>
      <c r="R1999" s="74">
        <v>43831</v>
      </c>
      <c r="S1999" s="74">
        <v>44562</v>
      </c>
      <c r="T1999" s="74">
        <v>44567</v>
      </c>
      <c r="U1999" s="62" t="s">
        <v>38</v>
      </c>
      <c r="V1999" s="74">
        <v>46044</v>
      </c>
      <c r="W1999" s="63">
        <v>1</v>
      </c>
      <c r="X1999" s="65"/>
      <c r="Y1999" s="65"/>
      <c r="Z1999" s="117" t="s">
        <v>7310</v>
      </c>
      <c r="AA1999" s="82">
        <v>921543656</v>
      </c>
      <c r="AB1999" s="72" t="s">
        <v>7310</v>
      </c>
      <c r="AC1999" s="72">
        <v>921543656</v>
      </c>
      <c r="AD1999" s="72" t="s">
        <v>7311</v>
      </c>
      <c r="AE1999" s="72"/>
      <c r="AF1999" s="72"/>
      <c r="AG1999" s="72"/>
      <c r="AH1999" s="80">
        <v>74199478</v>
      </c>
      <c r="AI1999" s="65">
        <v>11</v>
      </c>
    </row>
    <row r="2000" spans="1:35" ht="17.100000000000001" customHeight="1" x14ac:dyDescent="0.25">
      <c r="A2000" s="63">
        <f t="shared" si="31"/>
        <v>1819</v>
      </c>
      <c r="B2000" s="84">
        <v>32585997</v>
      </c>
      <c r="C2000" s="69">
        <v>180</v>
      </c>
      <c r="D2000" s="69" t="s">
        <v>892</v>
      </c>
      <c r="E2000" s="70" t="s">
        <v>32</v>
      </c>
      <c r="F2000" s="73">
        <v>4</v>
      </c>
      <c r="G2000" s="69"/>
      <c r="H2000" s="69"/>
      <c r="I2000" s="70" t="s">
        <v>7312</v>
      </c>
      <c r="J2000" s="72">
        <v>100199</v>
      </c>
      <c r="K2000" s="70">
        <v>45</v>
      </c>
      <c r="L2000" s="65" t="s">
        <v>183</v>
      </c>
      <c r="M2000" s="70"/>
      <c r="N2000" s="71" t="s">
        <v>13736</v>
      </c>
      <c r="O2000" s="70" t="s">
        <v>36</v>
      </c>
      <c r="P2000" s="90" t="s">
        <v>7270</v>
      </c>
      <c r="Q2000" s="83">
        <v>38240</v>
      </c>
      <c r="R2000" s="83">
        <v>45901</v>
      </c>
      <c r="S2000" s="83">
        <v>45901</v>
      </c>
      <c r="T2000" s="83">
        <v>45912</v>
      </c>
      <c r="U2000" s="62" t="s">
        <v>38</v>
      </c>
      <c r="V2000" s="83">
        <v>45912</v>
      </c>
      <c r="W2000" s="73">
        <v>1</v>
      </c>
      <c r="X2000" s="69"/>
      <c r="Y2000" s="69"/>
      <c r="Z2000" s="117" t="s">
        <v>13802</v>
      </c>
      <c r="AA2000" s="82">
        <v>931118851</v>
      </c>
      <c r="AB2000" s="70" t="s">
        <v>7313</v>
      </c>
      <c r="AC2000" s="70">
        <v>931118851</v>
      </c>
      <c r="AD2000" s="184" t="s">
        <v>7314</v>
      </c>
      <c r="AE2000" s="70">
        <v>926327935</v>
      </c>
      <c r="AF2000" s="70"/>
      <c r="AG2000" s="70"/>
      <c r="AH2000" s="69">
        <v>75816485</v>
      </c>
      <c r="AI2000" s="69">
        <v>11</v>
      </c>
    </row>
    <row r="2001" spans="1:35" ht="17.100000000000001" customHeight="1" x14ac:dyDescent="0.25">
      <c r="A2001" s="63">
        <f t="shared" si="31"/>
        <v>1820</v>
      </c>
      <c r="B2001" s="128">
        <v>32530745</v>
      </c>
      <c r="C2001" s="65">
        <v>180</v>
      </c>
      <c r="D2001" s="72" t="s">
        <v>935</v>
      </c>
      <c r="E2001" s="72" t="s">
        <v>32</v>
      </c>
      <c r="F2001" s="63">
        <v>4</v>
      </c>
      <c r="G2001" s="69"/>
      <c r="H2001" s="69"/>
      <c r="I2001" s="124" t="s">
        <v>13803</v>
      </c>
      <c r="J2001" s="72">
        <v>100199</v>
      </c>
      <c r="K2001" s="70">
        <v>45</v>
      </c>
      <c r="L2001" s="65" t="s">
        <v>183</v>
      </c>
      <c r="M2001" s="70"/>
      <c r="N2001" s="71" t="s">
        <v>13736</v>
      </c>
      <c r="O2001" s="70" t="s">
        <v>36</v>
      </c>
      <c r="P2001" s="72" t="s">
        <v>7293</v>
      </c>
      <c r="Q2001" s="74">
        <v>36746</v>
      </c>
      <c r="R2001" s="74">
        <v>45505</v>
      </c>
      <c r="S2001" s="74">
        <v>45505</v>
      </c>
      <c r="T2001" s="74">
        <v>45521</v>
      </c>
      <c r="U2001" s="62" t="s">
        <v>38</v>
      </c>
      <c r="V2001" s="74">
        <v>45521</v>
      </c>
      <c r="W2001" s="63">
        <v>1</v>
      </c>
      <c r="X2001" s="65"/>
      <c r="Y2001" s="65"/>
      <c r="Z2001" s="117" t="s">
        <v>16016</v>
      </c>
      <c r="AA2001" s="82">
        <v>967490755</v>
      </c>
      <c r="AB2001" s="72" t="s">
        <v>7315</v>
      </c>
      <c r="AC2001" s="72">
        <v>967490755</v>
      </c>
      <c r="AD2001" s="72" t="s">
        <v>7316</v>
      </c>
      <c r="AE2001" s="72"/>
      <c r="AF2001" s="72"/>
      <c r="AG2001" s="72"/>
      <c r="AH2001" s="112">
        <v>71742217</v>
      </c>
      <c r="AI2001" s="72">
        <v>11</v>
      </c>
    </row>
    <row r="2002" spans="1:35" ht="17.100000000000001" customHeight="1" x14ac:dyDescent="0.25">
      <c r="A2002" s="63">
        <f t="shared" si="31"/>
        <v>1821</v>
      </c>
      <c r="B2002" s="73">
        <v>32157587</v>
      </c>
      <c r="C2002" s="69">
        <v>180</v>
      </c>
      <c r="D2002" s="69" t="s">
        <v>892</v>
      </c>
      <c r="E2002" s="70" t="s">
        <v>32</v>
      </c>
      <c r="F2002" s="73">
        <v>4</v>
      </c>
      <c r="G2002" s="69"/>
      <c r="H2002" s="69"/>
      <c r="I2002" s="81" t="s">
        <v>13804</v>
      </c>
      <c r="J2002" s="70">
        <v>100199</v>
      </c>
      <c r="K2002" s="70">
        <v>45</v>
      </c>
      <c r="L2002" s="69" t="s">
        <v>183</v>
      </c>
      <c r="M2002" s="70" t="s">
        <v>2465</v>
      </c>
      <c r="N2002" s="71" t="s">
        <v>9369</v>
      </c>
      <c r="O2002" s="70" t="s">
        <v>876</v>
      </c>
      <c r="P2002" s="72" t="s">
        <v>10362</v>
      </c>
      <c r="Q2002" s="74">
        <v>36091</v>
      </c>
      <c r="R2002" s="74">
        <v>43617</v>
      </c>
      <c r="S2002" s="74">
        <v>43617</v>
      </c>
      <c r="T2002" s="74">
        <v>45643</v>
      </c>
      <c r="U2002" s="74">
        <v>45685</v>
      </c>
      <c r="V2002" s="74">
        <v>45803</v>
      </c>
      <c r="W2002" s="63">
        <v>1</v>
      </c>
      <c r="X2002" s="65"/>
      <c r="Y2002" s="65"/>
      <c r="Z2002" s="117" t="s">
        <v>13805</v>
      </c>
      <c r="AA2002" s="82">
        <v>922081170</v>
      </c>
      <c r="AB2002" s="85" t="s">
        <v>10363</v>
      </c>
      <c r="AC2002" s="76">
        <v>919590321</v>
      </c>
      <c r="AD2002" s="72">
        <v>922081170</v>
      </c>
      <c r="AE2002" s="72"/>
      <c r="AF2002" s="90" t="s">
        <v>10361</v>
      </c>
      <c r="AG2002" s="123" t="s">
        <v>10364</v>
      </c>
      <c r="AH2002" s="65">
        <v>72701190</v>
      </c>
      <c r="AI2002" s="69">
        <v>11</v>
      </c>
    </row>
    <row r="2003" spans="1:35" ht="17.100000000000001" customHeight="1" x14ac:dyDescent="0.25">
      <c r="A2003" s="63">
        <f t="shared" si="31"/>
        <v>1822</v>
      </c>
      <c r="B2003" s="73">
        <v>32422886</v>
      </c>
      <c r="C2003" s="69">
        <v>180</v>
      </c>
      <c r="D2003" s="69" t="s">
        <v>892</v>
      </c>
      <c r="E2003" s="70" t="s">
        <v>32</v>
      </c>
      <c r="F2003" s="73">
        <v>4</v>
      </c>
      <c r="G2003" s="69"/>
      <c r="H2003" s="69"/>
      <c r="I2003" s="69" t="s">
        <v>13806</v>
      </c>
      <c r="J2003" s="72">
        <v>100199</v>
      </c>
      <c r="K2003" s="70">
        <v>45</v>
      </c>
      <c r="L2003" s="65" t="s">
        <v>183</v>
      </c>
      <c r="M2003" s="72"/>
      <c r="N2003" s="71" t="s">
        <v>13721</v>
      </c>
      <c r="O2003" s="72" t="s">
        <v>36</v>
      </c>
      <c r="P2003" s="72" t="s">
        <v>7317</v>
      </c>
      <c r="Q2003" s="74">
        <v>36141</v>
      </c>
      <c r="R2003" s="87">
        <v>43831</v>
      </c>
      <c r="S2003" s="87">
        <v>43831</v>
      </c>
      <c r="T2003" s="87">
        <v>44068</v>
      </c>
      <c r="U2003" s="97" t="s">
        <v>7318</v>
      </c>
      <c r="V2003" s="74">
        <v>45007</v>
      </c>
      <c r="W2003" s="63">
        <v>1</v>
      </c>
      <c r="X2003" s="65" t="s">
        <v>7319</v>
      </c>
      <c r="Y2003" s="65"/>
      <c r="Z2003" s="117" t="s">
        <v>13807</v>
      </c>
      <c r="AA2003" s="82">
        <v>928884858</v>
      </c>
      <c r="AB2003" s="72" t="s">
        <v>7320</v>
      </c>
      <c r="AC2003" s="72">
        <v>928884858</v>
      </c>
      <c r="AD2003" s="72" t="s">
        <v>7321</v>
      </c>
      <c r="AE2003" s="72"/>
      <c r="AF2003" s="72"/>
      <c r="AG2003" s="72"/>
      <c r="AH2003" s="65">
        <v>74474903</v>
      </c>
      <c r="AI2003" s="65">
        <v>16</v>
      </c>
    </row>
    <row r="2004" spans="1:35" ht="17.100000000000001" customHeight="1" x14ac:dyDescent="0.25">
      <c r="A2004" s="63">
        <f t="shared" si="31"/>
        <v>1823</v>
      </c>
      <c r="B2004" s="84">
        <v>32586028</v>
      </c>
      <c r="C2004" s="69">
        <v>180</v>
      </c>
      <c r="D2004" s="69" t="s">
        <v>892</v>
      </c>
      <c r="E2004" s="70" t="s">
        <v>32</v>
      </c>
      <c r="F2004" s="73">
        <v>4</v>
      </c>
      <c r="G2004" s="69"/>
      <c r="H2004" s="69"/>
      <c r="I2004" s="70" t="s">
        <v>7322</v>
      </c>
      <c r="J2004" s="72">
        <v>100199</v>
      </c>
      <c r="K2004" s="70">
        <v>45</v>
      </c>
      <c r="L2004" s="65" t="s">
        <v>183</v>
      </c>
      <c r="M2004" s="70"/>
      <c r="N2004" s="71" t="s">
        <v>13736</v>
      </c>
      <c r="O2004" s="70" t="s">
        <v>36</v>
      </c>
      <c r="P2004" s="90" t="s">
        <v>7270</v>
      </c>
      <c r="Q2004" s="83">
        <v>37553</v>
      </c>
      <c r="R2004" s="83">
        <v>45901</v>
      </c>
      <c r="S2004" s="83">
        <v>45901</v>
      </c>
      <c r="T2004" s="83">
        <v>45912</v>
      </c>
      <c r="U2004" s="62" t="s">
        <v>38</v>
      </c>
      <c r="V2004" s="83">
        <v>45912</v>
      </c>
      <c r="W2004" s="73">
        <v>1</v>
      </c>
      <c r="X2004" s="69"/>
      <c r="Y2004" s="69"/>
      <c r="Z2004" s="117" t="s">
        <v>13808</v>
      </c>
      <c r="AA2004" s="82">
        <v>901306228</v>
      </c>
      <c r="AB2004" s="70" t="s">
        <v>7323</v>
      </c>
      <c r="AC2004" s="70">
        <v>901306228</v>
      </c>
      <c r="AD2004" s="184" t="s">
        <v>7324</v>
      </c>
      <c r="AE2004" s="70" t="s">
        <v>7325</v>
      </c>
      <c r="AF2004" s="70"/>
      <c r="AG2004" s="70"/>
      <c r="AH2004" s="69">
        <v>75893262</v>
      </c>
      <c r="AI2004" s="69">
        <v>11</v>
      </c>
    </row>
    <row r="2005" spans="1:35" ht="17.100000000000001" customHeight="1" x14ac:dyDescent="0.25">
      <c r="A2005" s="63">
        <f t="shared" si="31"/>
        <v>1824</v>
      </c>
      <c r="B2005" s="128">
        <v>32429585</v>
      </c>
      <c r="C2005" s="69">
        <v>180</v>
      </c>
      <c r="D2005" s="69" t="s">
        <v>892</v>
      </c>
      <c r="E2005" s="70" t="s">
        <v>32</v>
      </c>
      <c r="F2005" s="73">
        <v>4</v>
      </c>
      <c r="G2005" s="69"/>
      <c r="H2005" s="69"/>
      <c r="I2005" s="59" t="s">
        <v>7326</v>
      </c>
      <c r="J2005" s="72">
        <v>100199</v>
      </c>
      <c r="K2005" s="70">
        <v>45</v>
      </c>
      <c r="L2005" s="65" t="s">
        <v>183</v>
      </c>
      <c r="M2005" s="70"/>
      <c r="N2005" s="71" t="s">
        <v>13741</v>
      </c>
      <c r="O2005" s="70" t="s">
        <v>36</v>
      </c>
      <c r="P2005" s="72" t="s">
        <v>2843</v>
      </c>
      <c r="Q2005" s="74">
        <v>35269</v>
      </c>
      <c r="R2005" s="74">
        <v>43831</v>
      </c>
      <c r="S2005" s="74">
        <v>44562</v>
      </c>
      <c r="T2005" s="74">
        <v>44567</v>
      </c>
      <c r="U2005" s="62" t="s">
        <v>38</v>
      </c>
      <c r="V2005" s="74">
        <v>44568</v>
      </c>
      <c r="W2005" s="63">
        <v>1</v>
      </c>
      <c r="X2005" s="65"/>
      <c r="Y2005" s="65"/>
      <c r="Z2005" s="117" t="s">
        <v>13809</v>
      </c>
      <c r="AA2005" s="82">
        <v>922501280</v>
      </c>
      <c r="AB2005" s="117" t="s">
        <v>7327</v>
      </c>
      <c r="AC2005" s="76">
        <v>922501280</v>
      </c>
      <c r="AD2005" s="72" t="s">
        <v>7328</v>
      </c>
      <c r="AE2005" s="72"/>
      <c r="AF2005" s="72"/>
      <c r="AG2005" s="72"/>
      <c r="AH2005" s="80">
        <v>72671540</v>
      </c>
      <c r="AI2005" s="65">
        <v>11</v>
      </c>
    </row>
    <row r="2006" spans="1:35" ht="17.100000000000001" customHeight="1" x14ac:dyDescent="0.25">
      <c r="A2006" s="63">
        <f t="shared" si="31"/>
        <v>1825</v>
      </c>
      <c r="B2006" s="128">
        <v>32429633</v>
      </c>
      <c r="C2006" s="69">
        <v>180</v>
      </c>
      <c r="D2006" s="69" t="s">
        <v>892</v>
      </c>
      <c r="E2006" s="70" t="s">
        <v>32</v>
      </c>
      <c r="F2006" s="73">
        <v>4</v>
      </c>
      <c r="G2006" s="69"/>
      <c r="H2006" s="69"/>
      <c r="I2006" s="59" t="s">
        <v>7329</v>
      </c>
      <c r="J2006" s="72">
        <v>100199</v>
      </c>
      <c r="K2006" s="70">
        <v>45</v>
      </c>
      <c r="L2006" s="65" t="s">
        <v>183</v>
      </c>
      <c r="M2006" s="72"/>
      <c r="N2006" s="71" t="s">
        <v>13721</v>
      </c>
      <c r="O2006" s="70" t="s">
        <v>36</v>
      </c>
      <c r="P2006" s="72" t="s">
        <v>7330</v>
      </c>
      <c r="Q2006" s="74">
        <v>36075</v>
      </c>
      <c r="R2006" s="74">
        <v>43831</v>
      </c>
      <c r="S2006" s="74">
        <v>44562</v>
      </c>
      <c r="T2006" s="74">
        <v>44568</v>
      </c>
      <c r="U2006" s="74">
        <v>44699</v>
      </c>
      <c r="V2006" s="74">
        <v>45034</v>
      </c>
      <c r="W2006" s="63">
        <v>1</v>
      </c>
      <c r="X2006" s="65"/>
      <c r="Y2006" s="65"/>
      <c r="Z2006" s="117" t="s">
        <v>13810</v>
      </c>
      <c r="AA2006" s="82">
        <v>964225283</v>
      </c>
      <c r="AB2006" s="72" t="s">
        <v>7331</v>
      </c>
      <c r="AC2006" s="72">
        <v>964225283</v>
      </c>
      <c r="AD2006" s="72" t="s">
        <v>7332</v>
      </c>
      <c r="AE2006" s="72"/>
      <c r="AF2006" s="72"/>
      <c r="AG2006" s="72"/>
      <c r="AH2006" s="80">
        <v>73440947</v>
      </c>
      <c r="AI2006" s="65">
        <v>11</v>
      </c>
    </row>
    <row r="2007" spans="1:35" ht="17.100000000000001" customHeight="1" x14ac:dyDescent="0.25">
      <c r="A2007" s="63">
        <f t="shared" si="31"/>
        <v>1826</v>
      </c>
      <c r="B2007" s="128">
        <v>32429893</v>
      </c>
      <c r="C2007" s="69">
        <v>180</v>
      </c>
      <c r="D2007" s="69" t="s">
        <v>892</v>
      </c>
      <c r="E2007" s="70" t="s">
        <v>32</v>
      </c>
      <c r="F2007" s="73">
        <v>4</v>
      </c>
      <c r="G2007" s="69"/>
      <c r="H2007" s="69"/>
      <c r="I2007" s="59" t="s">
        <v>7333</v>
      </c>
      <c r="J2007" s="72">
        <v>100199</v>
      </c>
      <c r="K2007" s="70">
        <v>45</v>
      </c>
      <c r="L2007" s="65" t="s">
        <v>183</v>
      </c>
      <c r="M2007" s="70"/>
      <c r="N2007" s="71" t="s">
        <v>13741</v>
      </c>
      <c r="O2007" s="70" t="s">
        <v>36</v>
      </c>
      <c r="P2007" s="72" t="s">
        <v>7334</v>
      </c>
      <c r="Q2007" s="74">
        <v>36204</v>
      </c>
      <c r="R2007" s="74">
        <v>43831</v>
      </c>
      <c r="S2007" s="74">
        <v>44562</v>
      </c>
      <c r="T2007" s="74">
        <v>44568</v>
      </c>
      <c r="U2007" s="74" t="s">
        <v>7335</v>
      </c>
      <c r="V2007" s="74">
        <v>45982</v>
      </c>
      <c r="W2007" s="63">
        <v>1</v>
      </c>
      <c r="X2007" s="65"/>
      <c r="Y2007" s="65"/>
      <c r="Z2007" s="117" t="s">
        <v>13811</v>
      </c>
      <c r="AA2007" s="82">
        <v>910665120</v>
      </c>
      <c r="AB2007" s="122" t="s">
        <v>7336</v>
      </c>
      <c r="AC2007" s="72">
        <v>950826869</v>
      </c>
      <c r="AD2007" s="72" t="s">
        <v>7337</v>
      </c>
      <c r="AE2007" s="72"/>
      <c r="AF2007" s="72"/>
      <c r="AG2007" s="72"/>
      <c r="AH2007" s="80">
        <v>76962259</v>
      </c>
      <c r="AI2007" s="65">
        <v>11</v>
      </c>
    </row>
    <row r="2008" spans="1:35" ht="17.100000000000001" customHeight="1" x14ac:dyDescent="0.25">
      <c r="A2008" s="63">
        <f t="shared" si="31"/>
        <v>1827</v>
      </c>
      <c r="B2008" s="128">
        <v>32430312</v>
      </c>
      <c r="C2008" s="69">
        <v>180</v>
      </c>
      <c r="D2008" s="69" t="s">
        <v>892</v>
      </c>
      <c r="E2008" s="70" t="s">
        <v>32</v>
      </c>
      <c r="F2008" s="73">
        <v>4</v>
      </c>
      <c r="G2008" s="69"/>
      <c r="H2008" s="69"/>
      <c r="I2008" s="59" t="s">
        <v>7338</v>
      </c>
      <c r="J2008" s="72">
        <v>100199</v>
      </c>
      <c r="K2008" s="70">
        <v>45</v>
      </c>
      <c r="L2008" s="65" t="s">
        <v>183</v>
      </c>
      <c r="M2008" s="72"/>
      <c r="N2008" s="71" t="s">
        <v>13780</v>
      </c>
      <c r="O2008" s="70" t="s">
        <v>36</v>
      </c>
      <c r="P2008" s="72" t="s">
        <v>7339</v>
      </c>
      <c r="Q2008" s="74">
        <v>35617</v>
      </c>
      <c r="R2008" s="74">
        <v>43831</v>
      </c>
      <c r="S2008" s="74">
        <v>44562</v>
      </c>
      <c r="T2008" s="74">
        <v>44568</v>
      </c>
      <c r="U2008" s="74">
        <v>44699</v>
      </c>
      <c r="V2008" s="74">
        <v>45033</v>
      </c>
      <c r="W2008" s="63">
        <v>1</v>
      </c>
      <c r="X2008" s="65"/>
      <c r="Y2008" s="65"/>
      <c r="Z2008" s="117" t="s">
        <v>13812</v>
      </c>
      <c r="AA2008" s="82">
        <v>917542663</v>
      </c>
      <c r="AB2008" s="122" t="s">
        <v>7340</v>
      </c>
      <c r="AC2008" s="72">
        <v>917542663</v>
      </c>
      <c r="AD2008" s="72"/>
      <c r="AE2008" s="72"/>
      <c r="AF2008" s="72"/>
      <c r="AG2008" s="72"/>
      <c r="AH2008" s="80">
        <v>74971366</v>
      </c>
      <c r="AI2008" s="65">
        <v>11</v>
      </c>
    </row>
    <row r="2009" spans="1:35" ht="17.100000000000001" customHeight="1" x14ac:dyDescent="0.25">
      <c r="A2009" s="63">
        <f t="shared" si="31"/>
        <v>1828</v>
      </c>
      <c r="B2009" s="113">
        <v>32223463</v>
      </c>
      <c r="C2009" s="69">
        <v>180</v>
      </c>
      <c r="D2009" s="69" t="s">
        <v>892</v>
      </c>
      <c r="E2009" s="70" t="s">
        <v>32</v>
      </c>
      <c r="F2009" s="73">
        <v>4</v>
      </c>
      <c r="G2009" s="69"/>
      <c r="H2009" s="69"/>
      <c r="I2009" s="70" t="s">
        <v>13813</v>
      </c>
      <c r="J2009" s="72">
        <v>100199</v>
      </c>
      <c r="K2009" s="70">
        <v>45</v>
      </c>
      <c r="L2009" s="65" t="s">
        <v>183</v>
      </c>
      <c r="M2009" s="70"/>
      <c r="N2009" s="71" t="s">
        <v>13736</v>
      </c>
      <c r="O2009" s="70" t="s">
        <v>36</v>
      </c>
      <c r="P2009" s="72" t="s">
        <v>7341</v>
      </c>
      <c r="Q2009" s="97">
        <v>35657</v>
      </c>
      <c r="R2009" s="97">
        <v>43617</v>
      </c>
      <c r="S2009" s="97">
        <v>43617</v>
      </c>
      <c r="T2009" s="97">
        <v>43712</v>
      </c>
      <c r="U2009" s="76" t="s">
        <v>38</v>
      </c>
      <c r="V2009" s="97">
        <v>45026</v>
      </c>
      <c r="W2009" s="113">
        <v>1</v>
      </c>
      <c r="X2009" s="72"/>
      <c r="Y2009" s="72"/>
      <c r="Z2009" s="117" t="s">
        <v>13814</v>
      </c>
      <c r="AA2009" s="82">
        <v>970894552</v>
      </c>
      <c r="AB2009" s="72" t="s">
        <v>7342</v>
      </c>
      <c r="AC2009" s="72">
        <v>970894552</v>
      </c>
      <c r="AD2009" s="72"/>
      <c r="AE2009" s="72"/>
      <c r="AF2009" s="72"/>
      <c r="AG2009" s="72"/>
      <c r="AH2009" s="72">
        <v>74176274</v>
      </c>
      <c r="AI2009" s="65">
        <v>11</v>
      </c>
    </row>
    <row r="2010" spans="1:35" ht="17.100000000000001" customHeight="1" x14ac:dyDescent="0.25">
      <c r="A2010" s="63">
        <f t="shared" si="31"/>
        <v>1829</v>
      </c>
      <c r="B2010" s="84">
        <v>32586011</v>
      </c>
      <c r="C2010" s="69">
        <v>180</v>
      </c>
      <c r="D2010" s="69" t="s">
        <v>892</v>
      </c>
      <c r="E2010" s="70" t="s">
        <v>32</v>
      </c>
      <c r="F2010" s="73">
        <v>4</v>
      </c>
      <c r="G2010" s="69"/>
      <c r="H2010" s="69"/>
      <c r="I2010" s="70" t="s">
        <v>7343</v>
      </c>
      <c r="J2010" s="72">
        <v>100199</v>
      </c>
      <c r="K2010" s="70">
        <v>45</v>
      </c>
      <c r="L2010" s="65" t="s">
        <v>183</v>
      </c>
      <c r="M2010" s="70"/>
      <c r="N2010" s="71" t="s">
        <v>13741</v>
      </c>
      <c r="O2010" s="70" t="s">
        <v>36</v>
      </c>
      <c r="P2010" s="90" t="s">
        <v>7270</v>
      </c>
      <c r="Q2010" s="83">
        <v>37882</v>
      </c>
      <c r="R2010" s="83">
        <v>45901</v>
      </c>
      <c r="S2010" s="83">
        <v>45901</v>
      </c>
      <c r="T2010" s="83">
        <v>45912</v>
      </c>
      <c r="U2010" s="62" t="s">
        <v>38</v>
      </c>
      <c r="V2010" s="83">
        <v>45912</v>
      </c>
      <c r="W2010" s="73">
        <v>1</v>
      </c>
      <c r="X2010" s="69"/>
      <c r="Y2010" s="69"/>
      <c r="Z2010" s="117" t="s">
        <v>13815</v>
      </c>
      <c r="AA2010" s="82">
        <v>907990606</v>
      </c>
      <c r="AB2010" s="70" t="s">
        <v>7344</v>
      </c>
      <c r="AC2010" s="70">
        <v>907990606</v>
      </c>
      <c r="AD2010" s="184" t="s">
        <v>7345</v>
      </c>
      <c r="AE2010" s="70" t="s">
        <v>7346</v>
      </c>
      <c r="AF2010" s="70"/>
      <c r="AG2010" s="70"/>
      <c r="AH2010" s="69">
        <v>75267005</v>
      </c>
      <c r="AI2010" s="69">
        <v>11</v>
      </c>
    </row>
    <row r="2011" spans="1:35" ht="17.100000000000001" customHeight="1" x14ac:dyDescent="0.25">
      <c r="A2011" s="63">
        <f t="shared" si="31"/>
        <v>1830</v>
      </c>
      <c r="B2011" s="113">
        <v>32487702</v>
      </c>
      <c r="C2011" s="69">
        <v>180</v>
      </c>
      <c r="D2011" s="69" t="s">
        <v>892</v>
      </c>
      <c r="E2011" s="70" t="s">
        <v>32</v>
      </c>
      <c r="F2011" s="73">
        <v>4</v>
      </c>
      <c r="G2011" s="65"/>
      <c r="H2011" s="65"/>
      <c r="I2011" s="70" t="s">
        <v>7347</v>
      </c>
      <c r="J2011" s="72">
        <v>100199</v>
      </c>
      <c r="K2011" s="70">
        <v>45</v>
      </c>
      <c r="L2011" s="65" t="s">
        <v>183</v>
      </c>
      <c r="M2011" s="70"/>
      <c r="N2011" s="71" t="s">
        <v>13736</v>
      </c>
      <c r="O2011" s="72" t="s">
        <v>36</v>
      </c>
      <c r="P2011" s="72" t="s">
        <v>7348</v>
      </c>
      <c r="Q2011" s="83">
        <v>36596</v>
      </c>
      <c r="R2011" s="83">
        <v>45292</v>
      </c>
      <c r="S2011" s="83">
        <v>45292</v>
      </c>
      <c r="T2011" s="83">
        <v>45320</v>
      </c>
      <c r="U2011" s="62" t="s">
        <v>38</v>
      </c>
      <c r="V2011" s="83">
        <v>45826</v>
      </c>
      <c r="W2011" s="73">
        <v>1</v>
      </c>
      <c r="X2011" s="69"/>
      <c r="Y2011" s="69"/>
      <c r="Z2011" s="117" t="s">
        <v>7349</v>
      </c>
      <c r="AA2011" s="82">
        <v>922396370</v>
      </c>
      <c r="AB2011" s="70" t="s">
        <v>7349</v>
      </c>
      <c r="AC2011" s="70">
        <v>948856367</v>
      </c>
      <c r="AD2011" s="70"/>
      <c r="AE2011" s="70"/>
      <c r="AF2011" s="70"/>
      <c r="AG2011" s="70"/>
      <c r="AH2011" s="69">
        <v>74490088</v>
      </c>
      <c r="AI2011" s="69">
        <v>11</v>
      </c>
    </row>
    <row r="2012" spans="1:35" ht="17.100000000000001" customHeight="1" x14ac:dyDescent="0.25">
      <c r="A2012" s="63">
        <f t="shared" si="31"/>
        <v>1831</v>
      </c>
      <c r="B2012" s="84">
        <v>32586036</v>
      </c>
      <c r="C2012" s="69">
        <v>180</v>
      </c>
      <c r="D2012" s="69" t="s">
        <v>892</v>
      </c>
      <c r="E2012" s="70" t="s">
        <v>32</v>
      </c>
      <c r="F2012" s="73">
        <v>4</v>
      </c>
      <c r="G2012" s="69"/>
      <c r="H2012" s="69"/>
      <c r="I2012" s="70" t="s">
        <v>7350</v>
      </c>
      <c r="J2012" s="72">
        <v>100199</v>
      </c>
      <c r="K2012" s="70">
        <v>45</v>
      </c>
      <c r="L2012" s="65" t="s">
        <v>183</v>
      </c>
      <c r="M2012" s="70"/>
      <c r="N2012" s="71" t="s">
        <v>13736</v>
      </c>
      <c r="O2012" s="70" t="s">
        <v>36</v>
      </c>
      <c r="P2012" s="90" t="s">
        <v>7270</v>
      </c>
      <c r="Q2012" s="83">
        <v>45724</v>
      </c>
      <c r="R2012" s="83">
        <v>45901</v>
      </c>
      <c r="S2012" s="83">
        <v>45901</v>
      </c>
      <c r="T2012" s="83">
        <v>45912</v>
      </c>
      <c r="U2012" s="62" t="s">
        <v>38</v>
      </c>
      <c r="V2012" s="83">
        <v>45912</v>
      </c>
      <c r="W2012" s="73">
        <v>1</v>
      </c>
      <c r="X2012" s="69"/>
      <c r="Y2012" s="69"/>
      <c r="Z2012" s="117" t="s">
        <v>13816</v>
      </c>
      <c r="AA2012" s="82">
        <v>967739807</v>
      </c>
      <c r="AB2012" s="70" t="s">
        <v>7351</v>
      </c>
      <c r="AC2012" s="70">
        <v>912881903</v>
      </c>
      <c r="AD2012" s="184" t="s">
        <v>7352</v>
      </c>
      <c r="AE2012" s="70">
        <v>937278583</v>
      </c>
      <c r="AF2012" s="70"/>
      <c r="AG2012" s="70"/>
      <c r="AH2012" s="69">
        <v>72887909</v>
      </c>
      <c r="AI2012" s="69">
        <v>11</v>
      </c>
    </row>
    <row r="2013" spans="1:35" ht="17.100000000000001" customHeight="1" x14ac:dyDescent="0.25">
      <c r="A2013" s="63">
        <f t="shared" si="31"/>
        <v>1832</v>
      </c>
      <c r="B2013" s="63">
        <v>32481927</v>
      </c>
      <c r="C2013" s="69">
        <v>180</v>
      </c>
      <c r="D2013" s="69" t="s">
        <v>892</v>
      </c>
      <c r="E2013" s="70" t="s">
        <v>32</v>
      </c>
      <c r="F2013" s="73">
        <v>4</v>
      </c>
      <c r="G2013" s="69"/>
      <c r="H2013" s="69" t="s">
        <v>6</v>
      </c>
      <c r="I2013" s="81" t="s">
        <v>7353</v>
      </c>
      <c r="J2013" s="72">
        <v>100199</v>
      </c>
      <c r="K2013" s="70">
        <v>45</v>
      </c>
      <c r="L2013" s="65" t="s">
        <v>183</v>
      </c>
      <c r="M2013" s="70"/>
      <c r="N2013" s="71" t="s">
        <v>13736</v>
      </c>
      <c r="O2013" s="70" t="s">
        <v>36</v>
      </c>
      <c r="P2013" s="72" t="s">
        <v>3941</v>
      </c>
      <c r="Q2013" s="74">
        <v>36368</v>
      </c>
      <c r="R2013" s="74">
        <v>45292</v>
      </c>
      <c r="S2013" s="74">
        <v>45292</v>
      </c>
      <c r="T2013" s="74">
        <v>45312</v>
      </c>
      <c r="U2013" s="62" t="s">
        <v>38</v>
      </c>
      <c r="V2013" s="74">
        <v>45313</v>
      </c>
      <c r="W2013" s="63">
        <v>1</v>
      </c>
      <c r="X2013" s="65"/>
      <c r="Y2013" s="65"/>
      <c r="Z2013" s="117" t="s">
        <v>7354</v>
      </c>
      <c r="AA2013" s="82">
        <v>970263424</v>
      </c>
      <c r="AB2013" s="85" t="s">
        <v>7354</v>
      </c>
      <c r="AC2013" s="76">
        <v>970263424</v>
      </c>
      <c r="AD2013" s="72"/>
      <c r="AE2013" s="72"/>
      <c r="AF2013" s="72"/>
      <c r="AG2013" s="72"/>
      <c r="AH2013" s="65">
        <v>75507220</v>
      </c>
      <c r="AI2013" s="69">
        <v>11</v>
      </c>
    </row>
    <row r="2014" spans="1:35" ht="17.100000000000001" customHeight="1" x14ac:dyDescent="0.25">
      <c r="A2014" s="63">
        <f t="shared" si="31"/>
        <v>1833</v>
      </c>
      <c r="B2014" s="84">
        <v>32585989</v>
      </c>
      <c r="C2014" s="69">
        <v>180</v>
      </c>
      <c r="D2014" s="69" t="s">
        <v>892</v>
      </c>
      <c r="E2014" s="70" t="s">
        <v>32</v>
      </c>
      <c r="F2014" s="73">
        <v>4</v>
      </c>
      <c r="G2014" s="69"/>
      <c r="H2014" s="69"/>
      <c r="I2014" s="70" t="s">
        <v>7355</v>
      </c>
      <c r="J2014" s="72">
        <v>100199</v>
      </c>
      <c r="K2014" s="70">
        <v>45</v>
      </c>
      <c r="L2014" s="65" t="s">
        <v>183</v>
      </c>
      <c r="M2014" s="70"/>
      <c r="N2014" s="71" t="s">
        <v>13728</v>
      </c>
      <c r="O2014" s="70" t="s">
        <v>36</v>
      </c>
      <c r="P2014" s="90" t="s">
        <v>7270</v>
      </c>
      <c r="Q2014" s="83">
        <v>37320</v>
      </c>
      <c r="R2014" s="83">
        <v>45901</v>
      </c>
      <c r="S2014" s="83">
        <v>45901</v>
      </c>
      <c r="T2014" s="83">
        <v>45912</v>
      </c>
      <c r="U2014" s="62" t="s">
        <v>38</v>
      </c>
      <c r="V2014" s="83">
        <v>45912</v>
      </c>
      <c r="W2014" s="73">
        <v>1</v>
      </c>
      <c r="X2014" s="69"/>
      <c r="Y2014" s="69"/>
      <c r="Z2014" s="117" t="s">
        <v>13817</v>
      </c>
      <c r="AA2014" s="82">
        <v>925138416</v>
      </c>
      <c r="AB2014" s="70" t="s">
        <v>7356</v>
      </c>
      <c r="AC2014" s="70">
        <v>925138416</v>
      </c>
      <c r="AD2014" s="184" t="s">
        <v>7357</v>
      </c>
      <c r="AE2014" s="70" t="s">
        <v>7358</v>
      </c>
      <c r="AF2014" s="70"/>
      <c r="AG2014" s="70"/>
      <c r="AH2014" s="69">
        <v>72846269</v>
      </c>
      <c r="AI2014" s="69">
        <v>11</v>
      </c>
    </row>
    <row r="2015" spans="1:35" ht="17.100000000000001" customHeight="1" x14ac:dyDescent="0.25">
      <c r="A2015" s="63">
        <f t="shared" si="31"/>
        <v>1834</v>
      </c>
      <c r="B2015" s="73">
        <v>31838503</v>
      </c>
      <c r="C2015" s="69">
        <v>180</v>
      </c>
      <c r="D2015" s="69" t="s">
        <v>892</v>
      </c>
      <c r="E2015" s="70" t="s">
        <v>32</v>
      </c>
      <c r="F2015" s="73">
        <v>4</v>
      </c>
      <c r="G2015" s="69"/>
      <c r="H2015" s="69"/>
      <c r="I2015" s="69" t="s">
        <v>13818</v>
      </c>
      <c r="J2015" s="72">
        <v>100199</v>
      </c>
      <c r="K2015" s="70">
        <v>45</v>
      </c>
      <c r="L2015" s="65" t="s">
        <v>183</v>
      </c>
      <c r="M2015" s="70"/>
      <c r="N2015" s="71" t="s">
        <v>12617</v>
      </c>
      <c r="O2015" s="72" t="s">
        <v>36</v>
      </c>
      <c r="P2015" s="72" t="s">
        <v>7359</v>
      </c>
      <c r="Q2015" s="74">
        <v>34918</v>
      </c>
      <c r="R2015" s="74">
        <v>42095</v>
      </c>
      <c r="S2015" s="74">
        <v>42095</v>
      </c>
      <c r="T2015" s="74">
        <v>42108</v>
      </c>
      <c r="U2015" s="97" t="s">
        <v>7360</v>
      </c>
      <c r="V2015" s="74">
        <v>45975</v>
      </c>
      <c r="W2015" s="63">
        <v>1</v>
      </c>
      <c r="X2015" s="65"/>
      <c r="Y2015" s="65"/>
      <c r="Z2015" s="117" t="s">
        <v>7361</v>
      </c>
      <c r="AA2015" s="82">
        <v>900896071</v>
      </c>
      <c r="AB2015" s="72" t="s">
        <v>7361</v>
      </c>
      <c r="AC2015" s="72">
        <v>987742851</v>
      </c>
      <c r="AD2015" s="72"/>
      <c r="AE2015" s="90" t="s">
        <v>7362</v>
      </c>
      <c r="AF2015" s="90" t="s">
        <v>7363</v>
      </c>
      <c r="AG2015" s="90" t="s">
        <v>7364</v>
      </c>
      <c r="AH2015" s="65">
        <v>74541308</v>
      </c>
      <c r="AI2015" s="69">
        <v>11</v>
      </c>
    </row>
    <row r="2016" spans="1:35" ht="17.100000000000001" customHeight="1" x14ac:dyDescent="0.25">
      <c r="A2016" s="63">
        <f t="shared" si="31"/>
        <v>1835</v>
      </c>
      <c r="B2016" s="84">
        <v>31943503</v>
      </c>
      <c r="C2016" s="69">
        <v>180</v>
      </c>
      <c r="D2016" s="70" t="s">
        <v>935</v>
      </c>
      <c r="E2016" s="70" t="s">
        <v>32</v>
      </c>
      <c r="F2016" s="73">
        <v>4</v>
      </c>
      <c r="G2016" s="69"/>
      <c r="H2016" s="69"/>
      <c r="I2016" s="124" t="s">
        <v>7365</v>
      </c>
      <c r="J2016" s="72">
        <v>100199</v>
      </c>
      <c r="K2016" s="70">
        <v>45</v>
      </c>
      <c r="L2016" s="65" t="s">
        <v>183</v>
      </c>
      <c r="M2016" s="70"/>
      <c r="N2016" s="71" t="s">
        <v>13770</v>
      </c>
      <c r="O2016" s="70" t="s">
        <v>36</v>
      </c>
      <c r="P2016" s="72" t="s">
        <v>7366</v>
      </c>
      <c r="Q2016" s="97">
        <v>34403</v>
      </c>
      <c r="R2016" s="97">
        <v>42370</v>
      </c>
      <c r="S2016" s="97">
        <v>42370</v>
      </c>
      <c r="T2016" s="97">
        <v>42371</v>
      </c>
      <c r="U2016" s="97" t="s">
        <v>7367</v>
      </c>
      <c r="V2016" s="97">
        <v>45965</v>
      </c>
      <c r="W2016" s="63">
        <v>1</v>
      </c>
      <c r="X2016" s="65"/>
      <c r="Y2016" s="65"/>
      <c r="Z2016" s="117" t="s">
        <v>13819</v>
      </c>
      <c r="AA2016" s="82">
        <v>974590910</v>
      </c>
      <c r="AB2016" s="85" t="s">
        <v>7368</v>
      </c>
      <c r="AC2016" s="76">
        <v>982949276</v>
      </c>
      <c r="AD2016" s="72"/>
      <c r="AE2016" s="123" t="s">
        <v>7369</v>
      </c>
      <c r="AF2016" s="123" t="s">
        <v>7370</v>
      </c>
      <c r="AG2016" s="90" t="s">
        <v>7371</v>
      </c>
      <c r="AH2016" s="72">
        <v>72884030</v>
      </c>
      <c r="AI2016" s="69">
        <v>11</v>
      </c>
    </row>
    <row r="2017" spans="1:35" ht="17.100000000000001" customHeight="1" x14ac:dyDescent="0.25">
      <c r="A2017" s="63">
        <f t="shared" si="31"/>
        <v>1836</v>
      </c>
      <c r="B2017" s="84">
        <v>31493013</v>
      </c>
      <c r="C2017" s="69">
        <v>180</v>
      </c>
      <c r="D2017" s="69" t="s">
        <v>892</v>
      </c>
      <c r="E2017" s="70" t="s">
        <v>32</v>
      </c>
      <c r="F2017" s="73">
        <v>4</v>
      </c>
      <c r="G2017" s="69"/>
      <c r="H2017" s="69"/>
      <c r="I2017" s="70" t="s">
        <v>13820</v>
      </c>
      <c r="J2017" s="70">
        <v>100199</v>
      </c>
      <c r="K2017" s="70">
        <v>45</v>
      </c>
      <c r="L2017" s="69" t="s">
        <v>183</v>
      </c>
      <c r="M2017" s="120"/>
      <c r="N2017" s="60" t="s">
        <v>13736</v>
      </c>
      <c r="O2017" s="70" t="s">
        <v>36</v>
      </c>
      <c r="P2017" s="72" t="s">
        <v>7372</v>
      </c>
      <c r="Q2017" s="136">
        <v>32386</v>
      </c>
      <c r="R2017" s="136">
        <v>39569</v>
      </c>
      <c r="S2017" s="136">
        <v>39569</v>
      </c>
      <c r="T2017" s="136">
        <v>43802</v>
      </c>
      <c r="U2017" s="136" t="s">
        <v>7373</v>
      </c>
      <c r="V2017" s="136">
        <v>45051</v>
      </c>
      <c r="W2017" s="73">
        <v>1</v>
      </c>
      <c r="X2017" s="69"/>
      <c r="Y2017" s="69"/>
      <c r="Z2017" s="117" t="s">
        <v>13821</v>
      </c>
      <c r="AA2017" s="82">
        <v>946495706</v>
      </c>
      <c r="AB2017" s="70" t="s">
        <v>7374</v>
      </c>
      <c r="AC2017" s="70">
        <v>944775272</v>
      </c>
      <c r="AD2017" s="72"/>
      <c r="AE2017" s="90" t="s">
        <v>7375</v>
      </c>
      <c r="AF2017" s="84">
        <v>22</v>
      </c>
      <c r="AG2017" s="113" t="s">
        <v>1244</v>
      </c>
      <c r="AH2017" s="72">
        <v>43775474</v>
      </c>
      <c r="AI2017" s="69">
        <v>16</v>
      </c>
    </row>
    <row r="2018" spans="1:35" ht="17.100000000000001" customHeight="1" x14ac:dyDescent="0.25">
      <c r="A2018" s="63">
        <f t="shared" si="31"/>
        <v>1837</v>
      </c>
      <c r="B2018" s="63">
        <v>30831284</v>
      </c>
      <c r="C2018" s="65">
        <v>120</v>
      </c>
      <c r="D2018" s="65" t="s">
        <v>696</v>
      </c>
      <c r="E2018" s="72" t="s">
        <v>32</v>
      </c>
      <c r="F2018" s="63">
        <v>1</v>
      </c>
      <c r="G2018" s="65"/>
      <c r="H2018" s="65"/>
      <c r="I2018" s="69" t="s">
        <v>13822</v>
      </c>
      <c r="J2018" s="70">
        <v>100200</v>
      </c>
      <c r="K2018" s="70">
        <v>45</v>
      </c>
      <c r="L2018" s="69" t="s">
        <v>195</v>
      </c>
      <c r="M2018" s="72"/>
      <c r="N2018" s="71" t="s">
        <v>13823</v>
      </c>
      <c r="O2018" s="72" t="s">
        <v>36</v>
      </c>
      <c r="P2018" s="72" t="s">
        <v>7376</v>
      </c>
      <c r="Q2018" s="74">
        <v>24566</v>
      </c>
      <c r="R2018" s="74">
        <v>33055</v>
      </c>
      <c r="S2018" s="74">
        <v>42370</v>
      </c>
      <c r="T2018" s="74">
        <v>43865</v>
      </c>
      <c r="U2018" s="76" t="s">
        <v>38</v>
      </c>
      <c r="V2018" s="74">
        <v>44572</v>
      </c>
      <c r="W2018" s="63">
        <v>1</v>
      </c>
      <c r="X2018" s="65"/>
      <c r="Y2018" s="65"/>
      <c r="Z2018" s="117" t="s">
        <v>13824</v>
      </c>
      <c r="AA2018" s="82">
        <v>948054997</v>
      </c>
      <c r="AB2018" s="72" t="s">
        <v>7377</v>
      </c>
      <c r="AC2018" s="72">
        <v>948054997</v>
      </c>
      <c r="AD2018" s="72"/>
      <c r="AE2018" s="72"/>
      <c r="AF2018" s="90" t="s">
        <v>1189</v>
      </c>
      <c r="AG2018" s="72"/>
      <c r="AH2018" s="80">
        <v>7451071</v>
      </c>
      <c r="AI2018" s="65">
        <v>11</v>
      </c>
    </row>
    <row r="2019" spans="1:35" ht="17.100000000000001" customHeight="1" x14ac:dyDescent="0.25">
      <c r="A2019" s="63">
        <f t="shared" si="31"/>
        <v>1838</v>
      </c>
      <c r="B2019" s="63">
        <v>30900563</v>
      </c>
      <c r="C2019" s="65">
        <v>130</v>
      </c>
      <c r="D2019" s="65" t="s">
        <v>708</v>
      </c>
      <c r="E2019" s="72" t="s">
        <v>32</v>
      </c>
      <c r="F2019" s="63">
        <v>1</v>
      </c>
      <c r="G2019" s="65"/>
      <c r="H2019" s="65"/>
      <c r="I2019" s="69" t="s">
        <v>13825</v>
      </c>
      <c r="J2019" s="70">
        <v>100200</v>
      </c>
      <c r="K2019" s="70">
        <v>45</v>
      </c>
      <c r="L2019" s="69" t="s">
        <v>195</v>
      </c>
      <c r="M2019" s="72"/>
      <c r="N2019" s="71" t="s">
        <v>6795</v>
      </c>
      <c r="O2019" s="72" t="s">
        <v>36</v>
      </c>
      <c r="P2019" s="72" t="s">
        <v>7378</v>
      </c>
      <c r="Q2019" s="74">
        <v>25482</v>
      </c>
      <c r="R2019" s="74">
        <v>33725</v>
      </c>
      <c r="S2019" s="74">
        <v>39448</v>
      </c>
      <c r="T2019" s="74">
        <v>40193</v>
      </c>
      <c r="U2019" s="97" t="s">
        <v>7379</v>
      </c>
      <c r="V2019" s="74">
        <v>45737</v>
      </c>
      <c r="W2019" s="63">
        <v>1</v>
      </c>
      <c r="X2019" s="65"/>
      <c r="Y2019" s="65"/>
      <c r="Z2019" s="117" t="s">
        <v>13826</v>
      </c>
      <c r="AA2019" s="82">
        <v>990126877</v>
      </c>
      <c r="AB2019" s="72" t="s">
        <v>7380</v>
      </c>
      <c r="AC2019" s="72" t="s">
        <v>7381</v>
      </c>
      <c r="AD2019" s="72"/>
      <c r="AE2019" s="72"/>
      <c r="AF2019" s="72">
        <v>2029</v>
      </c>
      <c r="AG2019" s="90" t="s">
        <v>701</v>
      </c>
      <c r="AH2019" s="80" t="s">
        <v>7382</v>
      </c>
      <c r="AI2019" s="65">
        <v>11</v>
      </c>
    </row>
    <row r="2020" spans="1:35" ht="17.100000000000001" customHeight="1" x14ac:dyDescent="0.25">
      <c r="A2020" s="63">
        <f t="shared" si="31"/>
        <v>1839</v>
      </c>
      <c r="B2020" s="113">
        <v>31346160</v>
      </c>
      <c r="C2020" s="69">
        <v>140</v>
      </c>
      <c r="D2020" s="69" t="s">
        <v>715</v>
      </c>
      <c r="E2020" s="72" t="s">
        <v>32</v>
      </c>
      <c r="F2020" s="113">
        <v>4</v>
      </c>
      <c r="G2020" s="113"/>
      <c r="H2020" s="113"/>
      <c r="I2020" s="70" t="s">
        <v>13827</v>
      </c>
      <c r="J2020" s="70">
        <v>100200</v>
      </c>
      <c r="K2020" s="70">
        <v>45</v>
      </c>
      <c r="L2020" s="69" t="s">
        <v>195</v>
      </c>
      <c r="M2020" s="72"/>
      <c r="N2020" s="71" t="s">
        <v>1036</v>
      </c>
      <c r="O2020" s="72" t="s">
        <v>36</v>
      </c>
      <c r="P2020" s="72" t="s">
        <v>7383</v>
      </c>
      <c r="Q2020" s="97">
        <v>28390</v>
      </c>
      <c r="R2020" s="97">
        <v>37408</v>
      </c>
      <c r="S2020" s="74">
        <v>46023</v>
      </c>
      <c r="T2020" s="97">
        <v>41116</v>
      </c>
      <c r="U2020" s="97" t="s">
        <v>7384</v>
      </c>
      <c r="V2020" s="97">
        <v>44655</v>
      </c>
      <c r="W2020" s="113">
        <v>1</v>
      </c>
      <c r="X2020" s="72"/>
      <c r="Y2020" s="72"/>
      <c r="Z2020" s="117" t="s">
        <v>13828</v>
      </c>
      <c r="AA2020" s="82">
        <v>934596205</v>
      </c>
      <c r="AB2020" s="72" t="s">
        <v>7385</v>
      </c>
      <c r="AC2020" s="72">
        <v>979258671</v>
      </c>
      <c r="AD2020" s="72"/>
      <c r="AE2020" s="72"/>
      <c r="AF2020" s="72">
        <v>1336</v>
      </c>
      <c r="AG2020" s="90" t="s">
        <v>701</v>
      </c>
      <c r="AH2020" s="76" t="s">
        <v>7386</v>
      </c>
      <c r="AI2020" s="72">
        <v>11</v>
      </c>
    </row>
    <row r="2021" spans="1:35" ht="17.100000000000001" customHeight="1" x14ac:dyDescent="0.25">
      <c r="A2021" s="63">
        <f t="shared" si="31"/>
        <v>1840</v>
      </c>
      <c r="B2021" s="113">
        <v>31401086</v>
      </c>
      <c r="C2021" s="69">
        <v>140</v>
      </c>
      <c r="D2021" s="69" t="s">
        <v>715</v>
      </c>
      <c r="E2021" s="72" t="s">
        <v>32</v>
      </c>
      <c r="F2021" s="113">
        <v>4</v>
      </c>
      <c r="G2021" s="76"/>
      <c r="H2021" s="76"/>
      <c r="I2021" s="70" t="s">
        <v>13829</v>
      </c>
      <c r="J2021" s="72">
        <v>100200</v>
      </c>
      <c r="K2021" s="70">
        <v>45</v>
      </c>
      <c r="L2021" s="65" t="s">
        <v>195</v>
      </c>
      <c r="M2021" s="72"/>
      <c r="N2021" s="71" t="s">
        <v>6795</v>
      </c>
      <c r="O2021" s="72" t="s">
        <v>36</v>
      </c>
      <c r="P2021" s="72" t="s">
        <v>7387</v>
      </c>
      <c r="Q2021" s="97">
        <v>31345</v>
      </c>
      <c r="R2021" s="97">
        <v>38733</v>
      </c>
      <c r="S2021" s="74">
        <v>46023</v>
      </c>
      <c r="T2021" s="97">
        <v>40587</v>
      </c>
      <c r="U2021" s="97" t="s">
        <v>7388</v>
      </c>
      <c r="V2021" s="97">
        <v>42878</v>
      </c>
      <c r="W2021" s="113">
        <v>1</v>
      </c>
      <c r="X2021" s="72" t="s">
        <v>7389</v>
      </c>
      <c r="Y2021" s="72" t="s">
        <v>738</v>
      </c>
      <c r="Z2021" s="117" t="s">
        <v>13830</v>
      </c>
      <c r="AA2021" s="82">
        <v>930121216</v>
      </c>
      <c r="AB2021" s="72" t="s">
        <v>7390</v>
      </c>
      <c r="AC2021" s="72">
        <v>993556374</v>
      </c>
      <c r="AD2021" s="72"/>
      <c r="AE2021" s="72"/>
      <c r="AF2021" s="72">
        <v>5161</v>
      </c>
      <c r="AG2021" s="72"/>
      <c r="AH2021" s="76" t="s">
        <v>7391</v>
      </c>
      <c r="AI2021" s="72">
        <v>11</v>
      </c>
    </row>
    <row r="2022" spans="1:35" ht="17.100000000000001" customHeight="1" x14ac:dyDescent="0.25">
      <c r="A2022" s="63">
        <f t="shared" si="31"/>
        <v>1841</v>
      </c>
      <c r="B2022" s="113">
        <v>31339721</v>
      </c>
      <c r="C2022" s="65">
        <v>140</v>
      </c>
      <c r="D2022" s="65" t="s">
        <v>715</v>
      </c>
      <c r="E2022" s="72" t="s">
        <v>32</v>
      </c>
      <c r="F2022" s="113">
        <v>4</v>
      </c>
      <c r="G2022" s="76"/>
      <c r="H2022" s="76"/>
      <c r="I2022" s="70" t="s">
        <v>13831</v>
      </c>
      <c r="J2022" s="70">
        <v>100200</v>
      </c>
      <c r="K2022" s="70">
        <v>45</v>
      </c>
      <c r="L2022" s="69" t="s">
        <v>195</v>
      </c>
      <c r="M2022" s="70"/>
      <c r="N2022" s="71" t="s">
        <v>13823</v>
      </c>
      <c r="O2022" s="72" t="s">
        <v>36</v>
      </c>
      <c r="P2022" s="70" t="s">
        <v>7392</v>
      </c>
      <c r="Q2022" s="97">
        <v>29869</v>
      </c>
      <c r="R2022" s="97">
        <v>37408</v>
      </c>
      <c r="S2022" s="97">
        <v>45292</v>
      </c>
      <c r="T2022" s="97">
        <v>42494</v>
      </c>
      <c r="U2022" s="62" t="s">
        <v>38</v>
      </c>
      <c r="V2022" s="97">
        <v>42496</v>
      </c>
      <c r="W2022" s="113">
        <v>1</v>
      </c>
      <c r="X2022" s="72"/>
      <c r="Y2022" s="72"/>
      <c r="Z2022" s="117" t="s">
        <v>13832</v>
      </c>
      <c r="AA2022" s="82">
        <v>957795203</v>
      </c>
      <c r="AB2022" s="72" t="s">
        <v>7393</v>
      </c>
      <c r="AC2022" s="72">
        <v>991895471</v>
      </c>
      <c r="AD2022" s="72"/>
      <c r="AE2022" s="72"/>
      <c r="AF2022" s="72"/>
      <c r="AG2022" s="72"/>
      <c r="AH2022" s="72">
        <v>43465833</v>
      </c>
      <c r="AI2022" s="70">
        <v>11</v>
      </c>
    </row>
    <row r="2023" spans="1:35" ht="17.100000000000001" customHeight="1" x14ac:dyDescent="0.25">
      <c r="A2023" s="63">
        <f t="shared" si="31"/>
        <v>1842</v>
      </c>
      <c r="B2023" s="63">
        <v>31441708</v>
      </c>
      <c r="C2023" s="65">
        <v>150</v>
      </c>
      <c r="D2023" s="65" t="s">
        <v>669</v>
      </c>
      <c r="E2023" s="72" t="s">
        <v>32</v>
      </c>
      <c r="F2023" s="63">
        <v>4</v>
      </c>
      <c r="G2023" s="65"/>
      <c r="H2023" s="65"/>
      <c r="I2023" s="69" t="s">
        <v>13833</v>
      </c>
      <c r="J2023" s="70">
        <v>100200</v>
      </c>
      <c r="K2023" s="70">
        <v>45</v>
      </c>
      <c r="L2023" s="69" t="s">
        <v>195</v>
      </c>
      <c r="M2023" s="70"/>
      <c r="N2023" s="71" t="s">
        <v>6795</v>
      </c>
      <c r="O2023" s="72" t="s">
        <v>36</v>
      </c>
      <c r="P2023" s="72" t="s">
        <v>7394</v>
      </c>
      <c r="Q2023" s="74">
        <v>30501</v>
      </c>
      <c r="R2023" s="74">
        <v>39448</v>
      </c>
      <c r="S2023" s="74">
        <v>44927</v>
      </c>
      <c r="T2023" s="74">
        <v>39447</v>
      </c>
      <c r="U2023" s="74" t="s">
        <v>7395</v>
      </c>
      <c r="V2023" s="74">
        <v>45426</v>
      </c>
      <c r="W2023" s="63">
        <v>1</v>
      </c>
      <c r="X2023" s="65" t="s">
        <v>7396</v>
      </c>
      <c r="Y2023" s="65" t="s">
        <v>678</v>
      </c>
      <c r="Z2023" s="117" t="s">
        <v>13834</v>
      </c>
      <c r="AA2023" s="82">
        <v>989198151</v>
      </c>
      <c r="AB2023" s="72" t="s">
        <v>7397</v>
      </c>
      <c r="AC2023" s="72" t="s">
        <v>7398</v>
      </c>
      <c r="AD2023" s="72"/>
      <c r="AE2023" s="72"/>
      <c r="AF2023" s="72">
        <v>2314</v>
      </c>
      <c r="AG2023" s="72"/>
      <c r="AH2023" s="80" t="s">
        <v>7399</v>
      </c>
      <c r="AI2023" s="65">
        <v>11</v>
      </c>
    </row>
    <row r="2024" spans="1:35" ht="17.100000000000001" customHeight="1" x14ac:dyDescent="0.25">
      <c r="A2024" s="63">
        <f t="shared" si="31"/>
        <v>1843</v>
      </c>
      <c r="B2024" s="63">
        <v>31424074</v>
      </c>
      <c r="C2024" s="65">
        <v>150</v>
      </c>
      <c r="D2024" s="65" t="s">
        <v>669</v>
      </c>
      <c r="E2024" s="72" t="s">
        <v>32</v>
      </c>
      <c r="F2024" s="63">
        <v>4</v>
      </c>
      <c r="G2024" s="65"/>
      <c r="H2024" s="65" t="s">
        <v>7</v>
      </c>
      <c r="I2024" s="69" t="s">
        <v>13835</v>
      </c>
      <c r="J2024" s="70">
        <v>100200</v>
      </c>
      <c r="K2024" s="70">
        <v>45</v>
      </c>
      <c r="L2024" s="69" t="s">
        <v>195</v>
      </c>
      <c r="M2024" s="72"/>
      <c r="N2024" s="71" t="s">
        <v>721</v>
      </c>
      <c r="O2024" s="72" t="s">
        <v>36</v>
      </c>
      <c r="P2024" s="72" t="s">
        <v>7400</v>
      </c>
      <c r="Q2024" s="74">
        <v>31238</v>
      </c>
      <c r="R2024" s="74">
        <v>39222</v>
      </c>
      <c r="S2024" s="74">
        <v>44927</v>
      </c>
      <c r="T2024" s="74">
        <v>39234</v>
      </c>
      <c r="U2024" s="97" t="s">
        <v>7401</v>
      </c>
      <c r="V2024" s="74">
        <v>45317</v>
      </c>
      <c r="W2024" s="63">
        <v>1</v>
      </c>
      <c r="X2024" s="65"/>
      <c r="Y2024" s="65"/>
      <c r="Z2024" s="117" t="s">
        <v>13836</v>
      </c>
      <c r="AA2024" s="82">
        <v>979312918</v>
      </c>
      <c r="AB2024" s="72" t="s">
        <v>7402</v>
      </c>
      <c r="AC2024" s="72">
        <v>964798749</v>
      </c>
      <c r="AD2024" s="72"/>
      <c r="AE2024" s="72"/>
      <c r="AF2024" s="72">
        <v>1237</v>
      </c>
      <c r="AG2024" s="72"/>
      <c r="AH2024" s="80" t="s">
        <v>7403</v>
      </c>
      <c r="AI2024" s="65">
        <v>14</v>
      </c>
    </row>
    <row r="2025" spans="1:35" ht="17.100000000000001" customHeight="1" x14ac:dyDescent="0.25">
      <c r="A2025" s="63">
        <f t="shared" si="31"/>
        <v>1844</v>
      </c>
      <c r="B2025" s="113">
        <v>31427039</v>
      </c>
      <c r="C2025" s="65">
        <v>150</v>
      </c>
      <c r="D2025" s="65" t="s">
        <v>669</v>
      </c>
      <c r="E2025" s="72" t="s">
        <v>32</v>
      </c>
      <c r="F2025" s="113">
        <v>4</v>
      </c>
      <c r="G2025" s="76"/>
      <c r="H2025" s="76"/>
      <c r="I2025" s="70" t="s">
        <v>13837</v>
      </c>
      <c r="J2025" s="70">
        <v>100200</v>
      </c>
      <c r="K2025" s="70">
        <v>45</v>
      </c>
      <c r="L2025" s="69" t="s">
        <v>195</v>
      </c>
      <c r="M2025" s="72"/>
      <c r="N2025" s="71" t="s">
        <v>1036</v>
      </c>
      <c r="O2025" s="72" t="s">
        <v>36</v>
      </c>
      <c r="P2025" s="72" t="s">
        <v>7404</v>
      </c>
      <c r="Q2025" s="97">
        <v>30567</v>
      </c>
      <c r="R2025" s="97">
        <v>39222</v>
      </c>
      <c r="S2025" s="74">
        <v>46023</v>
      </c>
      <c r="T2025" s="97">
        <v>39234</v>
      </c>
      <c r="U2025" s="97" t="s">
        <v>7405</v>
      </c>
      <c r="V2025" s="97">
        <v>44572</v>
      </c>
      <c r="W2025" s="113">
        <v>1</v>
      </c>
      <c r="X2025" s="72"/>
      <c r="Y2025" s="72"/>
      <c r="Z2025" s="117" t="s">
        <v>13838</v>
      </c>
      <c r="AA2025" s="82">
        <v>999597670</v>
      </c>
      <c r="AB2025" s="72" t="s">
        <v>7406</v>
      </c>
      <c r="AC2025" s="72" t="s">
        <v>7407</v>
      </c>
      <c r="AD2025" s="72"/>
      <c r="AE2025" s="72"/>
      <c r="AF2025" s="90" t="s">
        <v>989</v>
      </c>
      <c r="AG2025" s="72"/>
      <c r="AH2025" s="76" t="s">
        <v>7408</v>
      </c>
      <c r="AI2025" s="72">
        <v>11</v>
      </c>
    </row>
    <row r="2026" spans="1:35" ht="17.100000000000001" customHeight="1" x14ac:dyDescent="0.25">
      <c r="A2026" s="63">
        <f t="shared" si="31"/>
        <v>1845</v>
      </c>
      <c r="B2026" s="73">
        <v>31639421</v>
      </c>
      <c r="C2026" s="69">
        <v>160</v>
      </c>
      <c r="D2026" s="69" t="s">
        <v>673</v>
      </c>
      <c r="E2026" s="70" t="s">
        <v>32</v>
      </c>
      <c r="F2026" s="73">
        <v>4</v>
      </c>
      <c r="G2026" s="69"/>
      <c r="H2026" s="69"/>
      <c r="I2026" s="69" t="s">
        <v>7409</v>
      </c>
      <c r="J2026" s="70">
        <v>100200</v>
      </c>
      <c r="K2026" s="70">
        <v>45</v>
      </c>
      <c r="L2026" s="69" t="s">
        <v>195</v>
      </c>
      <c r="M2026" s="70"/>
      <c r="N2026" s="71" t="s">
        <v>1036</v>
      </c>
      <c r="O2026" s="70" t="s">
        <v>36</v>
      </c>
      <c r="P2026" s="72" t="s">
        <v>7410</v>
      </c>
      <c r="Q2026" s="74">
        <v>32840</v>
      </c>
      <c r="R2026" s="74">
        <v>41000</v>
      </c>
      <c r="S2026" s="74">
        <v>44927</v>
      </c>
      <c r="T2026" s="74">
        <v>42512</v>
      </c>
      <c r="U2026" s="74">
        <v>44755</v>
      </c>
      <c r="V2026" s="74">
        <v>45744</v>
      </c>
      <c r="W2026" s="63">
        <v>1</v>
      </c>
      <c r="X2026" s="65"/>
      <c r="Y2026" s="65"/>
      <c r="Z2026" s="117" t="s">
        <v>13839</v>
      </c>
      <c r="AA2026" s="82">
        <v>959175481</v>
      </c>
      <c r="AB2026" s="72" t="s">
        <v>7411</v>
      </c>
      <c r="AC2026" s="76">
        <v>925938929</v>
      </c>
      <c r="AD2026" s="72"/>
      <c r="AE2026" s="72"/>
      <c r="AF2026" s="90" t="s">
        <v>7412</v>
      </c>
      <c r="AG2026" s="113" t="s">
        <v>13840</v>
      </c>
      <c r="AH2026" s="80">
        <v>46259882</v>
      </c>
      <c r="AI2026" s="65">
        <v>11</v>
      </c>
    </row>
    <row r="2027" spans="1:35" ht="17.100000000000001" customHeight="1" x14ac:dyDescent="0.25">
      <c r="A2027" s="63">
        <f t="shared" si="31"/>
        <v>1846</v>
      </c>
      <c r="B2027" s="73">
        <v>31397912</v>
      </c>
      <c r="C2027" s="69">
        <v>160</v>
      </c>
      <c r="D2027" s="69" t="s">
        <v>3174</v>
      </c>
      <c r="E2027" s="70" t="s">
        <v>32</v>
      </c>
      <c r="F2027" s="73">
        <v>4</v>
      </c>
      <c r="G2027" s="69"/>
      <c r="H2027" s="69"/>
      <c r="I2027" s="69" t="s">
        <v>13841</v>
      </c>
      <c r="J2027" s="70">
        <v>100200</v>
      </c>
      <c r="K2027" s="70">
        <v>45</v>
      </c>
      <c r="L2027" s="69" t="s">
        <v>195</v>
      </c>
      <c r="M2027" s="70"/>
      <c r="N2027" s="71" t="s">
        <v>2036</v>
      </c>
      <c r="O2027" s="70" t="s">
        <v>36</v>
      </c>
      <c r="P2027" s="70" t="s">
        <v>7413</v>
      </c>
      <c r="Q2027" s="87">
        <v>31227</v>
      </c>
      <c r="R2027" s="87">
        <v>38733</v>
      </c>
      <c r="S2027" s="87">
        <v>42736</v>
      </c>
      <c r="T2027" s="87">
        <v>44838</v>
      </c>
      <c r="U2027" s="62" t="s">
        <v>38</v>
      </c>
      <c r="V2027" s="87">
        <v>45316</v>
      </c>
      <c r="W2027" s="63">
        <v>1</v>
      </c>
      <c r="X2027" s="65"/>
      <c r="Y2027" s="65"/>
      <c r="Z2027" s="117" t="s">
        <v>13842</v>
      </c>
      <c r="AA2027" s="82">
        <v>993024640</v>
      </c>
      <c r="AB2027" s="72" t="s">
        <v>7414</v>
      </c>
      <c r="AC2027" s="72">
        <v>993024640</v>
      </c>
      <c r="AD2027" s="72"/>
      <c r="AE2027" s="72"/>
      <c r="AF2027" s="72"/>
      <c r="AG2027" s="72"/>
      <c r="AH2027" s="80">
        <v>43024156</v>
      </c>
      <c r="AI2027" s="65">
        <v>11</v>
      </c>
    </row>
    <row r="2028" spans="1:35" ht="17.100000000000001" customHeight="1" x14ac:dyDescent="0.25">
      <c r="A2028" s="63">
        <f t="shared" si="31"/>
        <v>1847</v>
      </c>
      <c r="B2028" s="113">
        <v>31630746</v>
      </c>
      <c r="C2028" s="70">
        <v>160</v>
      </c>
      <c r="D2028" s="70" t="s">
        <v>673</v>
      </c>
      <c r="E2028" s="72" t="s">
        <v>32</v>
      </c>
      <c r="F2028" s="84">
        <v>4</v>
      </c>
      <c r="G2028" s="62"/>
      <c r="H2028" s="62"/>
      <c r="I2028" s="70" t="s">
        <v>7415</v>
      </c>
      <c r="J2028" s="72">
        <v>100200</v>
      </c>
      <c r="K2028" s="70">
        <v>45</v>
      </c>
      <c r="L2028" s="65" t="s">
        <v>195</v>
      </c>
      <c r="M2028" s="72"/>
      <c r="N2028" s="71" t="s">
        <v>1660</v>
      </c>
      <c r="O2028" s="72" t="s">
        <v>36</v>
      </c>
      <c r="P2028" s="72" t="s">
        <v>7416</v>
      </c>
      <c r="Q2028" s="97">
        <v>32160</v>
      </c>
      <c r="R2028" s="97">
        <v>41000</v>
      </c>
      <c r="S2028" s="97">
        <v>45292</v>
      </c>
      <c r="T2028" s="97">
        <v>42451</v>
      </c>
      <c r="U2028" s="97" t="s">
        <v>7417</v>
      </c>
      <c r="V2028" s="97">
        <v>43903</v>
      </c>
      <c r="W2028" s="113">
        <v>1</v>
      </c>
      <c r="X2028" s="72" t="s">
        <v>7418</v>
      </c>
      <c r="Y2028" s="72" t="s">
        <v>738</v>
      </c>
      <c r="Z2028" s="117" t="s">
        <v>13843</v>
      </c>
      <c r="AA2028" s="82">
        <v>967764701</v>
      </c>
      <c r="AB2028" s="72" t="s">
        <v>7419</v>
      </c>
      <c r="AC2028" s="72">
        <v>967764701</v>
      </c>
      <c r="AD2028" s="72"/>
      <c r="AE2028" s="72"/>
      <c r="AF2028" s="72"/>
      <c r="AG2028" s="72"/>
      <c r="AH2028" s="72">
        <v>44903411</v>
      </c>
      <c r="AI2028" s="72">
        <v>11</v>
      </c>
    </row>
    <row r="2029" spans="1:35" ht="17.100000000000001" customHeight="1" x14ac:dyDescent="0.25">
      <c r="A2029" s="63">
        <f t="shared" si="31"/>
        <v>1848</v>
      </c>
      <c r="B2029" s="113">
        <v>31475648</v>
      </c>
      <c r="C2029" s="69">
        <v>160</v>
      </c>
      <c r="D2029" s="69" t="s">
        <v>673</v>
      </c>
      <c r="E2029" s="85" t="s">
        <v>32</v>
      </c>
      <c r="F2029" s="84">
        <v>4</v>
      </c>
      <c r="G2029" s="62"/>
      <c r="H2029" s="62"/>
      <c r="I2029" s="70" t="s">
        <v>13844</v>
      </c>
      <c r="J2029" s="72">
        <v>100200</v>
      </c>
      <c r="K2029" s="70">
        <v>45</v>
      </c>
      <c r="L2029" s="65" t="s">
        <v>195</v>
      </c>
      <c r="M2029" s="72"/>
      <c r="N2029" s="71" t="s">
        <v>721</v>
      </c>
      <c r="O2029" s="72" t="s">
        <v>36</v>
      </c>
      <c r="P2029" s="72" t="s">
        <v>7420</v>
      </c>
      <c r="Q2029" s="97">
        <v>31169</v>
      </c>
      <c r="R2029" s="97">
        <v>39569</v>
      </c>
      <c r="S2029" s="83">
        <v>44562</v>
      </c>
      <c r="T2029" s="97">
        <v>41871</v>
      </c>
      <c r="U2029" s="76" t="s">
        <v>38</v>
      </c>
      <c r="V2029" s="97">
        <v>43900</v>
      </c>
      <c r="W2029" s="126">
        <v>1</v>
      </c>
      <c r="X2029" s="85"/>
      <c r="Y2029" s="85"/>
      <c r="Z2029" s="117" t="s">
        <v>13845</v>
      </c>
      <c r="AA2029" s="82">
        <v>981000199</v>
      </c>
      <c r="AB2029" s="72" t="s">
        <v>7421</v>
      </c>
      <c r="AC2029" s="72">
        <v>956248264</v>
      </c>
      <c r="AD2029" s="72"/>
      <c r="AE2029" s="72"/>
      <c r="AF2029" s="72"/>
      <c r="AG2029" s="72"/>
      <c r="AH2029" s="76">
        <v>44205237</v>
      </c>
      <c r="AI2029" s="72">
        <v>11</v>
      </c>
    </row>
    <row r="2030" spans="1:35" ht="17.100000000000001" customHeight="1" x14ac:dyDescent="0.25">
      <c r="A2030" s="63">
        <f t="shared" si="31"/>
        <v>1849</v>
      </c>
      <c r="B2030" s="63">
        <v>31636887</v>
      </c>
      <c r="C2030" s="65">
        <v>160</v>
      </c>
      <c r="D2030" s="65" t="s">
        <v>673</v>
      </c>
      <c r="E2030" s="72" t="s">
        <v>32</v>
      </c>
      <c r="F2030" s="63">
        <v>4</v>
      </c>
      <c r="G2030" s="65"/>
      <c r="H2030" s="65"/>
      <c r="I2030" s="69" t="s">
        <v>13846</v>
      </c>
      <c r="J2030" s="70">
        <v>100200</v>
      </c>
      <c r="K2030" s="70">
        <v>45</v>
      </c>
      <c r="L2030" s="69" t="s">
        <v>195</v>
      </c>
      <c r="M2030" s="72"/>
      <c r="N2030" s="71" t="s">
        <v>6795</v>
      </c>
      <c r="O2030" s="72" t="s">
        <v>36</v>
      </c>
      <c r="P2030" s="72" t="s">
        <v>7422</v>
      </c>
      <c r="Q2030" s="74">
        <v>33138</v>
      </c>
      <c r="R2030" s="74">
        <v>41000</v>
      </c>
      <c r="S2030" s="74">
        <v>44927</v>
      </c>
      <c r="T2030" s="74">
        <v>41001</v>
      </c>
      <c r="U2030" s="97" t="s">
        <v>7423</v>
      </c>
      <c r="V2030" s="74">
        <v>45317</v>
      </c>
      <c r="W2030" s="63">
        <v>1</v>
      </c>
      <c r="X2030" s="65" t="s">
        <v>7424</v>
      </c>
      <c r="Y2030" s="65" t="s">
        <v>678</v>
      </c>
      <c r="Z2030" s="117" t="s">
        <v>13847</v>
      </c>
      <c r="AA2030" s="82">
        <v>914985782</v>
      </c>
      <c r="AB2030" s="72" t="s">
        <v>7425</v>
      </c>
      <c r="AC2030" s="72" t="s">
        <v>7426</v>
      </c>
      <c r="AD2030" s="72"/>
      <c r="AE2030" s="72"/>
      <c r="AF2030" s="72">
        <v>0</v>
      </c>
      <c r="AG2030" s="72"/>
      <c r="AH2030" s="80" t="s">
        <v>7427</v>
      </c>
      <c r="AI2030" s="65">
        <v>11</v>
      </c>
    </row>
    <row r="2031" spans="1:35" ht="17.100000000000001" customHeight="1" x14ac:dyDescent="0.25">
      <c r="A2031" s="63">
        <f t="shared" si="31"/>
        <v>1850</v>
      </c>
      <c r="B2031" s="113">
        <v>31838536</v>
      </c>
      <c r="C2031" s="69">
        <v>160</v>
      </c>
      <c r="D2031" s="69" t="s">
        <v>673</v>
      </c>
      <c r="E2031" s="72" t="s">
        <v>32</v>
      </c>
      <c r="F2031" s="113">
        <v>4</v>
      </c>
      <c r="G2031" s="76"/>
      <c r="H2031" s="76"/>
      <c r="I2031" s="72" t="s">
        <v>13848</v>
      </c>
      <c r="J2031" s="70">
        <v>100200</v>
      </c>
      <c r="K2031" s="70">
        <v>45</v>
      </c>
      <c r="L2031" s="69" t="s">
        <v>195</v>
      </c>
      <c r="M2031" s="70"/>
      <c r="N2031" s="71" t="s">
        <v>1036</v>
      </c>
      <c r="O2031" s="72" t="s">
        <v>36</v>
      </c>
      <c r="P2031" s="72" t="s">
        <v>7428</v>
      </c>
      <c r="Q2031" s="97">
        <v>33884</v>
      </c>
      <c r="R2031" s="97">
        <v>42095</v>
      </c>
      <c r="S2031" s="74">
        <v>46023</v>
      </c>
      <c r="T2031" s="97">
        <v>42108</v>
      </c>
      <c r="U2031" s="97" t="s">
        <v>7429</v>
      </c>
      <c r="V2031" s="97">
        <v>43915</v>
      </c>
      <c r="W2031" s="113">
        <v>1</v>
      </c>
      <c r="X2031" s="72"/>
      <c r="Y2031" s="72"/>
      <c r="Z2031" s="117" t="s">
        <v>13849</v>
      </c>
      <c r="AA2031" s="82">
        <v>941107635</v>
      </c>
      <c r="AB2031" s="72" t="s">
        <v>7430</v>
      </c>
      <c r="AC2031" s="72">
        <v>995547332</v>
      </c>
      <c r="AD2031" s="72"/>
      <c r="AE2031" s="72"/>
      <c r="AF2031" s="72"/>
      <c r="AG2031" s="72"/>
      <c r="AH2031" s="72">
        <v>47437504</v>
      </c>
      <c r="AI2031" s="70">
        <v>11</v>
      </c>
    </row>
    <row r="2032" spans="1:35" ht="17.100000000000001" customHeight="1" x14ac:dyDescent="0.25">
      <c r="A2032" s="63">
        <f t="shared" si="31"/>
        <v>1851</v>
      </c>
      <c r="B2032" s="73">
        <v>31462185</v>
      </c>
      <c r="C2032" s="65">
        <v>150</v>
      </c>
      <c r="D2032" s="65" t="s">
        <v>669</v>
      </c>
      <c r="E2032" s="70" t="s">
        <v>32</v>
      </c>
      <c r="F2032" s="73">
        <v>4</v>
      </c>
      <c r="G2032" s="69"/>
      <c r="H2032" s="69"/>
      <c r="I2032" s="69" t="s">
        <v>13850</v>
      </c>
      <c r="J2032" s="70">
        <v>100200</v>
      </c>
      <c r="K2032" s="70">
        <v>45</v>
      </c>
      <c r="L2032" s="69" t="s">
        <v>195</v>
      </c>
      <c r="M2032" s="70"/>
      <c r="N2032" s="71" t="s">
        <v>1036</v>
      </c>
      <c r="O2032" s="70" t="s">
        <v>36</v>
      </c>
      <c r="P2032" s="72" t="s">
        <v>7431</v>
      </c>
      <c r="Q2032" s="74">
        <v>32106</v>
      </c>
      <c r="R2032" s="74">
        <v>39448</v>
      </c>
      <c r="S2032" s="74">
        <v>40909</v>
      </c>
      <c r="T2032" s="74">
        <v>40555</v>
      </c>
      <c r="U2032" s="74">
        <v>41486</v>
      </c>
      <c r="V2032" s="74">
        <v>45869</v>
      </c>
      <c r="W2032" s="63">
        <v>1</v>
      </c>
      <c r="X2032" s="65"/>
      <c r="Y2032" s="65"/>
      <c r="Z2032" s="117" t="s">
        <v>13851</v>
      </c>
      <c r="AA2032" s="82">
        <v>955018211</v>
      </c>
      <c r="AB2032" s="72" t="s">
        <v>7432</v>
      </c>
      <c r="AC2032" s="76">
        <v>925108190</v>
      </c>
      <c r="AD2032" s="72"/>
      <c r="AE2032" s="72"/>
      <c r="AF2032" s="90" t="s">
        <v>7433</v>
      </c>
      <c r="AG2032" s="113" t="s">
        <v>13840</v>
      </c>
      <c r="AH2032" s="80" t="s">
        <v>7434</v>
      </c>
      <c r="AI2032" s="65">
        <v>11</v>
      </c>
    </row>
    <row r="2033" spans="1:35" ht="17.100000000000001" customHeight="1" x14ac:dyDescent="0.25">
      <c r="A2033" s="63">
        <f t="shared" si="31"/>
        <v>1852</v>
      </c>
      <c r="B2033" s="113">
        <v>31942612</v>
      </c>
      <c r="C2033" s="69">
        <v>160</v>
      </c>
      <c r="D2033" s="69" t="s">
        <v>673</v>
      </c>
      <c r="E2033" s="72" t="s">
        <v>32</v>
      </c>
      <c r="F2033" s="84">
        <v>4</v>
      </c>
      <c r="G2033" s="62"/>
      <c r="H2033" s="62"/>
      <c r="I2033" s="122" t="s">
        <v>7435</v>
      </c>
      <c r="J2033" s="70">
        <v>100200</v>
      </c>
      <c r="K2033" s="70">
        <v>45</v>
      </c>
      <c r="L2033" s="69" t="s">
        <v>195</v>
      </c>
      <c r="M2033" s="72"/>
      <c r="N2033" s="71" t="s">
        <v>6795</v>
      </c>
      <c r="O2033" s="72" t="s">
        <v>36</v>
      </c>
      <c r="P2033" s="72" t="s">
        <v>7436</v>
      </c>
      <c r="Q2033" s="97">
        <v>34103</v>
      </c>
      <c r="R2033" s="97">
        <v>42370</v>
      </c>
      <c r="S2033" s="74">
        <v>46023</v>
      </c>
      <c r="T2033" s="97">
        <v>42371</v>
      </c>
      <c r="U2033" s="62" t="s">
        <v>38</v>
      </c>
      <c r="V2033" s="97">
        <v>45147</v>
      </c>
      <c r="W2033" s="113">
        <v>1</v>
      </c>
      <c r="X2033" s="72"/>
      <c r="Y2033" s="72"/>
      <c r="Z2033" s="117" t="s">
        <v>13852</v>
      </c>
      <c r="AA2033" s="82">
        <v>924590616</v>
      </c>
      <c r="AB2033" s="85" t="s">
        <v>7437</v>
      </c>
      <c r="AC2033" s="76" t="s">
        <v>7438</v>
      </c>
      <c r="AD2033" s="72"/>
      <c r="AE2033" s="72"/>
      <c r="AF2033" s="72"/>
      <c r="AG2033" s="72"/>
      <c r="AH2033" s="72">
        <v>72920951</v>
      </c>
      <c r="AI2033" s="70">
        <v>11</v>
      </c>
    </row>
    <row r="2034" spans="1:35" ht="17.100000000000001" customHeight="1" x14ac:dyDescent="0.25">
      <c r="A2034" s="63">
        <f t="shared" si="31"/>
        <v>1853</v>
      </c>
      <c r="B2034" s="113">
        <v>31942726</v>
      </c>
      <c r="C2034" s="69">
        <v>160</v>
      </c>
      <c r="D2034" s="69" t="s">
        <v>673</v>
      </c>
      <c r="E2034" s="72" t="s">
        <v>32</v>
      </c>
      <c r="F2034" s="113">
        <v>4</v>
      </c>
      <c r="G2034" s="76"/>
      <c r="H2034" s="76"/>
      <c r="I2034" s="122" t="s">
        <v>7439</v>
      </c>
      <c r="J2034" s="72">
        <v>100200</v>
      </c>
      <c r="K2034" s="70">
        <v>45</v>
      </c>
      <c r="L2034" s="65" t="s">
        <v>195</v>
      </c>
      <c r="M2034" s="72"/>
      <c r="N2034" s="71" t="s">
        <v>13853</v>
      </c>
      <c r="O2034" s="72" t="s">
        <v>36</v>
      </c>
      <c r="P2034" s="72" t="s">
        <v>5563</v>
      </c>
      <c r="Q2034" s="97">
        <v>35128</v>
      </c>
      <c r="R2034" s="97">
        <v>42370</v>
      </c>
      <c r="S2034" s="74">
        <v>46023</v>
      </c>
      <c r="T2034" s="97">
        <v>42371</v>
      </c>
      <c r="U2034" s="62" t="s">
        <v>38</v>
      </c>
      <c r="V2034" s="97">
        <v>42371</v>
      </c>
      <c r="W2034" s="113">
        <v>1</v>
      </c>
      <c r="X2034" s="72"/>
      <c r="Y2034" s="72"/>
      <c r="Z2034" s="117" t="s">
        <v>13854</v>
      </c>
      <c r="AA2034" s="82">
        <v>982632651</v>
      </c>
      <c r="AB2034" s="85" t="s">
        <v>7440</v>
      </c>
      <c r="AC2034" s="76">
        <v>931182873</v>
      </c>
      <c r="AD2034" s="72"/>
      <c r="AE2034" s="72"/>
      <c r="AF2034" s="72"/>
      <c r="AG2034" s="72"/>
      <c r="AH2034" s="72">
        <v>77055466</v>
      </c>
      <c r="AI2034" s="70">
        <v>11</v>
      </c>
    </row>
    <row r="2035" spans="1:35" ht="17.100000000000001" customHeight="1" x14ac:dyDescent="0.25">
      <c r="A2035" s="63">
        <f t="shared" ref="A2035:A2098" si="32">+A2034+1</f>
        <v>1854</v>
      </c>
      <c r="B2035" s="73">
        <v>31703849</v>
      </c>
      <c r="C2035" s="69">
        <v>161</v>
      </c>
      <c r="D2035" s="69" t="s">
        <v>673</v>
      </c>
      <c r="E2035" s="70" t="s">
        <v>32</v>
      </c>
      <c r="F2035" s="73">
        <v>4</v>
      </c>
      <c r="G2035" s="69"/>
      <c r="H2035" s="69"/>
      <c r="I2035" s="70" t="s">
        <v>13855</v>
      </c>
      <c r="J2035" s="70">
        <v>100200</v>
      </c>
      <c r="K2035" s="70">
        <v>45</v>
      </c>
      <c r="L2035" s="69" t="s">
        <v>195</v>
      </c>
      <c r="M2035" s="70"/>
      <c r="N2035" s="71" t="s">
        <v>1036</v>
      </c>
      <c r="O2035" s="72" t="s">
        <v>36</v>
      </c>
      <c r="P2035" s="72" t="s">
        <v>7441</v>
      </c>
      <c r="Q2035" s="74">
        <v>34163</v>
      </c>
      <c r="R2035" s="74">
        <v>41640</v>
      </c>
      <c r="S2035" s="74">
        <v>45292</v>
      </c>
      <c r="T2035" s="74">
        <v>41640</v>
      </c>
      <c r="U2035" s="97" t="s">
        <v>7442</v>
      </c>
      <c r="V2035" s="74">
        <v>46079</v>
      </c>
      <c r="W2035" s="63">
        <v>2</v>
      </c>
      <c r="X2035" s="65"/>
      <c r="Y2035" s="65"/>
      <c r="Z2035" s="117" t="s">
        <v>13856</v>
      </c>
      <c r="AA2035" s="82">
        <v>932280985</v>
      </c>
      <c r="AB2035" s="72" t="s">
        <v>7443</v>
      </c>
      <c r="AC2035" s="163">
        <v>992798135</v>
      </c>
      <c r="AD2035" s="70"/>
      <c r="AE2035" s="90" t="s">
        <v>7444</v>
      </c>
      <c r="AF2035" s="72"/>
      <c r="AG2035" s="72"/>
      <c r="AH2035" s="80" t="s">
        <v>7445</v>
      </c>
      <c r="AI2035" s="72">
        <v>11</v>
      </c>
    </row>
    <row r="2036" spans="1:35" ht="17.100000000000001" customHeight="1" x14ac:dyDescent="0.25">
      <c r="A2036" s="63">
        <f t="shared" si="32"/>
        <v>1855</v>
      </c>
      <c r="B2036" s="84">
        <v>31636968</v>
      </c>
      <c r="C2036" s="70">
        <v>170</v>
      </c>
      <c r="D2036" s="70" t="s">
        <v>684</v>
      </c>
      <c r="E2036" s="70" t="s">
        <v>32</v>
      </c>
      <c r="F2036" s="84">
        <v>4</v>
      </c>
      <c r="G2036" s="62"/>
      <c r="H2036" s="62"/>
      <c r="I2036" s="70" t="s">
        <v>13857</v>
      </c>
      <c r="J2036" s="70">
        <v>100200</v>
      </c>
      <c r="K2036" s="70">
        <v>45</v>
      </c>
      <c r="L2036" s="69" t="s">
        <v>195</v>
      </c>
      <c r="M2036" s="70"/>
      <c r="N2036" s="71" t="s">
        <v>6795</v>
      </c>
      <c r="O2036" s="70" t="s">
        <v>36</v>
      </c>
      <c r="P2036" s="72" t="s">
        <v>7446</v>
      </c>
      <c r="Q2036" s="97">
        <v>32720</v>
      </c>
      <c r="R2036" s="97">
        <v>41000</v>
      </c>
      <c r="S2036" s="97">
        <v>41000</v>
      </c>
      <c r="T2036" s="97">
        <v>41001</v>
      </c>
      <c r="U2036" s="97" t="s">
        <v>7447</v>
      </c>
      <c r="V2036" s="97">
        <v>44683</v>
      </c>
      <c r="W2036" s="113">
        <v>1</v>
      </c>
      <c r="X2036" s="122" t="s">
        <v>7448</v>
      </c>
      <c r="Y2036" s="72" t="s">
        <v>738</v>
      </c>
      <c r="Z2036" s="117" t="s">
        <v>13858</v>
      </c>
      <c r="AA2036" s="82">
        <v>957321811</v>
      </c>
      <c r="AB2036" s="72" t="s">
        <v>7449</v>
      </c>
      <c r="AC2036" s="72" t="s">
        <v>7450</v>
      </c>
      <c r="AD2036" s="72"/>
      <c r="AE2036" s="72"/>
      <c r="AF2036" s="72">
        <v>0</v>
      </c>
      <c r="AG2036" s="90" t="s">
        <v>5467</v>
      </c>
      <c r="AH2036" s="76" t="s">
        <v>7451</v>
      </c>
      <c r="AI2036" s="72">
        <v>16</v>
      </c>
    </row>
    <row r="2037" spans="1:35" ht="17.100000000000001" customHeight="1" x14ac:dyDescent="0.25">
      <c r="A2037" s="63">
        <f t="shared" si="32"/>
        <v>1856</v>
      </c>
      <c r="B2037" s="84">
        <v>32329460</v>
      </c>
      <c r="C2037" s="65">
        <v>170</v>
      </c>
      <c r="D2037" s="65" t="s">
        <v>684</v>
      </c>
      <c r="E2037" s="70" t="s">
        <v>32</v>
      </c>
      <c r="F2037" s="84">
        <v>4</v>
      </c>
      <c r="G2037" s="62" t="s">
        <v>6</v>
      </c>
      <c r="H2037" s="62"/>
      <c r="I2037" s="72" t="s">
        <v>7452</v>
      </c>
      <c r="J2037" s="72">
        <v>100200</v>
      </c>
      <c r="K2037" s="70">
        <v>45</v>
      </c>
      <c r="L2037" s="65" t="s">
        <v>195</v>
      </c>
      <c r="M2037" s="70"/>
      <c r="N2037" s="71" t="s">
        <v>6795</v>
      </c>
      <c r="O2037" s="72" t="s">
        <v>36</v>
      </c>
      <c r="P2037" s="72" t="s">
        <v>7453</v>
      </c>
      <c r="Q2037" s="97">
        <v>36033</v>
      </c>
      <c r="R2037" s="97">
        <v>43831</v>
      </c>
      <c r="S2037" s="74">
        <v>45658</v>
      </c>
      <c r="T2037" s="97">
        <v>43831</v>
      </c>
      <c r="U2037" s="76" t="s">
        <v>38</v>
      </c>
      <c r="V2037" s="97">
        <v>43908</v>
      </c>
      <c r="W2037" s="113">
        <v>1</v>
      </c>
      <c r="X2037" s="72"/>
      <c r="Y2037" s="72"/>
      <c r="Z2037" s="117" t="s">
        <v>7454</v>
      </c>
      <c r="AA2037" s="82">
        <v>912813302</v>
      </c>
      <c r="AB2037" s="72" t="s">
        <v>7454</v>
      </c>
      <c r="AC2037" s="72">
        <v>912813302</v>
      </c>
      <c r="AD2037" s="72"/>
      <c r="AE2037" s="72"/>
      <c r="AF2037" s="72"/>
      <c r="AG2037" s="72"/>
      <c r="AH2037" s="72">
        <v>70045147</v>
      </c>
      <c r="AI2037" s="70">
        <v>11</v>
      </c>
    </row>
    <row r="2038" spans="1:35" ht="17.100000000000001" customHeight="1" x14ac:dyDescent="0.25">
      <c r="A2038" s="63">
        <f t="shared" si="32"/>
        <v>1857</v>
      </c>
      <c r="B2038" s="73">
        <v>32140365</v>
      </c>
      <c r="C2038" s="69">
        <v>170</v>
      </c>
      <c r="D2038" s="69" t="s">
        <v>684</v>
      </c>
      <c r="E2038" s="70" t="s">
        <v>32</v>
      </c>
      <c r="F2038" s="73">
        <v>4</v>
      </c>
      <c r="G2038" s="69"/>
      <c r="H2038" s="69"/>
      <c r="I2038" s="69" t="s">
        <v>13859</v>
      </c>
      <c r="J2038" s="70">
        <v>100200</v>
      </c>
      <c r="K2038" s="70">
        <v>45</v>
      </c>
      <c r="L2038" s="69" t="s">
        <v>195</v>
      </c>
      <c r="M2038" s="70"/>
      <c r="N2038" s="71" t="s">
        <v>6795</v>
      </c>
      <c r="O2038" s="70" t="s">
        <v>36</v>
      </c>
      <c r="P2038" s="72" t="s">
        <v>7455</v>
      </c>
      <c r="Q2038" s="74">
        <v>35420</v>
      </c>
      <c r="R2038" s="74">
        <v>43101</v>
      </c>
      <c r="S2038" s="74">
        <v>46023</v>
      </c>
      <c r="T2038" s="74">
        <v>43174</v>
      </c>
      <c r="U2038" s="97">
        <v>43615</v>
      </c>
      <c r="V2038" s="74">
        <v>44700</v>
      </c>
      <c r="W2038" s="63">
        <v>1</v>
      </c>
      <c r="X2038" s="65"/>
      <c r="Y2038" s="65"/>
      <c r="Z2038" s="117" t="s">
        <v>13860</v>
      </c>
      <c r="AA2038" s="82">
        <v>991950904</v>
      </c>
      <c r="AB2038" s="72" t="s">
        <v>7456</v>
      </c>
      <c r="AC2038" s="72">
        <v>991950904</v>
      </c>
      <c r="AD2038" s="70"/>
      <c r="AE2038" s="72"/>
      <c r="AF2038" s="72"/>
      <c r="AG2038" s="114"/>
      <c r="AH2038" s="80">
        <v>70108037</v>
      </c>
      <c r="AI2038" s="65">
        <v>11</v>
      </c>
    </row>
    <row r="2039" spans="1:35" ht="17.100000000000001" customHeight="1" x14ac:dyDescent="0.25">
      <c r="A2039" s="63">
        <f t="shared" si="32"/>
        <v>1858</v>
      </c>
      <c r="B2039" s="63">
        <v>31371724</v>
      </c>
      <c r="C2039" s="65">
        <v>170</v>
      </c>
      <c r="D2039" s="65" t="s">
        <v>684</v>
      </c>
      <c r="E2039" s="72" t="s">
        <v>32</v>
      </c>
      <c r="F2039" s="63">
        <v>4</v>
      </c>
      <c r="G2039" s="65"/>
      <c r="H2039" s="65"/>
      <c r="I2039" s="69" t="s">
        <v>13861</v>
      </c>
      <c r="J2039" s="70">
        <v>100200</v>
      </c>
      <c r="K2039" s="70">
        <v>45</v>
      </c>
      <c r="L2039" s="69" t="s">
        <v>195</v>
      </c>
      <c r="M2039" s="72"/>
      <c r="N2039" s="71" t="s">
        <v>1003</v>
      </c>
      <c r="O2039" s="72" t="s">
        <v>36</v>
      </c>
      <c r="P2039" s="72" t="s">
        <v>7457</v>
      </c>
      <c r="Q2039" s="74">
        <v>30388</v>
      </c>
      <c r="R2039" s="74">
        <v>38472</v>
      </c>
      <c r="S2039" s="74">
        <v>40179</v>
      </c>
      <c r="T2039" s="74">
        <v>43865</v>
      </c>
      <c r="U2039" s="76" t="s">
        <v>38</v>
      </c>
      <c r="V2039" s="74">
        <v>44575</v>
      </c>
      <c r="W2039" s="63">
        <v>1</v>
      </c>
      <c r="X2039" s="65"/>
      <c r="Y2039" s="65"/>
      <c r="Z2039" s="117" t="s">
        <v>13862</v>
      </c>
      <c r="AA2039" s="82">
        <v>936810383</v>
      </c>
      <c r="AB2039" s="72" t="s">
        <v>7458</v>
      </c>
      <c r="AC2039" s="72">
        <v>968207111</v>
      </c>
      <c r="AD2039" s="72"/>
      <c r="AE2039" s="72"/>
      <c r="AF2039" s="72"/>
      <c r="AG2039" s="72"/>
      <c r="AH2039" s="80">
        <v>41909072</v>
      </c>
      <c r="AI2039" s="65">
        <v>14</v>
      </c>
    </row>
    <row r="2040" spans="1:35" ht="17.100000000000001" customHeight="1" x14ac:dyDescent="0.25">
      <c r="A2040" s="63">
        <f t="shared" si="32"/>
        <v>1859</v>
      </c>
      <c r="B2040" s="63">
        <v>31834178</v>
      </c>
      <c r="C2040" s="69">
        <v>170</v>
      </c>
      <c r="D2040" s="69" t="s">
        <v>684</v>
      </c>
      <c r="E2040" s="72" t="s">
        <v>32</v>
      </c>
      <c r="F2040" s="63">
        <v>4</v>
      </c>
      <c r="G2040" s="65"/>
      <c r="H2040" s="65"/>
      <c r="I2040" s="65" t="s">
        <v>13863</v>
      </c>
      <c r="J2040" s="70">
        <v>100200</v>
      </c>
      <c r="K2040" s="70">
        <v>45</v>
      </c>
      <c r="L2040" s="69" t="s">
        <v>195</v>
      </c>
      <c r="M2040" s="120"/>
      <c r="N2040" s="60" t="s">
        <v>1036</v>
      </c>
      <c r="O2040" s="72" t="s">
        <v>36</v>
      </c>
      <c r="P2040" s="72" t="s">
        <v>7459</v>
      </c>
      <c r="Q2040" s="74">
        <v>33414</v>
      </c>
      <c r="R2040" s="74">
        <v>42095</v>
      </c>
      <c r="S2040" s="74">
        <v>46023</v>
      </c>
      <c r="T2040" s="74">
        <v>42108</v>
      </c>
      <c r="U2040" s="136" t="s">
        <v>7460</v>
      </c>
      <c r="V2040" s="74">
        <v>45473</v>
      </c>
      <c r="W2040" s="63">
        <v>1</v>
      </c>
      <c r="X2040" s="65"/>
      <c r="Y2040" s="65"/>
      <c r="Z2040" s="117" t="s">
        <v>13864</v>
      </c>
      <c r="AA2040" s="82">
        <v>933075877</v>
      </c>
      <c r="AB2040" s="72" t="s">
        <v>7461</v>
      </c>
      <c r="AC2040" s="76" t="s">
        <v>7462</v>
      </c>
      <c r="AD2040" s="72"/>
      <c r="AE2040" s="72"/>
      <c r="AF2040" s="72"/>
      <c r="AG2040" s="72"/>
      <c r="AH2040" s="65">
        <v>46822998</v>
      </c>
      <c r="AI2040" s="69">
        <v>11</v>
      </c>
    </row>
    <row r="2041" spans="1:35" ht="17.100000000000001" customHeight="1" x14ac:dyDescent="0.25">
      <c r="A2041" s="63">
        <f t="shared" si="32"/>
        <v>1860</v>
      </c>
      <c r="B2041" s="113">
        <v>31796805</v>
      </c>
      <c r="C2041" s="69">
        <v>170</v>
      </c>
      <c r="D2041" s="69" t="s">
        <v>684</v>
      </c>
      <c r="E2041" s="72" t="s">
        <v>32</v>
      </c>
      <c r="F2041" s="84">
        <v>4</v>
      </c>
      <c r="G2041" s="62"/>
      <c r="H2041" s="62"/>
      <c r="I2041" s="70" t="s">
        <v>13865</v>
      </c>
      <c r="J2041" s="72">
        <v>100200</v>
      </c>
      <c r="K2041" s="70">
        <v>45</v>
      </c>
      <c r="L2041" s="65" t="s">
        <v>195</v>
      </c>
      <c r="M2041" s="72"/>
      <c r="N2041" s="71" t="s">
        <v>6795</v>
      </c>
      <c r="O2041" s="72" t="s">
        <v>36</v>
      </c>
      <c r="P2041" s="72" t="s">
        <v>7463</v>
      </c>
      <c r="Q2041" s="97">
        <v>34310</v>
      </c>
      <c r="R2041" s="97">
        <v>41944</v>
      </c>
      <c r="S2041" s="74">
        <v>46023</v>
      </c>
      <c r="T2041" s="97">
        <v>42418</v>
      </c>
      <c r="U2041" s="97" t="s">
        <v>7464</v>
      </c>
      <c r="V2041" s="97">
        <v>43901</v>
      </c>
      <c r="W2041" s="113">
        <v>1</v>
      </c>
      <c r="X2041" s="202" t="s">
        <v>7465</v>
      </c>
      <c r="Y2041" s="72" t="s">
        <v>678</v>
      </c>
      <c r="Z2041" s="117" t="s">
        <v>13866</v>
      </c>
      <c r="AA2041" s="82">
        <v>989290339</v>
      </c>
      <c r="AB2041" s="85" t="s">
        <v>7466</v>
      </c>
      <c r="AC2041" s="85">
        <v>989290339</v>
      </c>
      <c r="AD2041" s="70"/>
      <c r="AE2041" s="72"/>
      <c r="AF2041" s="72"/>
      <c r="AG2041" s="72"/>
      <c r="AH2041" s="72">
        <v>48117422</v>
      </c>
      <c r="AI2041" s="70">
        <v>11</v>
      </c>
    </row>
    <row r="2042" spans="1:35" ht="17.100000000000001" customHeight="1" x14ac:dyDescent="0.25">
      <c r="A2042" s="63">
        <f t="shared" si="32"/>
        <v>1861</v>
      </c>
      <c r="B2042" s="63">
        <v>31690046</v>
      </c>
      <c r="C2042" s="69">
        <v>170</v>
      </c>
      <c r="D2042" s="69" t="s">
        <v>684</v>
      </c>
      <c r="E2042" s="72" t="s">
        <v>32</v>
      </c>
      <c r="F2042" s="63">
        <v>4</v>
      </c>
      <c r="G2042" s="65"/>
      <c r="H2042" s="65" t="s">
        <v>7</v>
      </c>
      <c r="I2042" s="65" t="s">
        <v>13867</v>
      </c>
      <c r="J2042" s="70">
        <v>100200</v>
      </c>
      <c r="K2042" s="70">
        <v>45</v>
      </c>
      <c r="L2042" s="69" t="s">
        <v>195</v>
      </c>
      <c r="M2042" s="72"/>
      <c r="N2042" s="71" t="s">
        <v>721</v>
      </c>
      <c r="O2042" s="72" t="s">
        <v>36</v>
      </c>
      <c r="P2042" s="72" t="s">
        <v>7467</v>
      </c>
      <c r="Q2042" s="74">
        <v>33170</v>
      </c>
      <c r="R2042" s="74">
        <v>41640</v>
      </c>
      <c r="S2042" s="74">
        <v>41640</v>
      </c>
      <c r="T2042" s="74">
        <v>42500</v>
      </c>
      <c r="U2042" s="76" t="s">
        <v>38</v>
      </c>
      <c r="V2042" s="74">
        <v>45033</v>
      </c>
      <c r="W2042" s="63">
        <v>1</v>
      </c>
      <c r="X2042" s="65"/>
      <c r="Y2042" s="65"/>
      <c r="Z2042" s="117" t="s">
        <v>13868</v>
      </c>
      <c r="AA2042" s="82">
        <v>940557361</v>
      </c>
      <c r="AB2042" s="72" t="s">
        <v>7468</v>
      </c>
      <c r="AC2042" s="72">
        <v>940557361</v>
      </c>
      <c r="AD2042" s="72"/>
      <c r="AE2042" s="72"/>
      <c r="AF2042" s="72"/>
      <c r="AG2042" s="72"/>
      <c r="AH2042" s="80">
        <v>46635827</v>
      </c>
      <c r="AI2042" s="65">
        <v>11</v>
      </c>
    </row>
    <row r="2043" spans="1:35" ht="17.100000000000001" customHeight="1" x14ac:dyDescent="0.25">
      <c r="A2043" s="63">
        <f t="shared" si="32"/>
        <v>1862</v>
      </c>
      <c r="B2043" s="113">
        <v>31676017</v>
      </c>
      <c r="C2043" s="72">
        <v>170</v>
      </c>
      <c r="D2043" s="72" t="s">
        <v>684</v>
      </c>
      <c r="E2043" s="72" t="s">
        <v>32</v>
      </c>
      <c r="F2043" s="84">
        <v>4</v>
      </c>
      <c r="G2043" s="62"/>
      <c r="H2043" s="62"/>
      <c r="I2043" s="70" t="s">
        <v>13869</v>
      </c>
      <c r="J2043" s="72">
        <v>100200</v>
      </c>
      <c r="K2043" s="70">
        <v>45</v>
      </c>
      <c r="L2043" s="65" t="s">
        <v>195</v>
      </c>
      <c r="M2043" s="72"/>
      <c r="N2043" s="71" t="s">
        <v>721</v>
      </c>
      <c r="O2043" s="72" t="s">
        <v>36</v>
      </c>
      <c r="P2043" s="72" t="s">
        <v>7469</v>
      </c>
      <c r="Q2043" s="97">
        <v>32807</v>
      </c>
      <c r="R2043" s="97">
        <v>41275</v>
      </c>
      <c r="S2043" s="97">
        <v>41275</v>
      </c>
      <c r="T2043" s="97">
        <v>41286</v>
      </c>
      <c r="U2043" s="97" t="s">
        <v>7470</v>
      </c>
      <c r="V2043" s="97">
        <v>43901</v>
      </c>
      <c r="W2043" s="113">
        <v>1</v>
      </c>
      <c r="X2043" s="72"/>
      <c r="Y2043" s="72"/>
      <c r="Z2043" s="117" t="s">
        <v>13870</v>
      </c>
      <c r="AA2043" s="82">
        <v>999020119</v>
      </c>
      <c r="AB2043" s="72" t="s">
        <v>7471</v>
      </c>
      <c r="AC2043" s="72" t="s">
        <v>7472</v>
      </c>
      <c r="AD2043" s="72"/>
      <c r="AE2043" s="72"/>
      <c r="AF2043" s="72">
        <v>0</v>
      </c>
      <c r="AG2043" s="72"/>
      <c r="AH2043" s="76" t="s">
        <v>7473</v>
      </c>
      <c r="AI2043" s="72">
        <v>11</v>
      </c>
    </row>
    <row r="2044" spans="1:35" ht="17.100000000000001" customHeight="1" x14ac:dyDescent="0.25">
      <c r="A2044" s="63">
        <f t="shared" si="32"/>
        <v>1863</v>
      </c>
      <c r="B2044" s="63">
        <v>32137644</v>
      </c>
      <c r="C2044" s="65">
        <v>170</v>
      </c>
      <c r="D2044" s="72" t="s">
        <v>684</v>
      </c>
      <c r="E2044" s="72" t="s">
        <v>32</v>
      </c>
      <c r="F2044" s="84">
        <v>4</v>
      </c>
      <c r="G2044" s="62"/>
      <c r="H2044" s="62"/>
      <c r="I2044" s="65" t="s">
        <v>7474</v>
      </c>
      <c r="J2044" s="72">
        <v>100200</v>
      </c>
      <c r="K2044" s="72">
        <v>45</v>
      </c>
      <c r="L2044" s="65" t="s">
        <v>195</v>
      </c>
      <c r="M2044" s="70"/>
      <c r="N2044" s="71" t="s">
        <v>13871</v>
      </c>
      <c r="O2044" s="72" t="s">
        <v>36</v>
      </c>
      <c r="P2044" s="72" t="s">
        <v>7475</v>
      </c>
      <c r="Q2044" s="74">
        <v>34122</v>
      </c>
      <c r="R2044" s="74">
        <v>43101</v>
      </c>
      <c r="S2044" s="74">
        <v>44927</v>
      </c>
      <c r="T2044" s="97">
        <v>43105</v>
      </c>
      <c r="U2044" s="62" t="s">
        <v>38</v>
      </c>
      <c r="V2044" s="97">
        <v>43904</v>
      </c>
      <c r="W2044" s="63">
        <v>1</v>
      </c>
      <c r="X2044" s="65"/>
      <c r="Y2044" s="65"/>
      <c r="Z2044" s="117" t="s">
        <v>16017</v>
      </c>
      <c r="AA2044" s="82">
        <v>962777239</v>
      </c>
      <c r="AB2044" s="72" t="s">
        <v>7476</v>
      </c>
      <c r="AC2044" s="72">
        <v>962777239</v>
      </c>
      <c r="AD2044" s="72">
        <v>938977097</v>
      </c>
      <c r="AE2044" s="114"/>
      <c r="AF2044" s="72"/>
      <c r="AG2044" s="72" t="s">
        <v>7477</v>
      </c>
      <c r="AH2044" s="80">
        <v>47933125</v>
      </c>
      <c r="AI2044" s="72">
        <v>14</v>
      </c>
    </row>
    <row r="2045" spans="1:35" ht="17.100000000000001" customHeight="1" x14ac:dyDescent="0.25">
      <c r="A2045" s="63">
        <f t="shared" si="32"/>
        <v>1864</v>
      </c>
      <c r="B2045" s="84">
        <v>32325767</v>
      </c>
      <c r="C2045" s="65">
        <v>170</v>
      </c>
      <c r="D2045" s="65" t="s">
        <v>684</v>
      </c>
      <c r="E2045" s="70" t="s">
        <v>32</v>
      </c>
      <c r="F2045" s="84">
        <v>4</v>
      </c>
      <c r="G2045" s="62" t="s">
        <v>6</v>
      </c>
      <c r="H2045" s="62"/>
      <c r="I2045" s="124" t="s">
        <v>7478</v>
      </c>
      <c r="J2045" s="70">
        <v>100200</v>
      </c>
      <c r="K2045" s="70">
        <v>45</v>
      </c>
      <c r="L2045" s="69" t="s">
        <v>195</v>
      </c>
      <c r="M2045" s="70"/>
      <c r="N2045" s="71" t="s">
        <v>13872</v>
      </c>
      <c r="O2045" s="72" t="s">
        <v>36</v>
      </c>
      <c r="P2045" s="72" t="s">
        <v>5536</v>
      </c>
      <c r="Q2045" s="97">
        <v>35878</v>
      </c>
      <c r="R2045" s="97">
        <v>43831</v>
      </c>
      <c r="S2045" s="74">
        <v>45658</v>
      </c>
      <c r="T2045" s="97">
        <v>43831</v>
      </c>
      <c r="U2045" s="76" t="s">
        <v>38</v>
      </c>
      <c r="V2045" s="97">
        <v>43831</v>
      </c>
      <c r="W2045" s="113">
        <v>1</v>
      </c>
      <c r="X2045" s="72"/>
      <c r="Y2045" s="72"/>
      <c r="Z2045" s="117" t="s">
        <v>13873</v>
      </c>
      <c r="AA2045" s="82">
        <v>993452637</v>
      </c>
      <c r="AB2045" s="72" t="s">
        <v>7479</v>
      </c>
      <c r="AC2045" s="76">
        <v>924314663</v>
      </c>
      <c r="AD2045" s="72"/>
      <c r="AE2045" s="72"/>
      <c r="AF2045" s="72"/>
      <c r="AG2045" s="98" t="s">
        <v>378</v>
      </c>
      <c r="AH2045" s="72">
        <v>75281085</v>
      </c>
      <c r="AI2045" s="70">
        <v>11</v>
      </c>
    </row>
    <row r="2046" spans="1:35" ht="17.100000000000001" customHeight="1" x14ac:dyDescent="0.25">
      <c r="A2046" s="63">
        <f t="shared" si="32"/>
        <v>1865</v>
      </c>
      <c r="B2046" s="73">
        <v>32422853</v>
      </c>
      <c r="C2046" s="69">
        <v>170</v>
      </c>
      <c r="D2046" s="69" t="s">
        <v>684</v>
      </c>
      <c r="E2046" s="70" t="s">
        <v>32</v>
      </c>
      <c r="F2046" s="73">
        <v>4</v>
      </c>
      <c r="G2046" s="69"/>
      <c r="H2046" s="69"/>
      <c r="I2046" s="69" t="s">
        <v>13874</v>
      </c>
      <c r="J2046" s="70">
        <v>100200</v>
      </c>
      <c r="K2046" s="70">
        <v>45</v>
      </c>
      <c r="L2046" s="69" t="s">
        <v>195</v>
      </c>
      <c r="M2046" s="72"/>
      <c r="N2046" s="71" t="s">
        <v>6795</v>
      </c>
      <c r="O2046" s="70" t="s">
        <v>36</v>
      </c>
      <c r="P2046" s="72" t="s">
        <v>7480</v>
      </c>
      <c r="Q2046" s="74">
        <v>36487</v>
      </c>
      <c r="R2046" s="87">
        <v>43831</v>
      </c>
      <c r="S2046" s="74">
        <v>46023</v>
      </c>
      <c r="T2046" s="87">
        <v>44069</v>
      </c>
      <c r="U2046" s="62" t="s">
        <v>38</v>
      </c>
      <c r="V2046" s="74">
        <v>45317</v>
      </c>
      <c r="W2046" s="63">
        <v>1</v>
      </c>
      <c r="X2046" s="65"/>
      <c r="Y2046" s="65"/>
      <c r="Z2046" s="117" t="s">
        <v>7481</v>
      </c>
      <c r="AA2046" s="82">
        <v>970979891</v>
      </c>
      <c r="AB2046" s="72" t="s">
        <v>7481</v>
      </c>
      <c r="AC2046" s="72">
        <v>970979891</v>
      </c>
      <c r="AD2046" s="72" t="s">
        <v>7482</v>
      </c>
      <c r="AE2046" s="72"/>
      <c r="AF2046" s="72"/>
      <c r="AG2046" s="72"/>
      <c r="AH2046" s="65">
        <v>75812604</v>
      </c>
      <c r="AI2046" s="65">
        <v>11</v>
      </c>
    </row>
    <row r="2047" spans="1:35" ht="17.100000000000001" customHeight="1" x14ac:dyDescent="0.25">
      <c r="A2047" s="63">
        <f t="shared" si="32"/>
        <v>1866</v>
      </c>
      <c r="B2047" s="73">
        <v>31932382</v>
      </c>
      <c r="C2047" s="65">
        <v>170</v>
      </c>
      <c r="D2047" s="65" t="s">
        <v>684</v>
      </c>
      <c r="E2047" s="70" t="s">
        <v>32</v>
      </c>
      <c r="F2047" s="73">
        <v>4</v>
      </c>
      <c r="G2047" s="69"/>
      <c r="H2047" s="69"/>
      <c r="I2047" s="69" t="s">
        <v>13875</v>
      </c>
      <c r="J2047" s="72">
        <v>100200</v>
      </c>
      <c r="K2047" s="70">
        <v>45</v>
      </c>
      <c r="L2047" s="65" t="s">
        <v>195</v>
      </c>
      <c r="M2047" s="70"/>
      <c r="N2047" s="71" t="s">
        <v>5668</v>
      </c>
      <c r="O2047" s="70" t="s">
        <v>7483</v>
      </c>
      <c r="P2047" s="72" t="s">
        <v>7484</v>
      </c>
      <c r="Q2047" s="74">
        <v>35291</v>
      </c>
      <c r="R2047" s="74">
        <v>42370</v>
      </c>
      <c r="S2047" s="74">
        <v>45658</v>
      </c>
      <c r="T2047" s="74">
        <v>43341</v>
      </c>
      <c r="U2047" s="97">
        <v>44012</v>
      </c>
      <c r="V2047" s="74">
        <v>44622</v>
      </c>
      <c r="W2047" s="63">
        <v>1</v>
      </c>
      <c r="X2047" s="65"/>
      <c r="Y2047" s="65"/>
      <c r="Z2047" s="117" t="s">
        <v>13876</v>
      </c>
      <c r="AA2047" s="82">
        <v>967357615</v>
      </c>
      <c r="AB2047" s="72" t="s">
        <v>7485</v>
      </c>
      <c r="AC2047" s="72">
        <v>926835608</v>
      </c>
      <c r="AD2047" s="72"/>
      <c r="AE2047" s="90" t="s">
        <v>1487</v>
      </c>
      <c r="AF2047" s="72"/>
      <c r="AG2047" s="90" t="s">
        <v>2404</v>
      </c>
      <c r="AH2047" s="80">
        <v>60225354</v>
      </c>
      <c r="AI2047" s="65">
        <v>11</v>
      </c>
    </row>
    <row r="2048" spans="1:35" ht="17.100000000000001" customHeight="1" x14ac:dyDescent="0.25">
      <c r="A2048" s="63">
        <f t="shared" si="32"/>
        <v>1867</v>
      </c>
      <c r="B2048" s="84">
        <v>32173316</v>
      </c>
      <c r="C2048" s="65">
        <v>170</v>
      </c>
      <c r="D2048" s="65" t="s">
        <v>684</v>
      </c>
      <c r="E2048" s="70" t="s">
        <v>32</v>
      </c>
      <c r="F2048" s="73">
        <v>4</v>
      </c>
      <c r="G2048" s="69"/>
      <c r="H2048" s="69"/>
      <c r="I2048" s="124" t="s">
        <v>13877</v>
      </c>
      <c r="J2048" s="70">
        <v>100200</v>
      </c>
      <c r="K2048" s="70">
        <v>45</v>
      </c>
      <c r="L2048" s="69" t="s">
        <v>195</v>
      </c>
      <c r="M2048" s="72"/>
      <c r="N2048" s="71" t="s">
        <v>6795</v>
      </c>
      <c r="O2048" s="72" t="s">
        <v>36</v>
      </c>
      <c r="P2048" s="70" t="s">
        <v>7486</v>
      </c>
      <c r="Q2048" s="97">
        <v>34890</v>
      </c>
      <c r="R2048" s="97">
        <v>43617</v>
      </c>
      <c r="S2048" s="74">
        <v>45658</v>
      </c>
      <c r="T2048" s="97">
        <v>44839</v>
      </c>
      <c r="U2048" s="62" t="s">
        <v>38</v>
      </c>
      <c r="V2048" s="97">
        <v>44839</v>
      </c>
      <c r="W2048" s="63">
        <v>1</v>
      </c>
      <c r="X2048" s="65"/>
      <c r="Y2048" s="65"/>
      <c r="Z2048" s="117" t="s">
        <v>13878</v>
      </c>
      <c r="AA2048" s="82">
        <v>955352032</v>
      </c>
      <c r="AB2048" s="85" t="s">
        <v>7487</v>
      </c>
      <c r="AC2048" s="144">
        <v>955352032</v>
      </c>
      <c r="AD2048" s="72"/>
      <c r="AE2048" s="72"/>
      <c r="AF2048" s="72"/>
      <c r="AG2048" s="72"/>
      <c r="AH2048" s="72">
        <v>74553493</v>
      </c>
      <c r="AI2048" s="69">
        <v>11</v>
      </c>
    </row>
    <row r="2049" spans="1:35" ht="17.100000000000001" customHeight="1" x14ac:dyDescent="0.25">
      <c r="A2049" s="63">
        <f t="shared" si="32"/>
        <v>1868</v>
      </c>
      <c r="B2049" s="120">
        <v>32111691</v>
      </c>
      <c r="C2049" s="65">
        <v>170</v>
      </c>
      <c r="D2049" s="65" t="s">
        <v>684</v>
      </c>
      <c r="E2049" s="60" t="s">
        <v>32</v>
      </c>
      <c r="F2049" s="120">
        <v>4</v>
      </c>
      <c r="G2049" s="116"/>
      <c r="H2049" s="116"/>
      <c r="I2049" s="60" t="s">
        <v>13879</v>
      </c>
      <c r="J2049" s="70">
        <v>100200</v>
      </c>
      <c r="K2049" s="70">
        <v>45</v>
      </c>
      <c r="L2049" s="69" t="s">
        <v>195</v>
      </c>
      <c r="M2049" s="70"/>
      <c r="N2049" s="71" t="s">
        <v>6795</v>
      </c>
      <c r="O2049" s="60" t="s">
        <v>36</v>
      </c>
      <c r="P2049" s="60" t="s">
        <v>7488</v>
      </c>
      <c r="Q2049" s="121">
        <v>34906</v>
      </c>
      <c r="R2049" s="121">
        <v>43101</v>
      </c>
      <c r="S2049" s="121">
        <v>43101</v>
      </c>
      <c r="T2049" s="121">
        <v>43890</v>
      </c>
      <c r="U2049" s="121" t="s">
        <v>7489</v>
      </c>
      <c r="V2049" s="121">
        <v>45628</v>
      </c>
      <c r="W2049" s="120">
        <v>1</v>
      </c>
      <c r="X2049" s="57" t="s">
        <v>7490</v>
      </c>
      <c r="Y2049" s="57"/>
      <c r="Z2049" s="117" t="s">
        <v>13880</v>
      </c>
      <c r="AA2049" s="82">
        <v>979818520</v>
      </c>
      <c r="AB2049" s="60" t="s">
        <v>7491</v>
      </c>
      <c r="AC2049" s="116">
        <v>999606563</v>
      </c>
      <c r="AD2049" s="120"/>
      <c r="AE2049" s="120"/>
      <c r="AF2049" s="120"/>
      <c r="AG2049" s="60" t="s">
        <v>777</v>
      </c>
      <c r="AH2049" s="116">
        <v>74203255</v>
      </c>
      <c r="AI2049" s="69">
        <v>11</v>
      </c>
    </row>
    <row r="2050" spans="1:35" ht="17.100000000000001" customHeight="1" x14ac:dyDescent="0.25">
      <c r="A2050" s="63">
        <f t="shared" si="32"/>
        <v>1869</v>
      </c>
      <c r="B2050" s="63">
        <v>31803243</v>
      </c>
      <c r="C2050" s="69">
        <v>170</v>
      </c>
      <c r="D2050" s="69" t="s">
        <v>684</v>
      </c>
      <c r="E2050" s="72" t="s">
        <v>32</v>
      </c>
      <c r="F2050" s="63">
        <v>4</v>
      </c>
      <c r="G2050" s="65"/>
      <c r="H2050" s="65"/>
      <c r="I2050" s="69" t="s">
        <v>13881</v>
      </c>
      <c r="J2050" s="70">
        <v>100200</v>
      </c>
      <c r="K2050" s="70">
        <v>45</v>
      </c>
      <c r="L2050" s="69" t="s">
        <v>195</v>
      </c>
      <c r="M2050" s="84"/>
      <c r="N2050" s="71" t="s">
        <v>721</v>
      </c>
      <c r="O2050" s="72" t="s">
        <v>36</v>
      </c>
      <c r="P2050" s="72" t="s">
        <v>7492</v>
      </c>
      <c r="Q2050" s="74">
        <v>34257</v>
      </c>
      <c r="R2050" s="74">
        <v>41944</v>
      </c>
      <c r="S2050" s="74">
        <v>46023</v>
      </c>
      <c r="T2050" s="74">
        <v>42108</v>
      </c>
      <c r="U2050" s="97" t="s">
        <v>7493</v>
      </c>
      <c r="V2050" s="74">
        <v>43222</v>
      </c>
      <c r="W2050" s="63">
        <v>1</v>
      </c>
      <c r="X2050" s="65"/>
      <c r="Y2050" s="65"/>
      <c r="Z2050" s="117" t="s">
        <v>13882</v>
      </c>
      <c r="AA2050" s="82">
        <v>924961246</v>
      </c>
      <c r="AB2050" s="117" t="s">
        <v>7494</v>
      </c>
      <c r="AC2050" s="72">
        <v>942639856</v>
      </c>
      <c r="AD2050" s="72"/>
      <c r="AE2050" s="90" t="s">
        <v>7495</v>
      </c>
      <c r="AF2050" s="72"/>
      <c r="AG2050" s="72"/>
      <c r="AH2050" s="65">
        <v>48211158</v>
      </c>
      <c r="AI2050" s="69">
        <v>11</v>
      </c>
    </row>
    <row r="2051" spans="1:35" ht="17.100000000000001" customHeight="1" x14ac:dyDescent="0.25">
      <c r="A2051" s="63">
        <f t="shared" si="32"/>
        <v>1870</v>
      </c>
      <c r="B2051" s="73">
        <v>31929548</v>
      </c>
      <c r="C2051" s="69">
        <v>170</v>
      </c>
      <c r="D2051" s="69" t="s">
        <v>684</v>
      </c>
      <c r="E2051" s="70" t="s">
        <v>32</v>
      </c>
      <c r="F2051" s="73">
        <v>4</v>
      </c>
      <c r="G2051" s="69"/>
      <c r="H2051" s="69"/>
      <c r="I2051" s="69" t="s">
        <v>7496</v>
      </c>
      <c r="J2051" s="70">
        <v>100200</v>
      </c>
      <c r="K2051" s="70">
        <v>45</v>
      </c>
      <c r="L2051" s="69" t="s">
        <v>195</v>
      </c>
      <c r="M2051" s="70"/>
      <c r="N2051" s="71" t="s">
        <v>1660</v>
      </c>
      <c r="O2051" s="70" t="s">
        <v>36</v>
      </c>
      <c r="P2051" s="70" t="s">
        <v>7497</v>
      </c>
      <c r="Q2051" s="87">
        <v>35308</v>
      </c>
      <c r="R2051" s="87">
        <v>42370</v>
      </c>
      <c r="S2051" s="74">
        <v>46023</v>
      </c>
      <c r="T2051" s="87">
        <v>44827</v>
      </c>
      <c r="U2051" s="87">
        <v>45628</v>
      </c>
      <c r="V2051" s="87">
        <v>45642</v>
      </c>
      <c r="W2051" s="63">
        <v>1</v>
      </c>
      <c r="X2051" s="65"/>
      <c r="Y2051" s="65"/>
      <c r="Z2051" s="117" t="s">
        <v>13883</v>
      </c>
      <c r="AA2051" s="82">
        <v>964154099</v>
      </c>
      <c r="AB2051" s="72" t="s">
        <v>7498</v>
      </c>
      <c r="AC2051" s="72">
        <v>964154099</v>
      </c>
      <c r="AD2051" s="72"/>
      <c r="AE2051" s="72"/>
      <c r="AF2051" s="72"/>
      <c r="AG2051" s="72"/>
      <c r="AH2051" s="80">
        <v>75504255</v>
      </c>
      <c r="AI2051" s="65">
        <v>11</v>
      </c>
    </row>
    <row r="2052" spans="1:35" ht="17.100000000000001" customHeight="1" x14ac:dyDescent="0.25">
      <c r="A2052" s="63">
        <f t="shared" si="32"/>
        <v>1871</v>
      </c>
      <c r="B2052" s="63">
        <v>31697401</v>
      </c>
      <c r="C2052" s="69">
        <v>170</v>
      </c>
      <c r="D2052" s="69" t="s">
        <v>684</v>
      </c>
      <c r="E2052" s="72" t="s">
        <v>32</v>
      </c>
      <c r="F2052" s="63">
        <v>4</v>
      </c>
      <c r="G2052" s="65"/>
      <c r="H2052" s="65"/>
      <c r="I2052" s="69" t="s">
        <v>13884</v>
      </c>
      <c r="J2052" s="69">
        <v>100144</v>
      </c>
      <c r="K2052" s="69">
        <v>22</v>
      </c>
      <c r="L2052" s="69" t="s">
        <v>218</v>
      </c>
      <c r="M2052" s="70"/>
      <c r="N2052" s="71" t="s">
        <v>11878</v>
      </c>
      <c r="O2052" s="72" t="s">
        <v>36</v>
      </c>
      <c r="P2052" s="72" t="s">
        <v>16018</v>
      </c>
      <c r="Q2052" s="74">
        <v>34460</v>
      </c>
      <c r="R2052" s="74">
        <v>41640</v>
      </c>
      <c r="S2052" s="74">
        <v>46023</v>
      </c>
      <c r="T2052" s="74">
        <v>42353</v>
      </c>
      <c r="U2052" s="97" t="s">
        <v>16019</v>
      </c>
      <c r="V2052" s="74">
        <v>46196</v>
      </c>
      <c r="W2052" s="63">
        <v>1</v>
      </c>
      <c r="X2052" s="65"/>
      <c r="Y2052" s="65"/>
      <c r="Z2052" s="117" t="s">
        <v>13885</v>
      </c>
      <c r="AA2052" s="82">
        <v>904393833</v>
      </c>
      <c r="AB2052" s="72" t="s">
        <v>7499</v>
      </c>
      <c r="AC2052" s="72" t="s">
        <v>7500</v>
      </c>
      <c r="AD2052" s="72" t="s">
        <v>7501</v>
      </c>
      <c r="AE2052" s="72"/>
      <c r="AF2052" s="72"/>
      <c r="AG2052" s="72"/>
      <c r="AH2052" s="80">
        <v>48535163</v>
      </c>
      <c r="AI2052" s="69">
        <v>11</v>
      </c>
    </row>
    <row r="2053" spans="1:35" ht="17.100000000000001" customHeight="1" x14ac:dyDescent="0.25">
      <c r="A2053" s="63">
        <f t="shared" si="32"/>
        <v>1872</v>
      </c>
      <c r="B2053" s="113">
        <v>31941843</v>
      </c>
      <c r="C2053" s="69">
        <v>170</v>
      </c>
      <c r="D2053" s="69" t="s">
        <v>684</v>
      </c>
      <c r="E2053" s="72" t="s">
        <v>32</v>
      </c>
      <c r="F2053" s="63">
        <v>4</v>
      </c>
      <c r="G2053" s="65"/>
      <c r="H2053" s="65"/>
      <c r="I2053" s="122" t="s">
        <v>7502</v>
      </c>
      <c r="J2053" s="70">
        <v>100200</v>
      </c>
      <c r="K2053" s="70">
        <v>45</v>
      </c>
      <c r="L2053" s="69" t="s">
        <v>195</v>
      </c>
      <c r="M2053" s="120"/>
      <c r="N2053" s="60" t="s">
        <v>1036</v>
      </c>
      <c r="O2053" s="72" t="s">
        <v>36</v>
      </c>
      <c r="P2053" s="72" t="s">
        <v>7503</v>
      </c>
      <c r="Q2053" s="97">
        <v>34465</v>
      </c>
      <c r="R2053" s="97">
        <v>42370</v>
      </c>
      <c r="S2053" s="74">
        <v>46023</v>
      </c>
      <c r="T2053" s="97">
        <v>42371</v>
      </c>
      <c r="U2053" s="97" t="s">
        <v>7504</v>
      </c>
      <c r="V2053" s="97">
        <v>45413</v>
      </c>
      <c r="W2053" s="63">
        <v>1</v>
      </c>
      <c r="X2053" s="65"/>
      <c r="Y2053" s="65"/>
      <c r="Z2053" s="117" t="s">
        <v>13886</v>
      </c>
      <c r="AA2053" s="82">
        <v>951842640</v>
      </c>
      <c r="AB2053" s="85" t="s">
        <v>7505</v>
      </c>
      <c r="AC2053" s="76">
        <v>966907316</v>
      </c>
      <c r="AD2053" s="72"/>
      <c r="AE2053" s="72"/>
      <c r="AF2053" s="72"/>
      <c r="AG2053" s="72"/>
      <c r="AH2053" s="72">
        <v>71070008</v>
      </c>
      <c r="AI2053" s="69">
        <v>11</v>
      </c>
    </row>
    <row r="2054" spans="1:35" ht="17.100000000000001" customHeight="1" x14ac:dyDescent="0.25">
      <c r="A2054" s="63">
        <f t="shared" si="32"/>
        <v>1873</v>
      </c>
      <c r="B2054" s="73">
        <v>32333761</v>
      </c>
      <c r="C2054" s="69">
        <v>170</v>
      </c>
      <c r="D2054" s="69" t="s">
        <v>684</v>
      </c>
      <c r="E2054" s="70" t="s">
        <v>32</v>
      </c>
      <c r="F2054" s="73">
        <v>4</v>
      </c>
      <c r="G2054" s="69"/>
      <c r="H2054" s="69"/>
      <c r="I2054" s="72" t="s">
        <v>7506</v>
      </c>
      <c r="J2054" s="70">
        <v>100200</v>
      </c>
      <c r="K2054" s="70">
        <v>45</v>
      </c>
      <c r="L2054" s="69" t="s">
        <v>195</v>
      </c>
      <c r="M2054" s="72"/>
      <c r="N2054" s="71" t="s">
        <v>721</v>
      </c>
      <c r="O2054" s="72" t="s">
        <v>36</v>
      </c>
      <c r="P2054" s="72" t="s">
        <v>7507</v>
      </c>
      <c r="Q2054" s="74">
        <v>34784</v>
      </c>
      <c r="R2054" s="74">
        <v>43831</v>
      </c>
      <c r="S2054" s="74">
        <v>46023</v>
      </c>
      <c r="T2054" s="74">
        <v>43831</v>
      </c>
      <c r="U2054" s="76" t="s">
        <v>38</v>
      </c>
      <c r="V2054" s="74">
        <v>44721</v>
      </c>
      <c r="W2054" s="63">
        <v>1</v>
      </c>
      <c r="X2054" s="65"/>
      <c r="Y2054" s="65"/>
      <c r="Z2054" s="117" t="s">
        <v>16020</v>
      </c>
      <c r="AA2054" s="82">
        <v>982274499</v>
      </c>
      <c r="AB2054" s="72" t="s">
        <v>7508</v>
      </c>
      <c r="AC2054" s="72">
        <v>921032355</v>
      </c>
      <c r="AD2054" s="72"/>
      <c r="AE2054" s="72"/>
      <c r="AF2054" s="72"/>
      <c r="AG2054" s="72"/>
      <c r="AH2054" s="65">
        <v>76442853</v>
      </c>
      <c r="AI2054" s="69">
        <v>11</v>
      </c>
    </row>
    <row r="2055" spans="1:35" ht="17.100000000000001" customHeight="1" x14ac:dyDescent="0.25">
      <c r="A2055" s="63">
        <f t="shared" si="32"/>
        <v>1874</v>
      </c>
      <c r="B2055" s="84">
        <v>32334182</v>
      </c>
      <c r="C2055" s="65">
        <v>170</v>
      </c>
      <c r="D2055" s="65" t="s">
        <v>684</v>
      </c>
      <c r="E2055" s="70" t="s">
        <v>32</v>
      </c>
      <c r="F2055" s="113">
        <v>4</v>
      </c>
      <c r="G2055" s="76"/>
      <c r="H2055" s="76"/>
      <c r="I2055" s="122" t="s">
        <v>7509</v>
      </c>
      <c r="J2055" s="70">
        <v>100200</v>
      </c>
      <c r="K2055" s="70">
        <v>45</v>
      </c>
      <c r="L2055" s="65" t="s">
        <v>195</v>
      </c>
      <c r="M2055" s="70"/>
      <c r="N2055" s="71" t="s">
        <v>721</v>
      </c>
      <c r="O2055" s="72" t="s">
        <v>36</v>
      </c>
      <c r="P2055" s="72" t="s">
        <v>7510</v>
      </c>
      <c r="Q2055" s="97">
        <v>35547</v>
      </c>
      <c r="R2055" s="97">
        <v>43831</v>
      </c>
      <c r="S2055" s="74">
        <v>45658</v>
      </c>
      <c r="T2055" s="97">
        <v>43831</v>
      </c>
      <c r="U2055" s="76" t="s">
        <v>38</v>
      </c>
      <c r="V2055" s="97">
        <v>43831</v>
      </c>
      <c r="W2055" s="113">
        <v>1</v>
      </c>
      <c r="X2055" s="72"/>
      <c r="Y2055" s="72"/>
      <c r="Z2055" s="117" t="s">
        <v>13887</v>
      </c>
      <c r="AA2055" s="82">
        <v>926680966</v>
      </c>
      <c r="AB2055" s="72" t="s">
        <v>7511</v>
      </c>
      <c r="AC2055" s="76">
        <v>926680966</v>
      </c>
      <c r="AD2055" s="72"/>
      <c r="AE2055" s="72"/>
      <c r="AF2055" s="72"/>
      <c r="AG2055" s="72"/>
      <c r="AH2055" s="72">
        <v>75561701</v>
      </c>
      <c r="AI2055" s="70">
        <v>11</v>
      </c>
    </row>
    <row r="2056" spans="1:35" ht="17.100000000000001" customHeight="1" x14ac:dyDescent="0.25">
      <c r="A2056" s="63">
        <f t="shared" si="32"/>
        <v>1875</v>
      </c>
      <c r="B2056" s="84">
        <v>31930681</v>
      </c>
      <c r="C2056" s="65">
        <v>170</v>
      </c>
      <c r="D2056" s="65" t="s">
        <v>684</v>
      </c>
      <c r="E2056" s="72" t="s">
        <v>32</v>
      </c>
      <c r="F2056" s="113">
        <v>4</v>
      </c>
      <c r="G2056" s="76"/>
      <c r="H2056" s="76"/>
      <c r="I2056" s="70" t="s">
        <v>13888</v>
      </c>
      <c r="J2056" s="72">
        <v>100200</v>
      </c>
      <c r="K2056" s="70">
        <v>45</v>
      </c>
      <c r="L2056" s="65" t="s">
        <v>195</v>
      </c>
      <c r="M2056" s="70"/>
      <c r="N2056" s="71" t="s">
        <v>2036</v>
      </c>
      <c r="O2056" s="70" t="s">
        <v>36</v>
      </c>
      <c r="P2056" s="72" t="s">
        <v>7513</v>
      </c>
      <c r="Q2056" s="136">
        <v>33490</v>
      </c>
      <c r="R2056" s="136">
        <v>42370</v>
      </c>
      <c r="S2056" s="74">
        <v>45658</v>
      </c>
      <c r="T2056" s="136">
        <v>43137</v>
      </c>
      <c r="U2056" s="62" t="s">
        <v>38</v>
      </c>
      <c r="V2056" s="136">
        <v>43906</v>
      </c>
      <c r="W2056" s="84">
        <v>1</v>
      </c>
      <c r="X2056" s="62"/>
      <c r="Y2056" s="70"/>
      <c r="Z2056" s="117" t="s">
        <v>13889</v>
      </c>
      <c r="AA2056" s="82">
        <v>997561428</v>
      </c>
      <c r="AB2056" s="70" t="s">
        <v>7514</v>
      </c>
      <c r="AC2056" s="70">
        <v>997561428</v>
      </c>
      <c r="AD2056" s="70"/>
      <c r="AE2056" s="70"/>
      <c r="AF2056" s="70"/>
      <c r="AG2056" s="70"/>
      <c r="AH2056" s="62">
        <v>46847214</v>
      </c>
      <c r="AI2056" s="70">
        <v>11</v>
      </c>
    </row>
    <row r="2057" spans="1:35" ht="17.100000000000001" customHeight="1" x14ac:dyDescent="0.25">
      <c r="A2057" s="63">
        <f t="shared" si="32"/>
        <v>1876</v>
      </c>
      <c r="B2057" s="63">
        <v>31946874</v>
      </c>
      <c r="C2057" s="65">
        <v>170</v>
      </c>
      <c r="D2057" s="65" t="s">
        <v>684</v>
      </c>
      <c r="E2057" s="72" t="s">
        <v>32</v>
      </c>
      <c r="F2057" s="63">
        <v>4</v>
      </c>
      <c r="G2057" s="65"/>
      <c r="H2057" s="65"/>
      <c r="I2057" s="65" t="s">
        <v>7515</v>
      </c>
      <c r="J2057" s="70">
        <v>100200</v>
      </c>
      <c r="K2057" s="70">
        <v>45</v>
      </c>
      <c r="L2057" s="69" t="s">
        <v>195</v>
      </c>
      <c r="M2057" s="70"/>
      <c r="N2057" s="71" t="s">
        <v>2036</v>
      </c>
      <c r="O2057" s="72" t="s">
        <v>36</v>
      </c>
      <c r="P2057" s="72" t="s">
        <v>7516</v>
      </c>
      <c r="Q2057" s="74">
        <v>33022</v>
      </c>
      <c r="R2057" s="74">
        <v>42370</v>
      </c>
      <c r="S2057" s="74">
        <v>45292</v>
      </c>
      <c r="T2057" s="74">
        <v>42371</v>
      </c>
      <c r="U2057" s="97" t="s">
        <v>7517</v>
      </c>
      <c r="V2057" s="74">
        <v>45628</v>
      </c>
      <c r="W2057" s="63">
        <v>1</v>
      </c>
      <c r="X2057" s="65"/>
      <c r="Y2057" s="65"/>
      <c r="Z2057" s="117" t="s">
        <v>13890</v>
      </c>
      <c r="AA2057" s="82">
        <v>993272283</v>
      </c>
      <c r="AB2057" s="72" t="s">
        <v>7518</v>
      </c>
      <c r="AC2057" s="72">
        <v>993272283</v>
      </c>
      <c r="AD2057" s="72"/>
      <c r="AE2057" s="72"/>
      <c r="AF2057" s="72"/>
      <c r="AG2057" s="72"/>
      <c r="AH2057" s="65">
        <v>46344343</v>
      </c>
      <c r="AI2057" s="65">
        <v>16</v>
      </c>
    </row>
    <row r="2058" spans="1:35" ht="17.100000000000001" customHeight="1" x14ac:dyDescent="0.25">
      <c r="A2058" s="63">
        <f t="shared" si="32"/>
        <v>1877</v>
      </c>
      <c r="B2058" s="73">
        <v>32139726</v>
      </c>
      <c r="C2058" s="69">
        <v>170</v>
      </c>
      <c r="D2058" s="69" t="s">
        <v>684</v>
      </c>
      <c r="E2058" s="70" t="s">
        <v>32</v>
      </c>
      <c r="F2058" s="73">
        <v>4</v>
      </c>
      <c r="G2058" s="69"/>
      <c r="H2058" s="69"/>
      <c r="I2058" s="69" t="s">
        <v>13891</v>
      </c>
      <c r="J2058" s="70">
        <v>100200</v>
      </c>
      <c r="K2058" s="70">
        <v>45</v>
      </c>
      <c r="L2058" s="69" t="s">
        <v>195</v>
      </c>
      <c r="M2058" s="70"/>
      <c r="N2058" s="71" t="s">
        <v>2673</v>
      </c>
      <c r="O2058" s="70" t="s">
        <v>36</v>
      </c>
      <c r="P2058" s="72" t="s">
        <v>7519</v>
      </c>
      <c r="Q2058" s="74">
        <v>33837</v>
      </c>
      <c r="R2058" s="74">
        <v>43101</v>
      </c>
      <c r="S2058" s="74">
        <v>45292</v>
      </c>
      <c r="T2058" s="74">
        <v>43174</v>
      </c>
      <c r="U2058" s="74">
        <v>44572</v>
      </c>
      <c r="V2058" s="74">
        <v>45776</v>
      </c>
      <c r="W2058" s="63">
        <v>1</v>
      </c>
      <c r="X2058" s="65"/>
      <c r="Y2058" s="65"/>
      <c r="Z2058" s="117" t="s">
        <v>13892</v>
      </c>
      <c r="AA2058" s="82">
        <v>974638366</v>
      </c>
      <c r="AB2058" s="85" t="s">
        <v>7520</v>
      </c>
      <c r="AC2058" s="85">
        <v>974638366</v>
      </c>
      <c r="AD2058" s="72"/>
      <c r="AE2058" s="72"/>
      <c r="AF2058" s="90" t="s">
        <v>7363</v>
      </c>
      <c r="AG2058" s="123" t="s">
        <v>7521</v>
      </c>
      <c r="AH2058" s="80">
        <v>72776342</v>
      </c>
      <c r="AI2058" s="65">
        <v>11</v>
      </c>
    </row>
    <row r="2059" spans="1:35" ht="17.100000000000001" customHeight="1" x14ac:dyDescent="0.25">
      <c r="A2059" s="63">
        <f t="shared" si="32"/>
        <v>1878</v>
      </c>
      <c r="B2059" s="73">
        <v>32329096</v>
      </c>
      <c r="C2059" s="69">
        <v>170</v>
      </c>
      <c r="D2059" s="69" t="s">
        <v>684</v>
      </c>
      <c r="E2059" s="70" t="s">
        <v>32</v>
      </c>
      <c r="F2059" s="73">
        <v>4</v>
      </c>
      <c r="G2059" s="69"/>
      <c r="H2059" s="69"/>
      <c r="I2059" s="72" t="s">
        <v>7522</v>
      </c>
      <c r="J2059" s="70">
        <v>100200</v>
      </c>
      <c r="K2059" s="70">
        <v>45</v>
      </c>
      <c r="L2059" s="69" t="s">
        <v>195</v>
      </c>
      <c r="M2059" s="70"/>
      <c r="N2059" s="71" t="s">
        <v>2673</v>
      </c>
      <c r="O2059" s="72" t="s">
        <v>36</v>
      </c>
      <c r="P2059" s="72" t="s">
        <v>7523</v>
      </c>
      <c r="Q2059" s="74">
        <v>34287</v>
      </c>
      <c r="R2059" s="74">
        <v>43831</v>
      </c>
      <c r="S2059" s="74">
        <v>46023</v>
      </c>
      <c r="T2059" s="74">
        <v>43831</v>
      </c>
      <c r="U2059" s="74" t="s">
        <v>7524</v>
      </c>
      <c r="V2059" s="74">
        <v>45316</v>
      </c>
      <c r="W2059" s="63">
        <v>1</v>
      </c>
      <c r="X2059" s="65"/>
      <c r="Y2059" s="65"/>
      <c r="Z2059" s="117" t="s">
        <v>13893</v>
      </c>
      <c r="AA2059" s="82">
        <v>972559929</v>
      </c>
      <c r="AB2059" s="72" t="s">
        <v>7525</v>
      </c>
      <c r="AC2059" s="72">
        <v>972559929</v>
      </c>
      <c r="AD2059" s="72"/>
      <c r="AE2059" s="72"/>
      <c r="AF2059" s="72"/>
      <c r="AG2059" s="72"/>
      <c r="AH2059" s="65">
        <v>48538270</v>
      </c>
      <c r="AI2059" s="69">
        <v>11</v>
      </c>
    </row>
    <row r="2060" spans="1:35" ht="17.100000000000001" customHeight="1" x14ac:dyDescent="0.25">
      <c r="A2060" s="63">
        <f t="shared" si="32"/>
        <v>1879</v>
      </c>
      <c r="B2060" s="113">
        <v>31943236</v>
      </c>
      <c r="C2060" s="69">
        <v>170</v>
      </c>
      <c r="D2060" s="69" t="s">
        <v>684</v>
      </c>
      <c r="E2060" s="72" t="s">
        <v>32</v>
      </c>
      <c r="F2060" s="63">
        <v>4</v>
      </c>
      <c r="G2060" s="65"/>
      <c r="H2060" s="65"/>
      <c r="I2060" s="122" t="s">
        <v>7526</v>
      </c>
      <c r="J2060" s="70">
        <v>100200</v>
      </c>
      <c r="K2060" s="70">
        <v>45</v>
      </c>
      <c r="L2060" s="69" t="s">
        <v>195</v>
      </c>
      <c r="M2060" s="72"/>
      <c r="N2060" s="71" t="s">
        <v>1660</v>
      </c>
      <c r="O2060" s="72" t="s">
        <v>36</v>
      </c>
      <c r="P2060" s="72" t="s">
        <v>7527</v>
      </c>
      <c r="Q2060" s="97">
        <v>35335</v>
      </c>
      <c r="R2060" s="97">
        <v>42370</v>
      </c>
      <c r="S2060" s="97">
        <v>44197</v>
      </c>
      <c r="T2060" s="97">
        <v>42371</v>
      </c>
      <c r="U2060" s="97" t="s">
        <v>7528</v>
      </c>
      <c r="V2060" s="97">
        <v>45026</v>
      </c>
      <c r="W2060" s="63">
        <v>1</v>
      </c>
      <c r="X2060" s="65"/>
      <c r="Y2060" s="65"/>
      <c r="Z2060" s="117" t="s">
        <v>13894</v>
      </c>
      <c r="AA2060" s="82">
        <v>984356436</v>
      </c>
      <c r="AB2060" s="85" t="s">
        <v>7529</v>
      </c>
      <c r="AC2060" s="76">
        <v>953738501</v>
      </c>
      <c r="AD2060" s="72"/>
      <c r="AE2060" s="72"/>
      <c r="AF2060" s="72"/>
      <c r="AG2060" s="72"/>
      <c r="AH2060" s="72">
        <v>70578104</v>
      </c>
      <c r="AI2060" s="69">
        <v>11</v>
      </c>
    </row>
    <row r="2061" spans="1:35" ht="17.100000000000001" customHeight="1" x14ac:dyDescent="0.25">
      <c r="A2061" s="63">
        <f t="shared" si="32"/>
        <v>1880</v>
      </c>
      <c r="B2061" s="63">
        <v>31807537</v>
      </c>
      <c r="C2061" s="69">
        <v>170</v>
      </c>
      <c r="D2061" s="69" t="s">
        <v>684</v>
      </c>
      <c r="E2061" s="72" t="s">
        <v>32</v>
      </c>
      <c r="F2061" s="63">
        <v>4</v>
      </c>
      <c r="G2061" s="65"/>
      <c r="H2061" s="65"/>
      <c r="I2061" s="65" t="s">
        <v>13895</v>
      </c>
      <c r="J2061" s="70">
        <v>100200</v>
      </c>
      <c r="K2061" s="70">
        <v>45</v>
      </c>
      <c r="L2061" s="69" t="s">
        <v>195</v>
      </c>
      <c r="M2061" s="120"/>
      <c r="N2061" s="60" t="s">
        <v>6795</v>
      </c>
      <c r="O2061" s="72" t="s">
        <v>36</v>
      </c>
      <c r="P2061" s="72" t="s">
        <v>7530</v>
      </c>
      <c r="Q2061" s="74">
        <v>32273</v>
      </c>
      <c r="R2061" s="74">
        <v>41944</v>
      </c>
      <c r="S2061" s="74">
        <v>46023</v>
      </c>
      <c r="T2061" s="74">
        <v>42108</v>
      </c>
      <c r="U2061" s="97" t="s">
        <v>7531</v>
      </c>
      <c r="V2061" s="74">
        <v>45962</v>
      </c>
      <c r="W2061" s="63">
        <v>1</v>
      </c>
      <c r="X2061" s="65"/>
      <c r="Y2061" s="65"/>
      <c r="Z2061" s="117" t="s">
        <v>13896</v>
      </c>
      <c r="AA2061" s="82">
        <v>930798989</v>
      </c>
      <c r="AB2061" s="85" t="s">
        <v>7532</v>
      </c>
      <c r="AC2061" s="76">
        <v>962292717</v>
      </c>
      <c r="AD2061" s="72"/>
      <c r="AE2061" s="72"/>
      <c r="AF2061" s="72"/>
      <c r="AG2061" s="72"/>
      <c r="AH2061" s="65">
        <v>70053493</v>
      </c>
      <c r="AI2061" s="69">
        <v>11</v>
      </c>
    </row>
    <row r="2062" spans="1:35" ht="17.100000000000001" customHeight="1" x14ac:dyDescent="0.25">
      <c r="A2062" s="63">
        <f t="shared" si="32"/>
        <v>1881</v>
      </c>
      <c r="B2062" s="63">
        <v>31588051</v>
      </c>
      <c r="C2062" s="65">
        <v>170</v>
      </c>
      <c r="D2062" s="65" t="s">
        <v>684</v>
      </c>
      <c r="E2062" s="72" t="s">
        <v>32</v>
      </c>
      <c r="F2062" s="63">
        <v>4</v>
      </c>
      <c r="G2062" s="65"/>
      <c r="H2062" s="65"/>
      <c r="I2062" s="69" t="s">
        <v>13897</v>
      </c>
      <c r="J2062" s="70">
        <v>100200</v>
      </c>
      <c r="K2062" s="70">
        <v>45</v>
      </c>
      <c r="L2062" s="69" t="s">
        <v>195</v>
      </c>
      <c r="M2062" s="70"/>
      <c r="N2062" s="71" t="s">
        <v>6795</v>
      </c>
      <c r="O2062" s="72" t="s">
        <v>36</v>
      </c>
      <c r="P2062" s="72" t="s">
        <v>7533</v>
      </c>
      <c r="Q2062" s="74">
        <v>31961</v>
      </c>
      <c r="R2062" s="74">
        <v>40603</v>
      </c>
      <c r="S2062" s="74">
        <v>40603</v>
      </c>
      <c r="T2062" s="74">
        <v>40607</v>
      </c>
      <c r="U2062" s="97" t="s">
        <v>7534</v>
      </c>
      <c r="V2062" s="74">
        <v>45026</v>
      </c>
      <c r="W2062" s="63">
        <v>1</v>
      </c>
      <c r="X2062" s="117" t="s">
        <v>7535</v>
      </c>
      <c r="Y2062" s="65" t="s">
        <v>738</v>
      </c>
      <c r="Z2062" s="117" t="s">
        <v>13898</v>
      </c>
      <c r="AA2062" s="82">
        <v>967811583</v>
      </c>
      <c r="AB2062" s="72" t="s">
        <v>7536</v>
      </c>
      <c r="AC2062" s="72" t="s">
        <v>7537</v>
      </c>
      <c r="AD2062" s="72"/>
      <c r="AE2062" s="72"/>
      <c r="AF2062" s="72">
        <v>16370</v>
      </c>
      <c r="AG2062" s="72"/>
      <c r="AH2062" s="80" t="s">
        <v>7538</v>
      </c>
      <c r="AI2062" s="65">
        <v>14</v>
      </c>
    </row>
    <row r="2063" spans="1:35" ht="17.100000000000001" customHeight="1" x14ac:dyDescent="0.25">
      <c r="A2063" s="63">
        <f t="shared" si="32"/>
        <v>1882</v>
      </c>
      <c r="B2063" s="73">
        <v>32412322</v>
      </c>
      <c r="C2063" s="69">
        <v>171</v>
      </c>
      <c r="D2063" s="69" t="s">
        <v>684</v>
      </c>
      <c r="E2063" s="70" t="s">
        <v>32</v>
      </c>
      <c r="F2063" s="73">
        <v>4</v>
      </c>
      <c r="G2063" s="69"/>
      <c r="H2063" s="69"/>
      <c r="I2063" s="69" t="s">
        <v>7539</v>
      </c>
      <c r="J2063" s="70">
        <v>100200</v>
      </c>
      <c r="K2063" s="70">
        <v>45</v>
      </c>
      <c r="L2063" s="69" t="s">
        <v>195</v>
      </c>
      <c r="M2063" s="70"/>
      <c r="N2063" s="71" t="s">
        <v>1036</v>
      </c>
      <c r="O2063" s="70" t="s">
        <v>36</v>
      </c>
      <c r="P2063" s="72" t="s">
        <v>7540</v>
      </c>
      <c r="Q2063" s="97">
        <v>36474</v>
      </c>
      <c r="R2063" s="87">
        <v>43831</v>
      </c>
      <c r="S2063" s="74">
        <v>46023</v>
      </c>
      <c r="T2063" s="87">
        <v>44045</v>
      </c>
      <c r="U2063" s="136" t="s">
        <v>7541</v>
      </c>
      <c r="V2063" s="74">
        <v>45737</v>
      </c>
      <c r="W2063" s="63">
        <v>2</v>
      </c>
      <c r="X2063" s="65"/>
      <c r="Y2063" s="65"/>
      <c r="Z2063" s="117" t="s">
        <v>13899</v>
      </c>
      <c r="AA2063" s="82">
        <v>925145769</v>
      </c>
      <c r="AB2063" s="72" t="s">
        <v>7542</v>
      </c>
      <c r="AC2063" s="72">
        <v>925145769</v>
      </c>
      <c r="AD2063" s="72"/>
      <c r="AE2063" s="72"/>
      <c r="AF2063" s="72"/>
      <c r="AG2063" s="90" t="s">
        <v>1670</v>
      </c>
      <c r="AH2063" s="65">
        <v>73071921</v>
      </c>
      <c r="AI2063" s="65">
        <v>11</v>
      </c>
    </row>
    <row r="2064" spans="1:35" ht="17.100000000000001" customHeight="1" x14ac:dyDescent="0.25">
      <c r="A2064" s="63">
        <f t="shared" si="32"/>
        <v>1883</v>
      </c>
      <c r="B2064" s="84">
        <v>31833619</v>
      </c>
      <c r="C2064" s="70">
        <v>180</v>
      </c>
      <c r="D2064" s="70" t="s">
        <v>892</v>
      </c>
      <c r="E2064" s="70" t="s">
        <v>32</v>
      </c>
      <c r="F2064" s="84">
        <v>4</v>
      </c>
      <c r="G2064" s="62"/>
      <c r="H2064" s="62"/>
      <c r="I2064" s="70" t="s">
        <v>13900</v>
      </c>
      <c r="J2064" s="70">
        <v>100200</v>
      </c>
      <c r="K2064" s="70">
        <v>45</v>
      </c>
      <c r="L2064" s="69" t="s">
        <v>195</v>
      </c>
      <c r="M2064" s="70"/>
      <c r="N2064" s="71" t="s">
        <v>13504</v>
      </c>
      <c r="O2064" s="70" t="s">
        <v>36</v>
      </c>
      <c r="P2064" s="70" t="s">
        <v>7543</v>
      </c>
      <c r="Q2064" s="136">
        <v>34589</v>
      </c>
      <c r="R2064" s="136">
        <v>42095</v>
      </c>
      <c r="S2064" s="136">
        <v>42095</v>
      </c>
      <c r="T2064" s="136">
        <v>42854</v>
      </c>
      <c r="U2064" s="62" t="s">
        <v>38</v>
      </c>
      <c r="V2064" s="136">
        <v>42856</v>
      </c>
      <c r="W2064" s="84">
        <v>1</v>
      </c>
      <c r="X2064" s="70"/>
      <c r="Y2064" s="70"/>
      <c r="Z2064" s="117" t="s">
        <v>13901</v>
      </c>
      <c r="AA2064" s="82">
        <v>957872637</v>
      </c>
      <c r="AB2064" s="70" t="s">
        <v>7544</v>
      </c>
      <c r="AC2064" s="70">
        <v>966195056</v>
      </c>
      <c r="AD2064" s="70">
        <v>962136498</v>
      </c>
      <c r="AE2064" s="70"/>
      <c r="AF2064" s="70"/>
      <c r="AG2064" s="70"/>
      <c r="AH2064" s="62">
        <v>48398842</v>
      </c>
      <c r="AI2064" s="70">
        <v>11</v>
      </c>
    </row>
    <row r="2065" spans="1:35" ht="17.100000000000001" customHeight="1" x14ac:dyDescent="0.25">
      <c r="A2065" s="63">
        <f t="shared" si="32"/>
        <v>1884</v>
      </c>
      <c r="B2065" s="84">
        <v>32330197</v>
      </c>
      <c r="C2065" s="70">
        <v>180</v>
      </c>
      <c r="D2065" s="70" t="s">
        <v>892</v>
      </c>
      <c r="E2065" s="70" t="s">
        <v>32</v>
      </c>
      <c r="F2065" s="84">
        <v>4</v>
      </c>
      <c r="G2065" s="62" t="s">
        <v>6</v>
      </c>
      <c r="H2065" s="62"/>
      <c r="I2065" s="124" t="s">
        <v>7545</v>
      </c>
      <c r="J2065" s="70">
        <v>100200</v>
      </c>
      <c r="K2065" s="70">
        <v>45</v>
      </c>
      <c r="L2065" s="69" t="s">
        <v>195</v>
      </c>
      <c r="M2065" s="70" t="s">
        <v>674</v>
      </c>
      <c r="N2065" s="71" t="s">
        <v>2036</v>
      </c>
      <c r="O2065" s="72" t="s">
        <v>36</v>
      </c>
      <c r="P2065" s="72" t="s">
        <v>5536</v>
      </c>
      <c r="Q2065" s="97">
        <v>35667</v>
      </c>
      <c r="R2065" s="97">
        <v>43831</v>
      </c>
      <c r="S2065" s="97">
        <v>43831</v>
      </c>
      <c r="T2065" s="97">
        <v>43831</v>
      </c>
      <c r="U2065" s="76" t="s">
        <v>38</v>
      </c>
      <c r="V2065" s="97">
        <v>43831</v>
      </c>
      <c r="W2065" s="113">
        <v>1</v>
      </c>
      <c r="X2065" s="72"/>
      <c r="Y2065" s="72"/>
      <c r="Z2065" s="117" t="s">
        <v>7546</v>
      </c>
      <c r="AA2065" s="82">
        <v>920025536</v>
      </c>
      <c r="AB2065" s="72" t="s">
        <v>7546</v>
      </c>
      <c r="AC2065" s="72">
        <v>920025536</v>
      </c>
      <c r="AD2065" s="72"/>
      <c r="AE2065" s="72"/>
      <c r="AF2065" s="72"/>
      <c r="AG2065" s="98" t="s">
        <v>378</v>
      </c>
      <c r="AH2065" s="72">
        <v>75002703</v>
      </c>
      <c r="AI2065" s="70">
        <v>11</v>
      </c>
    </row>
    <row r="2066" spans="1:35" ht="17.100000000000001" customHeight="1" x14ac:dyDescent="0.25">
      <c r="A2066" s="63">
        <f t="shared" si="32"/>
        <v>1885</v>
      </c>
      <c r="B2066" s="63">
        <v>32482267</v>
      </c>
      <c r="C2066" s="69">
        <v>180</v>
      </c>
      <c r="D2066" s="69" t="s">
        <v>892</v>
      </c>
      <c r="E2066" s="70" t="s">
        <v>32</v>
      </c>
      <c r="F2066" s="73">
        <v>4</v>
      </c>
      <c r="G2066" s="69"/>
      <c r="H2066" s="69" t="s">
        <v>6</v>
      </c>
      <c r="I2066" s="81" t="s">
        <v>7547</v>
      </c>
      <c r="J2066" s="70">
        <v>100200</v>
      </c>
      <c r="K2066" s="70">
        <v>45</v>
      </c>
      <c r="L2066" s="69" t="s">
        <v>195</v>
      </c>
      <c r="M2066" s="70"/>
      <c r="N2066" s="71" t="s">
        <v>2036</v>
      </c>
      <c r="O2066" s="70" t="s">
        <v>36</v>
      </c>
      <c r="P2066" s="72" t="s">
        <v>3941</v>
      </c>
      <c r="Q2066" s="74">
        <v>36627</v>
      </c>
      <c r="R2066" s="74">
        <v>45292</v>
      </c>
      <c r="S2066" s="74">
        <v>45292</v>
      </c>
      <c r="T2066" s="74">
        <v>45312</v>
      </c>
      <c r="U2066" s="62" t="s">
        <v>38</v>
      </c>
      <c r="V2066" s="74">
        <v>45313</v>
      </c>
      <c r="W2066" s="63">
        <v>1</v>
      </c>
      <c r="X2066" s="65"/>
      <c r="Y2066" s="65"/>
      <c r="Z2066" s="117" t="s">
        <v>13902</v>
      </c>
      <c r="AA2066" s="82">
        <v>983210311</v>
      </c>
      <c r="AB2066" s="85" t="s">
        <v>7548</v>
      </c>
      <c r="AC2066" s="76">
        <v>983210311</v>
      </c>
      <c r="AD2066" s="72"/>
      <c r="AE2066" s="72"/>
      <c r="AF2066" s="72"/>
      <c r="AG2066" s="72"/>
      <c r="AH2066" s="65">
        <v>71523094</v>
      </c>
      <c r="AI2066" s="69">
        <v>11</v>
      </c>
    </row>
    <row r="2067" spans="1:35" ht="17.100000000000001" customHeight="1" x14ac:dyDescent="0.25">
      <c r="A2067" s="63">
        <f t="shared" si="32"/>
        <v>1886</v>
      </c>
      <c r="B2067" s="84">
        <v>32330634</v>
      </c>
      <c r="C2067" s="72">
        <v>180</v>
      </c>
      <c r="D2067" s="72" t="s">
        <v>935</v>
      </c>
      <c r="E2067" s="72" t="s">
        <v>32</v>
      </c>
      <c r="F2067" s="84">
        <v>4</v>
      </c>
      <c r="G2067" s="62" t="s">
        <v>6</v>
      </c>
      <c r="H2067" s="62"/>
      <c r="I2067" s="70" t="s">
        <v>13903</v>
      </c>
      <c r="J2067" s="70">
        <v>100200</v>
      </c>
      <c r="K2067" s="70">
        <v>45</v>
      </c>
      <c r="L2067" s="69" t="s">
        <v>195</v>
      </c>
      <c r="M2067" s="120"/>
      <c r="N2067" s="60" t="s">
        <v>6795</v>
      </c>
      <c r="O2067" s="72" t="s">
        <v>36</v>
      </c>
      <c r="P2067" s="72" t="s">
        <v>7549</v>
      </c>
      <c r="Q2067" s="136">
        <v>35413</v>
      </c>
      <c r="R2067" s="136">
        <v>43831</v>
      </c>
      <c r="S2067" s="136">
        <v>43831</v>
      </c>
      <c r="T2067" s="97">
        <v>43900</v>
      </c>
      <c r="U2067" s="97" t="s">
        <v>7550</v>
      </c>
      <c r="V2067" s="97">
        <v>45962</v>
      </c>
      <c r="W2067" s="84">
        <v>1</v>
      </c>
      <c r="X2067" s="70"/>
      <c r="Y2067" s="70"/>
      <c r="Z2067" s="117" t="s">
        <v>7551</v>
      </c>
      <c r="AA2067" s="82">
        <v>965170685</v>
      </c>
      <c r="AB2067" s="70" t="s">
        <v>7551</v>
      </c>
      <c r="AC2067" s="70">
        <v>985927935</v>
      </c>
      <c r="AD2067" s="70"/>
      <c r="AE2067" s="72"/>
      <c r="AF2067" s="70"/>
      <c r="AG2067" s="70"/>
      <c r="AH2067" s="181">
        <v>71635359</v>
      </c>
      <c r="AI2067" s="70">
        <v>11</v>
      </c>
    </row>
    <row r="2068" spans="1:35" ht="17.100000000000001" customHeight="1" x14ac:dyDescent="0.25">
      <c r="A2068" s="63">
        <f t="shared" si="32"/>
        <v>1887</v>
      </c>
      <c r="B2068" s="84">
        <v>32586717</v>
      </c>
      <c r="C2068" s="69">
        <v>180</v>
      </c>
      <c r="D2068" s="69" t="s">
        <v>892</v>
      </c>
      <c r="E2068" s="70" t="s">
        <v>32</v>
      </c>
      <c r="F2068" s="73">
        <v>4</v>
      </c>
      <c r="G2068" s="69"/>
      <c r="H2068" s="69"/>
      <c r="I2068" s="70" t="s">
        <v>7552</v>
      </c>
      <c r="J2068" s="70">
        <v>100200</v>
      </c>
      <c r="K2068" s="70">
        <v>45</v>
      </c>
      <c r="L2068" s="69" t="s">
        <v>195</v>
      </c>
      <c r="M2068" s="72"/>
      <c r="N2068" s="71" t="s">
        <v>2673</v>
      </c>
      <c r="O2068" s="72" t="s">
        <v>36</v>
      </c>
      <c r="P2068" s="90" t="s">
        <v>7270</v>
      </c>
      <c r="Q2068" s="83">
        <v>38536</v>
      </c>
      <c r="R2068" s="83">
        <v>45901</v>
      </c>
      <c r="S2068" s="83">
        <v>45901</v>
      </c>
      <c r="T2068" s="83">
        <v>45912</v>
      </c>
      <c r="U2068" s="62" t="s">
        <v>38</v>
      </c>
      <c r="V2068" s="83">
        <v>45912</v>
      </c>
      <c r="W2068" s="73">
        <v>1</v>
      </c>
      <c r="X2068" s="69"/>
      <c r="Y2068" s="69"/>
      <c r="Z2068" s="117" t="s">
        <v>13904</v>
      </c>
      <c r="AA2068" s="82">
        <v>927739983</v>
      </c>
      <c r="AB2068" s="70" t="s">
        <v>7553</v>
      </c>
      <c r="AC2068" s="70">
        <v>901329141</v>
      </c>
      <c r="AD2068" s="184" t="s">
        <v>7554</v>
      </c>
      <c r="AE2068" s="70" t="s">
        <v>7555</v>
      </c>
      <c r="AF2068" s="70"/>
      <c r="AG2068" s="70"/>
      <c r="AH2068" s="69">
        <v>73534994</v>
      </c>
      <c r="AI2068" s="69">
        <v>11</v>
      </c>
    </row>
    <row r="2069" spans="1:35" ht="17.100000000000001" customHeight="1" x14ac:dyDescent="0.25">
      <c r="A2069" s="63">
        <f t="shared" si="32"/>
        <v>1888</v>
      </c>
      <c r="B2069" s="84">
        <v>32586693</v>
      </c>
      <c r="C2069" s="69">
        <v>180</v>
      </c>
      <c r="D2069" s="69" t="s">
        <v>892</v>
      </c>
      <c r="E2069" s="70" t="s">
        <v>32</v>
      </c>
      <c r="F2069" s="73">
        <v>4</v>
      </c>
      <c r="G2069" s="69"/>
      <c r="H2069" s="69"/>
      <c r="I2069" s="70" t="s">
        <v>7556</v>
      </c>
      <c r="J2069" s="70">
        <v>100200</v>
      </c>
      <c r="K2069" s="70">
        <v>45</v>
      </c>
      <c r="L2069" s="69" t="s">
        <v>195</v>
      </c>
      <c r="M2069" s="72"/>
      <c r="N2069" s="71" t="s">
        <v>6795</v>
      </c>
      <c r="O2069" s="72" t="s">
        <v>36</v>
      </c>
      <c r="P2069" s="90" t="s">
        <v>7270</v>
      </c>
      <c r="Q2069" s="83">
        <v>36872</v>
      </c>
      <c r="R2069" s="83">
        <v>45901</v>
      </c>
      <c r="S2069" s="83">
        <v>45901</v>
      </c>
      <c r="T2069" s="83">
        <v>45912</v>
      </c>
      <c r="U2069" s="62" t="s">
        <v>38</v>
      </c>
      <c r="V2069" s="83">
        <v>45912</v>
      </c>
      <c r="W2069" s="73">
        <v>1</v>
      </c>
      <c r="X2069" s="69"/>
      <c r="Y2069" s="69"/>
      <c r="Z2069" s="117" t="s">
        <v>13905</v>
      </c>
      <c r="AA2069" s="82">
        <v>934799361</v>
      </c>
      <c r="AB2069" s="70" t="s">
        <v>7557</v>
      </c>
      <c r="AC2069" s="70">
        <v>934799361</v>
      </c>
      <c r="AD2069" s="184" t="s">
        <v>7558</v>
      </c>
      <c r="AE2069" s="70" t="s">
        <v>7559</v>
      </c>
      <c r="AF2069" s="70"/>
      <c r="AG2069" s="70"/>
      <c r="AH2069" s="69">
        <v>73809642</v>
      </c>
      <c r="AI2069" s="69">
        <v>11</v>
      </c>
    </row>
    <row r="2070" spans="1:35" ht="17.100000000000001" customHeight="1" x14ac:dyDescent="0.25">
      <c r="A2070" s="63">
        <f t="shared" si="32"/>
        <v>1889</v>
      </c>
      <c r="B2070" s="73">
        <v>32023303</v>
      </c>
      <c r="C2070" s="69">
        <v>180</v>
      </c>
      <c r="D2070" s="69" t="s">
        <v>892</v>
      </c>
      <c r="E2070" s="70" t="s">
        <v>32</v>
      </c>
      <c r="F2070" s="73">
        <v>4</v>
      </c>
      <c r="G2070" s="69"/>
      <c r="H2070" s="69"/>
      <c r="I2070" s="69" t="s">
        <v>13906</v>
      </c>
      <c r="J2070" s="70">
        <v>100200</v>
      </c>
      <c r="K2070" s="70">
        <v>45</v>
      </c>
      <c r="L2070" s="69" t="s">
        <v>195</v>
      </c>
      <c r="M2070" s="70"/>
      <c r="N2070" s="71" t="s">
        <v>6795</v>
      </c>
      <c r="O2070" s="70" t="s">
        <v>36</v>
      </c>
      <c r="P2070" s="72" t="s">
        <v>7560</v>
      </c>
      <c r="Q2070" s="74">
        <v>33663</v>
      </c>
      <c r="R2070" s="74">
        <v>42978</v>
      </c>
      <c r="S2070" s="74">
        <v>42978</v>
      </c>
      <c r="T2070" s="74">
        <v>45779</v>
      </c>
      <c r="U2070" s="62" t="s">
        <v>38</v>
      </c>
      <c r="V2070" s="74">
        <v>45779</v>
      </c>
      <c r="W2070" s="63">
        <v>1</v>
      </c>
      <c r="X2070" s="65"/>
      <c r="Y2070" s="65"/>
      <c r="Z2070" s="117" t="s">
        <v>13907</v>
      </c>
      <c r="AA2070" s="82">
        <v>982865969</v>
      </c>
      <c r="AB2070" s="72" t="s">
        <v>7561</v>
      </c>
      <c r="AC2070" s="76">
        <v>982865969</v>
      </c>
      <c r="AD2070" s="72"/>
      <c r="AE2070" s="72"/>
      <c r="AF2070" s="84"/>
      <c r="AG2070" s="72"/>
      <c r="AH2070" s="65">
        <v>46946989</v>
      </c>
      <c r="AI2070" s="65">
        <v>11</v>
      </c>
    </row>
    <row r="2071" spans="1:35" ht="17.100000000000001" customHeight="1" x14ac:dyDescent="0.25">
      <c r="A2071" s="63">
        <f t="shared" si="32"/>
        <v>1890</v>
      </c>
      <c r="B2071" s="84">
        <v>32586733</v>
      </c>
      <c r="C2071" s="69">
        <v>180</v>
      </c>
      <c r="D2071" s="69" t="s">
        <v>892</v>
      </c>
      <c r="E2071" s="70" t="s">
        <v>32</v>
      </c>
      <c r="F2071" s="73">
        <v>4</v>
      </c>
      <c r="G2071" s="69"/>
      <c r="H2071" s="69"/>
      <c r="I2071" s="70" t="s">
        <v>7562</v>
      </c>
      <c r="J2071" s="70">
        <v>100200</v>
      </c>
      <c r="K2071" s="70">
        <v>45</v>
      </c>
      <c r="L2071" s="69" t="s">
        <v>195</v>
      </c>
      <c r="M2071" s="72"/>
      <c r="N2071" s="71" t="s">
        <v>721</v>
      </c>
      <c r="O2071" s="72" t="s">
        <v>36</v>
      </c>
      <c r="P2071" s="90" t="s">
        <v>7270</v>
      </c>
      <c r="Q2071" s="83">
        <v>38480</v>
      </c>
      <c r="R2071" s="83">
        <v>45901</v>
      </c>
      <c r="S2071" s="83">
        <v>45901</v>
      </c>
      <c r="T2071" s="83">
        <v>45912</v>
      </c>
      <c r="U2071" s="62" t="s">
        <v>38</v>
      </c>
      <c r="V2071" s="83">
        <v>45912</v>
      </c>
      <c r="W2071" s="73">
        <v>1</v>
      </c>
      <c r="X2071" s="69"/>
      <c r="Y2071" s="69"/>
      <c r="Z2071" s="117" t="s">
        <v>13908</v>
      </c>
      <c r="AA2071" s="82">
        <v>942965593</v>
      </c>
      <c r="AB2071" s="70" t="s">
        <v>7563</v>
      </c>
      <c r="AC2071" s="70">
        <v>942965593</v>
      </c>
      <c r="AD2071" s="184" t="s">
        <v>7564</v>
      </c>
      <c r="AE2071" s="70">
        <v>959058376</v>
      </c>
      <c r="AF2071" s="70"/>
      <c r="AG2071" s="70"/>
      <c r="AH2071" s="69">
        <v>75129705</v>
      </c>
      <c r="AI2071" s="69">
        <v>11</v>
      </c>
    </row>
    <row r="2072" spans="1:35" ht="17.100000000000001" customHeight="1" x14ac:dyDescent="0.25">
      <c r="A2072" s="63">
        <f t="shared" si="32"/>
        <v>1891</v>
      </c>
      <c r="B2072" s="84">
        <v>32586725</v>
      </c>
      <c r="C2072" s="69">
        <v>180</v>
      </c>
      <c r="D2072" s="69" t="s">
        <v>892</v>
      </c>
      <c r="E2072" s="70" t="s">
        <v>32</v>
      </c>
      <c r="F2072" s="73">
        <v>4</v>
      </c>
      <c r="G2072" s="69"/>
      <c r="H2072" s="69"/>
      <c r="I2072" s="70" t="s">
        <v>7565</v>
      </c>
      <c r="J2072" s="70">
        <v>100200</v>
      </c>
      <c r="K2072" s="70">
        <v>45</v>
      </c>
      <c r="L2072" s="69" t="s">
        <v>195</v>
      </c>
      <c r="M2072" s="72"/>
      <c r="N2072" s="71" t="s">
        <v>721</v>
      </c>
      <c r="O2072" s="72" t="s">
        <v>36</v>
      </c>
      <c r="P2072" s="90" t="s">
        <v>7270</v>
      </c>
      <c r="Q2072" s="83">
        <v>38682</v>
      </c>
      <c r="R2072" s="83">
        <v>45901</v>
      </c>
      <c r="S2072" s="83">
        <v>45901</v>
      </c>
      <c r="T2072" s="83">
        <v>45912</v>
      </c>
      <c r="U2072" s="62" t="s">
        <v>38</v>
      </c>
      <c r="V2072" s="83">
        <v>45912</v>
      </c>
      <c r="W2072" s="73">
        <v>1</v>
      </c>
      <c r="X2072" s="69"/>
      <c r="Y2072" s="69"/>
      <c r="Z2072" s="117" t="s">
        <v>13909</v>
      </c>
      <c r="AA2072" s="82">
        <v>902811673</v>
      </c>
      <c r="AB2072" s="70" t="s">
        <v>7566</v>
      </c>
      <c r="AC2072" s="62" t="s">
        <v>7567</v>
      </c>
      <c r="AD2072" s="184" t="s">
        <v>7568</v>
      </c>
      <c r="AE2072" s="70" t="s">
        <v>7569</v>
      </c>
      <c r="AF2072" s="70"/>
      <c r="AG2072" s="70"/>
      <c r="AH2072" s="69">
        <v>72412986</v>
      </c>
      <c r="AI2072" s="69">
        <v>11</v>
      </c>
    </row>
    <row r="2073" spans="1:35" ht="17.100000000000001" customHeight="1" x14ac:dyDescent="0.25">
      <c r="A2073" s="63">
        <f t="shared" si="32"/>
        <v>1892</v>
      </c>
      <c r="B2073" s="115">
        <v>32530729</v>
      </c>
      <c r="C2073" s="65">
        <v>180</v>
      </c>
      <c r="D2073" s="72" t="s">
        <v>935</v>
      </c>
      <c r="E2073" s="72" t="s">
        <v>32</v>
      </c>
      <c r="F2073" s="63">
        <v>4</v>
      </c>
      <c r="G2073" s="69"/>
      <c r="H2073" s="69"/>
      <c r="I2073" s="124" t="s">
        <v>13910</v>
      </c>
      <c r="J2073" s="70">
        <v>100200</v>
      </c>
      <c r="K2073" s="70">
        <v>45</v>
      </c>
      <c r="L2073" s="69" t="s">
        <v>195</v>
      </c>
      <c r="M2073" s="70"/>
      <c r="N2073" s="71" t="s">
        <v>721</v>
      </c>
      <c r="O2073" s="70" t="s">
        <v>36</v>
      </c>
      <c r="P2073" s="72" t="s">
        <v>7293</v>
      </c>
      <c r="Q2073" s="74">
        <v>36902</v>
      </c>
      <c r="R2073" s="74">
        <v>45505</v>
      </c>
      <c r="S2073" s="74">
        <v>45505</v>
      </c>
      <c r="T2073" s="74">
        <v>45521</v>
      </c>
      <c r="U2073" s="62" t="s">
        <v>38</v>
      </c>
      <c r="V2073" s="74">
        <v>45521</v>
      </c>
      <c r="W2073" s="63">
        <v>1</v>
      </c>
      <c r="X2073" s="65" t="s">
        <v>7570</v>
      </c>
      <c r="Y2073" s="65" t="s">
        <v>7571</v>
      </c>
      <c r="Z2073" s="117" t="s">
        <v>13911</v>
      </c>
      <c r="AA2073" s="82">
        <v>946365861</v>
      </c>
      <c r="AB2073" s="72" t="s">
        <v>7572</v>
      </c>
      <c r="AC2073" s="72">
        <v>946365861</v>
      </c>
      <c r="AD2073" s="72" t="s">
        <v>7573</v>
      </c>
      <c r="AE2073" s="72"/>
      <c r="AF2073" s="72"/>
      <c r="AG2073" s="72"/>
      <c r="AH2073" s="112">
        <v>74401753</v>
      </c>
      <c r="AI2073" s="72">
        <v>11</v>
      </c>
    </row>
    <row r="2074" spans="1:35" ht="17.100000000000001" customHeight="1" x14ac:dyDescent="0.25">
      <c r="A2074" s="63">
        <f t="shared" si="32"/>
        <v>1893</v>
      </c>
      <c r="B2074" s="84">
        <v>32586758</v>
      </c>
      <c r="C2074" s="69">
        <v>180</v>
      </c>
      <c r="D2074" s="69" t="s">
        <v>892</v>
      </c>
      <c r="E2074" s="70" t="s">
        <v>32</v>
      </c>
      <c r="F2074" s="73">
        <v>4</v>
      </c>
      <c r="G2074" s="69"/>
      <c r="H2074" s="69"/>
      <c r="I2074" s="70" t="s">
        <v>7574</v>
      </c>
      <c r="J2074" s="70">
        <v>100200</v>
      </c>
      <c r="K2074" s="70">
        <v>45</v>
      </c>
      <c r="L2074" s="69" t="s">
        <v>195</v>
      </c>
      <c r="M2074" s="72"/>
      <c r="N2074" s="71" t="s">
        <v>721</v>
      </c>
      <c r="O2074" s="72" t="s">
        <v>36</v>
      </c>
      <c r="P2074" s="90" t="s">
        <v>7270</v>
      </c>
      <c r="Q2074" s="83">
        <v>37825</v>
      </c>
      <c r="R2074" s="83">
        <v>45901</v>
      </c>
      <c r="S2074" s="83">
        <v>45901</v>
      </c>
      <c r="T2074" s="83">
        <v>45912</v>
      </c>
      <c r="U2074" s="62" t="s">
        <v>38</v>
      </c>
      <c r="V2074" s="83">
        <v>45912</v>
      </c>
      <c r="W2074" s="73">
        <v>1</v>
      </c>
      <c r="X2074" s="69"/>
      <c r="Y2074" s="69"/>
      <c r="Z2074" s="117" t="s">
        <v>13909</v>
      </c>
      <c r="AA2074" s="82">
        <v>970381535</v>
      </c>
      <c r="AB2074" s="70" t="s">
        <v>7575</v>
      </c>
      <c r="AC2074" s="70">
        <v>970381535</v>
      </c>
      <c r="AD2074" s="184" t="s">
        <v>7576</v>
      </c>
      <c r="AE2074" s="70">
        <v>943812425</v>
      </c>
      <c r="AF2074" s="70"/>
      <c r="AG2074" s="70"/>
      <c r="AH2074" s="69">
        <v>72200031</v>
      </c>
      <c r="AI2074" s="69">
        <v>11</v>
      </c>
    </row>
    <row r="2075" spans="1:35" ht="17.100000000000001" customHeight="1" x14ac:dyDescent="0.25">
      <c r="A2075" s="63">
        <f t="shared" si="32"/>
        <v>1894</v>
      </c>
      <c r="B2075" s="73">
        <v>32326544</v>
      </c>
      <c r="C2075" s="69">
        <v>180</v>
      </c>
      <c r="D2075" s="69" t="s">
        <v>892</v>
      </c>
      <c r="E2075" s="70" t="s">
        <v>32</v>
      </c>
      <c r="F2075" s="73">
        <v>4</v>
      </c>
      <c r="G2075" s="69"/>
      <c r="H2075" s="69"/>
      <c r="I2075" s="70" t="s">
        <v>7577</v>
      </c>
      <c r="J2075" s="70">
        <v>100200</v>
      </c>
      <c r="K2075" s="70">
        <v>45</v>
      </c>
      <c r="L2075" s="69" t="s">
        <v>195</v>
      </c>
      <c r="M2075" s="70"/>
      <c r="N2075" s="71" t="s">
        <v>721</v>
      </c>
      <c r="O2075" s="72" t="s">
        <v>36</v>
      </c>
      <c r="P2075" s="72" t="s">
        <v>7578</v>
      </c>
      <c r="Q2075" s="74">
        <v>35921</v>
      </c>
      <c r="R2075" s="74">
        <v>43831</v>
      </c>
      <c r="S2075" s="74">
        <v>43831</v>
      </c>
      <c r="T2075" s="74">
        <v>43831</v>
      </c>
      <c r="U2075" s="74">
        <v>44874</v>
      </c>
      <c r="V2075" s="74">
        <v>45265</v>
      </c>
      <c r="W2075" s="63">
        <v>1</v>
      </c>
      <c r="X2075" s="65"/>
      <c r="Y2075" s="65"/>
      <c r="Z2075" s="117" t="s">
        <v>13912</v>
      </c>
      <c r="AA2075" s="82">
        <v>988846015</v>
      </c>
      <c r="AB2075" s="72" t="s">
        <v>7579</v>
      </c>
      <c r="AC2075" s="72">
        <v>988846605</v>
      </c>
      <c r="AD2075" s="72"/>
      <c r="AE2075" s="72"/>
      <c r="AF2075" s="70" t="s">
        <v>2403</v>
      </c>
      <c r="AG2075" s="90" t="s">
        <v>7580</v>
      </c>
      <c r="AH2075" s="65">
        <v>73714713</v>
      </c>
      <c r="AI2075" s="69">
        <v>11</v>
      </c>
    </row>
    <row r="2076" spans="1:35" ht="17.100000000000001" customHeight="1" x14ac:dyDescent="0.25">
      <c r="A2076" s="63">
        <f t="shared" si="32"/>
        <v>1895</v>
      </c>
      <c r="B2076" s="84">
        <v>32586741</v>
      </c>
      <c r="C2076" s="69">
        <v>180</v>
      </c>
      <c r="D2076" s="69" t="s">
        <v>892</v>
      </c>
      <c r="E2076" s="70" t="s">
        <v>32</v>
      </c>
      <c r="F2076" s="73">
        <v>4</v>
      </c>
      <c r="G2076" s="69"/>
      <c r="H2076" s="69"/>
      <c r="I2076" s="70" t="s">
        <v>7581</v>
      </c>
      <c r="J2076" s="70">
        <v>100200</v>
      </c>
      <c r="K2076" s="70">
        <v>45</v>
      </c>
      <c r="L2076" s="69" t="s">
        <v>195</v>
      </c>
      <c r="M2076" s="72"/>
      <c r="N2076" s="71" t="s">
        <v>721</v>
      </c>
      <c r="O2076" s="72" t="s">
        <v>36</v>
      </c>
      <c r="P2076" s="90" t="s">
        <v>7270</v>
      </c>
      <c r="Q2076" s="83">
        <v>37987</v>
      </c>
      <c r="R2076" s="83">
        <v>45901</v>
      </c>
      <c r="S2076" s="83">
        <v>45901</v>
      </c>
      <c r="T2076" s="83">
        <v>45912</v>
      </c>
      <c r="U2076" s="62" t="s">
        <v>38</v>
      </c>
      <c r="V2076" s="83">
        <v>45912</v>
      </c>
      <c r="W2076" s="73">
        <v>1</v>
      </c>
      <c r="X2076" s="69"/>
      <c r="Y2076" s="69"/>
      <c r="Z2076" s="117" t="s">
        <v>13913</v>
      </c>
      <c r="AA2076" s="82">
        <v>904384412</v>
      </c>
      <c r="AB2076" s="70" t="s">
        <v>7582</v>
      </c>
      <c r="AC2076" s="70">
        <v>904384412</v>
      </c>
      <c r="AD2076" s="184" t="s">
        <v>7583</v>
      </c>
      <c r="AE2076" s="70">
        <v>949405213</v>
      </c>
      <c r="AF2076" s="70"/>
      <c r="AG2076" s="70"/>
      <c r="AH2076" s="69">
        <v>75836165</v>
      </c>
      <c r="AI2076" s="69">
        <v>11</v>
      </c>
    </row>
    <row r="2077" spans="1:35" ht="17.100000000000001" customHeight="1" x14ac:dyDescent="0.25">
      <c r="A2077" s="63">
        <f t="shared" si="32"/>
        <v>1896</v>
      </c>
      <c r="B2077" s="84">
        <v>32586709</v>
      </c>
      <c r="C2077" s="69">
        <v>180</v>
      </c>
      <c r="D2077" s="69" t="s">
        <v>892</v>
      </c>
      <c r="E2077" s="70" t="s">
        <v>32</v>
      </c>
      <c r="F2077" s="73">
        <v>4</v>
      </c>
      <c r="G2077" s="69"/>
      <c r="H2077" s="69"/>
      <c r="I2077" s="70" t="s">
        <v>7584</v>
      </c>
      <c r="J2077" s="70">
        <v>100200</v>
      </c>
      <c r="K2077" s="70">
        <v>45</v>
      </c>
      <c r="L2077" s="69" t="s">
        <v>195</v>
      </c>
      <c r="M2077" s="72"/>
      <c r="N2077" s="71" t="s">
        <v>6795</v>
      </c>
      <c r="O2077" s="72" t="s">
        <v>36</v>
      </c>
      <c r="P2077" s="90" t="s">
        <v>7270</v>
      </c>
      <c r="Q2077" s="83">
        <v>38366</v>
      </c>
      <c r="R2077" s="83">
        <v>45901</v>
      </c>
      <c r="S2077" s="83">
        <v>45901</v>
      </c>
      <c r="T2077" s="83">
        <v>45912</v>
      </c>
      <c r="U2077" s="62" t="s">
        <v>38</v>
      </c>
      <c r="V2077" s="83">
        <v>45912</v>
      </c>
      <c r="W2077" s="73">
        <v>1</v>
      </c>
      <c r="X2077" s="69"/>
      <c r="Y2077" s="69"/>
      <c r="Z2077" s="117" t="s">
        <v>13914</v>
      </c>
      <c r="AA2077" s="82">
        <v>934092612</v>
      </c>
      <c r="AB2077" s="70" t="s">
        <v>7582</v>
      </c>
      <c r="AC2077" s="70">
        <v>934092612</v>
      </c>
      <c r="AD2077" s="184" t="s">
        <v>7585</v>
      </c>
      <c r="AE2077" s="70" t="s">
        <v>7586</v>
      </c>
      <c r="AF2077" s="70"/>
      <c r="AG2077" s="70"/>
      <c r="AH2077" s="69">
        <v>76252222</v>
      </c>
      <c r="AI2077" s="69">
        <v>11</v>
      </c>
    </row>
    <row r="2078" spans="1:35" ht="17.100000000000001" customHeight="1" x14ac:dyDescent="0.25">
      <c r="A2078" s="63">
        <f t="shared" si="32"/>
        <v>1897</v>
      </c>
      <c r="B2078" s="73">
        <v>31824474</v>
      </c>
      <c r="C2078" s="69">
        <v>180</v>
      </c>
      <c r="D2078" s="69" t="s">
        <v>892</v>
      </c>
      <c r="E2078" s="70" t="s">
        <v>32</v>
      </c>
      <c r="F2078" s="73">
        <v>4</v>
      </c>
      <c r="G2078" s="69"/>
      <c r="H2078" s="69"/>
      <c r="I2078" s="69" t="s">
        <v>13915</v>
      </c>
      <c r="J2078" s="70">
        <v>100200</v>
      </c>
      <c r="K2078" s="70">
        <v>45</v>
      </c>
      <c r="L2078" s="69" t="s">
        <v>195</v>
      </c>
      <c r="M2078" s="70"/>
      <c r="N2078" s="71" t="s">
        <v>2036</v>
      </c>
      <c r="O2078" s="70" t="s">
        <v>36</v>
      </c>
      <c r="P2078" s="72" t="s">
        <v>7587</v>
      </c>
      <c r="Q2078" s="74">
        <v>34204</v>
      </c>
      <c r="R2078" s="74">
        <v>41944</v>
      </c>
      <c r="S2078" s="74">
        <v>41944</v>
      </c>
      <c r="T2078" s="74">
        <v>42108</v>
      </c>
      <c r="U2078" s="97" t="s">
        <v>7588</v>
      </c>
      <c r="V2078" s="74">
        <v>45962</v>
      </c>
      <c r="W2078" s="63">
        <v>1</v>
      </c>
      <c r="X2078" s="65"/>
      <c r="Y2078" s="65"/>
      <c r="Z2078" s="117" t="s">
        <v>13916</v>
      </c>
      <c r="AA2078" s="82">
        <v>994226745</v>
      </c>
      <c r="AB2078" s="72" t="s">
        <v>7589</v>
      </c>
      <c r="AC2078" s="76">
        <v>981536188</v>
      </c>
      <c r="AD2078" s="72"/>
      <c r="AE2078" s="72" t="s">
        <v>3532</v>
      </c>
      <c r="AF2078" s="84">
        <v>16</v>
      </c>
      <c r="AG2078" s="113" t="s">
        <v>4575</v>
      </c>
      <c r="AH2078" s="65">
        <v>47932065</v>
      </c>
      <c r="AI2078" s="69">
        <v>11</v>
      </c>
    </row>
    <row r="2079" spans="1:35" ht="17.100000000000001" customHeight="1" x14ac:dyDescent="0.25">
      <c r="A2079" s="63">
        <f t="shared" si="32"/>
        <v>1898</v>
      </c>
      <c r="B2079" s="128">
        <v>32430426</v>
      </c>
      <c r="C2079" s="69">
        <v>180</v>
      </c>
      <c r="D2079" s="69" t="s">
        <v>892</v>
      </c>
      <c r="E2079" s="70" t="s">
        <v>32</v>
      </c>
      <c r="F2079" s="73">
        <v>4</v>
      </c>
      <c r="G2079" s="69"/>
      <c r="H2079" s="69"/>
      <c r="I2079" s="59" t="s">
        <v>7590</v>
      </c>
      <c r="J2079" s="70">
        <v>100200</v>
      </c>
      <c r="K2079" s="70">
        <v>45</v>
      </c>
      <c r="L2079" s="69" t="s">
        <v>195</v>
      </c>
      <c r="M2079" s="72"/>
      <c r="N2079" s="71" t="s">
        <v>721</v>
      </c>
      <c r="O2079" s="70" t="s">
        <v>36</v>
      </c>
      <c r="P2079" s="72" t="s">
        <v>7591</v>
      </c>
      <c r="Q2079" s="74">
        <v>35543</v>
      </c>
      <c r="R2079" s="74">
        <v>43831</v>
      </c>
      <c r="S2079" s="74">
        <v>44562</v>
      </c>
      <c r="T2079" s="74">
        <v>44568</v>
      </c>
      <c r="U2079" s="74">
        <v>44699</v>
      </c>
      <c r="V2079" s="74">
        <v>45920</v>
      </c>
      <c r="W2079" s="63">
        <v>1</v>
      </c>
      <c r="X2079" s="65"/>
      <c r="Y2079" s="65"/>
      <c r="Z2079" s="117" t="s">
        <v>13917</v>
      </c>
      <c r="AA2079" s="82">
        <v>924287443</v>
      </c>
      <c r="AB2079" s="142" t="s">
        <v>7592</v>
      </c>
      <c r="AC2079" s="144">
        <v>924287443</v>
      </c>
      <c r="AD2079" s="171" t="s">
        <v>7593</v>
      </c>
      <c r="AE2079" s="72"/>
      <c r="AF2079" s="72"/>
      <c r="AG2079" s="72"/>
      <c r="AH2079" s="80">
        <v>71063167</v>
      </c>
      <c r="AI2079" s="65">
        <v>11</v>
      </c>
    </row>
    <row r="2080" spans="1:35" ht="17.100000000000001" customHeight="1" x14ac:dyDescent="0.25">
      <c r="A2080" s="63">
        <f t="shared" si="32"/>
        <v>1899</v>
      </c>
      <c r="B2080" s="128">
        <v>32530826</v>
      </c>
      <c r="C2080" s="65">
        <v>180</v>
      </c>
      <c r="D2080" s="72" t="s">
        <v>935</v>
      </c>
      <c r="E2080" s="72" t="s">
        <v>32</v>
      </c>
      <c r="F2080" s="63">
        <v>4</v>
      </c>
      <c r="G2080" s="69"/>
      <c r="H2080" s="69"/>
      <c r="I2080" s="124" t="s">
        <v>13918</v>
      </c>
      <c r="J2080" s="70">
        <v>100200</v>
      </c>
      <c r="K2080" s="70">
        <v>45</v>
      </c>
      <c r="L2080" s="69" t="s">
        <v>195</v>
      </c>
      <c r="M2080" s="70"/>
      <c r="N2080" s="71" t="s">
        <v>6795</v>
      </c>
      <c r="O2080" s="70" t="s">
        <v>36</v>
      </c>
      <c r="P2080" s="72" t="s">
        <v>7293</v>
      </c>
      <c r="Q2080" s="74">
        <v>36197</v>
      </c>
      <c r="R2080" s="74">
        <v>45505</v>
      </c>
      <c r="S2080" s="74">
        <v>45505</v>
      </c>
      <c r="T2080" s="74">
        <v>45521</v>
      </c>
      <c r="U2080" s="62" t="s">
        <v>38</v>
      </c>
      <c r="V2080" s="74">
        <v>45521</v>
      </c>
      <c r="W2080" s="63">
        <v>1</v>
      </c>
      <c r="X2080" s="65"/>
      <c r="Y2080" s="65"/>
      <c r="Z2080" s="117" t="s">
        <v>13919</v>
      </c>
      <c r="AA2080" s="82">
        <v>945773253</v>
      </c>
      <c r="AB2080" s="72" t="s">
        <v>7594</v>
      </c>
      <c r="AC2080" s="72">
        <v>945773253</v>
      </c>
      <c r="AD2080" s="72" t="s">
        <v>7595</v>
      </c>
      <c r="AE2080" s="72"/>
      <c r="AF2080" s="72"/>
      <c r="AG2080" s="72"/>
      <c r="AH2080" s="112">
        <v>70219785</v>
      </c>
      <c r="AI2080" s="72">
        <v>11</v>
      </c>
    </row>
    <row r="2081" spans="1:35" ht="17.100000000000001" customHeight="1" x14ac:dyDescent="0.25">
      <c r="A2081" s="63">
        <f t="shared" si="32"/>
        <v>1900</v>
      </c>
      <c r="B2081" s="115">
        <v>32430564</v>
      </c>
      <c r="C2081" s="69">
        <v>180</v>
      </c>
      <c r="D2081" s="69" t="s">
        <v>892</v>
      </c>
      <c r="E2081" s="70" t="s">
        <v>32</v>
      </c>
      <c r="F2081" s="73">
        <v>4</v>
      </c>
      <c r="G2081" s="69"/>
      <c r="H2081" s="69"/>
      <c r="I2081" s="59" t="s">
        <v>7596</v>
      </c>
      <c r="J2081" s="70">
        <v>100200</v>
      </c>
      <c r="K2081" s="70">
        <v>45</v>
      </c>
      <c r="L2081" s="69" t="s">
        <v>195</v>
      </c>
      <c r="M2081" s="70"/>
      <c r="N2081" s="71" t="s">
        <v>2673</v>
      </c>
      <c r="O2081" s="70" t="s">
        <v>36</v>
      </c>
      <c r="P2081" s="72" t="s">
        <v>7597</v>
      </c>
      <c r="Q2081" s="125">
        <v>35484</v>
      </c>
      <c r="R2081" s="74">
        <v>43831</v>
      </c>
      <c r="S2081" s="74">
        <v>44562</v>
      </c>
      <c r="T2081" s="74">
        <v>44568</v>
      </c>
      <c r="U2081" s="74">
        <v>44699</v>
      </c>
      <c r="V2081" s="74">
        <v>45014</v>
      </c>
      <c r="W2081" s="63">
        <v>1</v>
      </c>
      <c r="X2081" s="65"/>
      <c r="Y2081" s="65"/>
      <c r="Z2081" s="117" t="s">
        <v>13920</v>
      </c>
      <c r="AA2081" s="82">
        <v>995871562</v>
      </c>
      <c r="AB2081" s="85" t="s">
        <v>7598</v>
      </c>
      <c r="AC2081" s="144">
        <v>995871562</v>
      </c>
      <c r="AD2081" s="127" t="s">
        <v>7599</v>
      </c>
      <c r="AE2081" s="72"/>
      <c r="AF2081" s="72"/>
      <c r="AG2081" s="123" t="s">
        <v>7600</v>
      </c>
      <c r="AH2081" s="80">
        <v>70665512</v>
      </c>
      <c r="AI2081" s="65">
        <v>11</v>
      </c>
    </row>
    <row r="2082" spans="1:35" ht="17.100000000000001" customHeight="1" x14ac:dyDescent="0.25">
      <c r="A2082" s="63">
        <f t="shared" si="32"/>
        <v>1901</v>
      </c>
      <c r="B2082" s="84">
        <v>32138762</v>
      </c>
      <c r="C2082" s="70">
        <v>180</v>
      </c>
      <c r="D2082" s="70" t="s">
        <v>892</v>
      </c>
      <c r="E2082" s="70" t="s">
        <v>32</v>
      </c>
      <c r="F2082" s="84">
        <v>4</v>
      </c>
      <c r="G2082" s="62"/>
      <c r="H2082" s="62"/>
      <c r="I2082" s="70" t="s">
        <v>13921</v>
      </c>
      <c r="J2082" s="70">
        <v>100200</v>
      </c>
      <c r="K2082" s="70">
        <v>45</v>
      </c>
      <c r="L2082" s="69" t="s">
        <v>195</v>
      </c>
      <c r="M2082" s="70"/>
      <c r="N2082" s="71" t="s">
        <v>721</v>
      </c>
      <c r="O2082" s="70" t="s">
        <v>36</v>
      </c>
      <c r="P2082" s="72" t="s">
        <v>7601</v>
      </c>
      <c r="Q2082" s="97">
        <v>35347</v>
      </c>
      <c r="R2082" s="97">
        <v>43101</v>
      </c>
      <c r="S2082" s="97">
        <v>43101</v>
      </c>
      <c r="T2082" s="97">
        <v>43174</v>
      </c>
      <c r="U2082" s="62" t="s">
        <v>38</v>
      </c>
      <c r="V2082" s="97">
        <v>43922</v>
      </c>
      <c r="W2082" s="113">
        <v>1</v>
      </c>
      <c r="X2082" s="72"/>
      <c r="Y2082" s="72"/>
      <c r="Z2082" s="117" t="s">
        <v>13922</v>
      </c>
      <c r="AA2082" s="82">
        <v>933706515</v>
      </c>
      <c r="AB2082" s="72" t="s">
        <v>7602</v>
      </c>
      <c r="AC2082" s="72">
        <v>933706515</v>
      </c>
      <c r="AD2082" s="72"/>
      <c r="AE2082" s="72"/>
      <c r="AF2082" s="72"/>
      <c r="AG2082" s="114"/>
      <c r="AH2082" s="76">
        <v>48773965</v>
      </c>
      <c r="AI2082" s="72">
        <v>11</v>
      </c>
    </row>
    <row r="2083" spans="1:35" ht="17.100000000000001" customHeight="1" x14ac:dyDescent="0.25">
      <c r="A2083" s="63">
        <f t="shared" si="32"/>
        <v>1902</v>
      </c>
      <c r="B2083" s="113">
        <v>31941049</v>
      </c>
      <c r="C2083" s="65">
        <v>180</v>
      </c>
      <c r="D2083" s="72" t="s">
        <v>935</v>
      </c>
      <c r="E2083" s="72" t="s">
        <v>32</v>
      </c>
      <c r="F2083" s="63">
        <v>4</v>
      </c>
      <c r="G2083" s="65"/>
      <c r="H2083" s="65"/>
      <c r="I2083" s="124" t="s">
        <v>7603</v>
      </c>
      <c r="J2083" s="70">
        <v>100200</v>
      </c>
      <c r="K2083" s="70">
        <v>45</v>
      </c>
      <c r="L2083" s="69" t="s">
        <v>195</v>
      </c>
      <c r="M2083" s="72"/>
      <c r="N2083" s="71" t="s">
        <v>721</v>
      </c>
      <c r="O2083" s="72" t="s">
        <v>36</v>
      </c>
      <c r="P2083" s="72" t="s">
        <v>7604</v>
      </c>
      <c r="Q2083" s="97">
        <v>35339</v>
      </c>
      <c r="R2083" s="97">
        <v>42370</v>
      </c>
      <c r="S2083" s="97">
        <v>42370</v>
      </c>
      <c r="T2083" s="97">
        <v>42371</v>
      </c>
      <c r="U2083" s="97" t="s">
        <v>7605</v>
      </c>
      <c r="V2083" s="97">
        <v>45819</v>
      </c>
      <c r="W2083" s="63">
        <v>1</v>
      </c>
      <c r="X2083" s="65"/>
      <c r="Y2083" s="65"/>
      <c r="Z2083" s="117" t="s">
        <v>16021</v>
      </c>
      <c r="AA2083" s="82">
        <v>930430004</v>
      </c>
      <c r="AB2083" s="85" t="s">
        <v>7606</v>
      </c>
      <c r="AC2083" s="76">
        <v>990456743</v>
      </c>
      <c r="AD2083" s="72"/>
      <c r="AE2083" s="72"/>
      <c r="AF2083" s="72"/>
      <c r="AG2083" s="90" t="s">
        <v>3972</v>
      </c>
      <c r="AH2083" s="72">
        <v>76455110</v>
      </c>
      <c r="AI2083" s="69">
        <v>11</v>
      </c>
    </row>
    <row r="2084" spans="1:35" ht="17.100000000000001" customHeight="1" x14ac:dyDescent="0.25">
      <c r="A2084" s="63">
        <f t="shared" si="32"/>
        <v>1903</v>
      </c>
      <c r="B2084" s="84">
        <v>32586700</v>
      </c>
      <c r="C2084" s="69">
        <v>180</v>
      </c>
      <c r="D2084" s="69" t="s">
        <v>892</v>
      </c>
      <c r="E2084" s="70" t="s">
        <v>32</v>
      </c>
      <c r="F2084" s="73">
        <v>4</v>
      </c>
      <c r="G2084" s="69"/>
      <c r="H2084" s="69"/>
      <c r="I2084" s="70" t="s">
        <v>7607</v>
      </c>
      <c r="J2084" s="70">
        <v>100200</v>
      </c>
      <c r="K2084" s="70">
        <v>45</v>
      </c>
      <c r="L2084" s="69" t="s">
        <v>195</v>
      </c>
      <c r="M2084" s="72"/>
      <c r="N2084" s="71" t="s">
        <v>6795</v>
      </c>
      <c r="O2084" s="72" t="s">
        <v>36</v>
      </c>
      <c r="P2084" s="90" t="s">
        <v>7270</v>
      </c>
      <c r="Q2084" s="83">
        <v>37178</v>
      </c>
      <c r="R2084" s="83">
        <v>45901</v>
      </c>
      <c r="S2084" s="83">
        <v>45901</v>
      </c>
      <c r="T2084" s="83">
        <v>45912</v>
      </c>
      <c r="U2084" s="62" t="s">
        <v>38</v>
      </c>
      <c r="V2084" s="83">
        <v>45912</v>
      </c>
      <c r="W2084" s="73">
        <v>1</v>
      </c>
      <c r="X2084" s="69"/>
      <c r="Y2084" s="69"/>
      <c r="Z2084" s="117" t="s">
        <v>13914</v>
      </c>
      <c r="AA2084" s="82">
        <v>993401261</v>
      </c>
      <c r="AB2084" s="70" t="s">
        <v>7608</v>
      </c>
      <c r="AC2084" s="70">
        <v>993401261</v>
      </c>
      <c r="AD2084" s="184" t="s">
        <v>7609</v>
      </c>
      <c r="AE2084" s="70" t="s">
        <v>7610</v>
      </c>
      <c r="AF2084" s="70"/>
      <c r="AG2084" s="70"/>
      <c r="AH2084" s="69">
        <v>75308416</v>
      </c>
      <c r="AI2084" s="69">
        <v>11</v>
      </c>
    </row>
    <row r="2085" spans="1:35" ht="17.100000000000001" customHeight="1" x14ac:dyDescent="0.25">
      <c r="A2085" s="63">
        <f t="shared" si="32"/>
        <v>1904</v>
      </c>
      <c r="B2085" s="113">
        <v>31729137</v>
      </c>
      <c r="C2085" s="69">
        <v>180</v>
      </c>
      <c r="D2085" s="69" t="s">
        <v>892</v>
      </c>
      <c r="E2085" s="70" t="s">
        <v>32</v>
      </c>
      <c r="F2085" s="73">
        <v>4</v>
      </c>
      <c r="G2085" s="69" t="s">
        <v>1392</v>
      </c>
      <c r="H2085" s="69" t="s">
        <v>7</v>
      </c>
      <c r="I2085" s="69" t="s">
        <v>7611</v>
      </c>
      <c r="J2085" s="70">
        <v>100200</v>
      </c>
      <c r="K2085" s="70">
        <v>45</v>
      </c>
      <c r="L2085" s="69" t="s">
        <v>195</v>
      </c>
      <c r="M2085" s="70"/>
      <c r="N2085" s="71" t="s">
        <v>6795</v>
      </c>
      <c r="O2085" s="72" t="s">
        <v>36</v>
      </c>
      <c r="P2085" s="72" t="s">
        <v>7612</v>
      </c>
      <c r="Q2085" s="74">
        <v>32903</v>
      </c>
      <c r="R2085" s="74">
        <v>41640</v>
      </c>
      <c r="S2085" s="74">
        <v>41640</v>
      </c>
      <c r="T2085" s="97">
        <v>43844</v>
      </c>
      <c r="U2085" s="76" t="s">
        <v>38</v>
      </c>
      <c r="V2085" s="97">
        <v>45265</v>
      </c>
      <c r="W2085" s="63">
        <v>1</v>
      </c>
      <c r="X2085" s="65"/>
      <c r="Y2085" s="65"/>
      <c r="Z2085" s="117" t="s">
        <v>16022</v>
      </c>
      <c r="AA2085" s="82">
        <v>948297181</v>
      </c>
      <c r="AB2085" s="72" t="s">
        <v>7613</v>
      </c>
      <c r="AC2085" s="72">
        <v>992631472</v>
      </c>
      <c r="AD2085" s="114" t="s">
        <v>7614</v>
      </c>
      <c r="AE2085" s="114"/>
      <c r="AF2085" s="72"/>
      <c r="AG2085" s="90" t="s">
        <v>7615</v>
      </c>
      <c r="AH2085" s="80" t="s">
        <v>7616</v>
      </c>
      <c r="AI2085" s="69">
        <v>11</v>
      </c>
    </row>
    <row r="2086" spans="1:35" ht="17.100000000000001" customHeight="1" x14ac:dyDescent="0.25">
      <c r="A2086" s="63">
        <f t="shared" si="32"/>
        <v>1905</v>
      </c>
      <c r="B2086" s="84">
        <v>32139320</v>
      </c>
      <c r="C2086" s="70">
        <v>180</v>
      </c>
      <c r="D2086" s="70" t="s">
        <v>892</v>
      </c>
      <c r="E2086" s="70" t="s">
        <v>32</v>
      </c>
      <c r="F2086" s="113">
        <v>4</v>
      </c>
      <c r="G2086" s="76"/>
      <c r="H2086" s="76"/>
      <c r="I2086" s="70" t="s">
        <v>13923</v>
      </c>
      <c r="J2086" s="72">
        <v>100200</v>
      </c>
      <c r="K2086" s="70">
        <v>45</v>
      </c>
      <c r="L2086" s="65" t="s">
        <v>195</v>
      </c>
      <c r="M2086" s="70"/>
      <c r="N2086" s="71" t="s">
        <v>721</v>
      </c>
      <c r="O2086" s="70" t="s">
        <v>36</v>
      </c>
      <c r="P2086" s="72" t="s">
        <v>7617</v>
      </c>
      <c r="Q2086" s="97">
        <v>35146</v>
      </c>
      <c r="R2086" s="97">
        <v>43101</v>
      </c>
      <c r="S2086" s="97">
        <v>43101</v>
      </c>
      <c r="T2086" s="97">
        <v>43174</v>
      </c>
      <c r="U2086" s="62" t="s">
        <v>38</v>
      </c>
      <c r="V2086" s="97">
        <v>43591</v>
      </c>
      <c r="W2086" s="113">
        <v>1</v>
      </c>
      <c r="X2086" s="72"/>
      <c r="Y2086" s="72"/>
      <c r="Z2086" s="117" t="s">
        <v>13924</v>
      </c>
      <c r="AA2086" s="82">
        <v>932742804</v>
      </c>
      <c r="AB2086" s="72" t="s">
        <v>7618</v>
      </c>
      <c r="AC2086" s="72">
        <v>931758602</v>
      </c>
      <c r="AD2086" s="72"/>
      <c r="AE2086" s="72"/>
      <c r="AF2086" s="72"/>
      <c r="AG2086" s="114"/>
      <c r="AH2086" s="76">
        <v>72668625</v>
      </c>
      <c r="AI2086" s="72">
        <v>16</v>
      </c>
    </row>
    <row r="2087" spans="1:35" ht="17.100000000000001" customHeight="1" x14ac:dyDescent="0.25">
      <c r="A2087" s="63">
        <f t="shared" si="32"/>
        <v>1906</v>
      </c>
      <c r="B2087" s="110">
        <v>32454881</v>
      </c>
      <c r="C2087" s="65">
        <v>180</v>
      </c>
      <c r="D2087" s="72" t="s">
        <v>935</v>
      </c>
      <c r="E2087" s="72" t="s">
        <v>32</v>
      </c>
      <c r="F2087" s="63">
        <v>4</v>
      </c>
      <c r="G2087" s="69"/>
      <c r="H2087" s="69"/>
      <c r="I2087" s="111" t="s">
        <v>13925</v>
      </c>
      <c r="J2087" s="70">
        <v>100200</v>
      </c>
      <c r="K2087" s="70">
        <v>45</v>
      </c>
      <c r="L2087" s="69" t="s">
        <v>195</v>
      </c>
      <c r="M2087" s="70"/>
      <c r="N2087" s="71" t="s">
        <v>721</v>
      </c>
      <c r="O2087" s="70" t="s">
        <v>36</v>
      </c>
      <c r="P2087" s="72" t="s">
        <v>7619</v>
      </c>
      <c r="Q2087" s="74">
        <v>37114</v>
      </c>
      <c r="R2087" s="74">
        <v>44226</v>
      </c>
      <c r="S2087" s="74">
        <v>44927</v>
      </c>
      <c r="T2087" s="74">
        <v>45516</v>
      </c>
      <c r="U2087" s="62" t="s">
        <v>38</v>
      </c>
      <c r="V2087" s="74">
        <v>45516</v>
      </c>
      <c r="W2087" s="63">
        <v>1</v>
      </c>
      <c r="X2087" s="65"/>
      <c r="Y2087" s="65"/>
      <c r="Z2087" s="117" t="s">
        <v>13926</v>
      </c>
      <c r="AA2087" s="82">
        <v>991092360</v>
      </c>
      <c r="AB2087" s="72" t="s">
        <v>7620</v>
      </c>
      <c r="AC2087" s="72">
        <v>971961466</v>
      </c>
      <c r="AD2087" s="72"/>
      <c r="AE2087" s="72"/>
      <c r="AF2087" s="72"/>
      <c r="AG2087" s="72"/>
      <c r="AH2087" s="112">
        <v>75662013</v>
      </c>
      <c r="AI2087" s="72">
        <v>11</v>
      </c>
    </row>
    <row r="2088" spans="1:35" ht="17.100000000000001" customHeight="1" x14ac:dyDescent="0.25">
      <c r="A2088" s="63">
        <f t="shared" si="32"/>
        <v>1907</v>
      </c>
      <c r="B2088" s="113">
        <v>31842034</v>
      </c>
      <c r="C2088" s="72">
        <v>180</v>
      </c>
      <c r="D2088" s="69" t="s">
        <v>892</v>
      </c>
      <c r="E2088" s="72" t="s">
        <v>32</v>
      </c>
      <c r="F2088" s="84">
        <v>4</v>
      </c>
      <c r="G2088" s="62"/>
      <c r="H2088" s="62"/>
      <c r="I2088" s="70" t="s">
        <v>13927</v>
      </c>
      <c r="J2088" s="70">
        <v>100200</v>
      </c>
      <c r="K2088" s="70">
        <v>45</v>
      </c>
      <c r="L2088" s="69" t="s">
        <v>195</v>
      </c>
      <c r="M2088" s="72"/>
      <c r="N2088" s="71" t="s">
        <v>721</v>
      </c>
      <c r="O2088" s="72" t="s">
        <v>36</v>
      </c>
      <c r="P2088" s="72" t="s">
        <v>2438</v>
      </c>
      <c r="Q2088" s="97">
        <v>34508</v>
      </c>
      <c r="R2088" s="97">
        <v>42095</v>
      </c>
      <c r="S2088" s="97">
        <v>42095</v>
      </c>
      <c r="T2088" s="97">
        <v>42108</v>
      </c>
      <c r="U2088" s="62" t="s">
        <v>38</v>
      </c>
      <c r="V2088" s="97">
        <v>44713</v>
      </c>
      <c r="W2088" s="113">
        <v>1</v>
      </c>
      <c r="X2088" s="72"/>
      <c r="Y2088" s="72"/>
      <c r="Z2088" s="117" t="s">
        <v>13928</v>
      </c>
      <c r="AA2088" s="82">
        <v>941400610</v>
      </c>
      <c r="AB2088" s="130" t="s">
        <v>7621</v>
      </c>
      <c r="AC2088" s="132">
        <v>991400610</v>
      </c>
      <c r="AD2088" s="133" t="s">
        <v>7622</v>
      </c>
      <c r="AE2088" s="72"/>
      <c r="AF2088" s="72"/>
      <c r="AG2088" s="72"/>
      <c r="AH2088" s="72">
        <v>48516824</v>
      </c>
      <c r="AI2088" s="72">
        <v>11</v>
      </c>
    </row>
    <row r="2089" spans="1:35" ht="17.100000000000001" customHeight="1" x14ac:dyDescent="0.25">
      <c r="A2089" s="63">
        <f t="shared" si="32"/>
        <v>1908</v>
      </c>
      <c r="B2089" s="113">
        <v>31942231</v>
      </c>
      <c r="C2089" s="72">
        <v>180</v>
      </c>
      <c r="D2089" s="72" t="s">
        <v>935</v>
      </c>
      <c r="E2089" s="72" t="s">
        <v>32</v>
      </c>
      <c r="F2089" s="113">
        <v>4</v>
      </c>
      <c r="G2089" s="76"/>
      <c r="H2089" s="76"/>
      <c r="I2089" s="124" t="s">
        <v>7623</v>
      </c>
      <c r="J2089" s="70">
        <v>100200</v>
      </c>
      <c r="K2089" s="70">
        <v>45</v>
      </c>
      <c r="L2089" s="69" t="s">
        <v>195</v>
      </c>
      <c r="M2089" s="72"/>
      <c r="N2089" s="71" t="s">
        <v>721</v>
      </c>
      <c r="O2089" s="72" t="s">
        <v>36</v>
      </c>
      <c r="P2089" s="72" t="s">
        <v>7624</v>
      </c>
      <c r="Q2089" s="97">
        <v>34538</v>
      </c>
      <c r="R2089" s="97">
        <v>42370</v>
      </c>
      <c r="S2089" s="97">
        <v>42370</v>
      </c>
      <c r="T2089" s="97">
        <v>42371</v>
      </c>
      <c r="U2089" s="97" t="s">
        <v>7625</v>
      </c>
      <c r="V2089" s="97">
        <v>44652</v>
      </c>
      <c r="W2089" s="113">
        <v>1</v>
      </c>
      <c r="X2089" s="72" t="s">
        <v>7626</v>
      </c>
      <c r="Y2089" s="72" t="s">
        <v>678</v>
      </c>
      <c r="Z2089" s="117" t="s">
        <v>13929</v>
      </c>
      <c r="AA2089" s="82">
        <v>944919806</v>
      </c>
      <c r="AB2089" s="85" t="s">
        <v>7627</v>
      </c>
      <c r="AC2089" s="76">
        <v>999736772</v>
      </c>
      <c r="AD2089" s="72"/>
      <c r="AE2089" s="72"/>
      <c r="AF2089" s="72"/>
      <c r="AG2089" s="90" t="s">
        <v>3347</v>
      </c>
      <c r="AH2089" s="72">
        <v>76614662</v>
      </c>
      <c r="AI2089" s="70">
        <v>11</v>
      </c>
    </row>
    <row r="2090" spans="1:35" ht="17.100000000000001" customHeight="1" x14ac:dyDescent="0.25">
      <c r="A2090" s="63">
        <f t="shared" si="32"/>
        <v>1909</v>
      </c>
      <c r="B2090" s="84">
        <v>31942264</v>
      </c>
      <c r="C2090" s="70">
        <v>180</v>
      </c>
      <c r="D2090" s="70" t="s">
        <v>935</v>
      </c>
      <c r="E2090" s="70" t="s">
        <v>32</v>
      </c>
      <c r="F2090" s="113">
        <v>4</v>
      </c>
      <c r="G2090" s="76"/>
      <c r="H2090" s="76"/>
      <c r="I2090" s="124" t="s">
        <v>7628</v>
      </c>
      <c r="J2090" s="72">
        <v>100200</v>
      </c>
      <c r="K2090" s="70">
        <v>45</v>
      </c>
      <c r="L2090" s="65" t="s">
        <v>195</v>
      </c>
      <c r="M2090" s="72"/>
      <c r="N2090" s="71" t="s">
        <v>721</v>
      </c>
      <c r="O2090" s="72" t="s">
        <v>36</v>
      </c>
      <c r="P2090" s="72" t="s">
        <v>7629</v>
      </c>
      <c r="Q2090" s="97">
        <v>35459</v>
      </c>
      <c r="R2090" s="97">
        <v>42370</v>
      </c>
      <c r="S2090" s="97">
        <v>42370</v>
      </c>
      <c r="T2090" s="97">
        <v>42371</v>
      </c>
      <c r="U2090" s="97" t="s">
        <v>7630</v>
      </c>
      <c r="V2090" s="97">
        <v>43900</v>
      </c>
      <c r="W2090" s="113">
        <v>1</v>
      </c>
      <c r="X2090" s="72"/>
      <c r="Y2090" s="72"/>
      <c r="Z2090" s="117" t="s">
        <v>13930</v>
      </c>
      <c r="AA2090" s="82">
        <v>934610537</v>
      </c>
      <c r="AB2090" s="85" t="s">
        <v>7631</v>
      </c>
      <c r="AC2090" s="76">
        <v>988085633</v>
      </c>
      <c r="AD2090" s="72"/>
      <c r="AE2090" s="123" t="s">
        <v>7632</v>
      </c>
      <c r="AF2090" s="123" t="s">
        <v>2088</v>
      </c>
      <c r="AG2090" s="72"/>
      <c r="AH2090" s="72">
        <v>75432539</v>
      </c>
      <c r="AI2090" s="70">
        <v>11</v>
      </c>
    </row>
    <row r="2091" spans="1:35" ht="17.100000000000001" customHeight="1" x14ac:dyDescent="0.25">
      <c r="A2091" s="63">
        <f t="shared" si="32"/>
        <v>1910</v>
      </c>
      <c r="B2091" s="84">
        <v>31839516</v>
      </c>
      <c r="C2091" s="70">
        <v>180</v>
      </c>
      <c r="D2091" s="70" t="s">
        <v>892</v>
      </c>
      <c r="E2091" s="70" t="s">
        <v>32</v>
      </c>
      <c r="F2091" s="84">
        <v>4</v>
      </c>
      <c r="G2091" s="62"/>
      <c r="H2091" s="62"/>
      <c r="I2091" s="70" t="s">
        <v>13931</v>
      </c>
      <c r="J2091" s="70">
        <v>100200</v>
      </c>
      <c r="K2091" s="70">
        <v>45</v>
      </c>
      <c r="L2091" s="69" t="s">
        <v>195</v>
      </c>
      <c r="M2091" s="72"/>
      <c r="N2091" s="71" t="s">
        <v>721</v>
      </c>
      <c r="O2091" s="72" t="s">
        <v>36</v>
      </c>
      <c r="P2091" s="70" t="s">
        <v>7633</v>
      </c>
      <c r="Q2091" s="136">
        <v>35123</v>
      </c>
      <c r="R2091" s="136">
        <v>42095</v>
      </c>
      <c r="S2091" s="136">
        <v>42095</v>
      </c>
      <c r="T2091" s="136">
        <v>42108</v>
      </c>
      <c r="U2091" s="136" t="s">
        <v>7634</v>
      </c>
      <c r="V2091" s="136">
        <v>45163</v>
      </c>
      <c r="W2091" s="84">
        <v>1</v>
      </c>
      <c r="X2091" s="70"/>
      <c r="Y2091" s="70"/>
      <c r="Z2091" s="117" t="s">
        <v>13932</v>
      </c>
      <c r="AA2091" s="82">
        <v>991030451</v>
      </c>
      <c r="AB2091" s="70" t="s">
        <v>7635</v>
      </c>
      <c r="AC2091" s="62" t="s">
        <v>7636</v>
      </c>
      <c r="AD2091" s="70"/>
      <c r="AE2091" s="70"/>
      <c r="AF2091" s="70"/>
      <c r="AG2091" s="70"/>
      <c r="AH2091" s="62">
        <v>71062920</v>
      </c>
      <c r="AI2091" s="70">
        <v>11</v>
      </c>
    </row>
    <row r="2092" spans="1:35" ht="17.100000000000001" customHeight="1" x14ac:dyDescent="0.25">
      <c r="A2092" s="63">
        <f t="shared" si="32"/>
        <v>1911</v>
      </c>
      <c r="B2092" s="73">
        <v>32329088</v>
      </c>
      <c r="C2092" s="69">
        <v>180</v>
      </c>
      <c r="D2092" s="69" t="s">
        <v>892</v>
      </c>
      <c r="E2092" s="70" t="s">
        <v>32</v>
      </c>
      <c r="F2092" s="73">
        <v>4</v>
      </c>
      <c r="G2092" s="69"/>
      <c r="H2092" s="69"/>
      <c r="I2092" s="72" t="s">
        <v>7637</v>
      </c>
      <c r="J2092" s="70">
        <v>100200</v>
      </c>
      <c r="K2092" s="70">
        <v>45</v>
      </c>
      <c r="L2092" s="69" t="s">
        <v>195</v>
      </c>
      <c r="M2092" s="70"/>
      <c r="N2092" s="71" t="s">
        <v>1036</v>
      </c>
      <c r="O2092" s="72" t="s">
        <v>36</v>
      </c>
      <c r="P2092" s="72" t="s">
        <v>7638</v>
      </c>
      <c r="Q2092" s="74">
        <v>35729</v>
      </c>
      <c r="R2092" s="74">
        <v>43831</v>
      </c>
      <c r="S2092" s="74">
        <v>43831</v>
      </c>
      <c r="T2092" s="74">
        <v>43831</v>
      </c>
      <c r="U2092" s="76" t="s">
        <v>38</v>
      </c>
      <c r="V2092" s="74">
        <v>44713</v>
      </c>
      <c r="W2092" s="63">
        <v>1</v>
      </c>
      <c r="X2092" s="65"/>
      <c r="Y2092" s="65"/>
      <c r="Z2092" s="117" t="s">
        <v>13933</v>
      </c>
      <c r="AA2092" s="82">
        <v>921909481</v>
      </c>
      <c r="AB2092" s="72" t="s">
        <v>7639</v>
      </c>
      <c r="AC2092" s="72">
        <v>920089403</v>
      </c>
      <c r="AD2092" s="72"/>
      <c r="AE2092" s="72"/>
      <c r="AF2092" s="72"/>
      <c r="AG2092" s="72"/>
      <c r="AH2092" s="65">
        <v>76848470</v>
      </c>
      <c r="AI2092" s="69">
        <v>11</v>
      </c>
    </row>
    <row r="2093" spans="1:35" ht="17.100000000000001" customHeight="1" x14ac:dyDescent="0.25">
      <c r="A2093" s="63">
        <f t="shared" si="32"/>
        <v>1912</v>
      </c>
      <c r="B2093" s="84">
        <v>32139856</v>
      </c>
      <c r="C2093" s="70">
        <v>180</v>
      </c>
      <c r="D2093" s="70" t="s">
        <v>892</v>
      </c>
      <c r="E2093" s="70" t="s">
        <v>32</v>
      </c>
      <c r="F2093" s="84">
        <v>4</v>
      </c>
      <c r="G2093" s="62"/>
      <c r="H2093" s="62"/>
      <c r="I2093" s="70" t="s">
        <v>13934</v>
      </c>
      <c r="J2093" s="70">
        <v>100200</v>
      </c>
      <c r="K2093" s="70">
        <v>45</v>
      </c>
      <c r="L2093" s="69" t="s">
        <v>195</v>
      </c>
      <c r="M2093" s="70"/>
      <c r="N2093" s="71" t="s">
        <v>13935</v>
      </c>
      <c r="O2093" s="70" t="s">
        <v>876</v>
      </c>
      <c r="P2093" s="72" t="s">
        <v>7640</v>
      </c>
      <c r="Q2093" s="97">
        <v>34567</v>
      </c>
      <c r="R2093" s="97">
        <v>43101</v>
      </c>
      <c r="S2093" s="97">
        <v>43101</v>
      </c>
      <c r="T2093" s="97">
        <v>43174</v>
      </c>
      <c r="U2093" s="97">
        <v>45748</v>
      </c>
      <c r="V2093" s="97">
        <v>45901</v>
      </c>
      <c r="W2093" s="113">
        <v>1</v>
      </c>
      <c r="X2093" s="70" t="s">
        <v>876</v>
      </c>
      <c r="Y2093" s="72"/>
      <c r="Z2093" s="117" t="s">
        <v>13936</v>
      </c>
      <c r="AA2093" s="82">
        <v>977474561</v>
      </c>
      <c r="AB2093" s="72" t="s">
        <v>7641</v>
      </c>
      <c r="AC2093" s="72">
        <v>943469308</v>
      </c>
      <c r="AD2093" s="72">
        <v>977474561</v>
      </c>
      <c r="AE2093" s="72"/>
      <c r="AF2093" s="90" t="s">
        <v>5415</v>
      </c>
      <c r="AG2093" s="90" t="s">
        <v>7642</v>
      </c>
      <c r="AH2093" s="76">
        <v>76792877</v>
      </c>
      <c r="AI2093" s="72">
        <v>11</v>
      </c>
    </row>
    <row r="2094" spans="1:35" ht="17.100000000000001" customHeight="1" x14ac:dyDescent="0.25">
      <c r="A2094" s="63">
        <f t="shared" si="32"/>
        <v>1913</v>
      </c>
      <c r="B2094" s="84">
        <v>32608198</v>
      </c>
      <c r="C2094" s="69">
        <v>181</v>
      </c>
      <c r="D2094" s="69" t="s">
        <v>892</v>
      </c>
      <c r="E2094" s="70" t="s">
        <v>32</v>
      </c>
      <c r="F2094" s="73">
        <v>4</v>
      </c>
      <c r="G2094" s="69"/>
      <c r="H2094" s="69"/>
      <c r="I2094" s="70" t="s">
        <v>7643</v>
      </c>
      <c r="J2094" s="70">
        <v>100200</v>
      </c>
      <c r="K2094" s="70">
        <v>45</v>
      </c>
      <c r="L2094" s="69" t="s">
        <v>195</v>
      </c>
      <c r="M2094" s="70"/>
      <c r="N2094" s="71" t="s">
        <v>1036</v>
      </c>
      <c r="O2094" s="70" t="s">
        <v>36</v>
      </c>
      <c r="P2094" s="90" t="s">
        <v>7644</v>
      </c>
      <c r="Q2094" s="83">
        <v>37366</v>
      </c>
      <c r="R2094" s="83">
        <v>45901</v>
      </c>
      <c r="S2094" s="83">
        <v>45901</v>
      </c>
      <c r="T2094" s="83">
        <v>45901</v>
      </c>
      <c r="U2094" s="62" t="s">
        <v>38</v>
      </c>
      <c r="V2094" s="83">
        <v>46082</v>
      </c>
      <c r="W2094" s="73">
        <v>2</v>
      </c>
      <c r="X2094" s="69"/>
      <c r="Y2094" s="69"/>
      <c r="Z2094" s="117" t="s">
        <v>13937</v>
      </c>
      <c r="AA2094" s="82">
        <v>990885040</v>
      </c>
      <c r="AB2094" s="70" t="s">
        <v>7645</v>
      </c>
      <c r="AC2094" s="70">
        <v>990885040</v>
      </c>
      <c r="AD2094" s="184" t="s">
        <v>7646</v>
      </c>
      <c r="AE2094" s="70"/>
      <c r="AF2094" s="70"/>
      <c r="AG2094" s="70"/>
      <c r="AH2094" s="69">
        <v>70965029</v>
      </c>
      <c r="AI2094" s="69">
        <v>11</v>
      </c>
    </row>
    <row r="2095" spans="1:35" ht="17.100000000000001" customHeight="1" x14ac:dyDescent="0.25">
      <c r="A2095" s="63">
        <f t="shared" si="32"/>
        <v>1914</v>
      </c>
      <c r="B2095" s="105">
        <v>30588593</v>
      </c>
      <c r="C2095" s="108">
        <v>110</v>
      </c>
      <c r="D2095" s="108" t="s">
        <v>665</v>
      </c>
      <c r="E2095" s="107" t="s">
        <v>32</v>
      </c>
      <c r="F2095" s="105">
        <v>1</v>
      </c>
      <c r="G2095" s="108"/>
      <c r="H2095" s="108" t="s">
        <v>7</v>
      </c>
      <c r="I2095" s="108" t="s">
        <v>13938</v>
      </c>
      <c r="J2095" s="107">
        <v>100201</v>
      </c>
      <c r="K2095" s="107">
        <v>45</v>
      </c>
      <c r="L2095" s="108" t="s">
        <v>244</v>
      </c>
      <c r="M2095" s="107" t="s">
        <v>10310</v>
      </c>
      <c r="N2095" s="107" t="s">
        <v>10311</v>
      </c>
      <c r="O2095" s="107" t="s">
        <v>3032</v>
      </c>
      <c r="P2095" s="72" t="s">
        <v>10312</v>
      </c>
      <c r="Q2095" s="74">
        <v>23624</v>
      </c>
      <c r="R2095" s="74">
        <v>31686</v>
      </c>
      <c r="S2095" s="74">
        <v>40544</v>
      </c>
      <c r="T2095" s="74">
        <v>35887</v>
      </c>
      <c r="U2095" s="97" t="s">
        <v>10313</v>
      </c>
      <c r="V2095" s="74">
        <v>44572</v>
      </c>
      <c r="W2095" s="63">
        <v>1</v>
      </c>
      <c r="X2095" s="65"/>
      <c r="Y2095" s="65"/>
      <c r="Z2095" s="117" t="s">
        <v>16023</v>
      </c>
      <c r="AA2095" s="82" t="s">
        <v>13939</v>
      </c>
      <c r="AB2095" s="72" t="s">
        <v>10314</v>
      </c>
      <c r="AC2095" s="72">
        <v>962331595</v>
      </c>
      <c r="AD2095" s="72"/>
      <c r="AE2095" s="72"/>
      <c r="AF2095" s="90" t="s">
        <v>701</v>
      </c>
      <c r="AG2095" s="72"/>
      <c r="AH2095" s="80" t="s">
        <v>10315</v>
      </c>
      <c r="AI2095" s="65">
        <v>11</v>
      </c>
    </row>
    <row r="2096" spans="1:35" ht="17.100000000000001" customHeight="1" x14ac:dyDescent="0.25">
      <c r="A2096" s="63">
        <f t="shared" si="32"/>
        <v>1915</v>
      </c>
      <c r="B2096" s="113">
        <v>30950370</v>
      </c>
      <c r="C2096" s="65">
        <v>110</v>
      </c>
      <c r="D2096" s="65" t="s">
        <v>665</v>
      </c>
      <c r="E2096" s="72" t="s">
        <v>32</v>
      </c>
      <c r="F2096" s="113">
        <v>1</v>
      </c>
      <c r="G2096" s="113"/>
      <c r="H2096" s="113" t="s">
        <v>7</v>
      </c>
      <c r="I2096" s="70" t="s">
        <v>13940</v>
      </c>
      <c r="J2096" s="72">
        <v>100201</v>
      </c>
      <c r="K2096" s="70">
        <v>45</v>
      </c>
      <c r="L2096" s="65" t="s">
        <v>244</v>
      </c>
      <c r="M2096" s="72"/>
      <c r="N2096" s="71" t="s">
        <v>2860</v>
      </c>
      <c r="O2096" s="72" t="s">
        <v>36</v>
      </c>
      <c r="P2096" s="72"/>
      <c r="Q2096" s="97">
        <v>26620</v>
      </c>
      <c r="R2096" s="97">
        <v>34121</v>
      </c>
      <c r="S2096" s="74">
        <v>45658</v>
      </c>
      <c r="T2096" s="97">
        <v>41005</v>
      </c>
      <c r="U2096" s="76" t="s">
        <v>38</v>
      </c>
      <c r="V2096" s="97">
        <v>41005</v>
      </c>
      <c r="W2096" s="113">
        <v>1</v>
      </c>
      <c r="X2096" s="72"/>
      <c r="Y2096" s="72"/>
      <c r="Z2096" s="117" t="s">
        <v>13941</v>
      </c>
      <c r="AA2096" s="82">
        <v>987725906</v>
      </c>
      <c r="AB2096" s="130" t="s">
        <v>7647</v>
      </c>
      <c r="AC2096" s="132">
        <v>987725906</v>
      </c>
      <c r="AD2096" s="72" t="s">
        <v>7648</v>
      </c>
      <c r="AE2096" s="72"/>
      <c r="AF2096" s="72">
        <v>12901</v>
      </c>
      <c r="AG2096" s="72"/>
      <c r="AH2096" s="76" t="s">
        <v>7649</v>
      </c>
      <c r="AI2096" s="72">
        <v>11</v>
      </c>
    </row>
    <row r="2097" spans="1:35" ht="17.100000000000001" customHeight="1" x14ac:dyDescent="0.25">
      <c r="A2097" s="63">
        <f t="shared" si="32"/>
        <v>1916</v>
      </c>
      <c r="B2097" s="113">
        <v>30911774</v>
      </c>
      <c r="C2097" s="69">
        <v>110</v>
      </c>
      <c r="D2097" s="69" t="s">
        <v>665</v>
      </c>
      <c r="E2097" s="72" t="s">
        <v>32</v>
      </c>
      <c r="F2097" s="113">
        <v>1</v>
      </c>
      <c r="G2097" s="113"/>
      <c r="H2097" s="113" t="s">
        <v>7</v>
      </c>
      <c r="I2097" s="70" t="s">
        <v>13942</v>
      </c>
      <c r="J2097" s="72">
        <v>100201</v>
      </c>
      <c r="K2097" s="70">
        <v>45</v>
      </c>
      <c r="L2097" s="65" t="s">
        <v>244</v>
      </c>
      <c r="M2097" s="72"/>
      <c r="N2097" s="71" t="s">
        <v>2860</v>
      </c>
      <c r="O2097" s="72" t="s">
        <v>36</v>
      </c>
      <c r="P2097" s="72" t="s">
        <v>7650</v>
      </c>
      <c r="Q2097" s="97">
        <v>26375</v>
      </c>
      <c r="R2097" s="97">
        <v>33725</v>
      </c>
      <c r="S2097" s="74">
        <v>46023</v>
      </c>
      <c r="T2097" s="97">
        <v>38288</v>
      </c>
      <c r="U2097" s="97">
        <v>40863</v>
      </c>
      <c r="V2097" s="97">
        <v>43282</v>
      </c>
      <c r="W2097" s="113">
        <v>1</v>
      </c>
      <c r="X2097" s="72"/>
      <c r="Y2097" s="72"/>
      <c r="Z2097" s="117" t="s">
        <v>13943</v>
      </c>
      <c r="AA2097" s="82">
        <v>922182488</v>
      </c>
      <c r="AB2097" s="122" t="s">
        <v>7651</v>
      </c>
      <c r="AC2097" s="203">
        <v>947045785</v>
      </c>
      <c r="AD2097" s="204" t="s">
        <v>7652</v>
      </c>
      <c r="AE2097" s="72"/>
      <c r="AF2097" s="72">
        <v>3510</v>
      </c>
      <c r="AG2097" s="72"/>
      <c r="AH2097" s="76" t="s">
        <v>7653</v>
      </c>
      <c r="AI2097" s="72">
        <v>11</v>
      </c>
    </row>
    <row r="2098" spans="1:35" ht="17.100000000000001" customHeight="1" x14ac:dyDescent="0.25">
      <c r="A2098" s="63">
        <f t="shared" si="32"/>
        <v>1917</v>
      </c>
      <c r="B2098" s="73">
        <v>30932818</v>
      </c>
      <c r="C2098" s="69">
        <v>110</v>
      </c>
      <c r="D2098" s="69" t="s">
        <v>665</v>
      </c>
      <c r="E2098" s="70" t="s">
        <v>32</v>
      </c>
      <c r="F2098" s="73">
        <v>1</v>
      </c>
      <c r="G2098" s="69"/>
      <c r="H2098" s="69"/>
      <c r="I2098" s="69" t="s">
        <v>7654</v>
      </c>
      <c r="J2098" s="70">
        <v>100201</v>
      </c>
      <c r="K2098" s="70">
        <v>45</v>
      </c>
      <c r="L2098" s="69" t="s">
        <v>244</v>
      </c>
      <c r="M2098" s="72"/>
      <c r="N2098" s="71" t="s">
        <v>1015</v>
      </c>
      <c r="O2098" s="70" t="s">
        <v>36</v>
      </c>
      <c r="P2098" s="70" t="s">
        <v>7655</v>
      </c>
      <c r="Q2098" s="87">
        <v>26570</v>
      </c>
      <c r="R2098" s="87">
        <v>33970</v>
      </c>
      <c r="S2098" s="74">
        <v>46023</v>
      </c>
      <c r="T2098" s="87">
        <v>44836</v>
      </c>
      <c r="U2098" s="62" t="s">
        <v>38</v>
      </c>
      <c r="V2098" s="87">
        <v>45743</v>
      </c>
      <c r="W2098" s="63">
        <v>1</v>
      </c>
      <c r="X2098" s="65"/>
      <c r="Y2098" s="65"/>
      <c r="Z2098" s="117" t="s">
        <v>13944</v>
      </c>
      <c r="AA2098" s="82">
        <v>997549056</v>
      </c>
      <c r="AB2098" s="72" t="s">
        <v>7656</v>
      </c>
      <c r="AC2098" s="72">
        <v>997549056</v>
      </c>
      <c r="AD2098" s="72"/>
      <c r="AE2098" s="72"/>
      <c r="AF2098" s="72"/>
      <c r="AG2098" s="72"/>
      <c r="AH2098" s="80">
        <v>9550470</v>
      </c>
      <c r="AI2098" s="65">
        <v>11</v>
      </c>
    </row>
    <row r="2099" spans="1:35" ht="17.100000000000001" customHeight="1" x14ac:dyDescent="0.25">
      <c r="A2099" s="63">
        <f t="shared" ref="A2099:A2162" si="33">+A2098+1</f>
        <v>1918</v>
      </c>
      <c r="B2099" s="113">
        <v>30904476</v>
      </c>
      <c r="C2099" s="65">
        <v>120</v>
      </c>
      <c r="D2099" s="65" t="s">
        <v>696</v>
      </c>
      <c r="E2099" s="72" t="s">
        <v>32</v>
      </c>
      <c r="F2099" s="113">
        <v>1</v>
      </c>
      <c r="G2099" s="113"/>
      <c r="H2099" s="113"/>
      <c r="I2099" s="70" t="s">
        <v>13945</v>
      </c>
      <c r="J2099" s="72">
        <v>100201</v>
      </c>
      <c r="K2099" s="70">
        <v>45</v>
      </c>
      <c r="L2099" s="65" t="s">
        <v>244</v>
      </c>
      <c r="M2099" s="72" t="s">
        <v>12</v>
      </c>
      <c r="N2099" s="71" t="s">
        <v>1114</v>
      </c>
      <c r="O2099" s="72" t="s">
        <v>36</v>
      </c>
      <c r="P2099" s="72" t="s">
        <v>7657</v>
      </c>
      <c r="Q2099" s="97">
        <v>25434</v>
      </c>
      <c r="R2099" s="97">
        <v>33725</v>
      </c>
      <c r="S2099" s="83">
        <v>44562</v>
      </c>
      <c r="T2099" s="97">
        <v>40605</v>
      </c>
      <c r="U2099" s="97" t="s">
        <v>7658</v>
      </c>
      <c r="V2099" s="97">
        <v>41928</v>
      </c>
      <c r="W2099" s="113">
        <v>1</v>
      </c>
      <c r="X2099" s="72"/>
      <c r="Y2099" s="72"/>
      <c r="Z2099" s="117" t="s">
        <v>13946</v>
      </c>
      <c r="AA2099" s="82">
        <v>903210547</v>
      </c>
      <c r="AB2099" s="130" t="s">
        <v>7659</v>
      </c>
      <c r="AC2099" s="132">
        <v>943515136</v>
      </c>
      <c r="AD2099" s="133" t="s">
        <v>7660</v>
      </c>
      <c r="AE2099" s="72"/>
      <c r="AF2099" s="72">
        <v>3216</v>
      </c>
      <c r="AG2099" s="72"/>
      <c r="AH2099" s="76" t="s">
        <v>7661</v>
      </c>
      <c r="AI2099" s="72">
        <v>11</v>
      </c>
    </row>
    <row r="2100" spans="1:35" ht="17.100000000000001" customHeight="1" x14ac:dyDescent="0.25">
      <c r="A2100" s="63">
        <f t="shared" si="33"/>
        <v>1919</v>
      </c>
      <c r="B2100" s="113">
        <v>30907749</v>
      </c>
      <c r="C2100" s="65">
        <v>120</v>
      </c>
      <c r="D2100" s="65" t="s">
        <v>696</v>
      </c>
      <c r="E2100" s="72" t="s">
        <v>32</v>
      </c>
      <c r="F2100" s="84">
        <v>1</v>
      </c>
      <c r="G2100" s="84"/>
      <c r="H2100" s="84"/>
      <c r="I2100" s="70" t="s">
        <v>13947</v>
      </c>
      <c r="J2100" s="72">
        <v>100201</v>
      </c>
      <c r="K2100" s="70">
        <v>45</v>
      </c>
      <c r="L2100" s="65" t="s">
        <v>244</v>
      </c>
      <c r="M2100" s="72"/>
      <c r="N2100" s="71" t="s">
        <v>13948</v>
      </c>
      <c r="O2100" s="72" t="s">
        <v>36</v>
      </c>
      <c r="P2100" s="72" t="s">
        <v>7662</v>
      </c>
      <c r="Q2100" s="97">
        <v>24784</v>
      </c>
      <c r="R2100" s="97">
        <v>33725</v>
      </c>
      <c r="S2100" s="74">
        <v>46023</v>
      </c>
      <c r="T2100" s="97">
        <v>42497</v>
      </c>
      <c r="U2100" s="62" t="s">
        <v>38</v>
      </c>
      <c r="V2100" s="97">
        <v>42499</v>
      </c>
      <c r="W2100" s="113">
        <v>1</v>
      </c>
      <c r="X2100" s="72"/>
      <c r="Y2100" s="72"/>
      <c r="Z2100" s="117" t="s">
        <v>13949</v>
      </c>
      <c r="AA2100" s="82" t="s">
        <v>13950</v>
      </c>
      <c r="AB2100" s="130" t="s">
        <v>7663</v>
      </c>
      <c r="AC2100" s="132">
        <v>997355758</v>
      </c>
      <c r="AD2100" s="72" t="s">
        <v>7664</v>
      </c>
      <c r="AE2100" s="72"/>
      <c r="AF2100" s="72"/>
      <c r="AG2100" s="72"/>
      <c r="AH2100" s="72">
        <v>8666766</v>
      </c>
      <c r="AI2100" s="70">
        <v>11</v>
      </c>
    </row>
    <row r="2101" spans="1:35" ht="17.100000000000001" customHeight="1" x14ac:dyDescent="0.25">
      <c r="A2101" s="63">
        <f t="shared" si="33"/>
        <v>1920</v>
      </c>
      <c r="B2101" s="84">
        <v>30903236</v>
      </c>
      <c r="C2101" s="69">
        <v>130</v>
      </c>
      <c r="D2101" s="69" t="s">
        <v>708</v>
      </c>
      <c r="E2101" s="70" t="s">
        <v>32</v>
      </c>
      <c r="F2101" s="84">
        <v>1</v>
      </c>
      <c r="G2101" s="84"/>
      <c r="H2101" s="84"/>
      <c r="I2101" s="70" t="s">
        <v>13951</v>
      </c>
      <c r="J2101" s="70">
        <v>100201</v>
      </c>
      <c r="K2101" s="70">
        <v>45</v>
      </c>
      <c r="L2101" s="69" t="s">
        <v>244</v>
      </c>
      <c r="M2101" s="70"/>
      <c r="N2101" s="71" t="s">
        <v>13952</v>
      </c>
      <c r="O2101" s="72" t="s">
        <v>36</v>
      </c>
      <c r="P2101" s="72"/>
      <c r="Q2101" s="97">
        <v>25984</v>
      </c>
      <c r="R2101" s="97">
        <v>33725</v>
      </c>
      <c r="S2101" s="83">
        <v>44562</v>
      </c>
      <c r="T2101" s="97">
        <v>34919</v>
      </c>
      <c r="U2101" s="76" t="s">
        <v>38</v>
      </c>
      <c r="V2101" s="97">
        <v>38065</v>
      </c>
      <c r="W2101" s="113">
        <v>1</v>
      </c>
      <c r="X2101" s="72"/>
      <c r="Y2101" s="72"/>
      <c r="Z2101" s="117" t="s">
        <v>13953</v>
      </c>
      <c r="AA2101" s="82" t="s">
        <v>13954</v>
      </c>
      <c r="AB2101" s="130" t="s">
        <v>7665</v>
      </c>
      <c r="AC2101" s="132">
        <v>993477075</v>
      </c>
      <c r="AD2101" s="133" t="s">
        <v>7666</v>
      </c>
      <c r="AE2101" s="72"/>
      <c r="AF2101" s="72">
        <v>173</v>
      </c>
      <c r="AG2101" s="72"/>
      <c r="AH2101" s="76" t="s">
        <v>7667</v>
      </c>
      <c r="AI2101" s="72">
        <v>11</v>
      </c>
    </row>
    <row r="2102" spans="1:35" ht="17.100000000000001" customHeight="1" x14ac:dyDescent="0.25">
      <c r="A2102" s="63">
        <f t="shared" si="33"/>
        <v>1921</v>
      </c>
      <c r="B2102" s="63">
        <v>31343569</v>
      </c>
      <c r="C2102" s="65">
        <v>130</v>
      </c>
      <c r="D2102" s="65" t="s">
        <v>708</v>
      </c>
      <c r="E2102" s="72" t="s">
        <v>32</v>
      </c>
      <c r="F2102" s="63">
        <v>4</v>
      </c>
      <c r="G2102" s="65"/>
      <c r="H2102" s="65"/>
      <c r="I2102" s="65" t="s">
        <v>13955</v>
      </c>
      <c r="J2102" s="70">
        <v>100201</v>
      </c>
      <c r="K2102" s="70">
        <v>45</v>
      </c>
      <c r="L2102" s="69" t="s">
        <v>244</v>
      </c>
      <c r="M2102" s="120"/>
      <c r="N2102" s="60" t="s">
        <v>6071</v>
      </c>
      <c r="O2102" s="72" t="s">
        <v>36</v>
      </c>
      <c r="P2102" s="72" t="s">
        <v>7668</v>
      </c>
      <c r="Q2102" s="74">
        <v>26414</v>
      </c>
      <c r="R2102" s="74">
        <v>37408</v>
      </c>
      <c r="S2102" s="74">
        <v>46023</v>
      </c>
      <c r="T2102" s="74">
        <v>42108</v>
      </c>
      <c r="U2102" s="97" t="s">
        <v>7669</v>
      </c>
      <c r="V2102" s="74">
        <v>45370</v>
      </c>
      <c r="W2102" s="63">
        <v>1</v>
      </c>
      <c r="X2102" s="65"/>
      <c r="Y2102" s="65"/>
      <c r="Z2102" s="117" t="s">
        <v>13956</v>
      </c>
      <c r="AA2102" s="82">
        <v>941358807</v>
      </c>
      <c r="AB2102" s="72" t="s">
        <v>7670</v>
      </c>
      <c r="AC2102" s="72" t="s">
        <v>7671</v>
      </c>
      <c r="AD2102" s="72"/>
      <c r="AE2102" s="72"/>
      <c r="AF2102" s="72"/>
      <c r="AG2102" s="72"/>
      <c r="AH2102" s="65">
        <v>8152213</v>
      </c>
      <c r="AI2102" s="65">
        <v>11</v>
      </c>
    </row>
    <row r="2103" spans="1:35" ht="17.100000000000001" customHeight="1" x14ac:dyDescent="0.25">
      <c r="A2103" s="63">
        <f t="shared" si="33"/>
        <v>1922</v>
      </c>
      <c r="B2103" s="63">
        <v>30827064</v>
      </c>
      <c r="C2103" s="65">
        <v>130</v>
      </c>
      <c r="D2103" s="65" t="s">
        <v>708</v>
      </c>
      <c r="E2103" s="72" t="s">
        <v>32</v>
      </c>
      <c r="F2103" s="63">
        <v>1</v>
      </c>
      <c r="G2103" s="65"/>
      <c r="H2103" s="65"/>
      <c r="I2103" s="69" t="s">
        <v>13957</v>
      </c>
      <c r="J2103" s="70">
        <v>100201</v>
      </c>
      <c r="K2103" s="70">
        <v>45</v>
      </c>
      <c r="L2103" s="69" t="s">
        <v>244</v>
      </c>
      <c r="M2103" s="72"/>
      <c r="N2103" s="71" t="s">
        <v>13952</v>
      </c>
      <c r="O2103" s="72" t="s">
        <v>36</v>
      </c>
      <c r="P2103" s="72" t="s">
        <v>7672</v>
      </c>
      <c r="Q2103" s="74">
        <v>25020</v>
      </c>
      <c r="R2103" s="74">
        <v>32843</v>
      </c>
      <c r="S2103" s="74">
        <v>40909</v>
      </c>
      <c r="T2103" s="74">
        <v>33816</v>
      </c>
      <c r="U2103" s="97" t="s">
        <v>7673</v>
      </c>
      <c r="V2103" s="74">
        <v>44652</v>
      </c>
      <c r="W2103" s="63">
        <v>1</v>
      </c>
      <c r="X2103" s="65"/>
      <c r="Y2103" s="65"/>
      <c r="Z2103" s="117" t="s">
        <v>13958</v>
      </c>
      <c r="AA2103" s="82" t="s">
        <v>13959</v>
      </c>
      <c r="AB2103" s="72" t="s">
        <v>7674</v>
      </c>
      <c r="AC2103" s="72" t="s">
        <v>7675</v>
      </c>
      <c r="AD2103" s="72"/>
      <c r="AE2103" s="72"/>
      <c r="AF2103" s="72">
        <v>4418</v>
      </c>
      <c r="AG2103" s="90" t="s">
        <v>1189</v>
      </c>
      <c r="AH2103" s="80" t="s">
        <v>7676</v>
      </c>
      <c r="AI2103" s="65">
        <v>11</v>
      </c>
    </row>
    <row r="2104" spans="1:35" ht="17.100000000000001" customHeight="1" x14ac:dyDescent="0.25">
      <c r="A2104" s="63">
        <f t="shared" si="33"/>
        <v>1923</v>
      </c>
      <c r="B2104" s="113">
        <v>31323261</v>
      </c>
      <c r="C2104" s="69">
        <v>131</v>
      </c>
      <c r="D2104" s="69" t="s">
        <v>708</v>
      </c>
      <c r="E2104" s="72" t="s">
        <v>32</v>
      </c>
      <c r="F2104" s="113">
        <v>4</v>
      </c>
      <c r="G2104" s="113"/>
      <c r="H2104" s="113"/>
      <c r="I2104" s="70" t="s">
        <v>13960</v>
      </c>
      <c r="J2104" s="72">
        <v>100201</v>
      </c>
      <c r="K2104" s="70">
        <v>45</v>
      </c>
      <c r="L2104" s="65" t="s">
        <v>244</v>
      </c>
      <c r="M2104" s="72" t="s">
        <v>12</v>
      </c>
      <c r="N2104" s="71" t="s">
        <v>1625</v>
      </c>
      <c r="O2104" s="72" t="s">
        <v>36</v>
      </c>
      <c r="P2104" s="72"/>
      <c r="Q2104" s="97">
        <v>28700</v>
      </c>
      <c r="R2104" s="97">
        <v>36495</v>
      </c>
      <c r="S2104" s="74">
        <v>45658</v>
      </c>
      <c r="T2104" s="97">
        <v>40343</v>
      </c>
      <c r="U2104" s="76" t="s">
        <v>38</v>
      </c>
      <c r="V2104" s="97">
        <v>40457</v>
      </c>
      <c r="W2104" s="113">
        <v>2</v>
      </c>
      <c r="X2104" s="72"/>
      <c r="Y2104" s="72"/>
      <c r="Z2104" s="117" t="s">
        <v>13961</v>
      </c>
      <c r="AA2104" s="82">
        <v>997575354</v>
      </c>
      <c r="AB2104" s="130" t="s">
        <v>7677</v>
      </c>
      <c r="AC2104" s="132">
        <v>997575354</v>
      </c>
      <c r="AD2104" s="72" t="s">
        <v>7678</v>
      </c>
      <c r="AE2104" s="72"/>
      <c r="AF2104" s="72">
        <v>2419</v>
      </c>
      <c r="AG2104" s="72"/>
      <c r="AH2104" s="76" t="s">
        <v>7679</v>
      </c>
      <c r="AI2104" s="72">
        <v>11</v>
      </c>
    </row>
    <row r="2105" spans="1:35" ht="17.100000000000001" customHeight="1" x14ac:dyDescent="0.25">
      <c r="A2105" s="63">
        <f t="shared" si="33"/>
        <v>1924</v>
      </c>
      <c r="B2105" s="84">
        <v>31323286</v>
      </c>
      <c r="C2105" s="69">
        <v>131</v>
      </c>
      <c r="D2105" s="69" t="s">
        <v>708</v>
      </c>
      <c r="E2105" s="70" t="s">
        <v>32</v>
      </c>
      <c r="F2105" s="84">
        <v>4</v>
      </c>
      <c r="G2105" s="84"/>
      <c r="H2105" s="84"/>
      <c r="I2105" s="56" t="s">
        <v>13962</v>
      </c>
      <c r="J2105" s="70">
        <v>100201</v>
      </c>
      <c r="K2105" s="70">
        <v>45</v>
      </c>
      <c r="L2105" s="69" t="s">
        <v>244</v>
      </c>
      <c r="M2105" s="70"/>
      <c r="N2105" s="71" t="s">
        <v>5894</v>
      </c>
      <c r="O2105" s="72" t="s">
        <v>36</v>
      </c>
      <c r="P2105" s="70" t="s">
        <v>7680</v>
      </c>
      <c r="Q2105" s="136">
        <v>28380</v>
      </c>
      <c r="R2105" s="136">
        <v>36495</v>
      </c>
      <c r="S2105" s="74">
        <v>45658</v>
      </c>
      <c r="T2105" s="136">
        <v>41972</v>
      </c>
      <c r="U2105" s="136">
        <v>42087</v>
      </c>
      <c r="V2105" s="136">
        <v>44670</v>
      </c>
      <c r="W2105" s="84">
        <v>2</v>
      </c>
      <c r="X2105" s="70"/>
      <c r="Y2105" s="70"/>
      <c r="Z2105" s="117" t="s">
        <v>13963</v>
      </c>
      <c r="AA2105" s="82" t="s">
        <v>13964</v>
      </c>
      <c r="AB2105" s="130" t="s">
        <v>7681</v>
      </c>
      <c r="AC2105" s="132">
        <v>993565481</v>
      </c>
      <c r="AD2105" s="133" t="s">
        <v>7682</v>
      </c>
      <c r="AE2105" s="90" t="s">
        <v>7683</v>
      </c>
      <c r="AF2105" s="70"/>
      <c r="AG2105" s="90" t="s">
        <v>989</v>
      </c>
      <c r="AH2105" s="62">
        <v>10625172</v>
      </c>
      <c r="AI2105" s="70">
        <v>11</v>
      </c>
    </row>
    <row r="2106" spans="1:35" ht="17.100000000000001" customHeight="1" x14ac:dyDescent="0.25">
      <c r="A2106" s="63">
        <f t="shared" si="33"/>
        <v>1925</v>
      </c>
      <c r="B2106" s="113">
        <v>31318256</v>
      </c>
      <c r="C2106" s="69">
        <v>131</v>
      </c>
      <c r="D2106" s="65" t="s">
        <v>708</v>
      </c>
      <c r="E2106" s="72" t="s">
        <v>32</v>
      </c>
      <c r="F2106" s="113">
        <v>4</v>
      </c>
      <c r="G2106" s="113"/>
      <c r="H2106" s="113"/>
      <c r="I2106" s="70" t="s">
        <v>13965</v>
      </c>
      <c r="J2106" s="72">
        <v>100201</v>
      </c>
      <c r="K2106" s="70">
        <v>45</v>
      </c>
      <c r="L2106" s="65" t="s">
        <v>244</v>
      </c>
      <c r="M2106" s="72"/>
      <c r="N2106" s="71" t="s">
        <v>5894</v>
      </c>
      <c r="O2106" s="72" t="s">
        <v>36</v>
      </c>
      <c r="P2106" s="72"/>
      <c r="Q2106" s="97">
        <v>27520</v>
      </c>
      <c r="R2106" s="97">
        <v>36495</v>
      </c>
      <c r="S2106" s="74">
        <v>46023</v>
      </c>
      <c r="T2106" s="97">
        <v>39902</v>
      </c>
      <c r="U2106" s="76" t="s">
        <v>38</v>
      </c>
      <c r="V2106" s="97">
        <v>39904</v>
      </c>
      <c r="W2106" s="113">
        <v>2</v>
      </c>
      <c r="X2106" s="72"/>
      <c r="Y2106" s="72"/>
      <c r="Z2106" s="117" t="s">
        <v>13966</v>
      </c>
      <c r="AA2106" s="82">
        <v>997559531</v>
      </c>
      <c r="AB2106" s="130" t="s">
        <v>7684</v>
      </c>
      <c r="AC2106" s="132">
        <v>997559531</v>
      </c>
      <c r="AD2106" s="133" t="s">
        <v>7685</v>
      </c>
      <c r="AE2106" s="72"/>
      <c r="AF2106" s="72">
        <v>3000</v>
      </c>
      <c r="AG2106" s="72"/>
      <c r="AH2106" s="76" t="s">
        <v>7686</v>
      </c>
      <c r="AI2106" s="72">
        <v>11</v>
      </c>
    </row>
    <row r="2107" spans="1:35" ht="17.100000000000001" customHeight="1" x14ac:dyDescent="0.25">
      <c r="A2107" s="63">
        <f t="shared" si="33"/>
        <v>1926</v>
      </c>
      <c r="B2107" s="113">
        <v>31086767</v>
      </c>
      <c r="C2107" s="72">
        <v>140</v>
      </c>
      <c r="D2107" s="72" t="s">
        <v>715</v>
      </c>
      <c r="E2107" s="72" t="s">
        <v>32</v>
      </c>
      <c r="F2107" s="113">
        <v>1</v>
      </c>
      <c r="G2107" s="113"/>
      <c r="H2107" s="113"/>
      <c r="I2107" s="70" t="s">
        <v>13967</v>
      </c>
      <c r="J2107" s="70">
        <v>100201</v>
      </c>
      <c r="K2107" s="70">
        <v>45</v>
      </c>
      <c r="L2107" s="69" t="s">
        <v>244</v>
      </c>
      <c r="M2107" s="72"/>
      <c r="N2107" s="71" t="s">
        <v>1003</v>
      </c>
      <c r="O2107" s="72" t="s">
        <v>36</v>
      </c>
      <c r="P2107" s="72" t="s">
        <v>7687</v>
      </c>
      <c r="Q2107" s="97">
        <v>25484</v>
      </c>
      <c r="R2107" s="97">
        <v>34486</v>
      </c>
      <c r="S2107" s="97">
        <v>42736</v>
      </c>
      <c r="T2107" s="97">
        <v>38659</v>
      </c>
      <c r="U2107" s="76" t="s">
        <v>38</v>
      </c>
      <c r="V2107" s="97">
        <v>43343</v>
      </c>
      <c r="W2107" s="113">
        <v>1</v>
      </c>
      <c r="X2107" s="72"/>
      <c r="Y2107" s="72"/>
      <c r="Z2107" s="117" t="s">
        <v>13968</v>
      </c>
      <c r="AA2107" s="82" t="s">
        <v>13969</v>
      </c>
      <c r="AB2107" s="130" t="s">
        <v>7688</v>
      </c>
      <c r="AC2107" s="132">
        <v>947753645</v>
      </c>
      <c r="AD2107" s="72" t="s">
        <v>7689</v>
      </c>
      <c r="AE2107" s="72"/>
      <c r="AF2107" s="72">
        <v>1716</v>
      </c>
      <c r="AG2107" s="72"/>
      <c r="AH2107" s="76" t="s">
        <v>7690</v>
      </c>
      <c r="AI2107" s="72">
        <v>11</v>
      </c>
    </row>
    <row r="2108" spans="1:35" ht="17.100000000000001" customHeight="1" x14ac:dyDescent="0.25">
      <c r="A2108" s="63">
        <f t="shared" si="33"/>
        <v>1927</v>
      </c>
      <c r="B2108" s="73">
        <v>31286489</v>
      </c>
      <c r="C2108" s="69">
        <v>141</v>
      </c>
      <c r="D2108" s="69" t="s">
        <v>715</v>
      </c>
      <c r="E2108" s="70" t="s">
        <v>32</v>
      </c>
      <c r="F2108" s="73">
        <v>4</v>
      </c>
      <c r="G2108" s="69"/>
      <c r="H2108" s="69" t="s">
        <v>7</v>
      </c>
      <c r="I2108" s="69" t="s">
        <v>13970</v>
      </c>
      <c r="J2108" s="70">
        <v>100201</v>
      </c>
      <c r="K2108" s="70">
        <v>45</v>
      </c>
      <c r="L2108" s="69" t="s">
        <v>244</v>
      </c>
      <c r="M2108" s="70"/>
      <c r="N2108" s="71" t="s">
        <v>667</v>
      </c>
      <c r="O2108" s="70" t="s">
        <v>7691</v>
      </c>
      <c r="P2108" s="72" t="s">
        <v>7692</v>
      </c>
      <c r="Q2108" s="74">
        <v>27278</v>
      </c>
      <c r="R2108" s="74">
        <v>35886</v>
      </c>
      <c r="S2108" s="74">
        <v>42736</v>
      </c>
      <c r="T2108" s="74">
        <v>37141</v>
      </c>
      <c r="U2108" s="97" t="s">
        <v>7693</v>
      </c>
      <c r="V2108" s="74">
        <v>44657</v>
      </c>
      <c r="W2108" s="63">
        <v>2</v>
      </c>
      <c r="X2108" s="65" t="s">
        <v>7694</v>
      </c>
      <c r="Y2108" s="65" t="s">
        <v>678</v>
      </c>
      <c r="Z2108" s="117" t="s">
        <v>13971</v>
      </c>
      <c r="AA2108" s="82" t="s">
        <v>13972</v>
      </c>
      <c r="AB2108" s="72" t="s">
        <v>7695</v>
      </c>
      <c r="AC2108" s="72" t="s">
        <v>7696</v>
      </c>
      <c r="AD2108" s="72"/>
      <c r="AE2108" s="72"/>
      <c r="AF2108" s="90" t="s">
        <v>7697</v>
      </c>
      <c r="AG2108" s="90" t="s">
        <v>701</v>
      </c>
      <c r="AH2108" s="80" t="s">
        <v>7698</v>
      </c>
      <c r="AI2108" s="65">
        <v>11</v>
      </c>
    </row>
    <row r="2109" spans="1:35" ht="17.100000000000001" customHeight="1" x14ac:dyDescent="0.25">
      <c r="A2109" s="63">
        <f t="shared" si="33"/>
        <v>1928</v>
      </c>
      <c r="B2109" s="120">
        <v>31457163</v>
      </c>
      <c r="C2109" s="69">
        <v>150</v>
      </c>
      <c r="D2109" s="69" t="s">
        <v>669</v>
      </c>
      <c r="E2109" s="60" t="s">
        <v>32</v>
      </c>
      <c r="F2109" s="120">
        <v>4</v>
      </c>
      <c r="G2109" s="116"/>
      <c r="H2109" s="116"/>
      <c r="I2109" s="60" t="s">
        <v>13973</v>
      </c>
      <c r="J2109" s="70">
        <v>100201</v>
      </c>
      <c r="K2109" s="70">
        <v>45</v>
      </c>
      <c r="L2109" s="69" t="s">
        <v>244</v>
      </c>
      <c r="M2109" s="60"/>
      <c r="N2109" s="60" t="s">
        <v>13948</v>
      </c>
      <c r="O2109" s="72" t="s">
        <v>36</v>
      </c>
      <c r="P2109" s="60" t="s">
        <v>7699</v>
      </c>
      <c r="Q2109" s="121">
        <v>32842</v>
      </c>
      <c r="R2109" s="121">
        <v>39448</v>
      </c>
      <c r="S2109" s="121">
        <v>44927</v>
      </c>
      <c r="T2109" s="121">
        <v>43890</v>
      </c>
      <c r="U2109" s="76" t="s">
        <v>38</v>
      </c>
      <c r="V2109" s="121">
        <v>45741</v>
      </c>
      <c r="W2109" s="120">
        <v>1</v>
      </c>
      <c r="X2109" s="57" t="s">
        <v>7700</v>
      </c>
      <c r="Y2109" s="57" t="s">
        <v>7701</v>
      </c>
      <c r="Z2109" s="117" t="s">
        <v>13974</v>
      </c>
      <c r="AA2109" s="82">
        <v>902208593</v>
      </c>
      <c r="AB2109" s="60" t="s">
        <v>7702</v>
      </c>
      <c r="AC2109" s="116">
        <v>980653985</v>
      </c>
      <c r="AD2109" s="120"/>
      <c r="AE2109" s="205" t="s">
        <v>7703</v>
      </c>
      <c r="AF2109" s="104" t="s">
        <v>7704</v>
      </c>
      <c r="AG2109" s="60" t="s">
        <v>777</v>
      </c>
      <c r="AH2109" s="116">
        <v>46084278</v>
      </c>
      <c r="AI2109" s="69">
        <v>11</v>
      </c>
    </row>
    <row r="2110" spans="1:35" ht="17.100000000000001" customHeight="1" x14ac:dyDescent="0.25">
      <c r="A2110" s="63">
        <f t="shared" si="33"/>
        <v>1929</v>
      </c>
      <c r="B2110" s="63">
        <v>31772480</v>
      </c>
      <c r="C2110" s="69">
        <v>160</v>
      </c>
      <c r="D2110" s="69" t="s">
        <v>673</v>
      </c>
      <c r="E2110" s="72" t="s">
        <v>32</v>
      </c>
      <c r="F2110" s="63">
        <v>4</v>
      </c>
      <c r="G2110" s="65"/>
      <c r="H2110" s="65"/>
      <c r="I2110" s="65" t="s">
        <v>13975</v>
      </c>
      <c r="J2110" s="70">
        <v>100201</v>
      </c>
      <c r="K2110" s="70">
        <v>45</v>
      </c>
      <c r="L2110" s="69" t="s">
        <v>244</v>
      </c>
      <c r="M2110" s="70"/>
      <c r="N2110" s="71" t="s">
        <v>13952</v>
      </c>
      <c r="O2110" s="72" t="s">
        <v>36</v>
      </c>
      <c r="P2110" s="72" t="s">
        <v>7705</v>
      </c>
      <c r="Q2110" s="74">
        <v>33521</v>
      </c>
      <c r="R2110" s="74">
        <v>41944</v>
      </c>
      <c r="S2110" s="74">
        <v>45658</v>
      </c>
      <c r="T2110" s="97">
        <v>42418</v>
      </c>
      <c r="U2110" s="62" t="s">
        <v>38</v>
      </c>
      <c r="V2110" s="97">
        <v>43930</v>
      </c>
      <c r="W2110" s="63">
        <v>1</v>
      </c>
      <c r="X2110" s="65"/>
      <c r="Y2110" s="65"/>
      <c r="Z2110" s="117" t="s">
        <v>13976</v>
      </c>
      <c r="AA2110" s="82" t="s">
        <v>13977</v>
      </c>
      <c r="AB2110" s="117" t="s">
        <v>7706</v>
      </c>
      <c r="AC2110" s="116">
        <v>962704363</v>
      </c>
      <c r="AD2110" s="72"/>
      <c r="AE2110" s="114"/>
      <c r="AF2110" s="72"/>
      <c r="AG2110" s="72"/>
      <c r="AH2110" s="80">
        <v>47006888</v>
      </c>
      <c r="AI2110" s="69">
        <v>11</v>
      </c>
    </row>
    <row r="2111" spans="1:35" ht="17.100000000000001" customHeight="1" x14ac:dyDescent="0.25">
      <c r="A2111" s="73">
        <f t="shared" si="33"/>
        <v>1930</v>
      </c>
      <c r="B2111" s="113">
        <v>31424536</v>
      </c>
      <c r="C2111" s="69">
        <v>160</v>
      </c>
      <c r="D2111" s="69" t="s">
        <v>673</v>
      </c>
      <c r="E2111" s="72" t="s">
        <v>32</v>
      </c>
      <c r="F2111" s="84">
        <v>4</v>
      </c>
      <c r="G2111" s="62"/>
      <c r="H2111" s="62" t="s">
        <v>7</v>
      </c>
      <c r="I2111" s="70" t="s">
        <v>13978</v>
      </c>
      <c r="J2111" s="72">
        <v>100201</v>
      </c>
      <c r="K2111" s="70">
        <v>45</v>
      </c>
      <c r="L2111" s="65" t="s">
        <v>244</v>
      </c>
      <c r="M2111" s="72"/>
      <c r="N2111" s="71" t="s">
        <v>13979</v>
      </c>
      <c r="O2111" s="72" t="s">
        <v>36</v>
      </c>
      <c r="P2111" s="72" t="s">
        <v>7707</v>
      </c>
      <c r="Q2111" s="97">
        <v>30953</v>
      </c>
      <c r="R2111" s="97">
        <v>39222</v>
      </c>
      <c r="S2111" s="83">
        <v>44562</v>
      </c>
      <c r="T2111" s="97">
        <v>39238</v>
      </c>
      <c r="U2111" s="97" t="s">
        <v>7708</v>
      </c>
      <c r="V2111" s="97">
        <v>41928</v>
      </c>
      <c r="W2111" s="113">
        <v>1</v>
      </c>
      <c r="X2111" s="72"/>
      <c r="Y2111" s="72"/>
      <c r="Z2111" s="117" t="s">
        <v>16024</v>
      </c>
      <c r="AA2111" s="82" t="s">
        <v>13980</v>
      </c>
      <c r="AB2111" s="130" t="s">
        <v>7709</v>
      </c>
      <c r="AC2111" s="132">
        <v>952393301</v>
      </c>
      <c r="AD2111" s="133" t="s">
        <v>7710</v>
      </c>
      <c r="AE2111" s="72"/>
      <c r="AF2111" s="72">
        <v>7049</v>
      </c>
      <c r="AG2111" s="72"/>
      <c r="AH2111" s="76" t="s">
        <v>7711</v>
      </c>
      <c r="AI2111" s="72">
        <v>11</v>
      </c>
    </row>
    <row r="2112" spans="1:35" ht="17.100000000000001" customHeight="1" x14ac:dyDescent="0.25">
      <c r="A2112" s="63">
        <f t="shared" si="33"/>
        <v>1931</v>
      </c>
      <c r="B2112" s="73">
        <v>31708652</v>
      </c>
      <c r="C2112" s="69">
        <v>160</v>
      </c>
      <c r="D2112" s="69" t="s">
        <v>673</v>
      </c>
      <c r="E2112" s="70" t="s">
        <v>32</v>
      </c>
      <c r="F2112" s="73">
        <v>4</v>
      </c>
      <c r="G2112" s="69"/>
      <c r="H2112" s="69"/>
      <c r="I2112" s="69" t="s">
        <v>13981</v>
      </c>
      <c r="J2112" s="70">
        <v>100201</v>
      </c>
      <c r="K2112" s="70">
        <v>45</v>
      </c>
      <c r="L2112" s="69" t="s">
        <v>244</v>
      </c>
      <c r="M2112" s="70"/>
      <c r="N2112" s="71" t="s">
        <v>1660</v>
      </c>
      <c r="O2112" s="70" t="s">
        <v>36</v>
      </c>
      <c r="P2112" s="72" t="s">
        <v>7712</v>
      </c>
      <c r="Q2112" s="74">
        <v>33204</v>
      </c>
      <c r="R2112" s="74">
        <v>41639</v>
      </c>
      <c r="S2112" s="74">
        <v>45658</v>
      </c>
      <c r="T2112" s="74">
        <v>44169</v>
      </c>
      <c r="U2112" s="116" t="s">
        <v>38</v>
      </c>
      <c r="V2112" s="74">
        <v>44169</v>
      </c>
      <c r="W2112" s="63">
        <v>1</v>
      </c>
      <c r="X2112" s="65"/>
      <c r="Y2112" s="65"/>
      <c r="Z2112" s="117" t="s">
        <v>13982</v>
      </c>
      <c r="AA2112" s="82">
        <v>902958269</v>
      </c>
      <c r="AB2112" s="72" t="s">
        <v>7713</v>
      </c>
      <c r="AC2112" s="72">
        <v>900452514</v>
      </c>
      <c r="AD2112" s="72"/>
      <c r="AE2112" s="72"/>
      <c r="AF2112" s="72"/>
      <c r="AG2112" s="72"/>
      <c r="AH2112" s="80">
        <v>46834325</v>
      </c>
      <c r="AI2112" s="65">
        <v>11</v>
      </c>
    </row>
    <row r="2113" spans="1:35" ht="17.100000000000001" customHeight="1" x14ac:dyDescent="0.25">
      <c r="A2113" s="63">
        <f t="shared" si="33"/>
        <v>1932</v>
      </c>
      <c r="B2113" s="113">
        <v>31489929</v>
      </c>
      <c r="C2113" s="69">
        <v>160</v>
      </c>
      <c r="D2113" s="69" t="s">
        <v>673</v>
      </c>
      <c r="E2113" s="70" t="s">
        <v>32</v>
      </c>
      <c r="F2113" s="63">
        <v>4</v>
      </c>
      <c r="G2113" s="65" t="s">
        <v>1392</v>
      </c>
      <c r="H2113" s="65" t="s">
        <v>7</v>
      </c>
      <c r="I2113" s="65" t="s">
        <v>7714</v>
      </c>
      <c r="J2113" s="70">
        <v>100201</v>
      </c>
      <c r="K2113" s="70">
        <v>45</v>
      </c>
      <c r="L2113" s="69" t="s">
        <v>244</v>
      </c>
      <c r="M2113" s="70"/>
      <c r="N2113" s="71" t="s">
        <v>2160</v>
      </c>
      <c r="O2113" s="72" t="s">
        <v>36</v>
      </c>
      <c r="P2113" s="72" t="s">
        <v>7715</v>
      </c>
      <c r="Q2113" s="74">
        <v>31909</v>
      </c>
      <c r="R2113" s="74">
        <v>39569</v>
      </c>
      <c r="S2113" s="74">
        <v>44927</v>
      </c>
      <c r="T2113" s="97">
        <v>43844</v>
      </c>
      <c r="U2113" s="76" t="s">
        <v>38</v>
      </c>
      <c r="V2113" s="97">
        <v>45194</v>
      </c>
      <c r="W2113" s="63">
        <v>1</v>
      </c>
      <c r="X2113" s="65"/>
      <c r="Y2113" s="65"/>
      <c r="Z2113" s="117" t="s">
        <v>13983</v>
      </c>
      <c r="AA2113" s="82">
        <v>999949672</v>
      </c>
      <c r="AB2113" s="72" t="s">
        <v>7716</v>
      </c>
      <c r="AC2113" s="72">
        <v>999949672</v>
      </c>
      <c r="AD2113" s="114" t="s">
        <v>7717</v>
      </c>
      <c r="AE2113" s="114"/>
      <c r="AF2113" s="72"/>
      <c r="AG2113" s="72" t="s">
        <v>764</v>
      </c>
      <c r="AH2113" s="63" t="s">
        <v>7718</v>
      </c>
      <c r="AI2113" s="69">
        <v>11</v>
      </c>
    </row>
    <row r="2114" spans="1:35" ht="17.100000000000001" customHeight="1" x14ac:dyDescent="0.25">
      <c r="A2114" s="63">
        <f t="shared" si="33"/>
        <v>1933</v>
      </c>
      <c r="B2114" s="84">
        <v>31942531</v>
      </c>
      <c r="C2114" s="69">
        <v>160</v>
      </c>
      <c r="D2114" s="69" t="s">
        <v>673</v>
      </c>
      <c r="E2114" s="70" t="s">
        <v>32</v>
      </c>
      <c r="F2114" s="73">
        <v>4</v>
      </c>
      <c r="G2114" s="69"/>
      <c r="H2114" s="69"/>
      <c r="I2114" s="124" t="s">
        <v>7719</v>
      </c>
      <c r="J2114" s="70">
        <v>100201</v>
      </c>
      <c r="K2114" s="70">
        <v>45</v>
      </c>
      <c r="L2114" s="69" t="s">
        <v>244</v>
      </c>
      <c r="M2114" s="70"/>
      <c r="N2114" s="71" t="s">
        <v>5668</v>
      </c>
      <c r="O2114" s="70" t="s">
        <v>7720</v>
      </c>
      <c r="P2114" s="72" t="s">
        <v>7721</v>
      </c>
      <c r="Q2114" s="97">
        <v>33350</v>
      </c>
      <c r="R2114" s="97">
        <v>42370</v>
      </c>
      <c r="S2114" s="74">
        <v>46023</v>
      </c>
      <c r="T2114" s="97">
        <v>42371</v>
      </c>
      <c r="U2114" s="97">
        <v>44563</v>
      </c>
      <c r="V2114" s="97">
        <v>44728</v>
      </c>
      <c r="W2114" s="63">
        <v>1</v>
      </c>
      <c r="X2114" s="65" t="s">
        <v>7722</v>
      </c>
      <c r="Y2114" s="65" t="s">
        <v>738</v>
      </c>
      <c r="Z2114" s="117" t="s">
        <v>13984</v>
      </c>
      <c r="AA2114" s="82">
        <v>963804206</v>
      </c>
      <c r="AB2114" s="85" t="s">
        <v>7723</v>
      </c>
      <c r="AC2114" s="76" t="s">
        <v>7724</v>
      </c>
      <c r="AD2114" s="72">
        <v>912951704</v>
      </c>
      <c r="AE2114" s="72"/>
      <c r="AF2114" s="90" t="s">
        <v>7725</v>
      </c>
      <c r="AG2114" s="72"/>
      <c r="AH2114" s="72">
        <v>46962631</v>
      </c>
      <c r="AI2114" s="69">
        <v>11</v>
      </c>
    </row>
    <row r="2115" spans="1:35" ht="17.100000000000001" customHeight="1" x14ac:dyDescent="0.25">
      <c r="A2115" s="63">
        <f t="shared" si="33"/>
        <v>1934</v>
      </c>
      <c r="B2115" s="140">
        <v>31700916</v>
      </c>
      <c r="C2115" s="69">
        <v>160</v>
      </c>
      <c r="D2115" s="69" t="s">
        <v>673</v>
      </c>
      <c r="E2115" s="70" t="s">
        <v>32</v>
      </c>
      <c r="F2115" s="73">
        <v>4</v>
      </c>
      <c r="G2115" s="69" t="s">
        <v>1392</v>
      </c>
      <c r="H2115" s="69" t="s">
        <v>7</v>
      </c>
      <c r="I2115" s="69" t="s">
        <v>7726</v>
      </c>
      <c r="J2115" s="72">
        <v>100201</v>
      </c>
      <c r="K2115" s="70">
        <v>45</v>
      </c>
      <c r="L2115" s="65" t="s">
        <v>244</v>
      </c>
      <c r="M2115" s="70"/>
      <c r="N2115" s="71" t="s">
        <v>13948</v>
      </c>
      <c r="O2115" s="70" t="s">
        <v>36</v>
      </c>
      <c r="P2115" s="72" t="s">
        <v>7727</v>
      </c>
      <c r="Q2115" s="74">
        <v>33969</v>
      </c>
      <c r="R2115" s="74">
        <v>41640</v>
      </c>
      <c r="S2115" s="74">
        <v>45292</v>
      </c>
      <c r="T2115" s="97">
        <v>43844</v>
      </c>
      <c r="U2115" s="76" t="s">
        <v>38</v>
      </c>
      <c r="V2115" s="97">
        <v>43844</v>
      </c>
      <c r="W2115" s="63">
        <v>1</v>
      </c>
      <c r="X2115" s="65"/>
      <c r="Y2115" s="65"/>
      <c r="Z2115" s="117" t="s">
        <v>13985</v>
      </c>
      <c r="AA2115" s="82">
        <v>986895611</v>
      </c>
      <c r="AB2115" s="117" t="s">
        <v>7728</v>
      </c>
      <c r="AC2115" s="72">
        <v>986895611</v>
      </c>
      <c r="AD2115" s="72" t="s">
        <v>7729</v>
      </c>
      <c r="AE2115" s="114"/>
      <c r="AF2115" s="72"/>
      <c r="AG2115" s="72" t="s">
        <v>764</v>
      </c>
      <c r="AH2115" s="80" t="s">
        <v>7730</v>
      </c>
      <c r="AI2115" s="69">
        <v>11</v>
      </c>
    </row>
    <row r="2116" spans="1:35" ht="17.100000000000001" customHeight="1" x14ac:dyDescent="0.25">
      <c r="A2116" s="63">
        <f t="shared" si="33"/>
        <v>1935</v>
      </c>
      <c r="B2116" s="84">
        <v>32323896</v>
      </c>
      <c r="C2116" s="69">
        <v>170</v>
      </c>
      <c r="D2116" s="69" t="s">
        <v>684</v>
      </c>
      <c r="E2116" s="70" t="s">
        <v>32</v>
      </c>
      <c r="F2116" s="84">
        <v>4</v>
      </c>
      <c r="G2116" s="62" t="s">
        <v>6</v>
      </c>
      <c r="H2116" s="62"/>
      <c r="I2116" s="122" t="s">
        <v>7731</v>
      </c>
      <c r="J2116" s="70">
        <v>100201</v>
      </c>
      <c r="K2116" s="70">
        <v>45</v>
      </c>
      <c r="L2116" s="69" t="s">
        <v>244</v>
      </c>
      <c r="M2116" s="70"/>
      <c r="N2116" s="71" t="s">
        <v>13952</v>
      </c>
      <c r="O2116" s="72" t="s">
        <v>36</v>
      </c>
      <c r="P2116" s="72" t="s">
        <v>7732</v>
      </c>
      <c r="Q2116" s="97">
        <v>35410</v>
      </c>
      <c r="R2116" s="97">
        <v>43831</v>
      </c>
      <c r="S2116" s="74">
        <v>46023</v>
      </c>
      <c r="T2116" s="97">
        <v>43831</v>
      </c>
      <c r="U2116" s="97">
        <v>44496</v>
      </c>
      <c r="V2116" s="97">
        <v>45033</v>
      </c>
      <c r="W2116" s="113">
        <v>1</v>
      </c>
      <c r="X2116" s="72"/>
      <c r="Y2116" s="72"/>
      <c r="Z2116" s="117" t="s">
        <v>16025</v>
      </c>
      <c r="AA2116" s="82">
        <v>906667107</v>
      </c>
      <c r="AB2116" s="130" t="s">
        <v>7733</v>
      </c>
      <c r="AC2116" s="132">
        <v>931616724</v>
      </c>
      <c r="AD2116" s="133" t="s">
        <v>7734</v>
      </c>
      <c r="AE2116" s="72"/>
      <c r="AF2116" s="72"/>
      <c r="AG2116" s="72"/>
      <c r="AH2116" s="72">
        <v>77701903</v>
      </c>
      <c r="AI2116" s="70">
        <v>11</v>
      </c>
    </row>
    <row r="2117" spans="1:35" ht="17.100000000000001" customHeight="1" x14ac:dyDescent="0.25">
      <c r="A2117" s="63">
        <f t="shared" si="33"/>
        <v>1936</v>
      </c>
      <c r="B2117" s="63">
        <v>31935817</v>
      </c>
      <c r="C2117" s="69">
        <v>170</v>
      </c>
      <c r="D2117" s="69" t="s">
        <v>684</v>
      </c>
      <c r="E2117" s="70" t="s">
        <v>32</v>
      </c>
      <c r="F2117" s="73">
        <v>4</v>
      </c>
      <c r="G2117" s="69"/>
      <c r="H2117" s="69"/>
      <c r="I2117" s="65" t="s">
        <v>7735</v>
      </c>
      <c r="J2117" s="70">
        <v>100201</v>
      </c>
      <c r="K2117" s="70">
        <v>45</v>
      </c>
      <c r="L2117" s="69" t="s">
        <v>244</v>
      </c>
      <c r="M2117" s="72"/>
      <c r="N2117" s="71" t="s">
        <v>13986</v>
      </c>
      <c r="O2117" s="70" t="s">
        <v>36</v>
      </c>
      <c r="P2117" s="72" t="s">
        <v>7736</v>
      </c>
      <c r="Q2117" s="83">
        <v>35132</v>
      </c>
      <c r="R2117" s="83">
        <v>42370</v>
      </c>
      <c r="S2117" s="74">
        <v>46023</v>
      </c>
      <c r="T2117" s="83">
        <v>42868</v>
      </c>
      <c r="U2117" s="136" t="s">
        <v>7737</v>
      </c>
      <c r="V2117" s="83">
        <v>45212</v>
      </c>
      <c r="W2117" s="73">
        <v>1</v>
      </c>
      <c r="X2117" s="69"/>
      <c r="Y2117" s="69"/>
      <c r="Z2117" s="117" t="s">
        <v>13987</v>
      </c>
      <c r="AA2117" s="82">
        <v>946054872</v>
      </c>
      <c r="AB2117" s="70" t="s">
        <v>7738</v>
      </c>
      <c r="AC2117" s="70">
        <v>987953259</v>
      </c>
      <c r="AD2117" s="70"/>
      <c r="AE2117" s="70"/>
      <c r="AF2117" s="70"/>
      <c r="AG2117" s="70"/>
      <c r="AH2117" s="69">
        <v>75075040</v>
      </c>
      <c r="AI2117" s="69">
        <v>11</v>
      </c>
    </row>
    <row r="2118" spans="1:35" ht="17.100000000000001" customHeight="1" x14ac:dyDescent="0.25">
      <c r="A2118" s="63">
        <f t="shared" si="33"/>
        <v>1937</v>
      </c>
      <c r="B2118" s="73">
        <v>32422926</v>
      </c>
      <c r="C2118" s="69">
        <v>170</v>
      </c>
      <c r="D2118" s="69" t="s">
        <v>684</v>
      </c>
      <c r="E2118" s="70" t="s">
        <v>32</v>
      </c>
      <c r="F2118" s="73">
        <v>4</v>
      </c>
      <c r="G2118" s="69"/>
      <c r="H2118" s="69"/>
      <c r="I2118" s="69" t="s">
        <v>13988</v>
      </c>
      <c r="J2118" s="70">
        <v>100201</v>
      </c>
      <c r="K2118" s="70">
        <v>45</v>
      </c>
      <c r="L2118" s="69" t="s">
        <v>244</v>
      </c>
      <c r="M2118" s="70"/>
      <c r="N2118" s="71" t="s">
        <v>1660</v>
      </c>
      <c r="O2118" s="72" t="s">
        <v>36</v>
      </c>
      <c r="P2118" s="72" t="s">
        <v>7739</v>
      </c>
      <c r="Q2118" s="97">
        <v>34780</v>
      </c>
      <c r="R2118" s="87">
        <v>43831</v>
      </c>
      <c r="S2118" s="74">
        <v>46023</v>
      </c>
      <c r="T2118" s="87">
        <v>44045</v>
      </c>
      <c r="U2118" s="62" t="s">
        <v>38</v>
      </c>
      <c r="V2118" s="74">
        <v>44163</v>
      </c>
      <c r="W2118" s="63">
        <v>1</v>
      </c>
      <c r="X2118" s="65"/>
      <c r="Y2118" s="65"/>
      <c r="Z2118" s="117" t="s">
        <v>13989</v>
      </c>
      <c r="AA2118" s="82">
        <v>922487365</v>
      </c>
      <c r="AB2118" s="72" t="s">
        <v>7740</v>
      </c>
      <c r="AC2118" s="72">
        <v>922487365</v>
      </c>
      <c r="AD2118" s="72" t="s">
        <v>7741</v>
      </c>
      <c r="AE2118" s="72"/>
      <c r="AF2118" s="72"/>
      <c r="AG2118" s="72"/>
      <c r="AH2118" s="65">
        <v>77346359</v>
      </c>
      <c r="AI2118" s="65">
        <v>11</v>
      </c>
    </row>
    <row r="2119" spans="1:35" ht="17.100000000000001" customHeight="1" x14ac:dyDescent="0.25">
      <c r="A2119" s="63">
        <f t="shared" si="33"/>
        <v>1938</v>
      </c>
      <c r="B2119" s="113">
        <v>31511408</v>
      </c>
      <c r="C2119" s="69">
        <v>170</v>
      </c>
      <c r="D2119" s="69" t="s">
        <v>684</v>
      </c>
      <c r="E2119" s="70" t="s">
        <v>32</v>
      </c>
      <c r="F2119" s="63">
        <v>4</v>
      </c>
      <c r="G2119" s="65" t="s">
        <v>1392</v>
      </c>
      <c r="H2119" s="65"/>
      <c r="I2119" s="65" t="s">
        <v>7742</v>
      </c>
      <c r="J2119" s="70">
        <v>100201</v>
      </c>
      <c r="K2119" s="70">
        <v>45</v>
      </c>
      <c r="L2119" s="69" t="s">
        <v>244</v>
      </c>
      <c r="M2119" s="70"/>
      <c r="N2119" s="71" t="s">
        <v>2160</v>
      </c>
      <c r="O2119" s="72" t="s">
        <v>36</v>
      </c>
      <c r="P2119" s="72" t="s">
        <v>7715</v>
      </c>
      <c r="Q2119" s="74">
        <v>32853</v>
      </c>
      <c r="R2119" s="74">
        <v>39995</v>
      </c>
      <c r="S2119" s="74">
        <v>41640</v>
      </c>
      <c r="T2119" s="97">
        <v>43844</v>
      </c>
      <c r="U2119" s="76" t="s">
        <v>38</v>
      </c>
      <c r="V2119" s="97">
        <v>45194</v>
      </c>
      <c r="W2119" s="63">
        <v>1</v>
      </c>
      <c r="X2119" s="65"/>
      <c r="Y2119" s="65"/>
      <c r="Z2119" s="117" t="s">
        <v>13990</v>
      </c>
      <c r="AA2119" s="82">
        <v>980436438</v>
      </c>
      <c r="AB2119" s="72" t="s">
        <v>7743</v>
      </c>
      <c r="AC2119" s="72">
        <v>975544281</v>
      </c>
      <c r="AD2119" s="114" t="s">
        <v>7744</v>
      </c>
      <c r="AE2119" s="114"/>
      <c r="AF2119" s="72"/>
      <c r="AG2119" s="72" t="s">
        <v>764</v>
      </c>
      <c r="AH2119" s="63" t="s">
        <v>7745</v>
      </c>
      <c r="AI2119" s="69">
        <v>11</v>
      </c>
    </row>
    <row r="2120" spans="1:35" ht="17.100000000000001" customHeight="1" x14ac:dyDescent="0.25">
      <c r="A2120" s="63">
        <f t="shared" si="33"/>
        <v>1939</v>
      </c>
      <c r="B2120" s="84">
        <v>32326471</v>
      </c>
      <c r="C2120" s="69">
        <v>170</v>
      </c>
      <c r="D2120" s="69" t="s">
        <v>684</v>
      </c>
      <c r="E2120" s="70" t="s">
        <v>32</v>
      </c>
      <c r="F2120" s="84">
        <v>4</v>
      </c>
      <c r="G2120" s="62"/>
      <c r="H2120" s="62"/>
      <c r="I2120" s="122" t="s">
        <v>7746</v>
      </c>
      <c r="J2120" s="70">
        <v>100201</v>
      </c>
      <c r="K2120" s="70">
        <v>45</v>
      </c>
      <c r="L2120" s="69" t="s">
        <v>244</v>
      </c>
      <c r="M2120" s="70"/>
      <c r="N2120" s="71" t="s">
        <v>13952</v>
      </c>
      <c r="O2120" s="72" t="s">
        <v>36</v>
      </c>
      <c r="P2120" s="72" t="s">
        <v>5536</v>
      </c>
      <c r="Q2120" s="97">
        <v>35021</v>
      </c>
      <c r="R2120" s="97">
        <v>43831</v>
      </c>
      <c r="S2120" s="74">
        <v>46023</v>
      </c>
      <c r="T2120" s="97">
        <v>43831</v>
      </c>
      <c r="U2120" s="76" t="s">
        <v>38</v>
      </c>
      <c r="V2120" s="97">
        <v>43831</v>
      </c>
      <c r="W2120" s="113">
        <v>1</v>
      </c>
      <c r="X2120" s="72"/>
      <c r="Y2120" s="72"/>
      <c r="Z2120" s="117" t="s">
        <v>13991</v>
      </c>
      <c r="AA2120" s="82" t="s">
        <v>13992</v>
      </c>
      <c r="AB2120" s="130" t="s">
        <v>7747</v>
      </c>
      <c r="AC2120" s="132">
        <v>943754431</v>
      </c>
      <c r="AD2120" s="133" t="s">
        <v>7748</v>
      </c>
      <c r="AE2120" s="72"/>
      <c r="AF2120" s="72"/>
      <c r="AG2120" s="72"/>
      <c r="AH2120" s="72">
        <v>75253694</v>
      </c>
      <c r="AI2120" s="70">
        <v>11</v>
      </c>
    </row>
    <row r="2121" spans="1:35" ht="17.100000000000001" customHeight="1" x14ac:dyDescent="0.25">
      <c r="A2121" s="63">
        <f t="shared" si="33"/>
        <v>1940</v>
      </c>
      <c r="B2121" s="84">
        <v>32326528</v>
      </c>
      <c r="C2121" s="65">
        <v>170</v>
      </c>
      <c r="D2121" s="65" t="s">
        <v>684</v>
      </c>
      <c r="E2121" s="70" t="s">
        <v>32</v>
      </c>
      <c r="F2121" s="84">
        <v>4</v>
      </c>
      <c r="G2121" s="62"/>
      <c r="H2121" s="62"/>
      <c r="I2121" s="122" t="s">
        <v>7749</v>
      </c>
      <c r="J2121" s="70">
        <v>100201</v>
      </c>
      <c r="K2121" s="70">
        <v>45</v>
      </c>
      <c r="L2121" s="69" t="s">
        <v>244</v>
      </c>
      <c r="M2121" s="70"/>
      <c r="N2121" s="71" t="s">
        <v>13993</v>
      </c>
      <c r="O2121" s="72" t="s">
        <v>36</v>
      </c>
      <c r="P2121" s="72" t="s">
        <v>5536</v>
      </c>
      <c r="Q2121" s="97">
        <v>36372</v>
      </c>
      <c r="R2121" s="97">
        <v>43831</v>
      </c>
      <c r="S2121" s="74">
        <v>45658</v>
      </c>
      <c r="T2121" s="97">
        <v>43831</v>
      </c>
      <c r="U2121" s="76" t="s">
        <v>38</v>
      </c>
      <c r="V2121" s="97">
        <v>43831</v>
      </c>
      <c r="W2121" s="113">
        <v>1</v>
      </c>
      <c r="X2121" s="72"/>
      <c r="Y2121" s="72"/>
      <c r="Z2121" s="117" t="s">
        <v>16026</v>
      </c>
      <c r="AA2121" s="82" t="s">
        <v>13994</v>
      </c>
      <c r="AB2121" s="130" t="s">
        <v>7750</v>
      </c>
      <c r="AC2121" s="132">
        <v>927388287</v>
      </c>
      <c r="AD2121" s="133" t="s">
        <v>7751</v>
      </c>
      <c r="AE2121" s="72"/>
      <c r="AF2121" s="72"/>
      <c r="AG2121" s="72"/>
      <c r="AH2121" s="72">
        <v>70725185</v>
      </c>
      <c r="AI2121" s="70">
        <v>11</v>
      </c>
    </row>
    <row r="2122" spans="1:35" ht="17.100000000000001" customHeight="1" x14ac:dyDescent="0.25">
      <c r="A2122" s="63">
        <f t="shared" si="33"/>
        <v>1941</v>
      </c>
      <c r="B2122" s="73">
        <v>31815872</v>
      </c>
      <c r="C2122" s="65">
        <v>170</v>
      </c>
      <c r="D2122" s="72" t="s">
        <v>684</v>
      </c>
      <c r="E2122" s="70" t="s">
        <v>32</v>
      </c>
      <c r="F2122" s="73">
        <v>4</v>
      </c>
      <c r="G2122" s="69"/>
      <c r="H2122" s="69"/>
      <c r="I2122" s="69" t="s">
        <v>13995</v>
      </c>
      <c r="J2122" s="70">
        <v>100201</v>
      </c>
      <c r="K2122" s="70">
        <v>45</v>
      </c>
      <c r="L2122" s="69" t="s">
        <v>244</v>
      </c>
      <c r="M2122" s="70"/>
      <c r="N2122" s="71" t="s">
        <v>13993</v>
      </c>
      <c r="O2122" s="70" t="s">
        <v>36</v>
      </c>
      <c r="P2122" s="72" t="s">
        <v>7752</v>
      </c>
      <c r="Q2122" s="74">
        <v>34406</v>
      </c>
      <c r="R2122" s="74">
        <v>41944</v>
      </c>
      <c r="S2122" s="74">
        <v>43831</v>
      </c>
      <c r="T2122" s="74">
        <v>45201</v>
      </c>
      <c r="U2122" s="62" t="s">
        <v>38</v>
      </c>
      <c r="V2122" s="74">
        <v>45201</v>
      </c>
      <c r="W2122" s="63">
        <v>1</v>
      </c>
      <c r="X2122" s="65"/>
      <c r="Y2122" s="65"/>
      <c r="Z2122" s="117" t="s">
        <v>13996</v>
      </c>
      <c r="AA2122" s="82" t="s">
        <v>13997</v>
      </c>
      <c r="AB2122" s="72" t="s">
        <v>7753</v>
      </c>
      <c r="AC2122" s="76">
        <v>917383193</v>
      </c>
      <c r="AD2122" s="72"/>
      <c r="AE2122" s="72"/>
      <c r="AF2122" s="84"/>
      <c r="AG2122" s="84"/>
      <c r="AH2122" s="65">
        <v>70231285</v>
      </c>
      <c r="AI2122" s="69">
        <v>11</v>
      </c>
    </row>
    <row r="2123" spans="1:35" ht="17.100000000000001" customHeight="1" x14ac:dyDescent="0.25">
      <c r="A2123" s="63">
        <f t="shared" si="33"/>
        <v>1942</v>
      </c>
      <c r="B2123" s="113">
        <v>31696398</v>
      </c>
      <c r="C2123" s="65">
        <v>170</v>
      </c>
      <c r="D2123" s="72" t="s">
        <v>684</v>
      </c>
      <c r="E2123" s="70" t="s">
        <v>32</v>
      </c>
      <c r="F2123" s="73">
        <v>4</v>
      </c>
      <c r="G2123" s="69" t="s">
        <v>1392</v>
      </c>
      <c r="H2123" s="69" t="s">
        <v>7</v>
      </c>
      <c r="I2123" s="65" t="s">
        <v>7754</v>
      </c>
      <c r="J2123" s="70">
        <v>100201</v>
      </c>
      <c r="K2123" s="70">
        <v>45</v>
      </c>
      <c r="L2123" s="69" t="s">
        <v>244</v>
      </c>
      <c r="M2123" s="70"/>
      <c r="N2123" s="71" t="s">
        <v>13948</v>
      </c>
      <c r="O2123" s="72" t="s">
        <v>36</v>
      </c>
      <c r="P2123" s="72" t="s">
        <v>7715</v>
      </c>
      <c r="Q2123" s="74">
        <v>34411</v>
      </c>
      <c r="R2123" s="74">
        <v>41640</v>
      </c>
      <c r="S2123" s="83">
        <v>44562</v>
      </c>
      <c r="T2123" s="97">
        <v>43844</v>
      </c>
      <c r="U2123" s="76" t="s">
        <v>38</v>
      </c>
      <c r="V2123" s="97">
        <v>45194</v>
      </c>
      <c r="W2123" s="63">
        <v>1</v>
      </c>
      <c r="X2123" s="65"/>
      <c r="Y2123" s="65"/>
      <c r="Z2123" s="117" t="s">
        <v>13998</v>
      </c>
      <c r="AA2123" s="82">
        <v>980503145</v>
      </c>
      <c r="AB2123" s="72" t="s">
        <v>7755</v>
      </c>
      <c r="AC2123" s="72">
        <v>941368175</v>
      </c>
      <c r="AD2123" s="114" t="s">
        <v>7756</v>
      </c>
      <c r="AE2123" s="114"/>
      <c r="AF2123" s="72"/>
      <c r="AG2123" s="72" t="s">
        <v>764</v>
      </c>
      <c r="AH2123" s="63" t="s">
        <v>7757</v>
      </c>
      <c r="AI2123" s="69">
        <v>11</v>
      </c>
    </row>
    <row r="2124" spans="1:35" ht="17.100000000000001" customHeight="1" x14ac:dyDescent="0.25">
      <c r="A2124" s="63">
        <f t="shared" si="33"/>
        <v>1943</v>
      </c>
      <c r="B2124" s="113">
        <v>31674616</v>
      </c>
      <c r="C2124" s="69">
        <v>170</v>
      </c>
      <c r="D2124" s="69" t="s">
        <v>684</v>
      </c>
      <c r="E2124" s="70" t="s">
        <v>32</v>
      </c>
      <c r="F2124" s="63">
        <v>4</v>
      </c>
      <c r="G2124" s="65" t="s">
        <v>1392</v>
      </c>
      <c r="H2124" s="65" t="s">
        <v>7</v>
      </c>
      <c r="I2124" s="65" t="s">
        <v>7758</v>
      </c>
      <c r="J2124" s="70">
        <v>100201</v>
      </c>
      <c r="K2124" s="70">
        <v>45</v>
      </c>
      <c r="L2124" s="69" t="s">
        <v>244</v>
      </c>
      <c r="M2124" s="70"/>
      <c r="N2124" s="71" t="s">
        <v>13952</v>
      </c>
      <c r="O2124" s="72" t="s">
        <v>36</v>
      </c>
      <c r="P2124" s="72" t="s">
        <v>7715</v>
      </c>
      <c r="Q2124" s="74">
        <v>31449</v>
      </c>
      <c r="R2124" s="74">
        <v>41275</v>
      </c>
      <c r="S2124" s="74">
        <v>43101</v>
      </c>
      <c r="T2124" s="97">
        <v>43844</v>
      </c>
      <c r="U2124" s="76" t="s">
        <v>38</v>
      </c>
      <c r="V2124" s="97">
        <v>45194</v>
      </c>
      <c r="W2124" s="63">
        <v>1</v>
      </c>
      <c r="X2124" s="65"/>
      <c r="Y2124" s="65"/>
      <c r="Z2124" s="117" t="s">
        <v>13999</v>
      </c>
      <c r="AA2124" s="82">
        <v>987118686</v>
      </c>
      <c r="AB2124" s="72" t="s">
        <v>7759</v>
      </c>
      <c r="AC2124" s="72">
        <v>987118686</v>
      </c>
      <c r="AD2124" s="114" t="s">
        <v>7760</v>
      </c>
      <c r="AE2124" s="114"/>
      <c r="AF2124" s="72"/>
      <c r="AG2124" s="72" t="s">
        <v>764</v>
      </c>
      <c r="AH2124" s="63" t="s">
        <v>7761</v>
      </c>
      <c r="AI2124" s="69">
        <v>11</v>
      </c>
    </row>
    <row r="2125" spans="1:35" ht="17.100000000000001" customHeight="1" x14ac:dyDescent="0.25">
      <c r="A2125" s="63">
        <f t="shared" si="33"/>
        <v>1944</v>
      </c>
      <c r="B2125" s="84">
        <v>32139037</v>
      </c>
      <c r="C2125" s="72">
        <v>170</v>
      </c>
      <c r="D2125" s="72" t="s">
        <v>684</v>
      </c>
      <c r="E2125" s="70" t="s">
        <v>32</v>
      </c>
      <c r="F2125" s="84">
        <v>4</v>
      </c>
      <c r="G2125" s="62"/>
      <c r="H2125" s="62"/>
      <c r="I2125" s="70" t="s">
        <v>14000</v>
      </c>
      <c r="J2125" s="70">
        <v>100201</v>
      </c>
      <c r="K2125" s="70">
        <v>45</v>
      </c>
      <c r="L2125" s="69" t="s">
        <v>244</v>
      </c>
      <c r="M2125" s="70"/>
      <c r="N2125" s="71" t="s">
        <v>991</v>
      </c>
      <c r="O2125" s="70" t="s">
        <v>36</v>
      </c>
      <c r="P2125" s="72" t="s">
        <v>7762</v>
      </c>
      <c r="Q2125" s="97">
        <v>35876</v>
      </c>
      <c r="R2125" s="97">
        <v>43101</v>
      </c>
      <c r="S2125" s="97">
        <v>44927</v>
      </c>
      <c r="T2125" s="97">
        <v>43174</v>
      </c>
      <c r="U2125" s="62" t="s">
        <v>38</v>
      </c>
      <c r="V2125" s="97">
        <v>44727</v>
      </c>
      <c r="W2125" s="113">
        <v>1</v>
      </c>
      <c r="X2125" s="72"/>
      <c r="Y2125" s="72"/>
      <c r="Z2125" s="117" t="s">
        <v>14001</v>
      </c>
      <c r="AA2125" s="82">
        <v>924360946</v>
      </c>
      <c r="AB2125" s="72" t="s">
        <v>7763</v>
      </c>
      <c r="AC2125" s="62">
        <v>924360946</v>
      </c>
      <c r="AD2125" s="72"/>
      <c r="AE2125" s="72"/>
      <c r="AF2125" s="72"/>
      <c r="AG2125" s="114"/>
      <c r="AH2125" s="76">
        <v>70860264</v>
      </c>
      <c r="AI2125" s="72">
        <v>14</v>
      </c>
    </row>
    <row r="2126" spans="1:35" ht="17.100000000000001" customHeight="1" x14ac:dyDescent="0.25">
      <c r="A2126" s="63">
        <f t="shared" si="33"/>
        <v>1945</v>
      </c>
      <c r="B2126" s="113">
        <v>31754652</v>
      </c>
      <c r="C2126" s="69">
        <v>170</v>
      </c>
      <c r="D2126" s="69" t="s">
        <v>684</v>
      </c>
      <c r="E2126" s="72" t="s">
        <v>32</v>
      </c>
      <c r="F2126" s="84">
        <v>4</v>
      </c>
      <c r="G2126" s="62"/>
      <c r="H2126" s="62" t="s">
        <v>7</v>
      </c>
      <c r="I2126" s="70" t="s">
        <v>7764</v>
      </c>
      <c r="J2126" s="70">
        <v>100201</v>
      </c>
      <c r="K2126" s="70">
        <v>45</v>
      </c>
      <c r="L2126" s="69" t="s">
        <v>244</v>
      </c>
      <c r="M2126" s="70"/>
      <c r="N2126" s="71" t="s">
        <v>13948</v>
      </c>
      <c r="O2126" s="72" t="s">
        <v>36</v>
      </c>
      <c r="P2126" s="72" t="s">
        <v>7765</v>
      </c>
      <c r="Q2126" s="97">
        <v>33480</v>
      </c>
      <c r="R2126" s="97">
        <v>41640</v>
      </c>
      <c r="S2126" s="74">
        <v>46023</v>
      </c>
      <c r="T2126" s="97">
        <v>42505</v>
      </c>
      <c r="U2126" s="97" t="s">
        <v>7766</v>
      </c>
      <c r="V2126" s="97">
        <v>44871</v>
      </c>
      <c r="W2126" s="113">
        <v>1</v>
      </c>
      <c r="X2126" s="72"/>
      <c r="Y2126" s="72"/>
      <c r="Z2126" s="117" t="s">
        <v>14002</v>
      </c>
      <c r="AA2126" s="82">
        <v>955159559</v>
      </c>
      <c r="AB2126" s="72" t="s">
        <v>7767</v>
      </c>
      <c r="AC2126" s="72">
        <v>993751170</v>
      </c>
      <c r="AD2126" s="72"/>
      <c r="AE2126" s="72"/>
      <c r="AF2126" s="72"/>
      <c r="AG2126" s="72"/>
      <c r="AH2126" s="76">
        <v>46876579</v>
      </c>
      <c r="AI2126" s="72">
        <v>11</v>
      </c>
    </row>
    <row r="2127" spans="1:35" ht="17.100000000000001" customHeight="1" x14ac:dyDescent="0.25">
      <c r="A2127" s="63">
        <f t="shared" si="33"/>
        <v>1946</v>
      </c>
      <c r="B2127" s="84">
        <v>32139159</v>
      </c>
      <c r="C2127" s="69">
        <v>170</v>
      </c>
      <c r="D2127" s="69" t="s">
        <v>684</v>
      </c>
      <c r="E2127" s="70" t="s">
        <v>32</v>
      </c>
      <c r="F2127" s="113">
        <v>4</v>
      </c>
      <c r="G2127" s="76"/>
      <c r="H2127" s="76"/>
      <c r="I2127" s="72" t="s">
        <v>14003</v>
      </c>
      <c r="J2127" s="70">
        <v>100201</v>
      </c>
      <c r="K2127" s="70">
        <v>45</v>
      </c>
      <c r="L2127" s="69" t="s">
        <v>244</v>
      </c>
      <c r="M2127" s="70"/>
      <c r="N2127" s="71" t="s">
        <v>13948</v>
      </c>
      <c r="O2127" s="72" t="s">
        <v>36</v>
      </c>
      <c r="P2127" s="72" t="s">
        <v>7768</v>
      </c>
      <c r="Q2127" s="97">
        <v>34252</v>
      </c>
      <c r="R2127" s="97">
        <v>43101</v>
      </c>
      <c r="S2127" s="74">
        <v>46023</v>
      </c>
      <c r="T2127" s="97">
        <v>43174</v>
      </c>
      <c r="U2127" s="97">
        <v>44755</v>
      </c>
      <c r="V2127" s="97">
        <v>45698</v>
      </c>
      <c r="W2127" s="113">
        <v>1</v>
      </c>
      <c r="X2127" s="72"/>
      <c r="Y2127" s="72"/>
      <c r="Z2127" s="117" t="s">
        <v>14004</v>
      </c>
      <c r="AA2127" s="82">
        <v>935307653</v>
      </c>
      <c r="AB2127" s="72" t="s">
        <v>7769</v>
      </c>
      <c r="AC2127" s="72">
        <v>992309705</v>
      </c>
      <c r="AD2127" s="72"/>
      <c r="AE2127" s="72"/>
      <c r="AF2127" s="72"/>
      <c r="AG2127" s="114"/>
      <c r="AH2127" s="76">
        <v>48252618</v>
      </c>
      <c r="AI2127" s="72">
        <v>11</v>
      </c>
    </row>
    <row r="2128" spans="1:35" ht="17.100000000000001" customHeight="1" x14ac:dyDescent="0.25">
      <c r="A2128" s="63">
        <f t="shared" si="33"/>
        <v>1947</v>
      </c>
      <c r="B2128" s="84">
        <v>32327808</v>
      </c>
      <c r="C2128" s="69">
        <v>170</v>
      </c>
      <c r="D2128" s="69" t="s">
        <v>684</v>
      </c>
      <c r="E2128" s="70" t="s">
        <v>32</v>
      </c>
      <c r="F2128" s="84">
        <v>4</v>
      </c>
      <c r="G2128" s="62"/>
      <c r="H2128" s="62"/>
      <c r="I2128" s="122" t="s">
        <v>7770</v>
      </c>
      <c r="J2128" s="70">
        <v>100201</v>
      </c>
      <c r="K2128" s="70">
        <v>45</v>
      </c>
      <c r="L2128" s="69" t="s">
        <v>244</v>
      </c>
      <c r="M2128" s="70"/>
      <c r="N2128" s="71" t="s">
        <v>13952</v>
      </c>
      <c r="O2128" s="72" t="s">
        <v>36</v>
      </c>
      <c r="P2128" s="72" t="s">
        <v>5536</v>
      </c>
      <c r="Q2128" s="97">
        <v>34951</v>
      </c>
      <c r="R2128" s="97">
        <v>43831</v>
      </c>
      <c r="S2128" s="74">
        <v>46023</v>
      </c>
      <c r="T2128" s="97">
        <v>43831</v>
      </c>
      <c r="U2128" s="76" t="s">
        <v>38</v>
      </c>
      <c r="V2128" s="97">
        <v>43831</v>
      </c>
      <c r="W2128" s="113">
        <v>1</v>
      </c>
      <c r="X2128" s="72"/>
      <c r="Y2128" s="72"/>
      <c r="Z2128" s="117" t="s">
        <v>14005</v>
      </c>
      <c r="AA2128" s="82">
        <v>973437254</v>
      </c>
      <c r="AB2128" s="130" t="s">
        <v>7771</v>
      </c>
      <c r="AC2128" s="132">
        <v>935307653</v>
      </c>
      <c r="AD2128" s="133" t="s">
        <v>7772</v>
      </c>
      <c r="AE2128" s="72"/>
      <c r="AF2128" s="72"/>
      <c r="AG2128" s="72"/>
      <c r="AH2128" s="72">
        <v>77051046</v>
      </c>
      <c r="AI2128" s="70">
        <v>11</v>
      </c>
    </row>
    <row r="2129" spans="1:35" ht="17.100000000000001" customHeight="1" x14ac:dyDescent="0.25">
      <c r="A2129" s="63">
        <f t="shared" si="33"/>
        <v>1948</v>
      </c>
      <c r="B2129" s="120">
        <v>32146213</v>
      </c>
      <c r="C2129" s="69">
        <v>170</v>
      </c>
      <c r="D2129" s="69" t="s">
        <v>684</v>
      </c>
      <c r="E2129" s="60" t="s">
        <v>32</v>
      </c>
      <c r="F2129" s="120">
        <v>4</v>
      </c>
      <c r="G2129" s="116"/>
      <c r="H2129" s="116"/>
      <c r="I2129" s="60" t="s">
        <v>14006</v>
      </c>
      <c r="J2129" s="72">
        <v>100201</v>
      </c>
      <c r="K2129" s="70">
        <v>45</v>
      </c>
      <c r="L2129" s="65" t="s">
        <v>244</v>
      </c>
      <c r="M2129" s="120"/>
      <c r="N2129" s="60" t="s">
        <v>5396</v>
      </c>
      <c r="O2129" s="72" t="s">
        <v>36</v>
      </c>
      <c r="P2129" s="60" t="s">
        <v>7773</v>
      </c>
      <c r="Q2129" s="121">
        <v>35771</v>
      </c>
      <c r="R2129" s="121">
        <v>43101</v>
      </c>
      <c r="S2129" s="74">
        <v>46023</v>
      </c>
      <c r="T2129" s="121">
        <v>43890</v>
      </c>
      <c r="U2129" s="76" t="s">
        <v>38</v>
      </c>
      <c r="V2129" s="121">
        <v>43930</v>
      </c>
      <c r="W2129" s="120">
        <v>1</v>
      </c>
      <c r="X2129" s="120"/>
      <c r="Y2129" s="120"/>
      <c r="Z2129" s="117" t="s">
        <v>16027</v>
      </c>
      <c r="AA2129" s="82">
        <v>929003973</v>
      </c>
      <c r="AB2129" s="60" t="s">
        <v>7774</v>
      </c>
      <c r="AC2129" s="116">
        <v>933798468</v>
      </c>
      <c r="AD2129" s="120"/>
      <c r="AE2129" s="120"/>
      <c r="AF2129" s="120"/>
      <c r="AG2129" s="60" t="s">
        <v>1574</v>
      </c>
      <c r="AH2129" s="116">
        <v>76742253</v>
      </c>
      <c r="AI2129" s="69">
        <v>11</v>
      </c>
    </row>
    <row r="2130" spans="1:35" ht="17.100000000000001" customHeight="1" x14ac:dyDescent="0.25">
      <c r="A2130" s="63">
        <f t="shared" si="33"/>
        <v>1949</v>
      </c>
      <c r="B2130" s="73">
        <v>32146221</v>
      </c>
      <c r="C2130" s="65">
        <v>170</v>
      </c>
      <c r="D2130" s="65" t="s">
        <v>684</v>
      </c>
      <c r="E2130" s="70" t="s">
        <v>32</v>
      </c>
      <c r="F2130" s="73">
        <v>4</v>
      </c>
      <c r="G2130" s="69"/>
      <c r="H2130" s="69"/>
      <c r="I2130" s="69" t="s">
        <v>14007</v>
      </c>
      <c r="J2130" s="70">
        <v>100201</v>
      </c>
      <c r="K2130" s="70">
        <v>45</v>
      </c>
      <c r="L2130" s="69" t="s">
        <v>244</v>
      </c>
      <c r="M2130" s="70"/>
      <c r="N2130" s="71" t="s">
        <v>5396</v>
      </c>
      <c r="O2130" s="70" t="s">
        <v>36</v>
      </c>
      <c r="P2130" s="72" t="s">
        <v>7775</v>
      </c>
      <c r="Q2130" s="74">
        <v>35807</v>
      </c>
      <c r="R2130" s="74">
        <v>43101</v>
      </c>
      <c r="S2130" s="74">
        <v>45658</v>
      </c>
      <c r="T2130" s="74">
        <v>43174</v>
      </c>
      <c r="U2130" s="97" t="s">
        <v>7776</v>
      </c>
      <c r="V2130" s="74">
        <v>45664</v>
      </c>
      <c r="W2130" s="63">
        <v>1</v>
      </c>
      <c r="X2130" s="65"/>
      <c r="Y2130" s="65"/>
      <c r="Z2130" s="117" t="s">
        <v>14008</v>
      </c>
      <c r="AA2130" s="82" t="s">
        <v>14009</v>
      </c>
      <c r="AB2130" s="72" t="s">
        <v>7777</v>
      </c>
      <c r="AC2130" s="72">
        <v>963888524</v>
      </c>
      <c r="AD2130" s="70"/>
      <c r="AE2130" s="72"/>
      <c r="AF2130" s="72"/>
      <c r="AG2130" s="98" t="s">
        <v>378</v>
      </c>
      <c r="AH2130" s="80">
        <v>70460313</v>
      </c>
      <c r="AI2130" s="65">
        <v>11</v>
      </c>
    </row>
    <row r="2131" spans="1:35" ht="17.100000000000001" customHeight="1" x14ac:dyDescent="0.25">
      <c r="A2131" s="63">
        <f t="shared" si="33"/>
        <v>1950</v>
      </c>
      <c r="B2131" s="84">
        <v>32333550</v>
      </c>
      <c r="C2131" s="69">
        <v>170</v>
      </c>
      <c r="D2131" s="69" t="s">
        <v>684</v>
      </c>
      <c r="E2131" s="70" t="s">
        <v>32</v>
      </c>
      <c r="F2131" s="84">
        <v>4</v>
      </c>
      <c r="G2131" s="62"/>
      <c r="H2131" s="62"/>
      <c r="I2131" s="124" t="s">
        <v>7778</v>
      </c>
      <c r="J2131" s="70">
        <v>100201</v>
      </c>
      <c r="K2131" s="70">
        <v>45</v>
      </c>
      <c r="L2131" s="69" t="s">
        <v>244</v>
      </c>
      <c r="M2131" s="70" t="s">
        <v>1003</v>
      </c>
      <c r="N2131" s="71" t="s">
        <v>14010</v>
      </c>
      <c r="O2131" s="70" t="s">
        <v>36</v>
      </c>
      <c r="P2131" s="72" t="s">
        <v>7779</v>
      </c>
      <c r="Q2131" s="97">
        <v>35282</v>
      </c>
      <c r="R2131" s="97">
        <v>43831</v>
      </c>
      <c r="S2131" s="74">
        <v>45658</v>
      </c>
      <c r="T2131" s="97">
        <v>43831</v>
      </c>
      <c r="U2131" s="76" t="s">
        <v>38</v>
      </c>
      <c r="V2131" s="97">
        <v>44708</v>
      </c>
      <c r="W2131" s="113">
        <v>1</v>
      </c>
      <c r="X2131" s="72"/>
      <c r="Y2131" s="72"/>
      <c r="Z2131" s="117" t="s">
        <v>14011</v>
      </c>
      <c r="AA2131" s="82" t="s">
        <v>14012</v>
      </c>
      <c r="AB2131" s="72" t="s">
        <v>7780</v>
      </c>
      <c r="AC2131" s="72">
        <v>931030944</v>
      </c>
      <c r="AD2131" s="72"/>
      <c r="AE2131" s="72"/>
      <c r="AF2131" s="72"/>
      <c r="AG2131" s="90" t="s">
        <v>7781</v>
      </c>
      <c r="AH2131" s="72">
        <v>72260451</v>
      </c>
      <c r="AI2131" s="70">
        <v>11</v>
      </c>
    </row>
    <row r="2132" spans="1:35" ht="17.100000000000001" customHeight="1" x14ac:dyDescent="0.25">
      <c r="A2132" s="63">
        <f t="shared" si="33"/>
        <v>1951</v>
      </c>
      <c r="B2132" s="84">
        <v>31942304</v>
      </c>
      <c r="C2132" s="65">
        <v>170</v>
      </c>
      <c r="D2132" s="72" t="s">
        <v>684</v>
      </c>
      <c r="E2132" s="70" t="s">
        <v>32</v>
      </c>
      <c r="F2132" s="84">
        <v>4</v>
      </c>
      <c r="G2132" s="62"/>
      <c r="H2132" s="62"/>
      <c r="I2132" s="124" t="s">
        <v>7782</v>
      </c>
      <c r="J2132" s="70">
        <v>100201</v>
      </c>
      <c r="K2132" s="70">
        <v>45</v>
      </c>
      <c r="L2132" s="69" t="s">
        <v>244</v>
      </c>
      <c r="M2132" s="70"/>
      <c r="N2132" s="71" t="s">
        <v>13948</v>
      </c>
      <c r="O2132" s="72" t="s">
        <v>36</v>
      </c>
      <c r="P2132" s="72" t="s">
        <v>7783</v>
      </c>
      <c r="Q2132" s="97">
        <v>35220</v>
      </c>
      <c r="R2132" s="97">
        <v>42370</v>
      </c>
      <c r="S2132" s="83">
        <v>44562</v>
      </c>
      <c r="T2132" s="97">
        <v>42371</v>
      </c>
      <c r="U2132" s="97" t="s">
        <v>7784</v>
      </c>
      <c r="V2132" s="97">
        <v>45819</v>
      </c>
      <c r="W2132" s="113">
        <v>1</v>
      </c>
      <c r="X2132" s="72"/>
      <c r="Y2132" s="72"/>
      <c r="Z2132" s="117" t="s">
        <v>14013</v>
      </c>
      <c r="AA2132" s="82">
        <v>953252470</v>
      </c>
      <c r="AB2132" s="130" t="s">
        <v>7785</v>
      </c>
      <c r="AC2132" s="132">
        <v>938323849</v>
      </c>
      <c r="AD2132" s="133" t="s">
        <v>7786</v>
      </c>
      <c r="AE2132" s="90" t="s">
        <v>792</v>
      </c>
      <c r="AF2132" s="72"/>
      <c r="AG2132" s="72"/>
      <c r="AH2132" s="72">
        <v>73461239</v>
      </c>
      <c r="AI2132" s="70">
        <v>11</v>
      </c>
    </row>
    <row r="2133" spans="1:35" ht="17.100000000000001" customHeight="1" x14ac:dyDescent="0.25">
      <c r="A2133" s="63">
        <f t="shared" si="33"/>
        <v>1952</v>
      </c>
      <c r="B2133" s="113">
        <v>31942418</v>
      </c>
      <c r="C2133" s="69">
        <v>170</v>
      </c>
      <c r="D2133" s="69" t="s">
        <v>684</v>
      </c>
      <c r="E2133" s="72" t="s">
        <v>32</v>
      </c>
      <c r="F2133" s="84">
        <v>4</v>
      </c>
      <c r="G2133" s="62"/>
      <c r="H2133" s="62"/>
      <c r="I2133" s="122" t="s">
        <v>7787</v>
      </c>
      <c r="J2133" s="70">
        <v>100201</v>
      </c>
      <c r="K2133" s="70">
        <v>45</v>
      </c>
      <c r="L2133" s="69" t="s">
        <v>244</v>
      </c>
      <c r="M2133" s="70"/>
      <c r="N2133" s="71" t="s">
        <v>13952</v>
      </c>
      <c r="O2133" s="72" t="s">
        <v>36</v>
      </c>
      <c r="P2133" s="72" t="s">
        <v>7788</v>
      </c>
      <c r="Q2133" s="97">
        <v>35759</v>
      </c>
      <c r="R2133" s="97">
        <v>42370</v>
      </c>
      <c r="S2133" s="74">
        <v>46023</v>
      </c>
      <c r="T2133" s="97">
        <v>42371</v>
      </c>
      <c r="U2133" s="97" t="s">
        <v>7789</v>
      </c>
      <c r="V2133" s="97">
        <v>45350</v>
      </c>
      <c r="W2133" s="113">
        <v>1</v>
      </c>
      <c r="X2133" s="72"/>
      <c r="Y2133" s="72"/>
      <c r="Z2133" s="117" t="s">
        <v>14014</v>
      </c>
      <c r="AA2133" s="82" t="s">
        <v>14015</v>
      </c>
      <c r="AB2133" s="130" t="s">
        <v>7790</v>
      </c>
      <c r="AC2133" s="132">
        <v>999299150</v>
      </c>
      <c r="AD2133" s="133" t="s">
        <v>7791</v>
      </c>
      <c r="AE2133" s="72"/>
      <c r="AF2133" s="72"/>
      <c r="AG2133" s="72"/>
      <c r="AH2133" s="72">
        <v>70439448</v>
      </c>
      <c r="AI2133" s="70">
        <v>11</v>
      </c>
    </row>
    <row r="2134" spans="1:35" ht="17.100000000000001" customHeight="1" x14ac:dyDescent="0.25">
      <c r="A2134" s="63">
        <f t="shared" si="33"/>
        <v>1953</v>
      </c>
      <c r="B2134" s="84">
        <v>31942701</v>
      </c>
      <c r="C2134" s="69">
        <v>170</v>
      </c>
      <c r="D2134" s="70" t="s">
        <v>684</v>
      </c>
      <c r="E2134" s="70" t="s">
        <v>32</v>
      </c>
      <c r="F2134" s="73">
        <v>4</v>
      </c>
      <c r="G2134" s="69"/>
      <c r="H2134" s="69"/>
      <c r="I2134" s="124" t="s">
        <v>7792</v>
      </c>
      <c r="J2134" s="70">
        <v>100201</v>
      </c>
      <c r="K2134" s="70">
        <v>45</v>
      </c>
      <c r="L2134" s="69" t="s">
        <v>244</v>
      </c>
      <c r="M2134" s="70" t="s">
        <v>2465</v>
      </c>
      <c r="N2134" s="71" t="s">
        <v>13986</v>
      </c>
      <c r="O2134" s="70" t="s">
        <v>36</v>
      </c>
      <c r="P2134" s="72" t="s">
        <v>7793</v>
      </c>
      <c r="Q2134" s="97">
        <v>35227</v>
      </c>
      <c r="R2134" s="97">
        <v>42370</v>
      </c>
      <c r="S2134" s="97">
        <v>44927</v>
      </c>
      <c r="T2134" s="97">
        <v>42371</v>
      </c>
      <c r="U2134" s="97" t="s">
        <v>7794</v>
      </c>
      <c r="V2134" s="97">
        <v>45627</v>
      </c>
      <c r="W2134" s="63">
        <v>1</v>
      </c>
      <c r="X2134" s="193" t="s">
        <v>7795</v>
      </c>
      <c r="Y2134" s="65" t="s">
        <v>738</v>
      </c>
      <c r="Z2134" s="117" t="s">
        <v>14016</v>
      </c>
      <c r="AA2134" s="82" t="s">
        <v>14017</v>
      </c>
      <c r="AB2134" s="85" t="s">
        <v>7796</v>
      </c>
      <c r="AC2134" s="76">
        <v>970831120</v>
      </c>
      <c r="AD2134" s="72"/>
      <c r="AE2134" s="72"/>
      <c r="AF2134" s="72"/>
      <c r="AG2134" s="90" t="s">
        <v>7797</v>
      </c>
      <c r="AH2134" s="72">
        <v>72761201</v>
      </c>
      <c r="AI2134" s="69">
        <v>11</v>
      </c>
    </row>
    <row r="2135" spans="1:35" ht="17.100000000000001" customHeight="1" x14ac:dyDescent="0.25">
      <c r="A2135" s="63">
        <f t="shared" si="33"/>
        <v>1954</v>
      </c>
      <c r="B2135" s="113">
        <v>31947043</v>
      </c>
      <c r="C2135" s="72">
        <v>170</v>
      </c>
      <c r="D2135" s="72" t="s">
        <v>684</v>
      </c>
      <c r="E2135" s="72" t="s">
        <v>32</v>
      </c>
      <c r="F2135" s="84">
        <v>4</v>
      </c>
      <c r="G2135" s="62"/>
      <c r="H2135" s="62"/>
      <c r="I2135" s="122" t="s">
        <v>7798</v>
      </c>
      <c r="J2135" s="72">
        <v>100201</v>
      </c>
      <c r="K2135" s="70">
        <v>45</v>
      </c>
      <c r="L2135" s="65" t="s">
        <v>244</v>
      </c>
      <c r="M2135" s="72"/>
      <c r="N2135" s="71" t="s">
        <v>13952</v>
      </c>
      <c r="O2135" s="72" t="s">
        <v>36</v>
      </c>
      <c r="P2135" s="72" t="s">
        <v>5563</v>
      </c>
      <c r="Q2135" s="97">
        <v>33505</v>
      </c>
      <c r="R2135" s="97">
        <v>42370</v>
      </c>
      <c r="S2135" s="97">
        <v>44927</v>
      </c>
      <c r="T2135" s="97">
        <v>42371</v>
      </c>
      <c r="U2135" s="62" t="s">
        <v>38</v>
      </c>
      <c r="V2135" s="97">
        <v>42371</v>
      </c>
      <c r="W2135" s="113">
        <v>1</v>
      </c>
      <c r="X2135" s="72"/>
      <c r="Y2135" s="72"/>
      <c r="Z2135" s="117" t="s">
        <v>16028</v>
      </c>
      <c r="AA2135" s="82" t="s">
        <v>14018</v>
      </c>
      <c r="AB2135" s="130" t="s">
        <v>7799</v>
      </c>
      <c r="AC2135" s="132">
        <v>953398273</v>
      </c>
      <c r="AD2135" s="133" t="s">
        <v>7800</v>
      </c>
      <c r="AE2135" s="72"/>
      <c r="AF2135" s="72"/>
      <c r="AG2135" s="72"/>
      <c r="AH2135" s="72">
        <v>47399387</v>
      </c>
      <c r="AI2135" s="70">
        <v>14</v>
      </c>
    </row>
    <row r="2136" spans="1:35" ht="17.100000000000001" customHeight="1" x14ac:dyDescent="0.25">
      <c r="A2136" s="63">
        <f t="shared" si="33"/>
        <v>1955</v>
      </c>
      <c r="B2136" s="113">
        <v>31636562</v>
      </c>
      <c r="C2136" s="72">
        <v>170</v>
      </c>
      <c r="D2136" s="72" t="s">
        <v>684</v>
      </c>
      <c r="E2136" s="72" t="s">
        <v>32</v>
      </c>
      <c r="F2136" s="84">
        <v>4</v>
      </c>
      <c r="G2136" s="62"/>
      <c r="H2136" s="62"/>
      <c r="I2136" s="70" t="s">
        <v>14019</v>
      </c>
      <c r="J2136" s="70">
        <v>100201</v>
      </c>
      <c r="K2136" s="70">
        <v>45</v>
      </c>
      <c r="L2136" s="69" t="s">
        <v>244</v>
      </c>
      <c r="M2136" s="72"/>
      <c r="N2136" s="71" t="s">
        <v>1660</v>
      </c>
      <c r="O2136" s="72" t="s">
        <v>36</v>
      </c>
      <c r="P2136" s="72" t="s">
        <v>7801</v>
      </c>
      <c r="Q2136" s="97">
        <v>31251</v>
      </c>
      <c r="R2136" s="97">
        <v>41000</v>
      </c>
      <c r="S2136" s="97">
        <v>41000</v>
      </c>
      <c r="T2136" s="97">
        <v>41001</v>
      </c>
      <c r="U2136" s="97" t="s">
        <v>7802</v>
      </c>
      <c r="V2136" s="97">
        <v>43123</v>
      </c>
      <c r="W2136" s="113">
        <v>1</v>
      </c>
      <c r="X2136" s="72" t="s">
        <v>7803</v>
      </c>
      <c r="Y2136" s="72" t="s">
        <v>678</v>
      </c>
      <c r="Z2136" s="117" t="s">
        <v>14020</v>
      </c>
      <c r="AA2136" s="82">
        <v>983707834</v>
      </c>
      <c r="AB2136" s="130" t="s">
        <v>7804</v>
      </c>
      <c r="AC2136" s="132">
        <v>983707834</v>
      </c>
      <c r="AD2136" s="133" t="s">
        <v>7805</v>
      </c>
      <c r="AE2136" s="72"/>
      <c r="AF2136" s="72">
        <v>0</v>
      </c>
      <c r="AG2136" s="72"/>
      <c r="AH2136" s="76" t="s">
        <v>7806</v>
      </c>
      <c r="AI2136" s="72">
        <v>11</v>
      </c>
    </row>
    <row r="2137" spans="1:35" ht="17.100000000000001" customHeight="1" x14ac:dyDescent="0.25">
      <c r="A2137" s="63">
        <f t="shared" si="33"/>
        <v>1956</v>
      </c>
      <c r="B2137" s="84">
        <v>32334644</v>
      </c>
      <c r="C2137" s="65">
        <v>170</v>
      </c>
      <c r="D2137" s="65" t="s">
        <v>684</v>
      </c>
      <c r="E2137" s="70" t="s">
        <v>32</v>
      </c>
      <c r="F2137" s="84">
        <v>4</v>
      </c>
      <c r="G2137" s="62" t="s">
        <v>6</v>
      </c>
      <c r="H2137" s="62"/>
      <c r="I2137" s="122" t="s">
        <v>7807</v>
      </c>
      <c r="J2137" s="70">
        <v>100201</v>
      </c>
      <c r="K2137" s="70">
        <v>45</v>
      </c>
      <c r="L2137" s="69" t="s">
        <v>244</v>
      </c>
      <c r="M2137" s="70"/>
      <c r="N2137" s="71" t="s">
        <v>13993</v>
      </c>
      <c r="O2137" s="72" t="s">
        <v>36</v>
      </c>
      <c r="P2137" s="72" t="s">
        <v>5536</v>
      </c>
      <c r="Q2137" s="97">
        <v>35327</v>
      </c>
      <c r="R2137" s="97">
        <v>43831</v>
      </c>
      <c r="S2137" s="74">
        <v>45658</v>
      </c>
      <c r="T2137" s="97">
        <v>43831</v>
      </c>
      <c r="U2137" s="76" t="s">
        <v>38</v>
      </c>
      <c r="V2137" s="97">
        <v>43831</v>
      </c>
      <c r="W2137" s="113">
        <v>1</v>
      </c>
      <c r="X2137" s="72"/>
      <c r="Y2137" s="72"/>
      <c r="Z2137" s="117" t="s">
        <v>16029</v>
      </c>
      <c r="AA2137" s="82" t="s">
        <v>14021</v>
      </c>
      <c r="AB2137" s="130" t="s">
        <v>7808</v>
      </c>
      <c r="AC2137" s="132">
        <v>936253518</v>
      </c>
      <c r="AD2137" s="133" t="s">
        <v>7809</v>
      </c>
      <c r="AE2137" s="72"/>
      <c r="AF2137" s="72"/>
      <c r="AG2137" s="72"/>
      <c r="AH2137" s="72">
        <v>75332230</v>
      </c>
      <c r="AI2137" s="70">
        <v>11</v>
      </c>
    </row>
    <row r="2138" spans="1:35" ht="17.100000000000001" customHeight="1" x14ac:dyDescent="0.25">
      <c r="A2138" s="63">
        <f t="shared" si="33"/>
        <v>1957</v>
      </c>
      <c r="B2138" s="84">
        <v>31826637</v>
      </c>
      <c r="C2138" s="70">
        <v>170</v>
      </c>
      <c r="D2138" s="70" t="s">
        <v>684</v>
      </c>
      <c r="E2138" s="70" t="s">
        <v>32</v>
      </c>
      <c r="F2138" s="84">
        <v>4</v>
      </c>
      <c r="G2138" s="62"/>
      <c r="H2138" s="62"/>
      <c r="I2138" s="70" t="s">
        <v>14022</v>
      </c>
      <c r="J2138" s="70">
        <v>100201</v>
      </c>
      <c r="K2138" s="70">
        <v>45</v>
      </c>
      <c r="L2138" s="69" t="s">
        <v>244</v>
      </c>
      <c r="M2138" s="70"/>
      <c r="N2138" s="71" t="s">
        <v>13993</v>
      </c>
      <c r="O2138" s="70" t="s">
        <v>36</v>
      </c>
      <c r="P2138" s="72" t="s">
        <v>7810</v>
      </c>
      <c r="Q2138" s="97">
        <v>33265</v>
      </c>
      <c r="R2138" s="97">
        <v>41944</v>
      </c>
      <c r="S2138" s="97">
        <v>44927</v>
      </c>
      <c r="T2138" s="97">
        <v>42108</v>
      </c>
      <c r="U2138" s="97" t="s">
        <v>7811</v>
      </c>
      <c r="V2138" s="97">
        <v>45698</v>
      </c>
      <c r="W2138" s="113">
        <v>1</v>
      </c>
      <c r="X2138" s="72" t="s">
        <v>7812</v>
      </c>
      <c r="Y2138" s="72" t="s">
        <v>738</v>
      </c>
      <c r="Z2138" s="117" t="s">
        <v>14023</v>
      </c>
      <c r="AA2138" s="82">
        <v>926805459</v>
      </c>
      <c r="AB2138" s="130" t="s">
        <v>7813</v>
      </c>
      <c r="AC2138" s="76">
        <v>941105067</v>
      </c>
      <c r="AD2138" s="72"/>
      <c r="AE2138" s="72"/>
      <c r="AF2138" s="72"/>
      <c r="AG2138" s="72"/>
      <c r="AH2138" s="72">
        <v>47583167</v>
      </c>
      <c r="AI2138" s="70">
        <v>11</v>
      </c>
    </row>
    <row r="2139" spans="1:35" ht="17.100000000000001" customHeight="1" x14ac:dyDescent="0.25">
      <c r="A2139" s="63">
        <f t="shared" si="33"/>
        <v>1958</v>
      </c>
      <c r="B2139" s="84">
        <v>31994064</v>
      </c>
      <c r="C2139" s="70">
        <v>170</v>
      </c>
      <c r="D2139" s="70" t="s">
        <v>684</v>
      </c>
      <c r="E2139" s="70" t="s">
        <v>32</v>
      </c>
      <c r="F2139" s="84">
        <v>4</v>
      </c>
      <c r="G2139" s="62"/>
      <c r="H2139" s="62"/>
      <c r="I2139" s="70" t="s">
        <v>14024</v>
      </c>
      <c r="J2139" s="70">
        <v>100201</v>
      </c>
      <c r="K2139" s="70">
        <v>45</v>
      </c>
      <c r="L2139" s="69" t="s">
        <v>244</v>
      </c>
      <c r="M2139" s="72"/>
      <c r="N2139" s="71" t="s">
        <v>13979</v>
      </c>
      <c r="O2139" s="70" t="s">
        <v>36</v>
      </c>
      <c r="P2139" s="72" t="s">
        <v>7814</v>
      </c>
      <c r="Q2139" s="97">
        <v>35748</v>
      </c>
      <c r="R2139" s="97">
        <v>42978</v>
      </c>
      <c r="S2139" s="97">
        <v>44927</v>
      </c>
      <c r="T2139" s="97">
        <v>43342</v>
      </c>
      <c r="U2139" s="76" t="s">
        <v>38</v>
      </c>
      <c r="V2139" s="97">
        <v>43342</v>
      </c>
      <c r="W2139" s="113">
        <v>1</v>
      </c>
      <c r="X2139" s="72"/>
      <c r="Y2139" s="72"/>
      <c r="Z2139" s="117" t="s">
        <v>14025</v>
      </c>
      <c r="AA2139" s="82">
        <v>950244522</v>
      </c>
      <c r="AB2139" s="130" t="s">
        <v>7815</v>
      </c>
      <c r="AC2139" s="132">
        <v>946465127</v>
      </c>
      <c r="AD2139" s="133" t="s">
        <v>7816</v>
      </c>
      <c r="AE2139" s="72"/>
      <c r="AF2139" s="72"/>
      <c r="AG2139" s="72"/>
      <c r="AH2139" s="76">
        <v>73691212</v>
      </c>
      <c r="AI2139" s="72">
        <v>11</v>
      </c>
    </row>
    <row r="2140" spans="1:35" ht="17.100000000000001" customHeight="1" x14ac:dyDescent="0.25">
      <c r="A2140" s="73">
        <f t="shared" si="33"/>
        <v>1959</v>
      </c>
      <c r="B2140" s="73">
        <v>32410808</v>
      </c>
      <c r="C2140" s="69">
        <v>171</v>
      </c>
      <c r="D2140" s="69" t="s">
        <v>684</v>
      </c>
      <c r="E2140" s="70" t="s">
        <v>32</v>
      </c>
      <c r="F2140" s="73">
        <v>4</v>
      </c>
      <c r="G2140" s="69"/>
      <c r="H2140" s="69"/>
      <c r="I2140" s="69" t="s">
        <v>7817</v>
      </c>
      <c r="J2140" s="72">
        <v>100201</v>
      </c>
      <c r="K2140" s="70">
        <v>45</v>
      </c>
      <c r="L2140" s="65" t="s">
        <v>244</v>
      </c>
      <c r="M2140" s="70"/>
      <c r="N2140" s="71" t="s">
        <v>14026</v>
      </c>
      <c r="O2140" s="70" t="s">
        <v>36</v>
      </c>
      <c r="P2140" s="72" t="s">
        <v>7818</v>
      </c>
      <c r="Q2140" s="97">
        <v>35718</v>
      </c>
      <c r="R2140" s="87">
        <v>43831</v>
      </c>
      <c r="S2140" s="74">
        <v>46023</v>
      </c>
      <c r="T2140" s="87">
        <v>44045</v>
      </c>
      <c r="U2140" s="74" t="s">
        <v>7819</v>
      </c>
      <c r="V2140" s="74">
        <v>46050</v>
      </c>
      <c r="W2140" s="63">
        <v>2</v>
      </c>
      <c r="X2140" s="65"/>
      <c r="Y2140" s="65"/>
      <c r="Z2140" s="117" t="s">
        <v>14027</v>
      </c>
      <c r="AA2140" s="82">
        <v>900625845</v>
      </c>
      <c r="AB2140" s="72" t="s">
        <v>7820</v>
      </c>
      <c r="AC2140" s="72" t="s">
        <v>7821</v>
      </c>
      <c r="AD2140" s="72" t="s">
        <v>7822</v>
      </c>
      <c r="AE2140" s="72"/>
      <c r="AF2140" s="72"/>
      <c r="AG2140" s="72"/>
      <c r="AH2140" s="65">
        <v>75579965</v>
      </c>
      <c r="AI2140" s="65">
        <v>11</v>
      </c>
    </row>
    <row r="2141" spans="1:35" ht="17.100000000000001" customHeight="1" x14ac:dyDescent="0.25">
      <c r="A2141" s="63">
        <f t="shared" si="33"/>
        <v>1960</v>
      </c>
      <c r="B2141" s="73">
        <v>32414089</v>
      </c>
      <c r="C2141" s="69">
        <v>171</v>
      </c>
      <c r="D2141" s="69" t="s">
        <v>684</v>
      </c>
      <c r="E2141" s="70" t="s">
        <v>32</v>
      </c>
      <c r="F2141" s="73">
        <v>4</v>
      </c>
      <c r="G2141" s="69"/>
      <c r="H2141" s="69"/>
      <c r="I2141" s="69" t="s">
        <v>7823</v>
      </c>
      <c r="J2141" s="70">
        <v>100201</v>
      </c>
      <c r="K2141" s="70">
        <v>45</v>
      </c>
      <c r="L2141" s="69" t="s">
        <v>244</v>
      </c>
      <c r="M2141" s="70"/>
      <c r="N2141" s="71" t="s">
        <v>14026</v>
      </c>
      <c r="O2141" s="70" t="s">
        <v>36</v>
      </c>
      <c r="P2141" s="72" t="s">
        <v>7824</v>
      </c>
      <c r="Q2141" s="97">
        <v>37111</v>
      </c>
      <c r="R2141" s="87">
        <v>43831</v>
      </c>
      <c r="S2141" s="74">
        <v>46023</v>
      </c>
      <c r="T2141" s="87">
        <v>44045</v>
      </c>
      <c r="U2141" s="97" t="s">
        <v>7825</v>
      </c>
      <c r="V2141" s="74">
        <v>45321</v>
      </c>
      <c r="W2141" s="63">
        <v>2</v>
      </c>
      <c r="X2141" s="65"/>
      <c r="Y2141" s="65"/>
      <c r="Z2141" s="117" t="s">
        <v>14028</v>
      </c>
      <c r="AA2141" s="82">
        <v>912519330</v>
      </c>
      <c r="AB2141" s="72" t="s">
        <v>7826</v>
      </c>
      <c r="AC2141" s="72">
        <v>998498855</v>
      </c>
      <c r="AD2141" s="72" t="s">
        <v>7827</v>
      </c>
      <c r="AE2141" s="72"/>
      <c r="AF2141" s="72"/>
      <c r="AG2141" s="98" t="s">
        <v>378</v>
      </c>
      <c r="AH2141" s="65">
        <v>77131349</v>
      </c>
      <c r="AI2141" s="65">
        <v>11</v>
      </c>
    </row>
    <row r="2142" spans="1:35" ht="17.100000000000001" customHeight="1" x14ac:dyDescent="0.25">
      <c r="A2142" s="63">
        <f t="shared" si="33"/>
        <v>1961</v>
      </c>
      <c r="B2142" s="73">
        <v>31668817</v>
      </c>
      <c r="C2142" s="69">
        <v>180</v>
      </c>
      <c r="D2142" s="69" t="s">
        <v>892</v>
      </c>
      <c r="E2142" s="70" t="s">
        <v>32</v>
      </c>
      <c r="F2142" s="73">
        <v>4</v>
      </c>
      <c r="G2142" s="69"/>
      <c r="H2142" s="69"/>
      <c r="I2142" s="72" t="s">
        <v>14029</v>
      </c>
      <c r="J2142" s="70">
        <v>100201</v>
      </c>
      <c r="K2142" s="70">
        <v>45</v>
      </c>
      <c r="L2142" s="69" t="s">
        <v>244</v>
      </c>
      <c r="M2142" s="70"/>
      <c r="N2142" s="71" t="s">
        <v>13948</v>
      </c>
      <c r="O2142" s="70" t="s">
        <v>36</v>
      </c>
      <c r="P2142" s="72" t="s">
        <v>7828</v>
      </c>
      <c r="Q2142" s="74">
        <v>34052</v>
      </c>
      <c r="R2142" s="74">
        <v>41275</v>
      </c>
      <c r="S2142" s="74">
        <v>41275</v>
      </c>
      <c r="T2142" s="74">
        <v>44567</v>
      </c>
      <c r="U2142" s="97">
        <v>44568</v>
      </c>
      <c r="V2142" s="74">
        <v>44665</v>
      </c>
      <c r="W2142" s="63">
        <v>1</v>
      </c>
      <c r="X2142" s="65"/>
      <c r="Y2142" s="65"/>
      <c r="Z2142" s="117" t="s">
        <v>14030</v>
      </c>
      <c r="AA2142" s="82">
        <v>959797497</v>
      </c>
      <c r="AB2142" s="72" t="s">
        <v>7829</v>
      </c>
      <c r="AC2142" s="72">
        <v>957229701</v>
      </c>
      <c r="AD2142" s="72" t="s">
        <v>7830</v>
      </c>
      <c r="AE2142" s="72"/>
      <c r="AF2142" s="72"/>
      <c r="AG2142" s="72"/>
      <c r="AH2142" s="80">
        <v>70396641</v>
      </c>
      <c r="AI2142" s="65">
        <v>11</v>
      </c>
    </row>
    <row r="2143" spans="1:35" ht="17.100000000000001" customHeight="1" x14ac:dyDescent="0.25">
      <c r="A2143" s="63">
        <f t="shared" si="33"/>
        <v>1962</v>
      </c>
      <c r="B2143" s="84">
        <v>32172888</v>
      </c>
      <c r="C2143" s="69">
        <v>180</v>
      </c>
      <c r="D2143" s="69" t="s">
        <v>892</v>
      </c>
      <c r="E2143" s="70" t="s">
        <v>32</v>
      </c>
      <c r="F2143" s="73">
        <v>4</v>
      </c>
      <c r="G2143" s="69"/>
      <c r="H2143" s="69"/>
      <c r="I2143" s="70" t="s">
        <v>7831</v>
      </c>
      <c r="J2143" s="70">
        <v>100201</v>
      </c>
      <c r="K2143" s="70">
        <v>45</v>
      </c>
      <c r="L2143" s="69" t="s">
        <v>244</v>
      </c>
      <c r="M2143" s="72"/>
      <c r="N2143" s="71" t="s">
        <v>1660</v>
      </c>
      <c r="O2143" s="72" t="s">
        <v>36</v>
      </c>
      <c r="P2143" s="72" t="s">
        <v>7832</v>
      </c>
      <c r="Q2143" s="97">
        <v>34687</v>
      </c>
      <c r="R2143" s="97">
        <v>43617</v>
      </c>
      <c r="S2143" s="97">
        <v>43617</v>
      </c>
      <c r="T2143" s="97">
        <v>43720</v>
      </c>
      <c r="U2143" s="97">
        <v>43731</v>
      </c>
      <c r="V2143" s="97">
        <v>44816</v>
      </c>
      <c r="W2143" s="113">
        <v>1</v>
      </c>
      <c r="X2143" s="72"/>
      <c r="Y2143" s="72"/>
      <c r="Z2143" s="117" t="s">
        <v>16030</v>
      </c>
      <c r="AA2143" s="82">
        <v>931941738</v>
      </c>
      <c r="AB2143" s="117" t="s">
        <v>7833</v>
      </c>
      <c r="AC2143" s="72">
        <v>931941738</v>
      </c>
      <c r="AD2143" s="72"/>
      <c r="AE2143" s="72"/>
      <c r="AF2143" s="72"/>
      <c r="AG2143" s="72"/>
      <c r="AH2143" s="72">
        <v>70998663</v>
      </c>
      <c r="AI2143" s="65">
        <v>11</v>
      </c>
    </row>
    <row r="2144" spans="1:35" ht="17.100000000000001" customHeight="1" x14ac:dyDescent="0.25">
      <c r="A2144" s="63">
        <f t="shared" si="33"/>
        <v>1963</v>
      </c>
      <c r="B2144" s="84">
        <v>32586077</v>
      </c>
      <c r="C2144" s="69">
        <v>180</v>
      </c>
      <c r="D2144" s="69" t="s">
        <v>892</v>
      </c>
      <c r="E2144" s="70" t="s">
        <v>32</v>
      </c>
      <c r="F2144" s="73">
        <v>4</v>
      </c>
      <c r="G2144" s="69"/>
      <c r="H2144" s="69"/>
      <c r="I2144" s="70" t="s">
        <v>7834</v>
      </c>
      <c r="J2144" s="70">
        <v>100201</v>
      </c>
      <c r="K2144" s="70">
        <v>45</v>
      </c>
      <c r="L2144" s="69" t="s">
        <v>244</v>
      </c>
      <c r="M2144" s="70"/>
      <c r="N2144" s="71" t="s">
        <v>13948</v>
      </c>
      <c r="O2144" s="70" t="s">
        <v>36</v>
      </c>
      <c r="P2144" s="90" t="s">
        <v>7270</v>
      </c>
      <c r="Q2144" s="83">
        <v>38360</v>
      </c>
      <c r="R2144" s="83">
        <v>45901</v>
      </c>
      <c r="S2144" s="83">
        <v>45901</v>
      </c>
      <c r="T2144" s="83">
        <v>45912</v>
      </c>
      <c r="U2144" s="62" t="s">
        <v>38</v>
      </c>
      <c r="V2144" s="83">
        <v>45912</v>
      </c>
      <c r="W2144" s="73">
        <v>1</v>
      </c>
      <c r="X2144" s="69"/>
      <c r="Y2144" s="69"/>
      <c r="Z2144" s="117" t="s">
        <v>14031</v>
      </c>
      <c r="AA2144" s="82">
        <v>930422575</v>
      </c>
      <c r="AB2144" s="70" t="s">
        <v>7835</v>
      </c>
      <c r="AC2144" s="70">
        <v>930422575</v>
      </c>
      <c r="AD2144" s="184" t="s">
        <v>7836</v>
      </c>
      <c r="AE2144" s="70" t="s">
        <v>7837</v>
      </c>
      <c r="AF2144" s="70"/>
      <c r="AG2144" s="70"/>
      <c r="AH2144" s="69">
        <v>61109139</v>
      </c>
      <c r="AI2144" s="69">
        <v>11</v>
      </c>
    </row>
    <row r="2145" spans="1:35" ht="17.100000000000001" customHeight="1" x14ac:dyDescent="0.25">
      <c r="A2145" s="63">
        <f t="shared" si="33"/>
        <v>1964</v>
      </c>
      <c r="B2145" s="73">
        <v>32142674</v>
      </c>
      <c r="C2145" s="69">
        <v>180</v>
      </c>
      <c r="D2145" s="70" t="s">
        <v>935</v>
      </c>
      <c r="E2145" s="70" t="s">
        <v>32</v>
      </c>
      <c r="F2145" s="73">
        <v>4</v>
      </c>
      <c r="G2145" s="69"/>
      <c r="H2145" s="69"/>
      <c r="I2145" s="69" t="s">
        <v>14032</v>
      </c>
      <c r="J2145" s="70">
        <v>100201</v>
      </c>
      <c r="K2145" s="70">
        <v>45</v>
      </c>
      <c r="L2145" s="69" t="s">
        <v>244</v>
      </c>
      <c r="M2145" s="70"/>
      <c r="N2145" s="71" t="s">
        <v>13948</v>
      </c>
      <c r="O2145" s="70" t="s">
        <v>36</v>
      </c>
      <c r="P2145" s="72" t="s">
        <v>7838</v>
      </c>
      <c r="Q2145" s="162">
        <v>35227</v>
      </c>
      <c r="R2145" s="162">
        <v>43101</v>
      </c>
      <c r="S2145" s="162">
        <v>43101</v>
      </c>
      <c r="T2145" s="162">
        <v>44481</v>
      </c>
      <c r="U2145" s="83" t="s">
        <v>7839</v>
      </c>
      <c r="V2145" s="83">
        <v>45966</v>
      </c>
      <c r="W2145" s="73">
        <v>1</v>
      </c>
      <c r="X2145" s="69"/>
      <c r="Y2145" s="69"/>
      <c r="Z2145" s="117" t="s">
        <v>14033</v>
      </c>
      <c r="AA2145" s="82">
        <v>998622526</v>
      </c>
      <c r="AB2145" s="70" t="s">
        <v>7840</v>
      </c>
      <c r="AC2145" s="70">
        <v>926602706</v>
      </c>
      <c r="AD2145" s="70">
        <v>998622526</v>
      </c>
      <c r="AE2145" s="70"/>
      <c r="AF2145" s="90" t="s">
        <v>7841</v>
      </c>
      <c r="AG2145" s="123" t="s">
        <v>7842</v>
      </c>
      <c r="AH2145" s="69">
        <v>73934254</v>
      </c>
      <c r="AI2145" s="69">
        <v>11</v>
      </c>
    </row>
    <row r="2146" spans="1:35" ht="17.100000000000001" customHeight="1" x14ac:dyDescent="0.25">
      <c r="A2146" s="63">
        <f t="shared" si="33"/>
        <v>1965</v>
      </c>
      <c r="B2146" s="113">
        <v>31840730</v>
      </c>
      <c r="C2146" s="72">
        <v>180</v>
      </c>
      <c r="D2146" s="72" t="s">
        <v>892</v>
      </c>
      <c r="E2146" s="72" t="s">
        <v>32</v>
      </c>
      <c r="F2146" s="84">
        <v>4</v>
      </c>
      <c r="G2146" s="62"/>
      <c r="H2146" s="62"/>
      <c r="I2146" s="70" t="s">
        <v>14034</v>
      </c>
      <c r="J2146" s="70">
        <v>100201</v>
      </c>
      <c r="K2146" s="70">
        <v>45</v>
      </c>
      <c r="L2146" s="69" t="s">
        <v>244</v>
      </c>
      <c r="M2146" s="72"/>
      <c r="N2146" s="71" t="s">
        <v>13948</v>
      </c>
      <c r="O2146" s="72" t="s">
        <v>36</v>
      </c>
      <c r="P2146" s="72" t="s">
        <v>7843</v>
      </c>
      <c r="Q2146" s="97">
        <v>34610</v>
      </c>
      <c r="R2146" s="97">
        <v>42095</v>
      </c>
      <c r="S2146" s="97">
        <v>42095</v>
      </c>
      <c r="T2146" s="97">
        <v>42108</v>
      </c>
      <c r="U2146" s="97" t="s">
        <v>7844</v>
      </c>
      <c r="V2146" s="97">
        <v>43467</v>
      </c>
      <c r="W2146" s="113">
        <v>1</v>
      </c>
      <c r="X2146" s="72"/>
      <c r="Y2146" s="72"/>
      <c r="Z2146" s="117" t="s">
        <v>14035</v>
      </c>
      <c r="AA2146" s="82">
        <v>971360205</v>
      </c>
      <c r="AB2146" s="130" t="s">
        <v>7845</v>
      </c>
      <c r="AC2146" s="132">
        <v>982641759</v>
      </c>
      <c r="AD2146" s="133" t="s">
        <v>7846</v>
      </c>
      <c r="AE2146" s="72"/>
      <c r="AF2146" s="72"/>
      <c r="AG2146" s="72"/>
      <c r="AH2146" s="72">
        <v>70075498</v>
      </c>
      <c r="AI2146" s="70">
        <v>11</v>
      </c>
    </row>
    <row r="2147" spans="1:35" ht="17.100000000000001" customHeight="1" x14ac:dyDescent="0.25">
      <c r="A2147" s="63">
        <f t="shared" si="33"/>
        <v>1966</v>
      </c>
      <c r="B2147" s="128">
        <v>32429293</v>
      </c>
      <c r="C2147" s="69">
        <v>180</v>
      </c>
      <c r="D2147" s="69" t="s">
        <v>892</v>
      </c>
      <c r="E2147" s="70" t="s">
        <v>32</v>
      </c>
      <c r="F2147" s="73">
        <v>4</v>
      </c>
      <c r="G2147" s="69"/>
      <c r="H2147" s="69"/>
      <c r="I2147" s="59" t="s">
        <v>7847</v>
      </c>
      <c r="J2147" s="70">
        <v>100201</v>
      </c>
      <c r="K2147" s="70">
        <v>45</v>
      </c>
      <c r="L2147" s="69" t="s">
        <v>244</v>
      </c>
      <c r="M2147" s="70"/>
      <c r="N2147" s="71" t="s">
        <v>13948</v>
      </c>
      <c r="O2147" s="70" t="s">
        <v>36</v>
      </c>
      <c r="P2147" s="72" t="s">
        <v>2843</v>
      </c>
      <c r="Q2147" s="136">
        <v>37143</v>
      </c>
      <c r="R2147" s="74">
        <v>43831</v>
      </c>
      <c r="S2147" s="74">
        <v>44562</v>
      </c>
      <c r="T2147" s="74">
        <v>44567</v>
      </c>
      <c r="U2147" s="62" t="s">
        <v>38</v>
      </c>
      <c r="V2147" s="74">
        <v>44568</v>
      </c>
      <c r="W2147" s="63">
        <v>1</v>
      </c>
      <c r="X2147" s="65"/>
      <c r="Y2147" s="65"/>
      <c r="Z2147" s="117" t="s">
        <v>14036</v>
      </c>
      <c r="AA2147" s="82" t="s">
        <v>14037</v>
      </c>
      <c r="AB2147" s="70" t="s">
        <v>7848</v>
      </c>
      <c r="AC2147" s="62">
        <v>902898493</v>
      </c>
      <c r="AD2147" s="72" t="s">
        <v>7849</v>
      </c>
      <c r="AE2147" s="72"/>
      <c r="AF2147" s="72"/>
      <c r="AG2147" s="72"/>
      <c r="AH2147" s="70">
        <v>72450941</v>
      </c>
      <c r="AI2147" s="65">
        <v>11</v>
      </c>
    </row>
    <row r="2148" spans="1:35" ht="17.100000000000001" customHeight="1" x14ac:dyDescent="0.25">
      <c r="A2148" s="63">
        <f t="shared" si="33"/>
        <v>1967</v>
      </c>
      <c r="B2148" s="73">
        <v>32422723</v>
      </c>
      <c r="C2148" s="69">
        <v>180</v>
      </c>
      <c r="D2148" s="69" t="s">
        <v>892</v>
      </c>
      <c r="E2148" s="70" t="s">
        <v>32</v>
      </c>
      <c r="F2148" s="73">
        <v>4</v>
      </c>
      <c r="G2148" s="69"/>
      <c r="H2148" s="69"/>
      <c r="I2148" s="69" t="s">
        <v>14038</v>
      </c>
      <c r="J2148" s="70">
        <v>100201</v>
      </c>
      <c r="K2148" s="70">
        <v>45</v>
      </c>
      <c r="L2148" s="69" t="s">
        <v>244</v>
      </c>
      <c r="M2148" s="70"/>
      <c r="N2148" s="71" t="s">
        <v>2160</v>
      </c>
      <c r="O2148" s="70" t="s">
        <v>36</v>
      </c>
      <c r="P2148" s="72" t="s">
        <v>7850</v>
      </c>
      <c r="Q2148" s="97">
        <v>36229</v>
      </c>
      <c r="R2148" s="87">
        <v>43831</v>
      </c>
      <c r="S2148" s="87">
        <v>44044</v>
      </c>
      <c r="T2148" s="87">
        <v>44045</v>
      </c>
      <c r="U2148" s="62" t="s">
        <v>38</v>
      </c>
      <c r="V2148" s="74">
        <v>45526</v>
      </c>
      <c r="W2148" s="63">
        <v>1</v>
      </c>
      <c r="X2148" s="65"/>
      <c r="Y2148" s="65"/>
      <c r="Z2148" s="117" t="s">
        <v>14039</v>
      </c>
      <c r="AA2148" s="82">
        <v>966445242</v>
      </c>
      <c r="AB2148" s="72" t="s">
        <v>7851</v>
      </c>
      <c r="AC2148" s="72">
        <v>929131825</v>
      </c>
      <c r="AD2148" s="72" t="s">
        <v>7852</v>
      </c>
      <c r="AE2148" s="72"/>
      <c r="AF2148" s="72"/>
      <c r="AG2148" s="72"/>
      <c r="AH2148" s="65">
        <v>75833495</v>
      </c>
      <c r="AI2148" s="65">
        <v>11</v>
      </c>
    </row>
    <row r="2149" spans="1:35" ht="17.100000000000001" customHeight="1" x14ac:dyDescent="0.25">
      <c r="A2149" s="63">
        <f t="shared" si="33"/>
        <v>1968</v>
      </c>
      <c r="B2149" s="73">
        <v>31823567</v>
      </c>
      <c r="C2149" s="69">
        <v>180</v>
      </c>
      <c r="D2149" s="69" t="s">
        <v>892</v>
      </c>
      <c r="E2149" s="70" t="s">
        <v>32</v>
      </c>
      <c r="F2149" s="73">
        <v>4</v>
      </c>
      <c r="G2149" s="69"/>
      <c r="H2149" s="69"/>
      <c r="I2149" s="69" t="s">
        <v>14040</v>
      </c>
      <c r="J2149" s="70">
        <v>100201</v>
      </c>
      <c r="K2149" s="70">
        <v>45</v>
      </c>
      <c r="L2149" s="69" t="s">
        <v>244</v>
      </c>
      <c r="M2149" s="70"/>
      <c r="N2149" s="71" t="s">
        <v>13948</v>
      </c>
      <c r="O2149" s="70" t="s">
        <v>36</v>
      </c>
      <c r="P2149" s="72" t="s">
        <v>7853</v>
      </c>
      <c r="Q2149" s="74">
        <v>33073</v>
      </c>
      <c r="R2149" s="74">
        <v>41944</v>
      </c>
      <c r="S2149" s="74">
        <v>41944</v>
      </c>
      <c r="T2149" s="74">
        <v>42108</v>
      </c>
      <c r="U2149" s="97" t="s">
        <v>7854</v>
      </c>
      <c r="V2149" s="74">
        <v>45754</v>
      </c>
      <c r="W2149" s="63">
        <v>1</v>
      </c>
      <c r="X2149" s="117" t="s">
        <v>7855</v>
      </c>
      <c r="Y2149" s="65" t="s">
        <v>678</v>
      </c>
      <c r="Z2149" s="117" t="s">
        <v>14041</v>
      </c>
      <c r="AA2149" s="82">
        <v>918892647</v>
      </c>
      <c r="AB2149" s="72" t="s">
        <v>7856</v>
      </c>
      <c r="AC2149" s="72" t="s">
        <v>7857</v>
      </c>
      <c r="AD2149" s="72"/>
      <c r="AE2149" s="72"/>
      <c r="AF2149" s="104" t="s">
        <v>7858</v>
      </c>
      <c r="AG2149" s="90" t="s">
        <v>7859</v>
      </c>
      <c r="AH2149" s="65">
        <v>46418728</v>
      </c>
      <c r="AI2149" s="69">
        <v>11</v>
      </c>
    </row>
    <row r="2150" spans="1:35" ht="17.100000000000001" customHeight="1" x14ac:dyDescent="0.25">
      <c r="A2150" s="63">
        <f t="shared" si="33"/>
        <v>1969</v>
      </c>
      <c r="B2150" s="128">
        <v>32429877</v>
      </c>
      <c r="C2150" s="69">
        <v>180</v>
      </c>
      <c r="D2150" s="69" t="s">
        <v>892</v>
      </c>
      <c r="E2150" s="70" t="s">
        <v>32</v>
      </c>
      <c r="F2150" s="73">
        <v>4</v>
      </c>
      <c r="G2150" s="69"/>
      <c r="H2150" s="69"/>
      <c r="I2150" s="59" t="s">
        <v>7860</v>
      </c>
      <c r="J2150" s="70">
        <v>100201</v>
      </c>
      <c r="K2150" s="70">
        <v>45</v>
      </c>
      <c r="L2150" s="69" t="s">
        <v>244</v>
      </c>
      <c r="M2150" s="70"/>
      <c r="N2150" s="71" t="s">
        <v>13952</v>
      </c>
      <c r="O2150" s="70" t="s">
        <v>36</v>
      </c>
      <c r="P2150" s="72" t="s">
        <v>7861</v>
      </c>
      <c r="Q2150" s="74">
        <v>36349</v>
      </c>
      <c r="R2150" s="74">
        <v>43831</v>
      </c>
      <c r="S2150" s="74">
        <v>44562</v>
      </c>
      <c r="T2150" s="74">
        <v>44567</v>
      </c>
      <c r="U2150" s="62" t="s">
        <v>38</v>
      </c>
      <c r="V2150" s="74">
        <v>45026</v>
      </c>
      <c r="W2150" s="63">
        <v>1</v>
      </c>
      <c r="X2150" s="65"/>
      <c r="Y2150" s="65"/>
      <c r="Z2150" s="117" t="s">
        <v>14042</v>
      </c>
      <c r="AA2150" s="82">
        <v>925288069</v>
      </c>
      <c r="AB2150" s="72" t="s">
        <v>7862</v>
      </c>
      <c r="AC2150" s="72">
        <v>925288069</v>
      </c>
      <c r="AD2150" s="72" t="s">
        <v>7863</v>
      </c>
      <c r="AE2150" s="72"/>
      <c r="AF2150" s="72"/>
      <c r="AG2150" s="72"/>
      <c r="AH2150" s="80">
        <v>73630976</v>
      </c>
      <c r="AI2150" s="65">
        <v>11</v>
      </c>
    </row>
    <row r="2151" spans="1:35" ht="17.100000000000001" customHeight="1" x14ac:dyDescent="0.25">
      <c r="A2151" s="63">
        <f t="shared" si="33"/>
        <v>1970</v>
      </c>
      <c r="B2151" s="84">
        <v>31694997</v>
      </c>
      <c r="C2151" s="69">
        <v>180</v>
      </c>
      <c r="D2151" s="69" t="s">
        <v>892</v>
      </c>
      <c r="E2151" s="70" t="s">
        <v>32</v>
      </c>
      <c r="F2151" s="73">
        <v>4</v>
      </c>
      <c r="G2151" s="69" t="s">
        <v>1392</v>
      </c>
      <c r="H2151" s="69" t="s">
        <v>7</v>
      </c>
      <c r="I2151" s="69" t="s">
        <v>7864</v>
      </c>
      <c r="J2151" s="70">
        <v>100201</v>
      </c>
      <c r="K2151" s="70">
        <v>45</v>
      </c>
      <c r="L2151" s="69" t="s">
        <v>244</v>
      </c>
      <c r="M2151" s="70"/>
      <c r="N2151" s="71" t="s">
        <v>13948</v>
      </c>
      <c r="O2151" s="70" t="s">
        <v>36</v>
      </c>
      <c r="P2151" s="72" t="s">
        <v>7865</v>
      </c>
      <c r="Q2151" s="74">
        <v>34437</v>
      </c>
      <c r="R2151" s="74">
        <v>41640</v>
      </c>
      <c r="S2151" s="74">
        <v>41640</v>
      </c>
      <c r="T2151" s="97">
        <v>43844</v>
      </c>
      <c r="U2151" s="97" t="s">
        <v>7866</v>
      </c>
      <c r="V2151" s="97">
        <v>45769</v>
      </c>
      <c r="W2151" s="63">
        <v>1</v>
      </c>
      <c r="X2151" s="65"/>
      <c r="Y2151" s="65"/>
      <c r="Z2151" s="117" t="s">
        <v>14043</v>
      </c>
      <c r="AA2151" s="82">
        <v>922417951</v>
      </c>
      <c r="AB2151" s="72" t="s">
        <v>7867</v>
      </c>
      <c r="AC2151" s="72">
        <v>922417951</v>
      </c>
      <c r="AD2151" s="72"/>
      <c r="AE2151" s="114"/>
      <c r="AF2151" s="72"/>
      <c r="AG2151" s="123" t="s">
        <v>7868</v>
      </c>
      <c r="AH2151" s="63" t="s">
        <v>7869</v>
      </c>
      <c r="AI2151" s="69">
        <v>14</v>
      </c>
    </row>
    <row r="2152" spans="1:35" ht="17.100000000000001" customHeight="1" x14ac:dyDescent="0.25">
      <c r="A2152" s="63">
        <f t="shared" si="33"/>
        <v>1971</v>
      </c>
      <c r="B2152" s="128">
        <v>32430556</v>
      </c>
      <c r="C2152" s="69">
        <v>180</v>
      </c>
      <c r="D2152" s="69" t="s">
        <v>892</v>
      </c>
      <c r="E2152" s="70" t="s">
        <v>32</v>
      </c>
      <c r="F2152" s="73">
        <v>4</v>
      </c>
      <c r="G2152" s="69"/>
      <c r="H2152" s="69"/>
      <c r="I2152" s="59" t="s">
        <v>7870</v>
      </c>
      <c r="J2152" s="70">
        <v>100201</v>
      </c>
      <c r="K2152" s="70">
        <v>45</v>
      </c>
      <c r="L2152" s="69" t="s">
        <v>244</v>
      </c>
      <c r="M2152" s="70"/>
      <c r="N2152" s="71" t="s">
        <v>13952</v>
      </c>
      <c r="O2152" s="70" t="s">
        <v>36</v>
      </c>
      <c r="P2152" s="72" t="s">
        <v>2843</v>
      </c>
      <c r="Q2152" s="206">
        <v>35275</v>
      </c>
      <c r="R2152" s="74">
        <v>43831</v>
      </c>
      <c r="S2152" s="74">
        <v>44562</v>
      </c>
      <c r="T2152" s="74">
        <v>44567</v>
      </c>
      <c r="U2152" s="62" t="s">
        <v>38</v>
      </c>
      <c r="V2152" s="74">
        <v>44568</v>
      </c>
      <c r="W2152" s="63">
        <v>1</v>
      </c>
      <c r="X2152" s="65"/>
      <c r="Y2152" s="65"/>
      <c r="Z2152" s="117" t="s">
        <v>14044</v>
      </c>
      <c r="AA2152" s="82">
        <v>946586042</v>
      </c>
      <c r="AB2152" s="70" t="s">
        <v>7871</v>
      </c>
      <c r="AC2152" s="62">
        <v>946586042</v>
      </c>
      <c r="AD2152" s="72" t="s">
        <v>7872</v>
      </c>
      <c r="AE2152" s="72"/>
      <c r="AF2152" s="72"/>
      <c r="AG2152" s="72"/>
      <c r="AH2152" s="70">
        <v>77819619</v>
      </c>
      <c r="AI2152" s="65">
        <v>11</v>
      </c>
    </row>
    <row r="2153" spans="1:35" ht="17.100000000000001" customHeight="1" x14ac:dyDescent="0.25">
      <c r="A2153" s="63">
        <f t="shared" si="33"/>
        <v>1972</v>
      </c>
      <c r="B2153" s="128">
        <v>32430572</v>
      </c>
      <c r="C2153" s="69">
        <v>180</v>
      </c>
      <c r="D2153" s="69" t="s">
        <v>892</v>
      </c>
      <c r="E2153" s="70" t="s">
        <v>32</v>
      </c>
      <c r="F2153" s="73">
        <v>4</v>
      </c>
      <c r="G2153" s="69"/>
      <c r="H2153" s="69"/>
      <c r="I2153" s="59" t="s">
        <v>7873</v>
      </c>
      <c r="J2153" s="69">
        <v>100144</v>
      </c>
      <c r="K2153" s="69">
        <v>22</v>
      </c>
      <c r="L2153" s="69" t="s">
        <v>218</v>
      </c>
      <c r="M2153" s="70"/>
      <c r="N2153" s="71" t="s">
        <v>11878</v>
      </c>
      <c r="O2153" s="70" t="s">
        <v>36</v>
      </c>
      <c r="P2153" s="72" t="s">
        <v>16263</v>
      </c>
      <c r="Q2153" s="74">
        <v>36896</v>
      </c>
      <c r="R2153" s="74">
        <v>43831</v>
      </c>
      <c r="S2153" s="74">
        <v>44562</v>
      </c>
      <c r="T2153" s="74">
        <v>44568</v>
      </c>
      <c r="U2153" s="74">
        <v>45033</v>
      </c>
      <c r="V2153" s="74">
        <v>46196</v>
      </c>
      <c r="W2153" s="63">
        <v>1</v>
      </c>
      <c r="X2153" s="65"/>
      <c r="Y2153" s="65"/>
      <c r="Z2153" s="117" t="s">
        <v>14045</v>
      </c>
      <c r="AA2153" s="82" t="s">
        <v>14046</v>
      </c>
      <c r="AB2153" s="72" t="s">
        <v>7874</v>
      </c>
      <c r="AC2153" s="76">
        <v>978491882</v>
      </c>
      <c r="AD2153" s="72" t="s">
        <v>7875</v>
      </c>
      <c r="AE2153" s="72"/>
      <c r="AF2153" s="72"/>
      <c r="AG2153" s="72"/>
      <c r="AH2153" s="80">
        <v>72201547</v>
      </c>
      <c r="AI2153" s="65">
        <v>11</v>
      </c>
    </row>
    <row r="2154" spans="1:35" ht="17.100000000000001" customHeight="1" x14ac:dyDescent="0.25">
      <c r="A2154" s="63">
        <f t="shared" si="33"/>
        <v>1973</v>
      </c>
      <c r="B2154" s="84">
        <v>32586085</v>
      </c>
      <c r="C2154" s="69">
        <v>180</v>
      </c>
      <c r="D2154" s="69" t="s">
        <v>892</v>
      </c>
      <c r="E2154" s="70" t="s">
        <v>32</v>
      </c>
      <c r="F2154" s="73">
        <v>4</v>
      </c>
      <c r="G2154" s="69"/>
      <c r="H2154" s="69"/>
      <c r="I2154" s="70" t="s">
        <v>7876</v>
      </c>
      <c r="J2154" s="70">
        <v>100201</v>
      </c>
      <c r="K2154" s="70">
        <v>45</v>
      </c>
      <c r="L2154" s="69" t="s">
        <v>244</v>
      </c>
      <c r="M2154" s="70"/>
      <c r="N2154" s="71" t="s">
        <v>13948</v>
      </c>
      <c r="O2154" s="70" t="s">
        <v>36</v>
      </c>
      <c r="P2154" s="90" t="s">
        <v>7270</v>
      </c>
      <c r="Q2154" s="83">
        <v>36188</v>
      </c>
      <c r="R2154" s="83">
        <v>45901</v>
      </c>
      <c r="S2154" s="83">
        <v>45901</v>
      </c>
      <c r="T2154" s="83">
        <v>45912</v>
      </c>
      <c r="U2154" s="62" t="s">
        <v>38</v>
      </c>
      <c r="V2154" s="83">
        <v>45912</v>
      </c>
      <c r="W2154" s="73">
        <v>1</v>
      </c>
      <c r="X2154" s="69"/>
      <c r="Y2154" s="69"/>
      <c r="Z2154" s="117" t="s">
        <v>14047</v>
      </c>
      <c r="AA2154" s="82">
        <v>937236806</v>
      </c>
      <c r="AB2154" s="70" t="s">
        <v>7877</v>
      </c>
      <c r="AC2154" s="70">
        <v>937236806</v>
      </c>
      <c r="AD2154" s="184" t="s">
        <v>7878</v>
      </c>
      <c r="AE2154" s="70" t="s">
        <v>7879</v>
      </c>
      <c r="AF2154" s="70"/>
      <c r="AG2154" s="70"/>
      <c r="AH2154" s="69">
        <v>74030904</v>
      </c>
      <c r="AI2154" s="69">
        <v>11</v>
      </c>
    </row>
    <row r="2155" spans="1:35" ht="17.100000000000001" customHeight="1" x14ac:dyDescent="0.25">
      <c r="A2155" s="63">
        <f t="shared" si="33"/>
        <v>1974</v>
      </c>
      <c r="B2155" s="84">
        <v>32586060</v>
      </c>
      <c r="C2155" s="69">
        <v>180</v>
      </c>
      <c r="D2155" s="69" t="s">
        <v>892</v>
      </c>
      <c r="E2155" s="70" t="s">
        <v>32</v>
      </c>
      <c r="F2155" s="73">
        <v>4</v>
      </c>
      <c r="G2155" s="69"/>
      <c r="H2155" s="69"/>
      <c r="I2155" s="70" t="s">
        <v>7880</v>
      </c>
      <c r="J2155" s="70">
        <v>100201</v>
      </c>
      <c r="K2155" s="70">
        <v>45</v>
      </c>
      <c r="L2155" s="69" t="s">
        <v>244</v>
      </c>
      <c r="M2155" s="70"/>
      <c r="N2155" s="71" t="s">
        <v>13948</v>
      </c>
      <c r="O2155" s="70" t="s">
        <v>36</v>
      </c>
      <c r="P2155" s="90" t="s">
        <v>7270</v>
      </c>
      <c r="Q2155" s="83">
        <v>37911</v>
      </c>
      <c r="R2155" s="83">
        <v>45901</v>
      </c>
      <c r="S2155" s="83">
        <v>45901</v>
      </c>
      <c r="T2155" s="83">
        <v>45912</v>
      </c>
      <c r="U2155" s="62" t="s">
        <v>38</v>
      </c>
      <c r="V2155" s="83">
        <v>45912</v>
      </c>
      <c r="W2155" s="73">
        <v>1</v>
      </c>
      <c r="X2155" s="69"/>
      <c r="Y2155" s="69"/>
      <c r="Z2155" s="117" t="s">
        <v>14048</v>
      </c>
      <c r="AA2155" s="82">
        <v>918910472</v>
      </c>
      <c r="AB2155" s="70" t="s">
        <v>7881</v>
      </c>
      <c r="AC2155" s="70">
        <v>918910472</v>
      </c>
      <c r="AD2155" s="184" t="s">
        <v>7882</v>
      </c>
      <c r="AE2155" s="70" t="s">
        <v>7883</v>
      </c>
      <c r="AF2155" s="70"/>
      <c r="AG2155" s="70"/>
      <c r="AH2155" s="69">
        <v>75698212</v>
      </c>
      <c r="AI2155" s="69">
        <v>11</v>
      </c>
    </row>
    <row r="2156" spans="1:35" ht="17.100000000000001" customHeight="1" x14ac:dyDescent="0.25">
      <c r="A2156" s="63">
        <f t="shared" si="33"/>
        <v>1975</v>
      </c>
      <c r="B2156" s="128">
        <v>32526452</v>
      </c>
      <c r="C2156" s="65">
        <v>180</v>
      </c>
      <c r="D2156" s="72" t="s">
        <v>935</v>
      </c>
      <c r="E2156" s="72" t="s">
        <v>32</v>
      </c>
      <c r="F2156" s="63">
        <v>4</v>
      </c>
      <c r="G2156" s="69"/>
      <c r="H2156" s="69"/>
      <c r="I2156" s="124" t="s">
        <v>14049</v>
      </c>
      <c r="J2156" s="70">
        <v>100201</v>
      </c>
      <c r="K2156" s="70">
        <v>45</v>
      </c>
      <c r="L2156" s="69" t="s">
        <v>244</v>
      </c>
      <c r="M2156" s="70"/>
      <c r="N2156" s="71" t="s">
        <v>13993</v>
      </c>
      <c r="O2156" s="70" t="s">
        <v>36</v>
      </c>
      <c r="P2156" s="72" t="s">
        <v>7293</v>
      </c>
      <c r="Q2156" s="74">
        <v>37666</v>
      </c>
      <c r="R2156" s="74">
        <v>45505</v>
      </c>
      <c r="S2156" s="74">
        <v>45505</v>
      </c>
      <c r="T2156" s="74">
        <v>45521</v>
      </c>
      <c r="U2156" s="62" t="s">
        <v>38</v>
      </c>
      <c r="V2156" s="74">
        <v>45521</v>
      </c>
      <c r="W2156" s="63">
        <v>1</v>
      </c>
      <c r="X2156" s="65"/>
      <c r="Y2156" s="65"/>
      <c r="Z2156" s="117" t="s">
        <v>14050</v>
      </c>
      <c r="AA2156" s="82" t="s">
        <v>14051</v>
      </c>
      <c r="AB2156" s="72" t="s">
        <v>7884</v>
      </c>
      <c r="AC2156" s="72">
        <v>974394403</v>
      </c>
      <c r="AD2156" s="72" t="s">
        <v>7885</v>
      </c>
      <c r="AE2156" s="72"/>
      <c r="AF2156" s="72"/>
      <c r="AG2156" s="72"/>
      <c r="AH2156" s="112">
        <v>75930767</v>
      </c>
      <c r="AI2156" s="72">
        <v>11</v>
      </c>
    </row>
    <row r="2157" spans="1:35" ht="17.100000000000001" customHeight="1" x14ac:dyDescent="0.25">
      <c r="A2157" s="63">
        <f t="shared" si="33"/>
        <v>1976</v>
      </c>
      <c r="B2157" s="84">
        <v>31972567</v>
      </c>
      <c r="C2157" s="70">
        <v>180</v>
      </c>
      <c r="D2157" s="70" t="s">
        <v>892</v>
      </c>
      <c r="E2157" s="70" t="s">
        <v>32</v>
      </c>
      <c r="F2157" s="84">
        <v>4</v>
      </c>
      <c r="G2157" s="62"/>
      <c r="H2157" s="62"/>
      <c r="I2157" s="70" t="s">
        <v>14052</v>
      </c>
      <c r="J2157" s="70">
        <v>100201</v>
      </c>
      <c r="K2157" s="70">
        <v>45</v>
      </c>
      <c r="L2157" s="69" t="s">
        <v>244</v>
      </c>
      <c r="M2157" s="72"/>
      <c r="N2157" s="71" t="s">
        <v>5668</v>
      </c>
      <c r="O2157" s="70" t="s">
        <v>36</v>
      </c>
      <c r="P2157" s="72" t="s">
        <v>7886</v>
      </c>
      <c r="Q2157" s="97">
        <v>33026</v>
      </c>
      <c r="R2157" s="97">
        <v>42978</v>
      </c>
      <c r="S2157" s="97">
        <v>42978</v>
      </c>
      <c r="T2157" s="97">
        <v>43137</v>
      </c>
      <c r="U2157" s="76" t="s">
        <v>38</v>
      </c>
      <c r="V2157" s="97">
        <v>43137</v>
      </c>
      <c r="W2157" s="113">
        <v>1</v>
      </c>
      <c r="X2157" s="72"/>
      <c r="Y2157" s="72"/>
      <c r="Z2157" s="117" t="s">
        <v>14053</v>
      </c>
      <c r="AA2157" s="82" t="s">
        <v>14054</v>
      </c>
      <c r="AB2157" s="130" t="s">
        <v>7887</v>
      </c>
      <c r="AC2157" s="132">
        <v>934941763</v>
      </c>
      <c r="AD2157" s="133" t="s">
        <v>7888</v>
      </c>
      <c r="AE2157" s="90" t="s">
        <v>7889</v>
      </c>
      <c r="AF2157" s="72"/>
      <c r="AG2157" s="90" t="s">
        <v>7890</v>
      </c>
      <c r="AH2157" s="72">
        <v>47077149</v>
      </c>
      <c r="AI2157" s="70">
        <v>11</v>
      </c>
    </row>
    <row r="2158" spans="1:35" ht="17.100000000000001" customHeight="1" x14ac:dyDescent="0.25">
      <c r="A2158" s="73">
        <f t="shared" si="33"/>
        <v>1977</v>
      </c>
      <c r="B2158" s="84">
        <v>32586052</v>
      </c>
      <c r="C2158" s="69">
        <v>180</v>
      </c>
      <c r="D2158" s="69" t="s">
        <v>892</v>
      </c>
      <c r="E2158" s="70" t="s">
        <v>32</v>
      </c>
      <c r="F2158" s="73">
        <v>4</v>
      </c>
      <c r="G2158" s="69"/>
      <c r="H2158" s="69"/>
      <c r="I2158" s="70" t="s">
        <v>7891</v>
      </c>
      <c r="J2158" s="70">
        <v>100201</v>
      </c>
      <c r="K2158" s="70">
        <v>45</v>
      </c>
      <c r="L2158" s="69" t="s">
        <v>244</v>
      </c>
      <c r="M2158" s="70"/>
      <c r="N2158" s="71" t="s">
        <v>13952</v>
      </c>
      <c r="O2158" s="70" t="s">
        <v>36</v>
      </c>
      <c r="P2158" s="90" t="s">
        <v>7270</v>
      </c>
      <c r="Q2158" s="83">
        <v>38077</v>
      </c>
      <c r="R2158" s="83">
        <v>45901</v>
      </c>
      <c r="S2158" s="83">
        <v>45901</v>
      </c>
      <c r="T2158" s="83">
        <v>45912</v>
      </c>
      <c r="U2158" s="62" t="s">
        <v>38</v>
      </c>
      <c r="V2158" s="83">
        <v>45912</v>
      </c>
      <c r="W2158" s="73">
        <v>1</v>
      </c>
      <c r="X2158" s="69"/>
      <c r="Y2158" s="69"/>
      <c r="Z2158" s="117" t="s">
        <v>14055</v>
      </c>
      <c r="AA2158" s="82">
        <v>950308495</v>
      </c>
      <c r="AB2158" s="70" t="s">
        <v>7892</v>
      </c>
      <c r="AC2158" s="70">
        <v>950308495</v>
      </c>
      <c r="AD2158" s="184" t="s">
        <v>7893</v>
      </c>
      <c r="AE2158" s="70" t="s">
        <v>7894</v>
      </c>
      <c r="AF2158" s="70"/>
      <c r="AG2158" s="70"/>
      <c r="AH2158" s="69">
        <v>72727210</v>
      </c>
      <c r="AI2158" s="69">
        <v>11</v>
      </c>
    </row>
    <row r="2159" spans="1:35" ht="17.100000000000001" customHeight="1" x14ac:dyDescent="0.25">
      <c r="A2159" s="63">
        <f t="shared" si="33"/>
        <v>1978</v>
      </c>
      <c r="B2159" s="73">
        <v>32147704</v>
      </c>
      <c r="C2159" s="69">
        <v>180</v>
      </c>
      <c r="D2159" s="69" t="s">
        <v>892</v>
      </c>
      <c r="E2159" s="70" t="s">
        <v>32</v>
      </c>
      <c r="F2159" s="73">
        <v>4</v>
      </c>
      <c r="G2159" s="69"/>
      <c r="H2159" s="69"/>
      <c r="I2159" s="55" t="s">
        <v>14056</v>
      </c>
      <c r="J2159" s="70">
        <v>100201</v>
      </c>
      <c r="K2159" s="70">
        <v>45</v>
      </c>
      <c r="L2159" s="69" t="s">
        <v>244</v>
      </c>
      <c r="M2159" s="70"/>
      <c r="N2159" s="71" t="s">
        <v>5396</v>
      </c>
      <c r="O2159" s="70" t="s">
        <v>36</v>
      </c>
      <c r="P2159" s="72" t="s">
        <v>7895</v>
      </c>
      <c r="Q2159" s="74">
        <v>35101</v>
      </c>
      <c r="R2159" s="74">
        <v>43101</v>
      </c>
      <c r="S2159" s="74">
        <v>43101</v>
      </c>
      <c r="T2159" s="74">
        <v>43334</v>
      </c>
      <c r="U2159" s="74" t="s">
        <v>7896</v>
      </c>
      <c r="V2159" s="74">
        <v>45383</v>
      </c>
      <c r="W2159" s="63">
        <v>1</v>
      </c>
      <c r="X2159" s="65"/>
      <c r="Y2159" s="65"/>
      <c r="Z2159" s="117" t="s">
        <v>14057</v>
      </c>
      <c r="AA2159" s="82">
        <v>954470240</v>
      </c>
      <c r="AB2159" s="117" t="s">
        <v>7897</v>
      </c>
      <c r="AC2159" s="72">
        <v>934167613</v>
      </c>
      <c r="AD2159" s="72"/>
      <c r="AE2159" s="72"/>
      <c r="AF2159" s="72"/>
      <c r="AG2159" s="90" t="s">
        <v>5579</v>
      </c>
      <c r="AH2159" s="80">
        <v>76518085</v>
      </c>
      <c r="AI2159" s="69">
        <v>11</v>
      </c>
    </row>
    <row r="2160" spans="1:35" ht="17.100000000000001" customHeight="1" x14ac:dyDescent="0.25">
      <c r="A2160" s="63">
        <f t="shared" si="33"/>
        <v>1979</v>
      </c>
      <c r="B2160" s="84">
        <v>32586069</v>
      </c>
      <c r="C2160" s="69">
        <v>180</v>
      </c>
      <c r="D2160" s="69" t="s">
        <v>892</v>
      </c>
      <c r="E2160" s="70" t="s">
        <v>32</v>
      </c>
      <c r="F2160" s="73">
        <v>4</v>
      </c>
      <c r="G2160" s="69"/>
      <c r="H2160" s="69"/>
      <c r="I2160" s="70" t="s">
        <v>7898</v>
      </c>
      <c r="J2160" s="70">
        <v>100201</v>
      </c>
      <c r="K2160" s="70">
        <v>45</v>
      </c>
      <c r="L2160" s="69" t="s">
        <v>244</v>
      </c>
      <c r="M2160" s="70"/>
      <c r="N2160" s="71" t="s">
        <v>13952</v>
      </c>
      <c r="O2160" s="70" t="s">
        <v>36</v>
      </c>
      <c r="P2160" s="90" t="s">
        <v>7270</v>
      </c>
      <c r="Q2160" s="83">
        <v>37844</v>
      </c>
      <c r="R2160" s="83">
        <v>45901</v>
      </c>
      <c r="S2160" s="83">
        <v>45901</v>
      </c>
      <c r="T2160" s="83">
        <v>45912</v>
      </c>
      <c r="U2160" s="62" t="s">
        <v>38</v>
      </c>
      <c r="V2160" s="83">
        <v>45912</v>
      </c>
      <c r="W2160" s="73">
        <v>1</v>
      </c>
      <c r="X2160" s="69"/>
      <c r="Y2160" s="69"/>
      <c r="Z2160" s="117" t="s">
        <v>14058</v>
      </c>
      <c r="AA2160" s="82">
        <v>939289026</v>
      </c>
      <c r="AB2160" s="70" t="s">
        <v>7899</v>
      </c>
      <c r="AC2160" s="70">
        <v>939289026</v>
      </c>
      <c r="AD2160" s="184" t="s">
        <v>7900</v>
      </c>
      <c r="AE2160" s="70">
        <v>943819711</v>
      </c>
      <c r="AF2160" s="70"/>
      <c r="AG2160" s="70"/>
      <c r="AH2160" s="69">
        <v>74314079</v>
      </c>
      <c r="AI2160" s="69">
        <v>11</v>
      </c>
    </row>
    <row r="2161" spans="1:35" ht="17.100000000000001" customHeight="1" x14ac:dyDescent="0.25">
      <c r="A2161" s="73">
        <f t="shared" si="33"/>
        <v>1980</v>
      </c>
      <c r="B2161" s="84">
        <v>32586093</v>
      </c>
      <c r="C2161" s="69">
        <v>180</v>
      </c>
      <c r="D2161" s="69" t="s">
        <v>892</v>
      </c>
      <c r="E2161" s="70" t="s">
        <v>32</v>
      </c>
      <c r="F2161" s="73">
        <v>4</v>
      </c>
      <c r="G2161" s="69"/>
      <c r="H2161" s="69"/>
      <c r="I2161" s="70" t="s">
        <v>7901</v>
      </c>
      <c r="J2161" s="70">
        <v>100201</v>
      </c>
      <c r="K2161" s="70">
        <v>45</v>
      </c>
      <c r="L2161" s="69" t="s">
        <v>244</v>
      </c>
      <c r="M2161" s="70"/>
      <c r="N2161" s="71" t="s">
        <v>13952</v>
      </c>
      <c r="O2161" s="70" t="s">
        <v>36</v>
      </c>
      <c r="P2161" s="90" t="s">
        <v>7270</v>
      </c>
      <c r="Q2161" s="83">
        <v>37054</v>
      </c>
      <c r="R2161" s="83">
        <v>45901</v>
      </c>
      <c r="S2161" s="83">
        <v>45901</v>
      </c>
      <c r="T2161" s="83">
        <v>45912</v>
      </c>
      <c r="U2161" s="62" t="s">
        <v>38</v>
      </c>
      <c r="V2161" s="83">
        <v>45912</v>
      </c>
      <c r="W2161" s="73">
        <v>1</v>
      </c>
      <c r="X2161" s="69"/>
      <c r="Y2161" s="69"/>
      <c r="Z2161" s="117" t="s">
        <v>14059</v>
      </c>
      <c r="AA2161" s="82">
        <v>929061686</v>
      </c>
      <c r="AB2161" s="70" t="s">
        <v>7902</v>
      </c>
      <c r="AC2161" s="70">
        <v>929061686</v>
      </c>
      <c r="AD2161" s="184" t="s">
        <v>7903</v>
      </c>
      <c r="AE2161" s="70" t="s">
        <v>7904</v>
      </c>
      <c r="AF2161" s="70"/>
      <c r="AG2161" s="70"/>
      <c r="AH2161" s="69">
        <v>75437432</v>
      </c>
      <c r="AI2161" s="69">
        <v>11</v>
      </c>
    </row>
    <row r="2162" spans="1:35" ht="17.100000000000001" customHeight="1" x14ac:dyDescent="0.25">
      <c r="A2162" s="63">
        <f t="shared" si="33"/>
        <v>1981</v>
      </c>
      <c r="B2162" s="73">
        <v>32432305</v>
      </c>
      <c r="C2162" s="69">
        <v>180</v>
      </c>
      <c r="D2162" s="69" t="s">
        <v>892</v>
      </c>
      <c r="E2162" s="70" t="s">
        <v>32</v>
      </c>
      <c r="F2162" s="73">
        <v>4</v>
      </c>
      <c r="G2162" s="69"/>
      <c r="H2162" s="69"/>
      <c r="I2162" s="69" t="s">
        <v>14060</v>
      </c>
      <c r="J2162" s="70">
        <v>100201</v>
      </c>
      <c r="K2162" s="70">
        <v>45</v>
      </c>
      <c r="L2162" s="69" t="s">
        <v>244</v>
      </c>
      <c r="M2162" s="70"/>
      <c r="N2162" s="71" t="s">
        <v>2160</v>
      </c>
      <c r="O2162" s="70" t="s">
        <v>36</v>
      </c>
      <c r="P2162" s="72" t="s">
        <v>7905</v>
      </c>
      <c r="Q2162" s="87">
        <v>36473</v>
      </c>
      <c r="R2162" s="87">
        <v>44562</v>
      </c>
      <c r="S2162" s="87">
        <v>44562</v>
      </c>
      <c r="T2162" s="87">
        <v>44775</v>
      </c>
      <c r="U2162" s="62" t="s">
        <v>38</v>
      </c>
      <c r="V2162" s="87">
        <v>44775</v>
      </c>
      <c r="W2162" s="63">
        <v>1</v>
      </c>
      <c r="X2162" s="65"/>
      <c r="Y2162" s="65"/>
      <c r="Z2162" s="117" t="s">
        <v>14061</v>
      </c>
      <c r="AA2162" s="82" t="s">
        <v>14062</v>
      </c>
      <c r="AB2162" s="72" t="s">
        <v>7906</v>
      </c>
      <c r="AC2162" s="72">
        <v>995090985</v>
      </c>
      <c r="AD2162" s="72"/>
      <c r="AE2162" s="72"/>
      <c r="AF2162" s="72"/>
      <c r="AG2162" s="114"/>
      <c r="AH2162" s="80">
        <v>74150854</v>
      </c>
      <c r="AI2162" s="65">
        <v>11</v>
      </c>
    </row>
    <row r="2163" spans="1:35" ht="17.100000000000001" customHeight="1" x14ac:dyDescent="0.25">
      <c r="A2163" s="63">
        <f t="shared" ref="A2163:A2226" si="34">+A2162+1</f>
        <v>1982</v>
      </c>
      <c r="B2163" s="73">
        <v>70027768</v>
      </c>
      <c r="C2163" s="69">
        <v>400</v>
      </c>
      <c r="D2163" s="69" t="s">
        <v>995</v>
      </c>
      <c r="E2163" s="70" t="s">
        <v>7907</v>
      </c>
      <c r="F2163" s="73">
        <v>1</v>
      </c>
      <c r="G2163" s="69"/>
      <c r="H2163" s="69"/>
      <c r="I2163" s="69" t="s">
        <v>14063</v>
      </c>
      <c r="J2163" s="70">
        <v>100201</v>
      </c>
      <c r="K2163" s="70">
        <v>45</v>
      </c>
      <c r="L2163" s="69" t="s">
        <v>244</v>
      </c>
      <c r="M2163" s="70"/>
      <c r="N2163" s="71" t="s">
        <v>5560</v>
      </c>
      <c r="O2163" s="70" t="s">
        <v>36</v>
      </c>
      <c r="P2163" s="72" t="s">
        <v>7908</v>
      </c>
      <c r="Q2163" s="74">
        <v>21480</v>
      </c>
      <c r="R2163" s="74">
        <v>29556</v>
      </c>
      <c r="S2163" s="74">
        <v>36161</v>
      </c>
      <c r="T2163" s="74">
        <v>37147</v>
      </c>
      <c r="U2163" s="97" t="s">
        <v>7909</v>
      </c>
      <c r="V2163" s="74">
        <v>44800</v>
      </c>
      <c r="W2163" s="63">
        <v>2</v>
      </c>
      <c r="X2163" s="65"/>
      <c r="Y2163" s="65"/>
      <c r="Z2163" s="117" t="s">
        <v>14064</v>
      </c>
      <c r="AA2163" s="82">
        <v>996800316</v>
      </c>
      <c r="AB2163" s="72" t="s">
        <v>7910</v>
      </c>
      <c r="AC2163" s="72" t="s">
        <v>7911</v>
      </c>
      <c r="AD2163" s="72"/>
      <c r="AE2163" s="72"/>
      <c r="AF2163" s="72">
        <v>0</v>
      </c>
      <c r="AG2163" s="72"/>
      <c r="AH2163" s="80" t="s">
        <v>7912</v>
      </c>
      <c r="AI2163" s="72">
        <v>11</v>
      </c>
    </row>
    <row r="2164" spans="1:35" ht="17.100000000000001" customHeight="1" x14ac:dyDescent="0.25">
      <c r="A2164" s="63">
        <f t="shared" si="34"/>
        <v>1983</v>
      </c>
      <c r="B2164" s="113">
        <v>31081841</v>
      </c>
      <c r="C2164" s="69">
        <v>110</v>
      </c>
      <c r="D2164" s="69" t="s">
        <v>665</v>
      </c>
      <c r="E2164" s="72" t="s">
        <v>32</v>
      </c>
      <c r="F2164" s="113">
        <v>1</v>
      </c>
      <c r="G2164" s="113"/>
      <c r="H2164" s="113"/>
      <c r="I2164" s="70" t="s">
        <v>14065</v>
      </c>
      <c r="J2164" s="70">
        <v>100202</v>
      </c>
      <c r="K2164" s="70">
        <v>45</v>
      </c>
      <c r="L2164" s="69" t="s">
        <v>213</v>
      </c>
      <c r="M2164" s="70"/>
      <c r="N2164" s="71" t="s">
        <v>5351</v>
      </c>
      <c r="O2164" s="72" t="s">
        <v>36</v>
      </c>
      <c r="P2164" s="72" t="s">
        <v>7913</v>
      </c>
      <c r="Q2164" s="97">
        <v>26472</v>
      </c>
      <c r="R2164" s="97">
        <v>34486</v>
      </c>
      <c r="S2164" s="74">
        <v>46023</v>
      </c>
      <c r="T2164" s="97">
        <v>40035</v>
      </c>
      <c r="U2164" s="97" t="s">
        <v>7914</v>
      </c>
      <c r="V2164" s="97">
        <v>42979</v>
      </c>
      <c r="W2164" s="113">
        <v>1</v>
      </c>
      <c r="X2164" s="72"/>
      <c r="Y2164" s="72"/>
      <c r="Z2164" s="117" t="s">
        <v>14066</v>
      </c>
      <c r="AA2164" s="82">
        <v>917650172</v>
      </c>
      <c r="AB2164" s="72" t="s">
        <v>7915</v>
      </c>
      <c r="AC2164" s="72">
        <v>985640175</v>
      </c>
      <c r="AD2164" s="72"/>
      <c r="AE2164" s="72"/>
      <c r="AF2164" s="72">
        <v>11956</v>
      </c>
      <c r="AG2164" s="72"/>
      <c r="AH2164" s="76" t="s">
        <v>7916</v>
      </c>
      <c r="AI2164" s="72">
        <v>11</v>
      </c>
    </row>
    <row r="2165" spans="1:35" ht="17.100000000000001" customHeight="1" x14ac:dyDescent="0.25">
      <c r="A2165" s="63">
        <f t="shared" si="34"/>
        <v>1984</v>
      </c>
      <c r="B2165" s="113">
        <v>30875024</v>
      </c>
      <c r="C2165" s="69">
        <v>110</v>
      </c>
      <c r="D2165" s="69" t="s">
        <v>7917</v>
      </c>
      <c r="E2165" s="72" t="s">
        <v>32</v>
      </c>
      <c r="F2165" s="113">
        <v>2</v>
      </c>
      <c r="G2165" s="113"/>
      <c r="H2165" s="113"/>
      <c r="I2165" s="70" t="s">
        <v>14067</v>
      </c>
      <c r="J2165" s="72">
        <v>100202</v>
      </c>
      <c r="K2165" s="70">
        <v>45</v>
      </c>
      <c r="L2165" s="65" t="s">
        <v>213</v>
      </c>
      <c r="M2165" s="72"/>
      <c r="N2165" s="71" t="s">
        <v>11886</v>
      </c>
      <c r="O2165" s="72" t="s">
        <v>36</v>
      </c>
      <c r="P2165" s="72" t="s">
        <v>7918</v>
      </c>
      <c r="Q2165" s="97">
        <v>25281</v>
      </c>
      <c r="R2165" s="97">
        <v>33573</v>
      </c>
      <c r="S2165" s="97">
        <v>45292</v>
      </c>
      <c r="T2165" s="97">
        <v>41913</v>
      </c>
      <c r="U2165" s="76" t="s">
        <v>38</v>
      </c>
      <c r="V2165" s="97">
        <v>41914</v>
      </c>
      <c r="W2165" s="113">
        <v>1</v>
      </c>
      <c r="X2165" s="72"/>
      <c r="Y2165" s="72"/>
      <c r="Z2165" s="117" t="s">
        <v>14068</v>
      </c>
      <c r="AA2165" s="82">
        <v>942274237</v>
      </c>
      <c r="AB2165" s="72" t="s">
        <v>7919</v>
      </c>
      <c r="AC2165" s="72">
        <v>942274237</v>
      </c>
      <c r="AD2165" s="72"/>
      <c r="AE2165" s="72"/>
      <c r="AF2165" s="72"/>
      <c r="AG2165" s="72"/>
      <c r="AH2165" s="76">
        <v>9483736</v>
      </c>
      <c r="AI2165" s="72">
        <v>11</v>
      </c>
    </row>
    <row r="2166" spans="1:35" ht="17.100000000000001" customHeight="1" x14ac:dyDescent="0.25">
      <c r="A2166" s="63">
        <f t="shared" si="34"/>
        <v>1985</v>
      </c>
      <c r="B2166" s="73">
        <v>30874352</v>
      </c>
      <c r="C2166" s="65">
        <v>110</v>
      </c>
      <c r="D2166" s="65" t="s">
        <v>665</v>
      </c>
      <c r="E2166" s="72" t="s">
        <v>32</v>
      </c>
      <c r="F2166" s="73">
        <v>1</v>
      </c>
      <c r="G2166" s="69"/>
      <c r="H2166" s="69"/>
      <c r="I2166" s="69" t="s">
        <v>14069</v>
      </c>
      <c r="J2166" s="70">
        <v>100202</v>
      </c>
      <c r="K2166" s="70">
        <v>45</v>
      </c>
      <c r="L2166" s="69" t="s">
        <v>213</v>
      </c>
      <c r="M2166" s="70"/>
      <c r="N2166" s="71" t="s">
        <v>14070</v>
      </c>
      <c r="O2166" s="70" t="s">
        <v>36</v>
      </c>
      <c r="P2166" s="72" t="s">
        <v>7920</v>
      </c>
      <c r="Q2166" s="74">
        <v>25535</v>
      </c>
      <c r="R2166" s="74">
        <v>33482</v>
      </c>
      <c r="S2166" s="74">
        <v>45658</v>
      </c>
      <c r="T2166" s="74">
        <v>35377</v>
      </c>
      <c r="U2166" s="97" t="s">
        <v>7921</v>
      </c>
      <c r="V2166" s="74">
        <v>44749</v>
      </c>
      <c r="W2166" s="63">
        <v>1</v>
      </c>
      <c r="X2166" s="65"/>
      <c r="Y2166" s="65"/>
      <c r="Z2166" s="117" t="s">
        <v>14071</v>
      </c>
      <c r="AA2166" s="82">
        <v>997544913</v>
      </c>
      <c r="AB2166" s="72" t="s">
        <v>7922</v>
      </c>
      <c r="AC2166" s="76" t="s">
        <v>7923</v>
      </c>
      <c r="AD2166" s="72"/>
      <c r="AE2166" s="72"/>
      <c r="AF2166" s="84">
        <v>22</v>
      </c>
      <c r="AG2166" s="113"/>
      <c r="AH2166" s="80" t="s">
        <v>7924</v>
      </c>
      <c r="AI2166" s="65">
        <v>11</v>
      </c>
    </row>
    <row r="2167" spans="1:35" ht="17.100000000000001" customHeight="1" x14ac:dyDescent="0.25">
      <c r="A2167" s="63">
        <f t="shared" si="34"/>
        <v>1986</v>
      </c>
      <c r="B2167" s="73">
        <v>30854897</v>
      </c>
      <c r="C2167" s="69">
        <v>110</v>
      </c>
      <c r="D2167" s="69" t="s">
        <v>665</v>
      </c>
      <c r="E2167" s="70" t="s">
        <v>32</v>
      </c>
      <c r="F2167" s="73">
        <v>4</v>
      </c>
      <c r="G2167" s="69"/>
      <c r="H2167" s="69" t="s">
        <v>7</v>
      </c>
      <c r="I2167" s="70" t="s">
        <v>14072</v>
      </c>
      <c r="J2167" s="70">
        <v>100202</v>
      </c>
      <c r="K2167" s="70">
        <v>45</v>
      </c>
      <c r="L2167" s="69" t="s">
        <v>213</v>
      </c>
      <c r="M2167" s="70"/>
      <c r="N2167" s="71" t="s">
        <v>11886</v>
      </c>
      <c r="O2167" s="70" t="s">
        <v>36</v>
      </c>
      <c r="P2167" s="72" t="s">
        <v>7925</v>
      </c>
      <c r="Q2167" s="74">
        <v>25344</v>
      </c>
      <c r="R2167" s="74">
        <v>33270</v>
      </c>
      <c r="S2167" s="74">
        <v>46023</v>
      </c>
      <c r="T2167" s="74">
        <v>44567</v>
      </c>
      <c r="U2167" s="62" t="s">
        <v>38</v>
      </c>
      <c r="V2167" s="74">
        <v>44569</v>
      </c>
      <c r="W2167" s="63">
        <v>1</v>
      </c>
      <c r="X2167" s="65"/>
      <c r="Y2167" s="65"/>
      <c r="Z2167" s="117" t="s">
        <v>16031</v>
      </c>
      <c r="AA2167" s="82">
        <v>989178120</v>
      </c>
      <c r="AB2167" s="72" t="s">
        <v>7926</v>
      </c>
      <c r="AC2167" s="72">
        <v>989178120</v>
      </c>
      <c r="AD2167" s="72" t="s">
        <v>7927</v>
      </c>
      <c r="AE2167" s="72"/>
      <c r="AF2167" s="72"/>
      <c r="AG2167" s="72"/>
      <c r="AH2167" s="80">
        <v>43394057</v>
      </c>
      <c r="AI2167" s="65">
        <v>11</v>
      </c>
    </row>
    <row r="2168" spans="1:35" ht="17.100000000000001" customHeight="1" x14ac:dyDescent="0.25">
      <c r="A2168" s="63">
        <f t="shared" si="34"/>
        <v>1987</v>
      </c>
      <c r="B2168" s="113">
        <v>30926857</v>
      </c>
      <c r="C2168" s="65">
        <v>130</v>
      </c>
      <c r="D2168" s="65" t="s">
        <v>708</v>
      </c>
      <c r="E2168" s="72" t="s">
        <v>32</v>
      </c>
      <c r="F2168" s="113">
        <v>1</v>
      </c>
      <c r="G2168" s="113"/>
      <c r="H2168" s="113"/>
      <c r="I2168" s="70" t="s">
        <v>14073</v>
      </c>
      <c r="J2168" s="70">
        <v>100202</v>
      </c>
      <c r="K2168" s="70">
        <v>45</v>
      </c>
      <c r="L2168" s="69" t="s">
        <v>213</v>
      </c>
      <c r="M2168" s="72"/>
      <c r="N2168" s="71" t="s">
        <v>5442</v>
      </c>
      <c r="O2168" s="72" t="s">
        <v>36</v>
      </c>
      <c r="P2168" s="72" t="s">
        <v>7928</v>
      </c>
      <c r="Q2168" s="97">
        <v>25913</v>
      </c>
      <c r="R2168" s="97">
        <v>33970</v>
      </c>
      <c r="S2168" s="74">
        <v>46023</v>
      </c>
      <c r="T2168" s="97">
        <v>42108</v>
      </c>
      <c r="U2168" s="62" t="s">
        <v>38</v>
      </c>
      <c r="V2168" s="97">
        <v>43222</v>
      </c>
      <c r="W2168" s="113">
        <v>1</v>
      </c>
      <c r="X2168" s="72" t="s">
        <v>7929</v>
      </c>
      <c r="Y2168" s="72" t="s">
        <v>738</v>
      </c>
      <c r="Z2168" s="117" t="s">
        <v>14074</v>
      </c>
      <c r="AA2168" s="82">
        <v>947477578</v>
      </c>
      <c r="AB2168" s="72" t="s">
        <v>7930</v>
      </c>
      <c r="AC2168" s="62">
        <v>947477578</v>
      </c>
      <c r="AD2168" s="72"/>
      <c r="AE2168" s="72"/>
      <c r="AF2168" s="72"/>
      <c r="AG2168" s="72" t="s">
        <v>7931</v>
      </c>
      <c r="AH2168" s="72">
        <v>31923578</v>
      </c>
      <c r="AI2168" s="72">
        <v>11</v>
      </c>
    </row>
    <row r="2169" spans="1:35" ht="17.100000000000001" customHeight="1" x14ac:dyDescent="0.25">
      <c r="A2169" s="63">
        <f t="shared" si="34"/>
        <v>1988</v>
      </c>
      <c r="B2169" s="113">
        <v>31085721</v>
      </c>
      <c r="C2169" s="65">
        <v>130</v>
      </c>
      <c r="D2169" s="65" t="s">
        <v>708</v>
      </c>
      <c r="E2169" s="72" t="s">
        <v>32</v>
      </c>
      <c r="F2169" s="113">
        <v>1</v>
      </c>
      <c r="G2169" s="113"/>
      <c r="H2169" s="113"/>
      <c r="I2169" s="70" t="s">
        <v>14075</v>
      </c>
      <c r="J2169" s="76">
        <v>100202</v>
      </c>
      <c r="K2169" s="70">
        <v>45</v>
      </c>
      <c r="L2169" s="65" t="s">
        <v>213</v>
      </c>
      <c r="M2169" s="72"/>
      <c r="N2169" s="71" t="s">
        <v>2036</v>
      </c>
      <c r="O2169" s="72" t="s">
        <v>36</v>
      </c>
      <c r="P2169" s="72" t="s">
        <v>7932</v>
      </c>
      <c r="Q2169" s="97">
        <v>26397</v>
      </c>
      <c r="R2169" s="97">
        <v>34486</v>
      </c>
      <c r="S2169" s="83">
        <v>44562</v>
      </c>
      <c r="T2169" s="97">
        <v>36313</v>
      </c>
      <c r="U2169" s="97">
        <v>39895</v>
      </c>
      <c r="V2169" s="97">
        <v>42614</v>
      </c>
      <c r="W2169" s="113">
        <v>1</v>
      </c>
      <c r="X2169" s="72"/>
      <c r="Y2169" s="72"/>
      <c r="Z2169" s="117" t="s">
        <v>14076</v>
      </c>
      <c r="AA2169" s="82">
        <v>914469761</v>
      </c>
      <c r="AB2169" s="72" t="s">
        <v>7933</v>
      </c>
      <c r="AC2169" s="72">
        <v>959708696</v>
      </c>
      <c r="AD2169" s="72"/>
      <c r="AE2169" s="72"/>
      <c r="AF2169" s="72">
        <v>428</v>
      </c>
      <c r="AG2169" s="72"/>
      <c r="AH2169" s="76" t="s">
        <v>7934</v>
      </c>
      <c r="AI2169" s="72">
        <v>11</v>
      </c>
    </row>
    <row r="2170" spans="1:35" ht="17.100000000000001" customHeight="1" x14ac:dyDescent="0.25">
      <c r="A2170" s="63">
        <f t="shared" si="34"/>
        <v>1989</v>
      </c>
      <c r="B2170" s="63">
        <v>30949959</v>
      </c>
      <c r="C2170" s="65">
        <v>140</v>
      </c>
      <c r="D2170" s="65" t="s">
        <v>715</v>
      </c>
      <c r="E2170" s="72" t="s">
        <v>32</v>
      </c>
      <c r="F2170" s="63">
        <v>1</v>
      </c>
      <c r="G2170" s="65"/>
      <c r="H2170" s="65"/>
      <c r="I2170" s="69" t="s">
        <v>14077</v>
      </c>
      <c r="J2170" s="70">
        <v>100202</v>
      </c>
      <c r="K2170" s="70">
        <v>45</v>
      </c>
      <c r="L2170" s="69" t="s">
        <v>213</v>
      </c>
      <c r="M2170" s="72"/>
      <c r="N2170" s="71" t="s">
        <v>9502</v>
      </c>
      <c r="O2170" s="72" t="s">
        <v>36</v>
      </c>
      <c r="P2170" s="72" t="s">
        <v>7935</v>
      </c>
      <c r="Q2170" s="74">
        <v>26966</v>
      </c>
      <c r="R2170" s="74">
        <v>34121</v>
      </c>
      <c r="S2170" s="74">
        <v>39268</v>
      </c>
      <c r="T2170" s="74">
        <v>38324</v>
      </c>
      <c r="U2170" s="97" t="s">
        <v>7936</v>
      </c>
      <c r="V2170" s="74">
        <v>45026</v>
      </c>
      <c r="W2170" s="63">
        <v>1</v>
      </c>
      <c r="X2170" s="65"/>
      <c r="Y2170" s="65"/>
      <c r="Z2170" s="117" t="s">
        <v>14078</v>
      </c>
      <c r="AA2170" s="82">
        <v>924171333</v>
      </c>
      <c r="AB2170" s="72" t="s">
        <v>7937</v>
      </c>
      <c r="AC2170" s="72">
        <v>993467282</v>
      </c>
      <c r="AD2170" s="72" t="s">
        <v>7938</v>
      </c>
      <c r="AE2170" s="72"/>
      <c r="AF2170" s="72">
        <v>1512</v>
      </c>
      <c r="AG2170" s="72"/>
      <c r="AH2170" s="80" t="s">
        <v>7939</v>
      </c>
      <c r="AI2170" s="65">
        <v>11</v>
      </c>
    </row>
    <row r="2171" spans="1:35" ht="17.100000000000001" customHeight="1" x14ac:dyDescent="0.25">
      <c r="A2171" s="63">
        <f t="shared" si="34"/>
        <v>1990</v>
      </c>
      <c r="B2171" s="73">
        <v>31428870</v>
      </c>
      <c r="C2171" s="69">
        <v>150</v>
      </c>
      <c r="D2171" s="69" t="s">
        <v>669</v>
      </c>
      <c r="E2171" s="70" t="s">
        <v>32</v>
      </c>
      <c r="F2171" s="73">
        <v>4</v>
      </c>
      <c r="G2171" s="69"/>
      <c r="H2171" s="69"/>
      <c r="I2171" s="69" t="s">
        <v>14079</v>
      </c>
      <c r="J2171" s="70">
        <v>100202</v>
      </c>
      <c r="K2171" s="70">
        <v>45</v>
      </c>
      <c r="L2171" s="69" t="s">
        <v>213</v>
      </c>
      <c r="M2171" s="70" t="s">
        <v>2503</v>
      </c>
      <c r="N2171" s="71" t="s">
        <v>5396</v>
      </c>
      <c r="O2171" s="70" t="s">
        <v>36</v>
      </c>
      <c r="P2171" s="70" t="s">
        <v>7940</v>
      </c>
      <c r="Q2171" s="83">
        <v>31116</v>
      </c>
      <c r="R2171" s="83">
        <v>39222</v>
      </c>
      <c r="S2171" s="74">
        <v>45658</v>
      </c>
      <c r="T2171" s="83">
        <v>39234</v>
      </c>
      <c r="U2171" s="136" t="s">
        <v>7941</v>
      </c>
      <c r="V2171" s="83">
        <v>44572</v>
      </c>
      <c r="W2171" s="73">
        <v>1</v>
      </c>
      <c r="X2171" s="69"/>
      <c r="Y2171" s="69"/>
      <c r="Z2171" s="117" t="s">
        <v>14080</v>
      </c>
      <c r="AA2171" s="82">
        <v>930250162</v>
      </c>
      <c r="AB2171" s="70" t="s">
        <v>7942</v>
      </c>
      <c r="AC2171" s="70">
        <v>993522297</v>
      </c>
      <c r="AD2171" s="70"/>
      <c r="AE2171" s="90" t="s">
        <v>7943</v>
      </c>
      <c r="AF2171" s="90" t="s">
        <v>989</v>
      </c>
      <c r="AG2171" s="90" t="s">
        <v>4437</v>
      </c>
      <c r="AH2171" s="86" t="s">
        <v>7944</v>
      </c>
      <c r="AI2171" s="69">
        <v>11</v>
      </c>
    </row>
    <row r="2172" spans="1:35" ht="17.100000000000001" customHeight="1" x14ac:dyDescent="0.25">
      <c r="A2172" s="63">
        <f t="shared" si="34"/>
        <v>1991</v>
      </c>
      <c r="B2172" s="139">
        <v>31442542</v>
      </c>
      <c r="C2172" s="65">
        <v>150</v>
      </c>
      <c r="D2172" s="65" t="s">
        <v>669</v>
      </c>
      <c r="E2172" s="85" t="s">
        <v>32</v>
      </c>
      <c r="F2172" s="139">
        <v>4</v>
      </c>
      <c r="G2172" s="89"/>
      <c r="H2172" s="89"/>
      <c r="I2172" s="55" t="s">
        <v>14081</v>
      </c>
      <c r="J2172" s="70">
        <v>100202</v>
      </c>
      <c r="K2172" s="70">
        <v>45</v>
      </c>
      <c r="L2172" s="69" t="s">
        <v>213</v>
      </c>
      <c r="M2172" s="72"/>
      <c r="N2172" s="71" t="s">
        <v>5967</v>
      </c>
      <c r="O2172" s="85" t="s">
        <v>36</v>
      </c>
      <c r="P2172" s="72" t="s">
        <v>7945</v>
      </c>
      <c r="Q2172" s="125">
        <v>32389</v>
      </c>
      <c r="R2172" s="125">
        <v>39448</v>
      </c>
      <c r="S2172" s="74">
        <v>46023</v>
      </c>
      <c r="T2172" s="125">
        <v>41810</v>
      </c>
      <c r="U2172" s="143" t="s">
        <v>7946</v>
      </c>
      <c r="V2172" s="125">
        <v>45026</v>
      </c>
      <c r="W2172" s="63">
        <v>1</v>
      </c>
      <c r="X2172" s="117" t="s">
        <v>7947</v>
      </c>
      <c r="Y2172" s="65" t="s">
        <v>678</v>
      </c>
      <c r="Z2172" s="117" t="s">
        <v>14082</v>
      </c>
      <c r="AA2172" s="82">
        <v>904029451</v>
      </c>
      <c r="AB2172" s="85" t="s">
        <v>7948</v>
      </c>
      <c r="AC2172" s="85">
        <v>971043777</v>
      </c>
      <c r="AD2172" s="85" t="s">
        <v>7949</v>
      </c>
      <c r="AE2172" s="85"/>
      <c r="AF2172" s="85"/>
      <c r="AG2172" s="85"/>
      <c r="AH2172" s="207">
        <v>45255500</v>
      </c>
      <c r="AI2172" s="89">
        <v>11</v>
      </c>
    </row>
    <row r="2173" spans="1:35" ht="17.100000000000001" customHeight="1" x14ac:dyDescent="0.25">
      <c r="A2173" s="63">
        <f t="shared" si="34"/>
        <v>1992</v>
      </c>
      <c r="B2173" s="84">
        <v>31442031</v>
      </c>
      <c r="C2173" s="65">
        <v>150</v>
      </c>
      <c r="D2173" s="65" t="s">
        <v>669</v>
      </c>
      <c r="E2173" s="70" t="s">
        <v>32</v>
      </c>
      <c r="F2173" s="84">
        <v>4</v>
      </c>
      <c r="G2173" s="84"/>
      <c r="H2173" s="84"/>
      <c r="I2173" s="70" t="s">
        <v>14083</v>
      </c>
      <c r="J2173" s="70">
        <v>100202</v>
      </c>
      <c r="K2173" s="70">
        <v>45</v>
      </c>
      <c r="L2173" s="69" t="s">
        <v>213</v>
      </c>
      <c r="M2173" s="70" t="s">
        <v>5442</v>
      </c>
      <c r="N2173" s="71" t="s">
        <v>5442</v>
      </c>
      <c r="O2173" s="85" t="s">
        <v>36</v>
      </c>
      <c r="P2173" s="72" t="s">
        <v>7950</v>
      </c>
      <c r="Q2173" s="97">
        <v>31691</v>
      </c>
      <c r="R2173" s="97">
        <v>39448</v>
      </c>
      <c r="S2173" s="74">
        <v>45658</v>
      </c>
      <c r="T2173" s="97">
        <v>39447</v>
      </c>
      <c r="U2173" s="97" t="s">
        <v>7951</v>
      </c>
      <c r="V2173" s="97">
        <v>43435</v>
      </c>
      <c r="W2173" s="113">
        <v>1</v>
      </c>
      <c r="X2173" s="72"/>
      <c r="Y2173" s="72"/>
      <c r="Z2173" s="117" t="s">
        <v>14084</v>
      </c>
      <c r="AA2173" s="82">
        <v>976160943</v>
      </c>
      <c r="AB2173" s="72" t="s">
        <v>7952</v>
      </c>
      <c r="AC2173" s="72" t="s">
        <v>7953</v>
      </c>
      <c r="AD2173" s="72"/>
      <c r="AE2173" s="72"/>
      <c r="AF2173" s="72">
        <v>7618</v>
      </c>
      <c r="AG2173" s="90" t="s">
        <v>3251</v>
      </c>
      <c r="AH2173" s="76" t="s">
        <v>7954</v>
      </c>
      <c r="AI2173" s="72">
        <v>11</v>
      </c>
    </row>
    <row r="2174" spans="1:35" ht="17.100000000000001" customHeight="1" x14ac:dyDescent="0.25">
      <c r="A2174" s="63">
        <f t="shared" si="34"/>
        <v>1993</v>
      </c>
      <c r="B2174" s="63">
        <v>31414298</v>
      </c>
      <c r="C2174" s="72">
        <v>150</v>
      </c>
      <c r="D2174" s="72" t="s">
        <v>669</v>
      </c>
      <c r="E2174" s="72" t="s">
        <v>32</v>
      </c>
      <c r="F2174" s="63">
        <v>4</v>
      </c>
      <c r="G2174" s="65"/>
      <c r="H2174" s="65"/>
      <c r="I2174" s="69" t="s">
        <v>14085</v>
      </c>
      <c r="J2174" s="70">
        <v>100202</v>
      </c>
      <c r="K2174" s="70">
        <v>45</v>
      </c>
      <c r="L2174" s="69" t="s">
        <v>213</v>
      </c>
      <c r="M2174" s="84"/>
      <c r="N2174" s="71" t="s">
        <v>2036</v>
      </c>
      <c r="O2174" s="72" t="s">
        <v>36</v>
      </c>
      <c r="P2174" s="72" t="s">
        <v>7955</v>
      </c>
      <c r="Q2174" s="74">
        <v>30837</v>
      </c>
      <c r="R2174" s="74">
        <v>39143</v>
      </c>
      <c r="S2174" s="74">
        <v>40909</v>
      </c>
      <c r="T2174" s="74">
        <v>41547</v>
      </c>
      <c r="U2174" s="97" t="s">
        <v>7956</v>
      </c>
      <c r="V2174" s="74">
        <v>45166</v>
      </c>
      <c r="W2174" s="63">
        <v>1</v>
      </c>
      <c r="X2174" s="65"/>
      <c r="Y2174" s="65"/>
      <c r="Z2174" s="117" t="s">
        <v>14086</v>
      </c>
      <c r="AA2174" s="82">
        <v>997577965</v>
      </c>
      <c r="AB2174" s="117" t="s">
        <v>7957</v>
      </c>
      <c r="AC2174" s="72">
        <v>997577965</v>
      </c>
      <c r="AD2174" s="72"/>
      <c r="AE2174" s="72"/>
      <c r="AF2174" s="72">
        <v>897</v>
      </c>
      <c r="AG2174" s="72"/>
      <c r="AH2174" s="80" t="s">
        <v>7958</v>
      </c>
      <c r="AI2174" s="72">
        <v>11</v>
      </c>
    </row>
    <row r="2175" spans="1:35" ht="17.100000000000001" customHeight="1" x14ac:dyDescent="0.25">
      <c r="A2175" s="63">
        <f t="shared" si="34"/>
        <v>1994</v>
      </c>
      <c r="B2175" s="73">
        <v>31517970</v>
      </c>
      <c r="C2175" s="65">
        <v>150</v>
      </c>
      <c r="D2175" s="65" t="s">
        <v>669</v>
      </c>
      <c r="E2175" s="70" t="s">
        <v>32</v>
      </c>
      <c r="F2175" s="73">
        <v>4</v>
      </c>
      <c r="G2175" s="69"/>
      <c r="H2175" s="69" t="s">
        <v>7</v>
      </c>
      <c r="I2175" s="69" t="s">
        <v>14087</v>
      </c>
      <c r="J2175" s="70">
        <v>100202</v>
      </c>
      <c r="K2175" s="70">
        <v>45</v>
      </c>
      <c r="L2175" s="69" t="s">
        <v>213</v>
      </c>
      <c r="M2175" s="70"/>
      <c r="N2175" s="71" t="s">
        <v>5967</v>
      </c>
      <c r="O2175" s="70" t="s">
        <v>36</v>
      </c>
      <c r="P2175" s="72" t="s">
        <v>7959</v>
      </c>
      <c r="Q2175" s="74">
        <v>32974</v>
      </c>
      <c r="R2175" s="74">
        <v>40026</v>
      </c>
      <c r="S2175" s="74">
        <v>46023</v>
      </c>
      <c r="T2175" s="74">
        <v>40033</v>
      </c>
      <c r="U2175" s="97" t="s">
        <v>7960</v>
      </c>
      <c r="V2175" s="74">
        <v>45891</v>
      </c>
      <c r="W2175" s="63">
        <v>1</v>
      </c>
      <c r="X2175" s="65" t="s">
        <v>7961</v>
      </c>
      <c r="Y2175" s="65" t="s">
        <v>678</v>
      </c>
      <c r="Z2175" s="117" t="s">
        <v>7962</v>
      </c>
      <c r="AA2175" s="82">
        <v>983329529</v>
      </c>
      <c r="AB2175" s="72" t="s">
        <v>7962</v>
      </c>
      <c r="AC2175" s="76">
        <v>997586945</v>
      </c>
      <c r="AD2175" s="72"/>
      <c r="AE2175" s="72"/>
      <c r="AF2175" s="84">
        <v>21</v>
      </c>
      <c r="AG2175" s="208" t="s">
        <v>7963</v>
      </c>
      <c r="AH2175" s="80" t="s">
        <v>7964</v>
      </c>
      <c r="AI2175" s="65">
        <v>11</v>
      </c>
    </row>
    <row r="2176" spans="1:35" ht="17.100000000000001" customHeight="1" x14ac:dyDescent="0.25">
      <c r="A2176" s="63">
        <f t="shared" si="34"/>
        <v>1995</v>
      </c>
      <c r="B2176" s="84">
        <v>31641470</v>
      </c>
      <c r="C2176" s="69">
        <v>160</v>
      </c>
      <c r="D2176" s="69" t="s">
        <v>673</v>
      </c>
      <c r="E2176" s="70" t="s">
        <v>32</v>
      </c>
      <c r="F2176" s="84">
        <v>4</v>
      </c>
      <c r="G2176" s="62"/>
      <c r="H2176" s="62"/>
      <c r="I2176" s="70" t="s">
        <v>14089</v>
      </c>
      <c r="J2176" s="70">
        <v>100202</v>
      </c>
      <c r="K2176" s="70">
        <v>45</v>
      </c>
      <c r="L2176" s="69" t="s">
        <v>213</v>
      </c>
      <c r="M2176" s="70"/>
      <c r="N2176" s="71" t="s">
        <v>12332</v>
      </c>
      <c r="O2176" s="70" t="s">
        <v>36</v>
      </c>
      <c r="P2176" s="72" t="s">
        <v>7965</v>
      </c>
      <c r="Q2176" s="136">
        <v>32979</v>
      </c>
      <c r="R2176" s="136">
        <v>41000</v>
      </c>
      <c r="S2176" s="74">
        <v>46023</v>
      </c>
      <c r="T2176" s="136">
        <v>43472</v>
      </c>
      <c r="U2176" s="76" t="s">
        <v>38</v>
      </c>
      <c r="V2176" s="136">
        <v>43472</v>
      </c>
      <c r="W2176" s="113">
        <v>1</v>
      </c>
      <c r="X2176" s="70"/>
      <c r="Y2176" s="70"/>
      <c r="Z2176" s="117" t="s">
        <v>14090</v>
      </c>
      <c r="AA2176" s="82">
        <v>967352730</v>
      </c>
      <c r="AB2176" s="70" t="s">
        <v>7966</v>
      </c>
      <c r="AC2176" s="70">
        <v>956096219</v>
      </c>
      <c r="AD2176" s="70"/>
      <c r="AE2176" s="70"/>
      <c r="AF2176" s="70"/>
      <c r="AG2176" s="70"/>
      <c r="AH2176" s="62">
        <v>46309063</v>
      </c>
      <c r="AI2176" s="72">
        <v>11</v>
      </c>
    </row>
    <row r="2177" spans="1:35" ht="17.100000000000001" customHeight="1" x14ac:dyDescent="0.25">
      <c r="A2177" s="63">
        <f t="shared" si="34"/>
        <v>1996</v>
      </c>
      <c r="B2177" s="113">
        <v>31462574</v>
      </c>
      <c r="C2177" s="69">
        <v>160</v>
      </c>
      <c r="D2177" s="69" t="s">
        <v>673</v>
      </c>
      <c r="E2177" s="72" t="s">
        <v>32</v>
      </c>
      <c r="F2177" s="84">
        <v>4</v>
      </c>
      <c r="G2177" s="62"/>
      <c r="H2177" s="62"/>
      <c r="I2177" s="70" t="s">
        <v>14091</v>
      </c>
      <c r="J2177" s="72">
        <v>100202</v>
      </c>
      <c r="K2177" s="70">
        <v>45</v>
      </c>
      <c r="L2177" s="65" t="s">
        <v>213</v>
      </c>
      <c r="M2177" s="72"/>
      <c r="N2177" s="71" t="s">
        <v>12332</v>
      </c>
      <c r="O2177" s="72" t="s">
        <v>36</v>
      </c>
      <c r="P2177" s="72"/>
      <c r="Q2177" s="97">
        <v>30095</v>
      </c>
      <c r="R2177" s="97">
        <v>39448</v>
      </c>
      <c r="S2177" s="83">
        <v>44562</v>
      </c>
      <c r="T2177" s="97">
        <v>40555</v>
      </c>
      <c r="U2177" s="76" t="s">
        <v>38</v>
      </c>
      <c r="V2177" s="97">
        <v>41001</v>
      </c>
      <c r="W2177" s="113">
        <v>1</v>
      </c>
      <c r="X2177" s="72"/>
      <c r="Y2177" s="72"/>
      <c r="Z2177" s="117" t="s">
        <v>14092</v>
      </c>
      <c r="AA2177" s="82">
        <v>989089710</v>
      </c>
      <c r="AB2177" s="71" t="s">
        <v>7967</v>
      </c>
      <c r="AC2177" s="62">
        <v>989089710</v>
      </c>
      <c r="AD2177" s="72"/>
      <c r="AE2177" s="72"/>
      <c r="AF2177" s="72">
        <v>8596</v>
      </c>
      <c r="AG2177" s="72"/>
      <c r="AH2177" s="76" t="s">
        <v>7968</v>
      </c>
      <c r="AI2177" s="72">
        <v>11</v>
      </c>
    </row>
    <row r="2178" spans="1:35" ht="17.100000000000001" customHeight="1" x14ac:dyDescent="0.25">
      <c r="A2178" s="63">
        <f t="shared" si="34"/>
        <v>1997</v>
      </c>
      <c r="B2178" s="94">
        <v>31640741</v>
      </c>
      <c r="C2178" s="95">
        <v>160</v>
      </c>
      <c r="D2178" s="95" t="s">
        <v>673</v>
      </c>
      <c r="E2178" s="90" t="s">
        <v>32</v>
      </c>
      <c r="F2178" s="94">
        <v>4</v>
      </c>
      <c r="G2178" s="95"/>
      <c r="H2178" s="95"/>
      <c r="I2178" s="95" t="s">
        <v>14093</v>
      </c>
      <c r="J2178" s="95">
        <v>100202</v>
      </c>
      <c r="K2178" s="95">
        <v>45</v>
      </c>
      <c r="L2178" s="95" t="s">
        <v>213</v>
      </c>
      <c r="M2178" s="90"/>
      <c r="N2178" s="90" t="s">
        <v>16032</v>
      </c>
      <c r="O2178" s="90" t="s">
        <v>3974</v>
      </c>
      <c r="P2178" s="72" t="s">
        <v>7969</v>
      </c>
      <c r="Q2178" s="74">
        <v>32321</v>
      </c>
      <c r="R2178" s="74">
        <v>41000</v>
      </c>
      <c r="S2178" s="74">
        <v>46023</v>
      </c>
      <c r="T2178" s="74">
        <v>44169</v>
      </c>
      <c r="U2178" s="116" t="s">
        <v>38</v>
      </c>
      <c r="V2178" s="74">
        <v>44169</v>
      </c>
      <c r="W2178" s="63">
        <v>1</v>
      </c>
      <c r="X2178" s="65"/>
      <c r="Y2178" s="65"/>
      <c r="Z2178" s="72" t="s">
        <v>7970</v>
      </c>
      <c r="AA2178" s="113">
        <v>902042910</v>
      </c>
      <c r="AB2178" s="72" t="s">
        <v>7970</v>
      </c>
      <c r="AC2178" s="72">
        <v>902042910</v>
      </c>
      <c r="AD2178" s="72"/>
      <c r="AE2178" s="72"/>
      <c r="AF2178" s="72"/>
      <c r="AG2178" s="72"/>
      <c r="AH2178" s="80">
        <v>45261091</v>
      </c>
      <c r="AI2178" s="65">
        <v>11</v>
      </c>
    </row>
    <row r="2179" spans="1:35" ht="17.100000000000001" customHeight="1" x14ac:dyDescent="0.25">
      <c r="A2179" s="63">
        <f t="shared" si="34"/>
        <v>1998</v>
      </c>
      <c r="B2179" s="113">
        <v>31426967</v>
      </c>
      <c r="C2179" s="72">
        <v>160</v>
      </c>
      <c r="D2179" s="72" t="s">
        <v>673</v>
      </c>
      <c r="E2179" s="72" t="s">
        <v>32</v>
      </c>
      <c r="F2179" s="84">
        <v>4</v>
      </c>
      <c r="G2179" s="62"/>
      <c r="H2179" s="62"/>
      <c r="I2179" s="70" t="s">
        <v>14094</v>
      </c>
      <c r="J2179" s="72">
        <v>100202</v>
      </c>
      <c r="K2179" s="70">
        <v>45</v>
      </c>
      <c r="L2179" s="65" t="s">
        <v>213</v>
      </c>
      <c r="M2179" s="72"/>
      <c r="N2179" s="71" t="s">
        <v>5967</v>
      </c>
      <c r="O2179" s="72" t="s">
        <v>36</v>
      </c>
      <c r="P2179" s="72"/>
      <c r="Q2179" s="97">
        <v>30787</v>
      </c>
      <c r="R2179" s="97">
        <v>39222</v>
      </c>
      <c r="S2179" s="97">
        <v>44197</v>
      </c>
      <c r="T2179" s="97">
        <v>39234</v>
      </c>
      <c r="U2179" s="76" t="s">
        <v>38</v>
      </c>
      <c r="V2179" s="97">
        <v>41324</v>
      </c>
      <c r="W2179" s="113">
        <v>1</v>
      </c>
      <c r="X2179" s="117" t="s">
        <v>7971</v>
      </c>
      <c r="Y2179" s="72" t="s">
        <v>678</v>
      </c>
      <c r="Z2179" s="117" t="s">
        <v>14095</v>
      </c>
      <c r="AA2179" s="82">
        <v>935222670</v>
      </c>
      <c r="AB2179" s="72" t="s">
        <v>7972</v>
      </c>
      <c r="AC2179" s="72">
        <v>935222670</v>
      </c>
      <c r="AD2179" s="72" t="s">
        <v>7973</v>
      </c>
      <c r="AE2179" s="72"/>
      <c r="AF2179" s="72">
        <v>1897</v>
      </c>
      <c r="AG2179" s="72"/>
      <c r="AH2179" s="76" t="s">
        <v>7974</v>
      </c>
      <c r="AI2179" s="72">
        <v>11</v>
      </c>
    </row>
    <row r="2180" spans="1:35" ht="17.100000000000001" customHeight="1" x14ac:dyDescent="0.25">
      <c r="A2180" s="63">
        <f t="shared" si="34"/>
        <v>1999</v>
      </c>
      <c r="B2180" s="113">
        <v>31588976</v>
      </c>
      <c r="C2180" s="69">
        <v>160</v>
      </c>
      <c r="D2180" s="69" t="s">
        <v>673</v>
      </c>
      <c r="E2180" s="72" t="s">
        <v>32</v>
      </c>
      <c r="F2180" s="84">
        <v>4</v>
      </c>
      <c r="G2180" s="62"/>
      <c r="H2180" s="62"/>
      <c r="I2180" s="70" t="s">
        <v>14096</v>
      </c>
      <c r="J2180" s="72">
        <v>100202</v>
      </c>
      <c r="K2180" s="70">
        <v>45</v>
      </c>
      <c r="L2180" s="65" t="s">
        <v>213</v>
      </c>
      <c r="M2180" s="72"/>
      <c r="N2180" s="71" t="s">
        <v>2036</v>
      </c>
      <c r="O2180" s="72" t="s">
        <v>36</v>
      </c>
      <c r="P2180" s="72"/>
      <c r="Q2180" s="97">
        <v>32075</v>
      </c>
      <c r="R2180" s="97">
        <v>40603</v>
      </c>
      <c r="S2180" s="74">
        <v>46023</v>
      </c>
      <c r="T2180" s="97">
        <v>40607</v>
      </c>
      <c r="U2180" s="76" t="s">
        <v>38</v>
      </c>
      <c r="V2180" s="97">
        <v>41431</v>
      </c>
      <c r="W2180" s="113">
        <v>1</v>
      </c>
      <c r="X2180" s="72"/>
      <c r="Y2180" s="72"/>
      <c r="Z2180" s="117" t="s">
        <v>16033</v>
      </c>
      <c r="AA2180" s="82">
        <v>953722649</v>
      </c>
      <c r="AB2180" s="72" t="s">
        <v>7975</v>
      </c>
      <c r="AC2180" s="72">
        <v>997793902</v>
      </c>
      <c r="AD2180" s="72"/>
      <c r="AE2180" s="72"/>
      <c r="AF2180" s="72">
        <v>16470</v>
      </c>
      <c r="AG2180" s="72" t="s">
        <v>749</v>
      </c>
      <c r="AH2180" s="76" t="s">
        <v>7976</v>
      </c>
      <c r="AI2180" s="72">
        <v>11</v>
      </c>
    </row>
    <row r="2181" spans="1:35" ht="17.100000000000001" customHeight="1" x14ac:dyDescent="0.25">
      <c r="A2181" s="63">
        <f t="shared" si="34"/>
        <v>2000</v>
      </c>
      <c r="B2181" s="113">
        <v>31477965</v>
      </c>
      <c r="C2181" s="69">
        <v>160</v>
      </c>
      <c r="D2181" s="69" t="s">
        <v>673</v>
      </c>
      <c r="E2181" s="72" t="s">
        <v>32</v>
      </c>
      <c r="F2181" s="84">
        <v>4</v>
      </c>
      <c r="G2181" s="62"/>
      <c r="H2181" s="62"/>
      <c r="I2181" s="70" t="s">
        <v>14097</v>
      </c>
      <c r="J2181" s="72">
        <v>100202</v>
      </c>
      <c r="K2181" s="70">
        <v>45</v>
      </c>
      <c r="L2181" s="65" t="s">
        <v>213</v>
      </c>
      <c r="M2181" s="72"/>
      <c r="N2181" s="71" t="s">
        <v>5967</v>
      </c>
      <c r="O2181" s="72" t="s">
        <v>36</v>
      </c>
      <c r="P2181" s="72" t="s">
        <v>7977</v>
      </c>
      <c r="Q2181" s="97">
        <v>30883</v>
      </c>
      <c r="R2181" s="97">
        <v>39569</v>
      </c>
      <c r="S2181" s="83">
        <v>44562</v>
      </c>
      <c r="T2181" s="97">
        <v>39604</v>
      </c>
      <c r="U2181" s="97" t="s">
        <v>7978</v>
      </c>
      <c r="V2181" s="97">
        <v>42693</v>
      </c>
      <c r="W2181" s="113">
        <v>1</v>
      </c>
      <c r="X2181" s="71" t="s">
        <v>7979</v>
      </c>
      <c r="Y2181" s="72" t="s">
        <v>678</v>
      </c>
      <c r="Z2181" s="117" t="s">
        <v>14098</v>
      </c>
      <c r="AA2181" s="82">
        <v>989101936</v>
      </c>
      <c r="AB2181" s="72" t="s">
        <v>7980</v>
      </c>
      <c r="AC2181" s="72" t="s">
        <v>7981</v>
      </c>
      <c r="AD2181" s="72"/>
      <c r="AE2181" s="72"/>
      <c r="AF2181" s="72">
        <v>6444</v>
      </c>
      <c r="AG2181" s="72"/>
      <c r="AH2181" s="76" t="s">
        <v>7982</v>
      </c>
      <c r="AI2181" s="72">
        <v>11</v>
      </c>
    </row>
    <row r="2182" spans="1:35" ht="17.100000000000001" customHeight="1" x14ac:dyDescent="0.25">
      <c r="A2182" s="63">
        <f t="shared" si="34"/>
        <v>2001</v>
      </c>
      <c r="B2182" s="63">
        <v>31519160</v>
      </c>
      <c r="C2182" s="69">
        <v>160</v>
      </c>
      <c r="D2182" s="69" t="s">
        <v>673</v>
      </c>
      <c r="E2182" s="72" t="s">
        <v>32</v>
      </c>
      <c r="F2182" s="63">
        <v>4</v>
      </c>
      <c r="G2182" s="65"/>
      <c r="H2182" s="65"/>
      <c r="I2182" s="69" t="s">
        <v>14099</v>
      </c>
      <c r="J2182" s="70">
        <v>100202</v>
      </c>
      <c r="K2182" s="70">
        <v>45</v>
      </c>
      <c r="L2182" s="69" t="s">
        <v>213</v>
      </c>
      <c r="M2182" s="70"/>
      <c r="N2182" s="71" t="s">
        <v>5967</v>
      </c>
      <c r="O2182" s="72" t="s">
        <v>36</v>
      </c>
      <c r="P2182" s="72" t="s">
        <v>7983</v>
      </c>
      <c r="Q2182" s="74">
        <v>32254</v>
      </c>
      <c r="R2182" s="74">
        <v>40026</v>
      </c>
      <c r="S2182" s="74">
        <v>46023</v>
      </c>
      <c r="T2182" s="74">
        <v>40338</v>
      </c>
      <c r="U2182" s="97" t="s">
        <v>7984</v>
      </c>
      <c r="V2182" s="74">
        <v>45026</v>
      </c>
      <c r="W2182" s="63">
        <v>1</v>
      </c>
      <c r="X2182" s="65"/>
      <c r="Y2182" s="65"/>
      <c r="Z2182" s="117" t="s">
        <v>14100</v>
      </c>
      <c r="AA2182" s="82">
        <v>962327446</v>
      </c>
      <c r="AB2182" s="72" t="s">
        <v>7985</v>
      </c>
      <c r="AC2182" s="72" t="s">
        <v>7986</v>
      </c>
      <c r="AD2182" s="72"/>
      <c r="AE2182" s="72"/>
      <c r="AF2182" s="72">
        <v>9269</v>
      </c>
      <c r="AG2182" s="72"/>
      <c r="AH2182" s="80" t="s">
        <v>7987</v>
      </c>
      <c r="AI2182" s="65">
        <v>11</v>
      </c>
    </row>
    <row r="2183" spans="1:35" ht="17.100000000000001" customHeight="1" x14ac:dyDescent="0.25">
      <c r="A2183" s="63">
        <f t="shared" si="34"/>
        <v>2002</v>
      </c>
      <c r="B2183" s="113">
        <v>31464112</v>
      </c>
      <c r="C2183" s="69">
        <v>160</v>
      </c>
      <c r="D2183" s="69" t="s">
        <v>673</v>
      </c>
      <c r="E2183" s="72" t="s">
        <v>32</v>
      </c>
      <c r="F2183" s="84">
        <v>4</v>
      </c>
      <c r="G2183" s="62"/>
      <c r="H2183" s="62"/>
      <c r="I2183" s="70" t="s">
        <v>14101</v>
      </c>
      <c r="J2183" s="72">
        <v>100202</v>
      </c>
      <c r="K2183" s="70">
        <v>45</v>
      </c>
      <c r="L2183" s="65" t="s">
        <v>213</v>
      </c>
      <c r="M2183" s="72"/>
      <c r="N2183" s="71" t="s">
        <v>2748</v>
      </c>
      <c r="O2183" s="72" t="s">
        <v>36</v>
      </c>
      <c r="P2183" s="72" t="s">
        <v>7988</v>
      </c>
      <c r="Q2183" s="97">
        <v>31940</v>
      </c>
      <c r="R2183" s="97">
        <v>39448</v>
      </c>
      <c r="S2183" s="83">
        <v>44562</v>
      </c>
      <c r="T2183" s="97">
        <v>40555</v>
      </c>
      <c r="U2183" s="97" t="s">
        <v>7989</v>
      </c>
      <c r="V2183" s="97">
        <v>42690</v>
      </c>
      <c r="W2183" s="113">
        <v>1</v>
      </c>
      <c r="X2183" s="72"/>
      <c r="Y2183" s="72"/>
      <c r="Z2183" s="117" t="s">
        <v>14102</v>
      </c>
      <c r="AA2183" s="82">
        <v>987571271</v>
      </c>
      <c r="AB2183" s="71" t="s">
        <v>7990</v>
      </c>
      <c r="AC2183" s="62">
        <v>987571271</v>
      </c>
      <c r="AD2183" s="72"/>
      <c r="AE2183" s="72"/>
      <c r="AF2183" s="72">
        <v>8713</v>
      </c>
      <c r="AG2183" s="72"/>
      <c r="AH2183" s="76" t="s">
        <v>7991</v>
      </c>
      <c r="AI2183" s="72">
        <v>11</v>
      </c>
    </row>
    <row r="2184" spans="1:35" ht="17.100000000000001" customHeight="1" x14ac:dyDescent="0.25">
      <c r="A2184" s="63">
        <f t="shared" si="34"/>
        <v>2003</v>
      </c>
      <c r="B2184" s="209">
        <v>31703021</v>
      </c>
      <c r="C2184" s="65">
        <v>161</v>
      </c>
      <c r="D2184" s="65" t="s">
        <v>673</v>
      </c>
      <c r="E2184" s="72" t="s">
        <v>32</v>
      </c>
      <c r="F2184" s="63">
        <v>4</v>
      </c>
      <c r="G2184" s="65"/>
      <c r="H2184" s="65"/>
      <c r="I2184" s="70" t="s">
        <v>14103</v>
      </c>
      <c r="J2184" s="70">
        <v>100202</v>
      </c>
      <c r="K2184" s="70">
        <v>45</v>
      </c>
      <c r="L2184" s="69" t="s">
        <v>213</v>
      </c>
      <c r="M2184" s="70"/>
      <c r="N2184" s="71" t="s">
        <v>6057</v>
      </c>
      <c r="O2184" s="72" t="s">
        <v>36</v>
      </c>
      <c r="P2184" s="72" t="s">
        <v>7992</v>
      </c>
      <c r="Q2184" s="74">
        <v>34150</v>
      </c>
      <c r="R2184" s="74">
        <v>41640</v>
      </c>
      <c r="S2184" s="74">
        <v>45292</v>
      </c>
      <c r="T2184" s="74" t="s">
        <v>7993</v>
      </c>
      <c r="U2184" s="97" t="s">
        <v>7994</v>
      </c>
      <c r="V2184" s="74">
        <v>46006</v>
      </c>
      <c r="W2184" s="63">
        <v>2</v>
      </c>
      <c r="X2184" s="65"/>
      <c r="Y2184" s="65"/>
      <c r="Z2184" s="117" t="s">
        <v>14104</v>
      </c>
      <c r="AA2184" s="82">
        <v>960930687</v>
      </c>
      <c r="AB2184" s="72" t="s">
        <v>7995</v>
      </c>
      <c r="AC2184" s="163">
        <v>960930687</v>
      </c>
      <c r="AD2184" s="72" t="s">
        <v>7996</v>
      </c>
      <c r="AE2184" s="72"/>
      <c r="AF2184" s="72"/>
      <c r="AG2184" s="72"/>
      <c r="AH2184" s="80" t="s">
        <v>7997</v>
      </c>
      <c r="AI2184" s="72">
        <v>11</v>
      </c>
    </row>
    <row r="2185" spans="1:35" ht="17.100000000000001" customHeight="1" x14ac:dyDescent="0.25">
      <c r="A2185" s="63">
        <f t="shared" si="34"/>
        <v>2004</v>
      </c>
      <c r="B2185" s="73">
        <v>31850401</v>
      </c>
      <c r="C2185" s="65">
        <v>161</v>
      </c>
      <c r="D2185" s="69" t="s">
        <v>673</v>
      </c>
      <c r="E2185" s="70" t="s">
        <v>32</v>
      </c>
      <c r="F2185" s="73">
        <v>4</v>
      </c>
      <c r="G2185" s="69"/>
      <c r="H2185" s="69"/>
      <c r="I2185" s="72" t="s">
        <v>14105</v>
      </c>
      <c r="J2185" s="70">
        <v>100202</v>
      </c>
      <c r="K2185" s="70">
        <v>45</v>
      </c>
      <c r="L2185" s="69" t="s">
        <v>213</v>
      </c>
      <c r="M2185" s="70"/>
      <c r="N2185" s="71" t="s">
        <v>6057</v>
      </c>
      <c r="O2185" s="70" t="s">
        <v>36</v>
      </c>
      <c r="P2185" s="72" t="s">
        <v>7998</v>
      </c>
      <c r="Q2185" s="74">
        <v>33908</v>
      </c>
      <c r="R2185" s="74">
        <v>42095</v>
      </c>
      <c r="S2185" s="74">
        <v>46023</v>
      </c>
      <c r="T2185" s="74">
        <v>44576</v>
      </c>
      <c r="U2185" s="97">
        <v>45315</v>
      </c>
      <c r="V2185" s="74">
        <v>45321</v>
      </c>
      <c r="W2185" s="63">
        <v>2</v>
      </c>
      <c r="X2185" s="65"/>
      <c r="Y2185" s="65"/>
      <c r="Z2185" s="117" t="s">
        <v>14106</v>
      </c>
      <c r="AA2185" s="82">
        <v>986814902</v>
      </c>
      <c r="AB2185" s="72" t="s">
        <v>7999</v>
      </c>
      <c r="AC2185" s="72">
        <v>986814902</v>
      </c>
      <c r="AD2185" s="72" t="s">
        <v>8000</v>
      </c>
      <c r="AE2185" s="72"/>
      <c r="AF2185" s="72"/>
      <c r="AG2185" s="72"/>
      <c r="AH2185" s="80">
        <v>47394907</v>
      </c>
      <c r="AI2185" s="65">
        <v>11</v>
      </c>
    </row>
    <row r="2186" spans="1:35" ht="17.100000000000001" customHeight="1" x14ac:dyDescent="0.25">
      <c r="A2186" s="63">
        <f t="shared" si="34"/>
        <v>2005</v>
      </c>
      <c r="B2186" s="73">
        <v>31893016</v>
      </c>
      <c r="C2186" s="65">
        <v>170</v>
      </c>
      <c r="D2186" s="65" t="s">
        <v>684</v>
      </c>
      <c r="E2186" s="70" t="s">
        <v>32</v>
      </c>
      <c r="F2186" s="73">
        <v>4</v>
      </c>
      <c r="G2186" s="69"/>
      <c r="H2186" s="69"/>
      <c r="I2186" s="69" t="s">
        <v>14107</v>
      </c>
      <c r="J2186" s="70">
        <v>100202</v>
      </c>
      <c r="K2186" s="70">
        <v>45</v>
      </c>
      <c r="L2186" s="69" t="s">
        <v>213</v>
      </c>
      <c r="M2186" s="70"/>
      <c r="N2186" s="71" t="s">
        <v>5967</v>
      </c>
      <c r="O2186" s="72" t="s">
        <v>36</v>
      </c>
      <c r="P2186" s="72" t="s">
        <v>8001</v>
      </c>
      <c r="Q2186" s="74">
        <v>32193</v>
      </c>
      <c r="R2186" s="74">
        <v>42095</v>
      </c>
      <c r="S2186" s="74">
        <v>45658</v>
      </c>
      <c r="T2186" s="74">
        <v>43514</v>
      </c>
      <c r="U2186" s="76" t="s">
        <v>38</v>
      </c>
      <c r="V2186" s="74">
        <v>45026</v>
      </c>
      <c r="W2186" s="73">
        <v>1</v>
      </c>
      <c r="X2186" s="65"/>
      <c r="Y2186" s="65"/>
      <c r="Z2186" s="117" t="s">
        <v>14088</v>
      </c>
      <c r="AA2186" s="82">
        <v>998890189</v>
      </c>
      <c r="AB2186" s="72" t="s">
        <v>8002</v>
      </c>
      <c r="AC2186" s="72">
        <v>998890189</v>
      </c>
      <c r="AD2186" s="72"/>
      <c r="AE2186" s="72"/>
      <c r="AF2186" s="72"/>
      <c r="AG2186" s="72"/>
      <c r="AH2186" s="65">
        <v>44994481</v>
      </c>
      <c r="AI2186" s="69">
        <v>11</v>
      </c>
    </row>
    <row r="2187" spans="1:35" ht="17.100000000000001" customHeight="1" x14ac:dyDescent="0.25">
      <c r="A2187" s="63">
        <f t="shared" si="34"/>
        <v>2006</v>
      </c>
      <c r="B2187" s="63">
        <v>31833724</v>
      </c>
      <c r="C2187" s="69">
        <v>170</v>
      </c>
      <c r="D2187" s="69" t="s">
        <v>684</v>
      </c>
      <c r="E2187" s="72" t="s">
        <v>32</v>
      </c>
      <c r="F2187" s="63">
        <v>4</v>
      </c>
      <c r="G2187" s="65"/>
      <c r="H2187" s="65"/>
      <c r="I2187" s="65" t="s">
        <v>14108</v>
      </c>
      <c r="J2187" s="70">
        <v>100202</v>
      </c>
      <c r="K2187" s="70">
        <v>45</v>
      </c>
      <c r="L2187" s="69" t="s">
        <v>213</v>
      </c>
      <c r="M2187" s="72"/>
      <c r="N2187" s="71" t="s">
        <v>5396</v>
      </c>
      <c r="O2187" s="72" t="s">
        <v>36</v>
      </c>
      <c r="P2187" s="72" t="s">
        <v>8003</v>
      </c>
      <c r="Q2187" s="74">
        <v>33957</v>
      </c>
      <c r="R2187" s="74">
        <v>42095</v>
      </c>
      <c r="S2187" s="74">
        <v>45292</v>
      </c>
      <c r="T2187" s="74">
        <v>42108</v>
      </c>
      <c r="U2187" s="97" t="s">
        <v>8004</v>
      </c>
      <c r="V2187" s="74">
        <v>45932</v>
      </c>
      <c r="W2187" s="63">
        <v>1</v>
      </c>
      <c r="X2187" s="65" t="s">
        <v>8005</v>
      </c>
      <c r="Y2187" s="65" t="s">
        <v>678</v>
      </c>
      <c r="Z2187" s="117" t="s">
        <v>14109</v>
      </c>
      <c r="AA2187" s="82">
        <v>970400767</v>
      </c>
      <c r="AB2187" s="72" t="s">
        <v>8006</v>
      </c>
      <c r="AC2187" s="72">
        <v>955703587</v>
      </c>
      <c r="AD2187" s="72"/>
      <c r="AE2187" s="72"/>
      <c r="AF2187" s="72"/>
      <c r="AG2187" s="72"/>
      <c r="AH2187" s="65">
        <v>47920250</v>
      </c>
      <c r="AI2187" s="69">
        <v>11</v>
      </c>
    </row>
    <row r="2188" spans="1:35" ht="17.100000000000001" customHeight="1" x14ac:dyDescent="0.25">
      <c r="A2188" s="63">
        <f t="shared" si="34"/>
        <v>2007</v>
      </c>
      <c r="B2188" s="73">
        <v>31834656</v>
      </c>
      <c r="C2188" s="69">
        <v>170</v>
      </c>
      <c r="D2188" s="69" t="s">
        <v>684</v>
      </c>
      <c r="E2188" s="70" t="s">
        <v>32</v>
      </c>
      <c r="F2188" s="73">
        <v>4</v>
      </c>
      <c r="G2188" s="69"/>
      <c r="H2188" s="69" t="s">
        <v>7</v>
      </c>
      <c r="I2188" s="69" t="s">
        <v>14110</v>
      </c>
      <c r="J2188" s="70">
        <v>100202</v>
      </c>
      <c r="K2188" s="70">
        <v>45</v>
      </c>
      <c r="L2188" s="69" t="s">
        <v>213</v>
      </c>
      <c r="M2188" s="70"/>
      <c r="N2188" s="71" t="s">
        <v>14111</v>
      </c>
      <c r="O2188" s="72" t="s">
        <v>36</v>
      </c>
      <c r="P2188" s="72" t="s">
        <v>8007</v>
      </c>
      <c r="Q2188" s="74">
        <v>32285</v>
      </c>
      <c r="R2188" s="74">
        <v>42095</v>
      </c>
      <c r="S2188" s="74">
        <v>46023</v>
      </c>
      <c r="T2188" s="74">
        <v>42108</v>
      </c>
      <c r="U2188" s="97" t="s">
        <v>8008</v>
      </c>
      <c r="V2188" s="74">
        <v>44779</v>
      </c>
      <c r="W2188" s="63">
        <v>1</v>
      </c>
      <c r="X2188" s="65"/>
      <c r="Y2188" s="65"/>
      <c r="Z2188" s="117" t="s">
        <v>14112</v>
      </c>
      <c r="AA2188" s="82">
        <v>970132610</v>
      </c>
      <c r="AB2188" s="72" t="s">
        <v>8009</v>
      </c>
      <c r="AC2188" s="72">
        <v>959754064</v>
      </c>
      <c r="AD2188" s="72"/>
      <c r="AE2188" s="90" t="s">
        <v>12559</v>
      </c>
      <c r="AF2188" s="72"/>
      <c r="AG2188" s="72"/>
      <c r="AH2188" s="65">
        <v>45197643</v>
      </c>
      <c r="AI2188" s="65">
        <v>11</v>
      </c>
    </row>
    <row r="2189" spans="1:35" ht="17.100000000000001" customHeight="1" x14ac:dyDescent="0.25">
      <c r="A2189" s="63">
        <f t="shared" si="34"/>
        <v>2008</v>
      </c>
      <c r="B2189" s="73">
        <v>32141597</v>
      </c>
      <c r="C2189" s="65">
        <v>170</v>
      </c>
      <c r="D2189" s="65" t="s">
        <v>684</v>
      </c>
      <c r="E2189" s="72" t="s">
        <v>32</v>
      </c>
      <c r="F2189" s="63">
        <v>4</v>
      </c>
      <c r="G2189" s="69"/>
      <c r="H2189" s="69"/>
      <c r="I2189" s="69" t="s">
        <v>14113</v>
      </c>
      <c r="J2189" s="70">
        <v>100202</v>
      </c>
      <c r="K2189" s="70">
        <v>45</v>
      </c>
      <c r="L2189" s="65" t="s">
        <v>213</v>
      </c>
      <c r="M2189" s="70"/>
      <c r="N2189" s="71" t="s">
        <v>2036</v>
      </c>
      <c r="O2189" s="70" t="s">
        <v>36</v>
      </c>
      <c r="P2189" s="72" t="s">
        <v>8010</v>
      </c>
      <c r="Q2189" s="83">
        <v>34574</v>
      </c>
      <c r="R2189" s="83">
        <v>43101</v>
      </c>
      <c r="S2189" s="83">
        <v>45292</v>
      </c>
      <c r="T2189" s="83">
        <v>45498</v>
      </c>
      <c r="U2189" s="62" t="s">
        <v>38</v>
      </c>
      <c r="V2189" s="83">
        <v>45736</v>
      </c>
      <c r="W2189" s="73">
        <v>1</v>
      </c>
      <c r="X2189" s="69"/>
      <c r="Y2189" s="69"/>
      <c r="Z2189" s="117" t="s">
        <v>14114</v>
      </c>
      <c r="AA2189" s="82">
        <v>998325991</v>
      </c>
      <c r="AB2189" s="70" t="s">
        <v>8011</v>
      </c>
      <c r="AC2189" s="70">
        <v>998325991</v>
      </c>
      <c r="AD2189" s="70"/>
      <c r="AE2189" s="70"/>
      <c r="AF2189" s="70"/>
      <c r="AG2189" s="70"/>
      <c r="AH2189" s="69">
        <v>74049456</v>
      </c>
      <c r="AI2189" s="69">
        <v>11</v>
      </c>
    </row>
    <row r="2190" spans="1:35" ht="17.100000000000001" customHeight="1" x14ac:dyDescent="0.25">
      <c r="A2190" s="63">
        <f t="shared" si="34"/>
        <v>2009</v>
      </c>
      <c r="B2190" s="84">
        <v>32141629</v>
      </c>
      <c r="C2190" s="69">
        <v>170</v>
      </c>
      <c r="D2190" s="69" t="s">
        <v>684</v>
      </c>
      <c r="E2190" s="70" t="s">
        <v>32</v>
      </c>
      <c r="F2190" s="84">
        <v>4</v>
      </c>
      <c r="G2190" s="62"/>
      <c r="H2190" s="62"/>
      <c r="I2190" s="70" t="s">
        <v>14115</v>
      </c>
      <c r="J2190" s="70">
        <v>100202</v>
      </c>
      <c r="K2190" s="70">
        <v>45</v>
      </c>
      <c r="L2190" s="69" t="s">
        <v>213</v>
      </c>
      <c r="M2190" s="70"/>
      <c r="N2190" s="71" t="s">
        <v>5967</v>
      </c>
      <c r="O2190" s="70" t="s">
        <v>36</v>
      </c>
      <c r="P2190" s="72" t="s">
        <v>7220</v>
      </c>
      <c r="Q2190" s="97">
        <v>33611</v>
      </c>
      <c r="R2190" s="97">
        <v>43101</v>
      </c>
      <c r="S2190" s="74">
        <v>46023</v>
      </c>
      <c r="T2190" s="97">
        <v>43174</v>
      </c>
      <c r="U2190" s="62" t="s">
        <v>38</v>
      </c>
      <c r="V2190" s="97">
        <v>44700</v>
      </c>
      <c r="W2190" s="113">
        <v>1</v>
      </c>
      <c r="X2190" s="72"/>
      <c r="Y2190" s="72"/>
      <c r="Z2190" s="117" t="s">
        <v>14116</v>
      </c>
      <c r="AA2190" s="82">
        <v>994766268</v>
      </c>
      <c r="AB2190" s="72" t="s">
        <v>8012</v>
      </c>
      <c r="AC2190" s="72">
        <v>940337419</v>
      </c>
      <c r="AD2190" s="70"/>
      <c r="AE2190" s="72"/>
      <c r="AF2190" s="72"/>
      <c r="AG2190" s="114"/>
      <c r="AH2190" s="76">
        <v>46778790</v>
      </c>
      <c r="AI2190" s="72">
        <v>11</v>
      </c>
    </row>
    <row r="2191" spans="1:35" ht="17.100000000000001" customHeight="1" x14ac:dyDescent="0.25">
      <c r="A2191" s="63">
        <f t="shared" si="34"/>
        <v>2010</v>
      </c>
      <c r="B2191" s="113">
        <v>32324892</v>
      </c>
      <c r="C2191" s="65">
        <v>170</v>
      </c>
      <c r="D2191" s="65" t="s">
        <v>684</v>
      </c>
      <c r="E2191" s="72" t="s">
        <v>32</v>
      </c>
      <c r="F2191" s="84">
        <v>4</v>
      </c>
      <c r="G2191" s="62"/>
      <c r="H2191" s="62"/>
      <c r="I2191" s="122" t="s">
        <v>14117</v>
      </c>
      <c r="J2191" s="69">
        <v>100202</v>
      </c>
      <c r="K2191" s="70">
        <v>45</v>
      </c>
      <c r="L2191" s="69" t="s">
        <v>213</v>
      </c>
      <c r="M2191" s="72"/>
      <c r="N2191" s="71" t="s">
        <v>5396</v>
      </c>
      <c r="O2191" s="72" t="s">
        <v>36</v>
      </c>
      <c r="P2191" s="72"/>
      <c r="Q2191" s="97">
        <v>35629</v>
      </c>
      <c r="R2191" s="97">
        <v>43831</v>
      </c>
      <c r="S2191" s="74">
        <v>45658</v>
      </c>
      <c r="T2191" s="97">
        <v>43831</v>
      </c>
      <c r="U2191" s="76" t="s">
        <v>38</v>
      </c>
      <c r="V2191" s="97">
        <v>43831</v>
      </c>
      <c r="W2191" s="63">
        <v>1</v>
      </c>
      <c r="X2191" s="65"/>
      <c r="Y2191" s="65"/>
      <c r="Z2191" s="117" t="s">
        <v>14118</v>
      </c>
      <c r="AA2191" s="82">
        <v>945714358</v>
      </c>
      <c r="AB2191" s="85" t="s">
        <v>8013</v>
      </c>
      <c r="AC2191" s="76">
        <v>945714358</v>
      </c>
      <c r="AD2191" s="72"/>
      <c r="AE2191" s="72"/>
      <c r="AF2191" s="72"/>
      <c r="AG2191" s="72"/>
      <c r="AH2191" s="72">
        <v>77343387</v>
      </c>
      <c r="AI2191" s="69">
        <v>11</v>
      </c>
    </row>
    <row r="2192" spans="1:35" ht="17.100000000000001" customHeight="1" x14ac:dyDescent="0.25">
      <c r="A2192" s="63">
        <f t="shared" si="34"/>
        <v>2011</v>
      </c>
      <c r="B2192" s="113">
        <v>31834850</v>
      </c>
      <c r="C2192" s="72">
        <v>170</v>
      </c>
      <c r="D2192" s="72" t="s">
        <v>684</v>
      </c>
      <c r="E2192" s="72" t="s">
        <v>32</v>
      </c>
      <c r="F2192" s="84">
        <v>4</v>
      </c>
      <c r="G2192" s="62"/>
      <c r="H2192" s="62" t="s">
        <v>7</v>
      </c>
      <c r="I2192" s="72" t="s">
        <v>14119</v>
      </c>
      <c r="J2192" s="76">
        <v>100202</v>
      </c>
      <c r="K2192" s="70">
        <v>45</v>
      </c>
      <c r="L2192" s="65" t="s">
        <v>213</v>
      </c>
      <c r="M2192" s="72"/>
      <c r="N2192" s="71" t="s">
        <v>5967</v>
      </c>
      <c r="O2192" s="72" t="s">
        <v>36</v>
      </c>
      <c r="P2192" s="72" t="s">
        <v>8014</v>
      </c>
      <c r="Q2192" s="97">
        <v>35168</v>
      </c>
      <c r="R2192" s="97">
        <v>42095</v>
      </c>
      <c r="S2192" s="97">
        <v>44927</v>
      </c>
      <c r="T2192" s="97">
        <v>42108</v>
      </c>
      <c r="U2192" s="97" t="s">
        <v>7429</v>
      </c>
      <c r="V2192" s="97">
        <v>43076</v>
      </c>
      <c r="W2192" s="113">
        <v>1</v>
      </c>
      <c r="X2192" s="72"/>
      <c r="Y2192" s="72"/>
      <c r="Z2192" s="117" t="s">
        <v>14120</v>
      </c>
      <c r="AA2192" s="82">
        <v>967723209</v>
      </c>
      <c r="AB2192" s="72" t="s">
        <v>8015</v>
      </c>
      <c r="AC2192" s="72">
        <v>967723206</v>
      </c>
      <c r="AD2192" s="72"/>
      <c r="AE2192" s="72"/>
      <c r="AF2192" s="72"/>
      <c r="AG2192" s="72"/>
      <c r="AH2192" s="72">
        <v>77488715</v>
      </c>
      <c r="AI2192" s="70">
        <v>14</v>
      </c>
    </row>
    <row r="2193" spans="1:35" ht="17.100000000000001" customHeight="1" x14ac:dyDescent="0.25">
      <c r="A2193" s="63">
        <f t="shared" si="34"/>
        <v>2012</v>
      </c>
      <c r="B2193" s="73">
        <v>32169023</v>
      </c>
      <c r="C2193" s="69">
        <v>170</v>
      </c>
      <c r="D2193" s="69" t="s">
        <v>684</v>
      </c>
      <c r="E2193" s="72" t="s">
        <v>32</v>
      </c>
      <c r="F2193" s="63">
        <v>4</v>
      </c>
      <c r="G2193" s="65"/>
      <c r="H2193" s="65"/>
      <c r="I2193" s="69" t="s">
        <v>14121</v>
      </c>
      <c r="J2193" s="70">
        <v>100202</v>
      </c>
      <c r="K2193" s="70">
        <v>45</v>
      </c>
      <c r="L2193" s="69" t="s">
        <v>213</v>
      </c>
      <c r="M2193" s="70"/>
      <c r="N2193" s="71" t="s">
        <v>5967</v>
      </c>
      <c r="O2193" s="72" t="s">
        <v>36</v>
      </c>
      <c r="P2193" s="72" t="s">
        <v>8016</v>
      </c>
      <c r="Q2193" s="74">
        <v>35991</v>
      </c>
      <c r="R2193" s="74">
        <v>43617</v>
      </c>
      <c r="S2193" s="74">
        <v>46023</v>
      </c>
      <c r="T2193" s="121">
        <v>43890</v>
      </c>
      <c r="U2193" s="76" t="s">
        <v>38</v>
      </c>
      <c r="V2193" s="121">
        <v>43890</v>
      </c>
      <c r="W2193" s="63">
        <v>1</v>
      </c>
      <c r="X2193" s="65"/>
      <c r="Y2193" s="65"/>
      <c r="Z2193" s="117" t="s">
        <v>14122</v>
      </c>
      <c r="AA2193" s="82">
        <v>934005116</v>
      </c>
      <c r="AB2193" s="117" t="s">
        <v>8017</v>
      </c>
      <c r="AC2193" s="72">
        <v>990981891</v>
      </c>
      <c r="AD2193" s="72"/>
      <c r="AE2193" s="72"/>
      <c r="AF2193" s="72"/>
      <c r="AG2193" s="159" t="s">
        <v>8018</v>
      </c>
      <c r="AH2193" s="80">
        <v>75237462</v>
      </c>
      <c r="AI2193" s="65">
        <v>11</v>
      </c>
    </row>
    <row r="2194" spans="1:35" ht="17.100000000000001" customHeight="1" x14ac:dyDescent="0.25">
      <c r="A2194" s="63">
        <f t="shared" si="34"/>
        <v>2013</v>
      </c>
      <c r="B2194" s="73">
        <v>32132443</v>
      </c>
      <c r="C2194" s="69">
        <v>170</v>
      </c>
      <c r="D2194" s="69" t="s">
        <v>684</v>
      </c>
      <c r="E2194" s="70" t="s">
        <v>32</v>
      </c>
      <c r="F2194" s="73">
        <v>4</v>
      </c>
      <c r="G2194" s="69"/>
      <c r="H2194" s="161"/>
      <c r="I2194" s="69" t="s">
        <v>14123</v>
      </c>
      <c r="J2194" s="70">
        <v>100202</v>
      </c>
      <c r="K2194" s="70">
        <v>45</v>
      </c>
      <c r="L2194" s="69" t="s">
        <v>213</v>
      </c>
      <c r="M2194" s="72"/>
      <c r="N2194" s="71" t="s">
        <v>5967</v>
      </c>
      <c r="O2194" s="72" t="s">
        <v>36</v>
      </c>
      <c r="P2194" s="117" t="s">
        <v>8019</v>
      </c>
      <c r="Q2194" s="97">
        <v>36047</v>
      </c>
      <c r="R2194" s="97">
        <v>43101</v>
      </c>
      <c r="S2194" s="74">
        <v>46023</v>
      </c>
      <c r="T2194" s="74">
        <v>44862</v>
      </c>
      <c r="U2194" s="62" t="s">
        <v>38</v>
      </c>
      <c r="V2194" s="74">
        <v>45528</v>
      </c>
      <c r="W2194" s="73">
        <v>1</v>
      </c>
      <c r="X2194" s="65"/>
      <c r="Y2194" s="65"/>
      <c r="Z2194" s="117" t="s">
        <v>14124</v>
      </c>
      <c r="AA2194" s="82">
        <v>918057270</v>
      </c>
      <c r="AB2194" s="72" t="s">
        <v>8020</v>
      </c>
      <c r="AC2194" s="76">
        <v>949492617</v>
      </c>
      <c r="AD2194" s="70"/>
      <c r="AE2194" s="72"/>
      <c r="AF2194" s="72"/>
      <c r="AG2194" s="104" t="s">
        <v>793</v>
      </c>
      <c r="AH2194" s="72">
        <v>76070438</v>
      </c>
      <c r="AI2194" s="65">
        <v>11</v>
      </c>
    </row>
    <row r="2195" spans="1:35" ht="17.100000000000001" customHeight="1" x14ac:dyDescent="0.25">
      <c r="A2195" s="63">
        <f t="shared" si="34"/>
        <v>2014</v>
      </c>
      <c r="B2195" s="113">
        <v>32325361</v>
      </c>
      <c r="C2195" s="65">
        <v>170</v>
      </c>
      <c r="D2195" s="65" t="s">
        <v>684</v>
      </c>
      <c r="E2195" s="72" t="s">
        <v>32</v>
      </c>
      <c r="F2195" s="84">
        <v>4</v>
      </c>
      <c r="G2195" s="62"/>
      <c r="H2195" s="62"/>
      <c r="I2195" s="122" t="s">
        <v>14125</v>
      </c>
      <c r="J2195" s="69">
        <v>100202</v>
      </c>
      <c r="K2195" s="70">
        <v>45</v>
      </c>
      <c r="L2195" s="69" t="s">
        <v>213</v>
      </c>
      <c r="M2195" s="72"/>
      <c r="N2195" s="71" t="s">
        <v>14126</v>
      </c>
      <c r="O2195" s="72" t="s">
        <v>36</v>
      </c>
      <c r="P2195" s="72"/>
      <c r="Q2195" s="97">
        <v>35683</v>
      </c>
      <c r="R2195" s="97">
        <v>43831</v>
      </c>
      <c r="S2195" s="74">
        <v>45658</v>
      </c>
      <c r="T2195" s="97">
        <v>43831</v>
      </c>
      <c r="U2195" s="76" t="s">
        <v>38</v>
      </c>
      <c r="V2195" s="97">
        <v>43831</v>
      </c>
      <c r="W2195" s="63">
        <v>1</v>
      </c>
      <c r="X2195" s="65"/>
      <c r="Y2195" s="65"/>
      <c r="Z2195" s="117" t="s">
        <v>16034</v>
      </c>
      <c r="AA2195" s="82">
        <v>937412344</v>
      </c>
      <c r="AB2195" s="85" t="s">
        <v>8021</v>
      </c>
      <c r="AC2195" s="76">
        <v>937412344</v>
      </c>
      <c r="AD2195" s="72"/>
      <c r="AE2195" s="72"/>
      <c r="AF2195" s="72"/>
      <c r="AG2195" s="72"/>
      <c r="AH2195" s="72">
        <v>71656229</v>
      </c>
      <c r="AI2195" s="69">
        <v>11</v>
      </c>
    </row>
    <row r="2196" spans="1:35" ht="17.100000000000001" customHeight="1" x14ac:dyDescent="0.25">
      <c r="A2196" s="63">
        <f t="shared" si="34"/>
        <v>2015</v>
      </c>
      <c r="B2196" s="73">
        <v>32331582</v>
      </c>
      <c r="C2196" s="69">
        <v>170</v>
      </c>
      <c r="D2196" s="69" t="s">
        <v>684</v>
      </c>
      <c r="E2196" s="70" t="s">
        <v>32</v>
      </c>
      <c r="F2196" s="73">
        <v>4</v>
      </c>
      <c r="G2196" s="69"/>
      <c r="H2196" s="69"/>
      <c r="I2196" s="81" t="s">
        <v>14127</v>
      </c>
      <c r="J2196" s="70">
        <v>100202</v>
      </c>
      <c r="K2196" s="70">
        <v>45</v>
      </c>
      <c r="L2196" s="69" t="s">
        <v>213</v>
      </c>
      <c r="M2196" s="90"/>
      <c r="N2196" s="71" t="s">
        <v>5967</v>
      </c>
      <c r="O2196" s="70" t="s">
        <v>36</v>
      </c>
      <c r="P2196" s="72" t="s">
        <v>10367</v>
      </c>
      <c r="Q2196" s="74">
        <v>36493</v>
      </c>
      <c r="R2196" s="74">
        <v>43831</v>
      </c>
      <c r="S2196" s="74">
        <v>46023</v>
      </c>
      <c r="T2196" s="74">
        <v>46144</v>
      </c>
      <c r="U2196" s="62" t="s">
        <v>38</v>
      </c>
      <c r="V2196" s="74">
        <v>46144</v>
      </c>
      <c r="W2196" s="63">
        <v>1</v>
      </c>
      <c r="X2196" s="65"/>
      <c r="Y2196" s="65"/>
      <c r="Z2196" s="117" t="s">
        <v>14128</v>
      </c>
      <c r="AA2196" s="82">
        <v>917691735</v>
      </c>
      <c r="AB2196" s="85" t="s">
        <v>10368</v>
      </c>
      <c r="AC2196" s="76">
        <v>934247322</v>
      </c>
      <c r="AD2196" s="72"/>
      <c r="AE2196" s="72"/>
      <c r="AF2196" s="72"/>
      <c r="AG2196" s="72"/>
      <c r="AH2196" s="65">
        <v>76327178</v>
      </c>
      <c r="AI2196" s="69">
        <v>11</v>
      </c>
    </row>
    <row r="2197" spans="1:35" ht="17.100000000000001" customHeight="1" x14ac:dyDescent="0.25">
      <c r="A2197" s="63">
        <f t="shared" si="34"/>
        <v>2016</v>
      </c>
      <c r="B2197" s="84">
        <v>32326041</v>
      </c>
      <c r="C2197" s="69">
        <v>170</v>
      </c>
      <c r="D2197" s="69" t="s">
        <v>684</v>
      </c>
      <c r="E2197" s="70" t="s">
        <v>32</v>
      </c>
      <c r="F2197" s="84">
        <v>4</v>
      </c>
      <c r="G2197" s="62"/>
      <c r="H2197" s="62"/>
      <c r="I2197" s="122" t="s">
        <v>8022</v>
      </c>
      <c r="J2197" s="70">
        <v>100202</v>
      </c>
      <c r="K2197" s="70">
        <v>45</v>
      </c>
      <c r="L2197" s="69" t="s">
        <v>213</v>
      </c>
      <c r="M2197" s="70"/>
      <c r="N2197" s="71" t="s">
        <v>5967</v>
      </c>
      <c r="O2197" s="72" t="s">
        <v>36</v>
      </c>
      <c r="P2197" s="72" t="s">
        <v>5536</v>
      </c>
      <c r="Q2197" s="97">
        <v>34902</v>
      </c>
      <c r="R2197" s="97">
        <v>43831</v>
      </c>
      <c r="S2197" s="74">
        <v>46023</v>
      </c>
      <c r="T2197" s="97">
        <v>43831</v>
      </c>
      <c r="U2197" s="76" t="s">
        <v>38</v>
      </c>
      <c r="V2197" s="97">
        <v>43831</v>
      </c>
      <c r="W2197" s="113">
        <v>1</v>
      </c>
      <c r="X2197" s="72"/>
      <c r="Y2197" s="72"/>
      <c r="Z2197" s="117" t="s">
        <v>14129</v>
      </c>
      <c r="AA2197" s="82">
        <v>955085890</v>
      </c>
      <c r="AB2197" s="72" t="s">
        <v>8023</v>
      </c>
      <c r="AC2197" s="72">
        <v>955085890</v>
      </c>
      <c r="AD2197" s="72"/>
      <c r="AE2197" s="72"/>
      <c r="AF2197" s="72"/>
      <c r="AG2197" s="72"/>
      <c r="AH2197" s="72">
        <v>76400129</v>
      </c>
      <c r="AI2197" s="70">
        <v>11</v>
      </c>
    </row>
    <row r="2198" spans="1:35" ht="17.100000000000001" customHeight="1" x14ac:dyDescent="0.25">
      <c r="A2198" s="63">
        <f t="shared" si="34"/>
        <v>2017</v>
      </c>
      <c r="B2198" s="73">
        <v>32331866</v>
      </c>
      <c r="C2198" s="69">
        <v>170</v>
      </c>
      <c r="D2198" s="69" t="s">
        <v>684</v>
      </c>
      <c r="E2198" s="70" t="s">
        <v>32</v>
      </c>
      <c r="F2198" s="73">
        <v>4</v>
      </c>
      <c r="G2198" s="69" t="s">
        <v>6</v>
      </c>
      <c r="H2198" s="69"/>
      <c r="I2198" s="72" t="s">
        <v>8024</v>
      </c>
      <c r="J2198" s="70">
        <v>100202</v>
      </c>
      <c r="K2198" s="70">
        <v>45</v>
      </c>
      <c r="L2198" s="69" t="s">
        <v>213</v>
      </c>
      <c r="M2198" s="70"/>
      <c r="N2198" s="71" t="s">
        <v>5967</v>
      </c>
      <c r="O2198" s="72" t="s">
        <v>36</v>
      </c>
      <c r="P2198" s="72" t="s">
        <v>8025</v>
      </c>
      <c r="Q2198" s="74">
        <v>35483</v>
      </c>
      <c r="R2198" s="74">
        <v>43831</v>
      </c>
      <c r="S2198" s="74">
        <v>46023</v>
      </c>
      <c r="T2198" s="74">
        <v>43831</v>
      </c>
      <c r="U2198" s="76" t="s">
        <v>38</v>
      </c>
      <c r="V2198" s="74">
        <v>45735</v>
      </c>
      <c r="W2198" s="63">
        <v>1</v>
      </c>
      <c r="X2198" s="65"/>
      <c r="Y2198" s="65"/>
      <c r="Z2198" s="117" t="s">
        <v>14130</v>
      </c>
      <c r="AA2198" s="82">
        <v>990408880</v>
      </c>
      <c r="AB2198" s="72" t="s">
        <v>8026</v>
      </c>
      <c r="AC2198" s="72">
        <v>990408880</v>
      </c>
      <c r="AD2198" s="72"/>
      <c r="AE2198" s="72"/>
      <c r="AF2198" s="72"/>
      <c r="AG2198" s="72"/>
      <c r="AH2198" s="65">
        <v>76478076</v>
      </c>
      <c r="AI2198" s="69">
        <v>11</v>
      </c>
    </row>
    <row r="2199" spans="1:35" ht="17.100000000000001" customHeight="1" x14ac:dyDescent="0.25">
      <c r="A2199" s="63">
        <f t="shared" si="34"/>
        <v>2018</v>
      </c>
      <c r="B2199" s="73">
        <v>32326406</v>
      </c>
      <c r="C2199" s="62">
        <v>170</v>
      </c>
      <c r="D2199" s="60" t="s">
        <v>684</v>
      </c>
      <c r="E2199" s="60" t="s">
        <v>32</v>
      </c>
      <c r="F2199" s="120">
        <v>4</v>
      </c>
      <c r="G2199" s="116"/>
      <c r="H2199" s="69"/>
      <c r="I2199" s="60" t="s">
        <v>14131</v>
      </c>
      <c r="J2199" s="70">
        <v>100202</v>
      </c>
      <c r="K2199" s="70">
        <v>45</v>
      </c>
      <c r="L2199" s="69" t="s">
        <v>213</v>
      </c>
      <c r="M2199" s="70"/>
      <c r="N2199" s="71" t="s">
        <v>9502</v>
      </c>
      <c r="O2199" s="70" t="s">
        <v>36</v>
      </c>
      <c r="P2199" s="72" t="s">
        <v>8027</v>
      </c>
      <c r="Q2199" s="97">
        <v>35513</v>
      </c>
      <c r="R2199" s="87">
        <v>43831</v>
      </c>
      <c r="S2199" s="87">
        <v>43831</v>
      </c>
      <c r="T2199" s="87">
        <v>45911</v>
      </c>
      <c r="U2199" s="62" t="s">
        <v>38</v>
      </c>
      <c r="V2199" s="74">
        <v>45911</v>
      </c>
      <c r="W2199" s="63">
        <v>1</v>
      </c>
      <c r="X2199" s="65"/>
      <c r="Y2199" s="65"/>
      <c r="Z2199" s="117" t="s">
        <v>14132</v>
      </c>
      <c r="AA2199" s="82">
        <v>922359573</v>
      </c>
      <c r="AB2199" s="72" t="s">
        <v>8028</v>
      </c>
      <c r="AC2199" s="72">
        <v>922354573</v>
      </c>
      <c r="AD2199" s="72" t="s">
        <v>8029</v>
      </c>
      <c r="AE2199" s="72"/>
      <c r="AF2199" s="72"/>
      <c r="AG2199" s="72"/>
      <c r="AH2199" s="65">
        <v>77061987</v>
      </c>
      <c r="AI2199" s="65">
        <v>11</v>
      </c>
    </row>
    <row r="2200" spans="1:35" ht="17.100000000000001" customHeight="1" x14ac:dyDescent="0.25">
      <c r="A2200" s="63">
        <f t="shared" si="34"/>
        <v>2019</v>
      </c>
      <c r="B2200" s="84">
        <v>31432863</v>
      </c>
      <c r="C2200" s="70">
        <v>170</v>
      </c>
      <c r="D2200" s="70" t="s">
        <v>684</v>
      </c>
      <c r="E2200" s="70" t="s">
        <v>32</v>
      </c>
      <c r="F2200" s="84">
        <v>4</v>
      </c>
      <c r="G2200" s="62"/>
      <c r="H2200" s="62"/>
      <c r="I2200" s="70" t="s">
        <v>14133</v>
      </c>
      <c r="J2200" s="70">
        <v>100202</v>
      </c>
      <c r="K2200" s="70">
        <v>45</v>
      </c>
      <c r="L2200" s="69" t="s">
        <v>213</v>
      </c>
      <c r="M2200" s="70"/>
      <c r="N2200" s="71" t="s">
        <v>2036</v>
      </c>
      <c r="O2200" s="70" t="s">
        <v>876</v>
      </c>
      <c r="P2200" s="70" t="s">
        <v>8030</v>
      </c>
      <c r="Q2200" s="97">
        <v>31051</v>
      </c>
      <c r="R2200" s="97">
        <v>39222</v>
      </c>
      <c r="S2200" s="97">
        <v>40544</v>
      </c>
      <c r="T2200" s="97">
        <v>39925</v>
      </c>
      <c r="U2200" s="97" t="s">
        <v>8031</v>
      </c>
      <c r="V2200" s="97">
        <v>46023</v>
      </c>
      <c r="W2200" s="113">
        <v>1</v>
      </c>
      <c r="X2200" s="72" t="s">
        <v>674</v>
      </c>
      <c r="Y2200" s="72"/>
      <c r="Z2200" s="117" t="s">
        <v>14134</v>
      </c>
      <c r="AA2200" s="82" t="s">
        <v>14135</v>
      </c>
      <c r="AB2200" s="72" t="s">
        <v>8032</v>
      </c>
      <c r="AC2200" s="72" t="s">
        <v>8033</v>
      </c>
      <c r="AD2200" s="72"/>
      <c r="AE2200" s="72"/>
      <c r="AF2200" s="72"/>
      <c r="AG2200" s="90" t="s">
        <v>8034</v>
      </c>
      <c r="AH2200" s="76" t="s">
        <v>8035</v>
      </c>
      <c r="AI2200" s="72">
        <v>11</v>
      </c>
    </row>
    <row r="2201" spans="1:35" ht="17.100000000000001" customHeight="1" x14ac:dyDescent="0.25">
      <c r="A2201" s="63">
        <f t="shared" si="34"/>
        <v>2020</v>
      </c>
      <c r="B2201" s="84">
        <v>32326560</v>
      </c>
      <c r="C2201" s="65">
        <v>170</v>
      </c>
      <c r="D2201" s="65" t="s">
        <v>684</v>
      </c>
      <c r="E2201" s="70" t="s">
        <v>32</v>
      </c>
      <c r="F2201" s="84">
        <v>4</v>
      </c>
      <c r="G2201" s="62"/>
      <c r="H2201" s="62"/>
      <c r="I2201" s="122" t="s">
        <v>8036</v>
      </c>
      <c r="J2201" s="70">
        <v>100202</v>
      </c>
      <c r="K2201" s="70">
        <v>45</v>
      </c>
      <c r="L2201" s="69" t="s">
        <v>213</v>
      </c>
      <c r="M2201" s="70"/>
      <c r="N2201" s="71" t="s">
        <v>2036</v>
      </c>
      <c r="O2201" s="72" t="s">
        <v>36</v>
      </c>
      <c r="P2201" s="72" t="s">
        <v>5536</v>
      </c>
      <c r="Q2201" s="97">
        <v>35596</v>
      </c>
      <c r="R2201" s="97">
        <v>43831</v>
      </c>
      <c r="S2201" s="74">
        <v>45658</v>
      </c>
      <c r="T2201" s="97">
        <v>43831</v>
      </c>
      <c r="U2201" s="76" t="s">
        <v>38</v>
      </c>
      <c r="V2201" s="97">
        <v>43831</v>
      </c>
      <c r="W2201" s="113">
        <v>1</v>
      </c>
      <c r="X2201" s="72"/>
      <c r="Y2201" s="72"/>
      <c r="Z2201" s="117" t="s">
        <v>14136</v>
      </c>
      <c r="AA2201" s="82">
        <v>963255090</v>
      </c>
      <c r="AB2201" s="72" t="s">
        <v>8037</v>
      </c>
      <c r="AC2201" s="72">
        <v>963255090</v>
      </c>
      <c r="AD2201" s="72"/>
      <c r="AE2201" s="72"/>
      <c r="AF2201" s="72"/>
      <c r="AG2201" s="72"/>
      <c r="AH2201" s="72">
        <v>71642598</v>
      </c>
      <c r="AI2201" s="70">
        <v>11</v>
      </c>
    </row>
    <row r="2202" spans="1:35" ht="17.100000000000001" customHeight="1" x14ac:dyDescent="0.25">
      <c r="A2202" s="63">
        <f t="shared" si="34"/>
        <v>2021</v>
      </c>
      <c r="B2202" s="73">
        <v>31804118</v>
      </c>
      <c r="C2202" s="69">
        <v>170</v>
      </c>
      <c r="D2202" s="69" t="s">
        <v>684</v>
      </c>
      <c r="E2202" s="70" t="s">
        <v>32</v>
      </c>
      <c r="F2202" s="73">
        <v>4</v>
      </c>
      <c r="G2202" s="69"/>
      <c r="H2202" s="69" t="s">
        <v>7</v>
      </c>
      <c r="I2202" s="69" t="s">
        <v>14137</v>
      </c>
      <c r="J2202" s="70">
        <v>100202</v>
      </c>
      <c r="K2202" s="70">
        <v>45</v>
      </c>
      <c r="L2202" s="69" t="s">
        <v>213</v>
      </c>
      <c r="M2202" s="70"/>
      <c r="N2202" s="71" t="s">
        <v>5967</v>
      </c>
      <c r="O2202" s="72" t="s">
        <v>36</v>
      </c>
      <c r="P2202" s="72" t="s">
        <v>8038</v>
      </c>
      <c r="Q2202" s="74">
        <v>35075</v>
      </c>
      <c r="R2202" s="74">
        <v>41944</v>
      </c>
      <c r="S2202" s="74">
        <v>46023</v>
      </c>
      <c r="T2202" s="74">
        <v>42108</v>
      </c>
      <c r="U2202" s="97" t="s">
        <v>8039</v>
      </c>
      <c r="V2202" s="74">
        <v>44733</v>
      </c>
      <c r="W2202" s="63">
        <v>1</v>
      </c>
      <c r="X2202" s="65"/>
      <c r="Y2202" s="65"/>
      <c r="Z2202" s="117" t="s">
        <v>14138</v>
      </c>
      <c r="AA2202" s="82">
        <v>970482379</v>
      </c>
      <c r="AB2202" s="72" t="s">
        <v>8040</v>
      </c>
      <c r="AC2202" s="72">
        <v>957274240</v>
      </c>
      <c r="AD2202" s="72"/>
      <c r="AE2202" s="90" t="s">
        <v>8041</v>
      </c>
      <c r="AF2202" s="72"/>
      <c r="AG2202" s="90" t="s">
        <v>8042</v>
      </c>
      <c r="AH2202" s="65">
        <v>73089149</v>
      </c>
      <c r="AI2202" s="69">
        <v>11</v>
      </c>
    </row>
    <row r="2203" spans="1:35" ht="17.100000000000001" customHeight="1" x14ac:dyDescent="0.25">
      <c r="A2203" s="63">
        <f t="shared" si="34"/>
        <v>2022</v>
      </c>
      <c r="B2203" s="73">
        <v>32145599</v>
      </c>
      <c r="C2203" s="70">
        <v>170</v>
      </c>
      <c r="D2203" s="70" t="s">
        <v>684</v>
      </c>
      <c r="E2203" s="70" t="s">
        <v>32</v>
      </c>
      <c r="F2203" s="73">
        <v>4</v>
      </c>
      <c r="G2203" s="69"/>
      <c r="H2203" s="69"/>
      <c r="I2203" s="69" t="s">
        <v>14139</v>
      </c>
      <c r="J2203" s="70">
        <v>100202</v>
      </c>
      <c r="K2203" s="70">
        <v>45</v>
      </c>
      <c r="L2203" s="69" t="s">
        <v>213</v>
      </c>
      <c r="M2203" s="70" t="s">
        <v>8043</v>
      </c>
      <c r="N2203" s="71" t="s">
        <v>1015</v>
      </c>
      <c r="O2203" s="70" t="s">
        <v>876</v>
      </c>
      <c r="P2203" s="72" t="s">
        <v>8044</v>
      </c>
      <c r="Q2203" s="74">
        <v>34782</v>
      </c>
      <c r="R2203" s="74">
        <v>43101</v>
      </c>
      <c r="S2203" s="74">
        <v>45292</v>
      </c>
      <c r="T2203" s="121">
        <v>43890</v>
      </c>
      <c r="U2203" s="62" t="s">
        <v>38</v>
      </c>
      <c r="V2203" s="121">
        <v>46027</v>
      </c>
      <c r="W2203" s="63">
        <v>1</v>
      </c>
      <c r="X2203" s="65"/>
      <c r="Y2203" s="65"/>
      <c r="Z2203" s="117" t="s">
        <v>14140</v>
      </c>
      <c r="AA2203" s="82" t="s">
        <v>14141</v>
      </c>
      <c r="AB2203" s="60" t="s">
        <v>8045</v>
      </c>
      <c r="AC2203" s="116">
        <v>955164186</v>
      </c>
      <c r="AD2203" s="72"/>
      <c r="AE2203" s="72"/>
      <c r="AF2203" s="72"/>
      <c r="AG2203" s="90" t="s">
        <v>3436</v>
      </c>
      <c r="AH2203" s="80">
        <v>81011631</v>
      </c>
      <c r="AI2203" s="65">
        <v>11</v>
      </c>
    </row>
    <row r="2204" spans="1:35" ht="17.100000000000001" customHeight="1" x14ac:dyDescent="0.25">
      <c r="A2204" s="63">
        <f t="shared" si="34"/>
        <v>2023</v>
      </c>
      <c r="B2204" s="145">
        <v>31941479</v>
      </c>
      <c r="C2204" s="90">
        <v>170</v>
      </c>
      <c r="D2204" s="90" t="s">
        <v>684</v>
      </c>
      <c r="E2204" s="90" t="s">
        <v>32</v>
      </c>
      <c r="F2204" s="94">
        <v>4</v>
      </c>
      <c r="G2204" s="95"/>
      <c r="H2204" s="95"/>
      <c r="I2204" s="146" t="s">
        <v>8046</v>
      </c>
      <c r="J2204" s="90">
        <v>100202</v>
      </c>
      <c r="K2204" s="90">
        <v>45</v>
      </c>
      <c r="L2204" s="95" t="s">
        <v>213</v>
      </c>
      <c r="M2204" s="200"/>
      <c r="N2204" s="90" t="s">
        <v>16035</v>
      </c>
      <c r="O2204" s="90" t="s">
        <v>3974</v>
      </c>
      <c r="P2204" s="72" t="s">
        <v>8047</v>
      </c>
      <c r="Q2204" s="97">
        <v>34813</v>
      </c>
      <c r="R2204" s="97">
        <v>42370</v>
      </c>
      <c r="S2204" s="97">
        <v>45292</v>
      </c>
      <c r="T2204" s="97">
        <v>42371</v>
      </c>
      <c r="U2204" s="97" t="s">
        <v>8048</v>
      </c>
      <c r="V2204" s="97">
        <v>44728</v>
      </c>
      <c r="W2204" s="63">
        <v>1</v>
      </c>
      <c r="X2204" s="65" t="s">
        <v>8049</v>
      </c>
      <c r="Y2204" s="65" t="s">
        <v>678</v>
      </c>
      <c r="Z2204" s="85" t="s">
        <v>8050</v>
      </c>
      <c r="AA2204" s="113">
        <v>937380726</v>
      </c>
      <c r="AB2204" s="85" t="s">
        <v>8050</v>
      </c>
      <c r="AC2204" s="76" t="s">
        <v>8051</v>
      </c>
      <c r="AD2204" s="72"/>
      <c r="AE2204" s="72"/>
      <c r="AF2204" s="72"/>
      <c r="AG2204" s="72"/>
      <c r="AH2204" s="72">
        <v>70462192</v>
      </c>
      <c r="AI2204" s="69">
        <v>11</v>
      </c>
    </row>
    <row r="2205" spans="1:35" ht="17.100000000000001" customHeight="1" x14ac:dyDescent="0.25">
      <c r="A2205" s="63">
        <f t="shared" si="34"/>
        <v>2024</v>
      </c>
      <c r="B2205" s="73">
        <v>31941713</v>
      </c>
      <c r="C2205" s="69">
        <v>170</v>
      </c>
      <c r="D2205" s="69" t="s">
        <v>684</v>
      </c>
      <c r="E2205" s="70" t="s">
        <v>32</v>
      </c>
      <c r="F2205" s="73">
        <v>4</v>
      </c>
      <c r="G2205" s="69"/>
      <c r="H2205" s="69"/>
      <c r="I2205" s="69" t="s">
        <v>8052</v>
      </c>
      <c r="J2205" s="70">
        <v>100202</v>
      </c>
      <c r="K2205" s="70">
        <v>45</v>
      </c>
      <c r="L2205" s="69" t="s">
        <v>213</v>
      </c>
      <c r="M2205" s="70"/>
      <c r="N2205" s="71" t="s">
        <v>5967</v>
      </c>
      <c r="O2205" s="72" t="s">
        <v>36</v>
      </c>
      <c r="P2205" s="72" t="s">
        <v>8053</v>
      </c>
      <c r="Q2205" s="74">
        <v>35198</v>
      </c>
      <c r="R2205" s="74">
        <v>42370</v>
      </c>
      <c r="S2205" s="74">
        <v>46023</v>
      </c>
      <c r="T2205" s="74">
        <v>42371</v>
      </c>
      <c r="U2205" s="97" t="s">
        <v>8054</v>
      </c>
      <c r="V2205" s="74">
        <v>45105</v>
      </c>
      <c r="W2205" s="63">
        <v>1</v>
      </c>
      <c r="X2205" s="65"/>
      <c r="Y2205" s="65"/>
      <c r="Z2205" s="117" t="s">
        <v>14142</v>
      </c>
      <c r="AA2205" s="82">
        <v>962052029</v>
      </c>
      <c r="AB2205" s="72" t="s">
        <v>8055</v>
      </c>
      <c r="AC2205" s="72" t="s">
        <v>8056</v>
      </c>
      <c r="AD2205" s="72"/>
      <c r="AE2205" s="90" t="s">
        <v>8057</v>
      </c>
      <c r="AF2205" s="123" t="s">
        <v>8058</v>
      </c>
      <c r="AG2205" s="90" t="s">
        <v>989</v>
      </c>
      <c r="AH2205" s="65">
        <v>76392091</v>
      </c>
      <c r="AI2205" s="65">
        <v>16</v>
      </c>
    </row>
    <row r="2206" spans="1:35" ht="17.100000000000001" customHeight="1" x14ac:dyDescent="0.25">
      <c r="A2206" s="63">
        <f t="shared" si="34"/>
        <v>2025</v>
      </c>
      <c r="B2206" s="73">
        <v>31941746</v>
      </c>
      <c r="C2206" s="65">
        <v>170</v>
      </c>
      <c r="D2206" s="72" t="s">
        <v>684</v>
      </c>
      <c r="E2206" s="70" t="s">
        <v>32</v>
      </c>
      <c r="F2206" s="73">
        <v>4</v>
      </c>
      <c r="G2206" s="69"/>
      <c r="H2206" s="69"/>
      <c r="I2206" s="69" t="s">
        <v>8059</v>
      </c>
      <c r="J2206" s="70">
        <v>100202</v>
      </c>
      <c r="K2206" s="70">
        <v>45</v>
      </c>
      <c r="L2206" s="69" t="s">
        <v>213</v>
      </c>
      <c r="M2206" s="70"/>
      <c r="N2206" s="71" t="s">
        <v>5967</v>
      </c>
      <c r="O2206" s="72" t="s">
        <v>36</v>
      </c>
      <c r="P2206" s="72" t="s">
        <v>8060</v>
      </c>
      <c r="Q2206" s="74">
        <v>35096</v>
      </c>
      <c r="R2206" s="74">
        <v>42370</v>
      </c>
      <c r="S2206" s="83">
        <v>44562</v>
      </c>
      <c r="T2206" s="74" t="s">
        <v>8061</v>
      </c>
      <c r="U2206" s="97" t="s">
        <v>8062</v>
      </c>
      <c r="V2206" s="74">
        <v>45932</v>
      </c>
      <c r="W2206" s="63">
        <v>1</v>
      </c>
      <c r="X2206" s="65" t="s">
        <v>8063</v>
      </c>
      <c r="Y2206" s="65" t="s">
        <v>738</v>
      </c>
      <c r="Z2206" s="117" t="s">
        <v>14143</v>
      </c>
      <c r="AA2206" s="82">
        <v>949296516</v>
      </c>
      <c r="AB2206" s="72" t="s">
        <v>8064</v>
      </c>
      <c r="AC2206" s="72" t="s">
        <v>8065</v>
      </c>
      <c r="AD2206" s="72"/>
      <c r="AE2206" s="90" t="s">
        <v>834</v>
      </c>
      <c r="AF2206" s="72"/>
      <c r="AG2206" s="90" t="s">
        <v>989</v>
      </c>
      <c r="AH2206" s="65">
        <v>73472565</v>
      </c>
      <c r="AI2206" s="65">
        <v>11</v>
      </c>
    </row>
    <row r="2207" spans="1:35" ht="17.100000000000001" customHeight="1" x14ac:dyDescent="0.25">
      <c r="A2207" s="63">
        <f t="shared" si="34"/>
        <v>2026</v>
      </c>
      <c r="B2207" s="84">
        <v>32139345</v>
      </c>
      <c r="C2207" s="69">
        <v>170</v>
      </c>
      <c r="D2207" s="69" t="s">
        <v>684</v>
      </c>
      <c r="E2207" s="70" t="s">
        <v>32</v>
      </c>
      <c r="F2207" s="84">
        <v>4</v>
      </c>
      <c r="G2207" s="62"/>
      <c r="H2207" s="62"/>
      <c r="I2207" s="70" t="s">
        <v>14144</v>
      </c>
      <c r="J2207" s="70">
        <v>100202</v>
      </c>
      <c r="K2207" s="70">
        <v>45</v>
      </c>
      <c r="L2207" s="69" t="s">
        <v>213</v>
      </c>
      <c r="M2207" s="70"/>
      <c r="N2207" s="71" t="s">
        <v>5967</v>
      </c>
      <c r="O2207" s="70" t="s">
        <v>36</v>
      </c>
      <c r="P2207" s="72" t="s">
        <v>8066</v>
      </c>
      <c r="Q2207" s="97">
        <v>34065</v>
      </c>
      <c r="R2207" s="97">
        <v>43101</v>
      </c>
      <c r="S2207" s="74">
        <v>46023</v>
      </c>
      <c r="T2207" s="97">
        <v>43174</v>
      </c>
      <c r="U2207" s="62" t="s">
        <v>38</v>
      </c>
      <c r="V2207" s="97">
        <v>43174</v>
      </c>
      <c r="W2207" s="113">
        <v>1</v>
      </c>
      <c r="X2207" s="72"/>
      <c r="Y2207" s="72"/>
      <c r="Z2207" s="117" t="s">
        <v>14145</v>
      </c>
      <c r="AA2207" s="82">
        <v>904247587</v>
      </c>
      <c r="AB2207" s="71" t="s">
        <v>8067</v>
      </c>
      <c r="AC2207" s="62">
        <v>963338021</v>
      </c>
      <c r="AD2207" s="72"/>
      <c r="AE2207" s="72"/>
      <c r="AF2207" s="72"/>
      <c r="AG2207" s="114"/>
      <c r="AH2207" s="76">
        <v>73887070</v>
      </c>
      <c r="AI2207" s="72">
        <v>11</v>
      </c>
    </row>
    <row r="2208" spans="1:35" ht="17.100000000000001" customHeight="1" x14ac:dyDescent="0.25">
      <c r="A2208" s="63">
        <f t="shared" si="34"/>
        <v>2027</v>
      </c>
      <c r="B2208" s="84">
        <v>32139353</v>
      </c>
      <c r="C2208" s="70">
        <v>170</v>
      </c>
      <c r="D2208" s="70" t="s">
        <v>684</v>
      </c>
      <c r="E2208" s="70" t="s">
        <v>32</v>
      </c>
      <c r="F2208" s="84">
        <v>4</v>
      </c>
      <c r="G2208" s="62"/>
      <c r="H2208" s="62"/>
      <c r="I2208" s="70" t="s">
        <v>14146</v>
      </c>
      <c r="J2208" s="70">
        <v>100202</v>
      </c>
      <c r="K2208" s="70">
        <v>45</v>
      </c>
      <c r="L2208" s="69" t="s">
        <v>213</v>
      </c>
      <c r="M2208" s="70"/>
      <c r="N2208" s="71" t="s">
        <v>1660</v>
      </c>
      <c r="O2208" s="70" t="s">
        <v>36</v>
      </c>
      <c r="P2208" s="72"/>
      <c r="Q2208" s="97">
        <v>35425</v>
      </c>
      <c r="R2208" s="97">
        <v>43101</v>
      </c>
      <c r="S2208" s="97">
        <v>44927</v>
      </c>
      <c r="T2208" s="97">
        <v>43174</v>
      </c>
      <c r="U2208" s="62" t="s">
        <v>38</v>
      </c>
      <c r="V2208" s="97">
        <v>43174</v>
      </c>
      <c r="W2208" s="113">
        <v>1</v>
      </c>
      <c r="X2208" s="71" t="s">
        <v>8068</v>
      </c>
      <c r="Y2208" s="72"/>
      <c r="Z2208" s="117" t="s">
        <v>14147</v>
      </c>
      <c r="AA2208" s="82">
        <v>938574255</v>
      </c>
      <c r="AB2208" s="71" t="s">
        <v>8069</v>
      </c>
      <c r="AC2208" s="62">
        <v>938574255</v>
      </c>
      <c r="AD2208" s="72"/>
      <c r="AE2208" s="72"/>
      <c r="AF2208" s="72"/>
      <c r="AG2208" s="114"/>
      <c r="AH2208" s="76">
        <v>74207126</v>
      </c>
      <c r="AI2208" s="72">
        <v>14</v>
      </c>
    </row>
    <row r="2209" spans="1:35" ht="17.100000000000001" customHeight="1" x14ac:dyDescent="0.25">
      <c r="A2209" s="63">
        <f t="shared" si="34"/>
        <v>2028</v>
      </c>
      <c r="B2209" s="113">
        <v>31941819</v>
      </c>
      <c r="C2209" s="65">
        <v>170</v>
      </c>
      <c r="D2209" s="72" t="s">
        <v>684</v>
      </c>
      <c r="E2209" s="72" t="s">
        <v>32</v>
      </c>
      <c r="F2209" s="63">
        <v>4</v>
      </c>
      <c r="G2209" s="65"/>
      <c r="H2209" s="65"/>
      <c r="I2209" s="122" t="s">
        <v>8070</v>
      </c>
      <c r="J2209" s="70">
        <v>100202</v>
      </c>
      <c r="K2209" s="70">
        <v>45</v>
      </c>
      <c r="L2209" s="69" t="s">
        <v>213</v>
      </c>
      <c r="M2209" s="72"/>
      <c r="N2209" s="71" t="s">
        <v>5967</v>
      </c>
      <c r="O2209" s="72" t="s">
        <v>36</v>
      </c>
      <c r="P2209" s="72" t="s">
        <v>8071</v>
      </c>
      <c r="Q2209" s="97">
        <v>34205</v>
      </c>
      <c r="R2209" s="97">
        <v>42370</v>
      </c>
      <c r="S2209" s="83">
        <v>44562</v>
      </c>
      <c r="T2209" s="97">
        <v>42371</v>
      </c>
      <c r="U2209" s="97" t="s">
        <v>8072</v>
      </c>
      <c r="V2209" s="97">
        <v>45477</v>
      </c>
      <c r="W2209" s="63">
        <v>1</v>
      </c>
      <c r="X2209" s="65"/>
      <c r="Y2209" s="65"/>
      <c r="Z2209" s="117" t="s">
        <v>14148</v>
      </c>
      <c r="AA2209" s="82">
        <v>937613455</v>
      </c>
      <c r="AB2209" s="85" t="s">
        <v>8073</v>
      </c>
      <c r="AC2209" s="76" t="s">
        <v>8074</v>
      </c>
      <c r="AD2209" s="72" t="s">
        <v>8075</v>
      </c>
      <c r="AE2209" s="72"/>
      <c r="AF2209" s="72"/>
      <c r="AG2209" s="72"/>
      <c r="AH2209" s="72">
        <v>47972543</v>
      </c>
      <c r="AI2209" s="69">
        <v>11</v>
      </c>
    </row>
    <row r="2210" spans="1:35" ht="17.100000000000001" customHeight="1" x14ac:dyDescent="0.25">
      <c r="A2210" s="63">
        <f t="shared" si="34"/>
        <v>2029</v>
      </c>
      <c r="B2210" s="73">
        <v>31816682</v>
      </c>
      <c r="C2210" s="65">
        <v>170</v>
      </c>
      <c r="D2210" s="72" t="s">
        <v>684</v>
      </c>
      <c r="E2210" s="71" t="s">
        <v>32</v>
      </c>
      <c r="F2210" s="73">
        <v>4</v>
      </c>
      <c r="G2210" s="86"/>
      <c r="H2210" s="86"/>
      <c r="I2210" s="69" t="s">
        <v>14149</v>
      </c>
      <c r="J2210" s="70">
        <v>100202</v>
      </c>
      <c r="K2210" s="70">
        <v>45</v>
      </c>
      <c r="L2210" s="65" t="s">
        <v>213</v>
      </c>
      <c r="M2210" s="120"/>
      <c r="N2210" s="60" t="s">
        <v>5967</v>
      </c>
      <c r="O2210" s="60" t="s">
        <v>36</v>
      </c>
      <c r="P2210" s="72" t="s">
        <v>8076</v>
      </c>
      <c r="Q2210" s="74">
        <v>33301</v>
      </c>
      <c r="R2210" s="74">
        <v>41944</v>
      </c>
      <c r="S2210" s="74">
        <v>44197</v>
      </c>
      <c r="T2210" s="121">
        <v>43890</v>
      </c>
      <c r="U2210" s="76" t="s">
        <v>38</v>
      </c>
      <c r="V2210" s="121">
        <v>45747</v>
      </c>
      <c r="W2210" s="63">
        <v>1</v>
      </c>
      <c r="X2210" s="65"/>
      <c r="Y2210" s="65"/>
      <c r="Z2210" s="117" t="s">
        <v>14150</v>
      </c>
      <c r="AA2210" s="82">
        <v>999052823</v>
      </c>
      <c r="AB2210" s="210" t="s">
        <v>8077</v>
      </c>
      <c r="AC2210" s="76">
        <v>987517620</v>
      </c>
      <c r="AD2210" s="72"/>
      <c r="AE2210" s="90" t="s">
        <v>8078</v>
      </c>
      <c r="AF2210" s="72"/>
      <c r="AG2210" s="60" t="s">
        <v>2036</v>
      </c>
      <c r="AH2210" s="65">
        <v>46935563</v>
      </c>
      <c r="AI2210" s="69">
        <v>11</v>
      </c>
    </row>
    <row r="2211" spans="1:35" ht="17.100000000000001" customHeight="1" x14ac:dyDescent="0.25">
      <c r="A2211" s="63">
        <f t="shared" si="34"/>
        <v>2030</v>
      </c>
      <c r="B2211" s="84">
        <v>32139572</v>
      </c>
      <c r="C2211" s="70">
        <v>170</v>
      </c>
      <c r="D2211" s="70" t="s">
        <v>684</v>
      </c>
      <c r="E2211" s="70" t="s">
        <v>32</v>
      </c>
      <c r="F2211" s="84">
        <v>4</v>
      </c>
      <c r="G2211" s="62"/>
      <c r="H2211" s="62"/>
      <c r="I2211" s="70" t="s">
        <v>14151</v>
      </c>
      <c r="J2211" s="70">
        <v>100202</v>
      </c>
      <c r="K2211" s="70">
        <v>45</v>
      </c>
      <c r="L2211" s="69" t="s">
        <v>213</v>
      </c>
      <c r="M2211" s="70"/>
      <c r="N2211" s="71" t="s">
        <v>5967</v>
      </c>
      <c r="O2211" s="70" t="s">
        <v>876</v>
      </c>
      <c r="P2211" s="72" t="s">
        <v>8079</v>
      </c>
      <c r="Q2211" s="97">
        <v>33062</v>
      </c>
      <c r="R2211" s="97">
        <v>43101</v>
      </c>
      <c r="S2211" s="97">
        <v>44927</v>
      </c>
      <c r="T2211" s="97">
        <v>43174</v>
      </c>
      <c r="U2211" s="62" t="s">
        <v>38</v>
      </c>
      <c r="V2211" s="97">
        <v>45748</v>
      </c>
      <c r="W2211" s="113">
        <v>1</v>
      </c>
      <c r="X2211" s="72"/>
      <c r="Y2211" s="72"/>
      <c r="Z2211" s="117" t="s">
        <v>14152</v>
      </c>
      <c r="AA2211" s="82">
        <v>994860288</v>
      </c>
      <c r="AB2211" s="71" t="s">
        <v>8080</v>
      </c>
      <c r="AC2211" s="62">
        <v>994860288</v>
      </c>
      <c r="AD2211" s="72"/>
      <c r="AE2211" s="72"/>
      <c r="AF2211" s="72"/>
      <c r="AG2211" s="90" t="s">
        <v>8081</v>
      </c>
      <c r="AH2211" s="76">
        <v>47128209</v>
      </c>
      <c r="AI2211" s="72">
        <v>14</v>
      </c>
    </row>
    <row r="2212" spans="1:35" ht="17.100000000000001" customHeight="1" x14ac:dyDescent="0.25">
      <c r="A2212" s="63">
        <f t="shared" si="34"/>
        <v>2031</v>
      </c>
      <c r="B2212" s="113">
        <v>31942394</v>
      </c>
      <c r="C2212" s="65">
        <v>170</v>
      </c>
      <c r="D2212" s="65" t="s">
        <v>684</v>
      </c>
      <c r="E2212" s="72" t="s">
        <v>32</v>
      </c>
      <c r="F2212" s="84">
        <v>4</v>
      </c>
      <c r="G2212" s="62"/>
      <c r="H2212" s="62"/>
      <c r="I2212" s="122" t="s">
        <v>8082</v>
      </c>
      <c r="J2212" s="72">
        <v>100202</v>
      </c>
      <c r="K2212" s="70">
        <v>45</v>
      </c>
      <c r="L2212" s="65" t="s">
        <v>213</v>
      </c>
      <c r="M2212" s="72"/>
      <c r="N2212" s="71" t="s">
        <v>5396</v>
      </c>
      <c r="O2212" s="72" t="s">
        <v>36</v>
      </c>
      <c r="P2212" s="72" t="s">
        <v>8083</v>
      </c>
      <c r="Q2212" s="97">
        <v>33648</v>
      </c>
      <c r="R2212" s="97">
        <v>42370</v>
      </c>
      <c r="S2212" s="74">
        <v>45658</v>
      </c>
      <c r="T2212" s="97">
        <v>42371</v>
      </c>
      <c r="U2212" s="62" t="s">
        <v>38</v>
      </c>
      <c r="V2212" s="97">
        <v>43952</v>
      </c>
      <c r="W2212" s="113">
        <v>1</v>
      </c>
      <c r="X2212" s="117" t="s">
        <v>8084</v>
      </c>
      <c r="Y2212" s="72" t="s">
        <v>678</v>
      </c>
      <c r="Z2212" s="117" t="s">
        <v>14153</v>
      </c>
      <c r="AA2212" s="82">
        <v>928641254</v>
      </c>
      <c r="AB2212" s="85" t="s">
        <v>8085</v>
      </c>
      <c r="AC2212" s="76">
        <v>985413556</v>
      </c>
      <c r="AD2212" s="72"/>
      <c r="AE2212" s="72"/>
      <c r="AF2212" s="72"/>
      <c r="AG2212" s="72"/>
      <c r="AH2212" s="72">
        <v>46880396</v>
      </c>
      <c r="AI2212" s="70">
        <v>11</v>
      </c>
    </row>
    <row r="2213" spans="1:35" ht="17.100000000000001" customHeight="1" x14ac:dyDescent="0.25">
      <c r="A2213" s="63">
        <f t="shared" si="34"/>
        <v>2032</v>
      </c>
      <c r="B2213" s="84">
        <v>32139597</v>
      </c>
      <c r="C2213" s="55">
        <v>170</v>
      </c>
      <c r="D2213" s="55" t="s">
        <v>684</v>
      </c>
      <c r="E2213" s="70" t="s">
        <v>32</v>
      </c>
      <c r="F2213" s="84">
        <v>4</v>
      </c>
      <c r="G2213" s="62"/>
      <c r="H2213" s="62"/>
      <c r="I2213" s="70" t="s">
        <v>14154</v>
      </c>
      <c r="J2213" s="70">
        <v>100202</v>
      </c>
      <c r="K2213" s="70">
        <v>45</v>
      </c>
      <c r="L2213" s="69" t="s">
        <v>213</v>
      </c>
      <c r="M2213" s="70"/>
      <c r="N2213" s="71" t="s">
        <v>1660</v>
      </c>
      <c r="O2213" s="70" t="s">
        <v>36</v>
      </c>
      <c r="P2213" s="72"/>
      <c r="Q2213" s="97">
        <v>33008</v>
      </c>
      <c r="R2213" s="97">
        <v>43101</v>
      </c>
      <c r="S2213" s="97">
        <v>45292</v>
      </c>
      <c r="T2213" s="97">
        <v>43174</v>
      </c>
      <c r="U2213" s="62" t="s">
        <v>38</v>
      </c>
      <c r="V2213" s="97">
        <v>43174</v>
      </c>
      <c r="W2213" s="113">
        <v>1</v>
      </c>
      <c r="X2213" s="72"/>
      <c r="Y2213" s="72"/>
      <c r="Z2213" s="117" t="s">
        <v>14155</v>
      </c>
      <c r="AA2213" s="82">
        <v>927526185</v>
      </c>
      <c r="AB2213" s="71" t="s">
        <v>8086</v>
      </c>
      <c r="AC2213" s="62">
        <v>927526185</v>
      </c>
      <c r="AD2213" s="72"/>
      <c r="AE2213" s="72"/>
      <c r="AF2213" s="72"/>
      <c r="AG2213" s="114"/>
      <c r="AH2213" s="76">
        <v>46612205</v>
      </c>
      <c r="AI2213" s="72">
        <v>11</v>
      </c>
    </row>
    <row r="2214" spans="1:35" ht="17.100000000000001" customHeight="1" x14ac:dyDescent="0.25">
      <c r="A2214" s="63">
        <f t="shared" si="34"/>
        <v>2033</v>
      </c>
      <c r="B2214" s="145">
        <v>32328601</v>
      </c>
      <c r="C2214" s="95">
        <v>170</v>
      </c>
      <c r="D2214" s="95" t="s">
        <v>684</v>
      </c>
      <c r="E2214" s="90" t="s">
        <v>32</v>
      </c>
      <c r="F2214" s="145">
        <v>4</v>
      </c>
      <c r="G2214" s="150"/>
      <c r="H2214" s="150"/>
      <c r="I2214" s="146" t="s">
        <v>8087</v>
      </c>
      <c r="J2214" s="90">
        <v>100202</v>
      </c>
      <c r="K2214" s="90">
        <v>45</v>
      </c>
      <c r="L2214" s="95" t="s">
        <v>213</v>
      </c>
      <c r="M2214" s="90"/>
      <c r="N2214" s="90" t="s">
        <v>8088</v>
      </c>
      <c r="O2214" s="90" t="s">
        <v>250</v>
      </c>
      <c r="P2214" s="72" t="s">
        <v>8089</v>
      </c>
      <c r="Q2214" s="97">
        <v>35950</v>
      </c>
      <c r="R2214" s="97">
        <v>43831</v>
      </c>
      <c r="S2214" s="74">
        <v>45658</v>
      </c>
      <c r="T2214" s="97">
        <v>43831</v>
      </c>
      <c r="U2214" s="76" t="s">
        <v>38</v>
      </c>
      <c r="V2214" s="97">
        <v>43831</v>
      </c>
      <c r="W2214" s="113">
        <v>1</v>
      </c>
      <c r="X2214" s="72"/>
      <c r="Y2214" s="72"/>
      <c r="Z2214" s="117" t="s">
        <v>14156</v>
      </c>
      <c r="AA2214" s="82">
        <v>940069663</v>
      </c>
      <c r="AB2214" s="72" t="s">
        <v>8090</v>
      </c>
      <c r="AC2214" s="72">
        <v>940069663</v>
      </c>
      <c r="AD2214" s="72"/>
      <c r="AE2214" s="72"/>
      <c r="AF2214" s="72"/>
      <c r="AG2214" s="90" t="s">
        <v>1941</v>
      </c>
      <c r="AH2214" s="72">
        <v>74650241</v>
      </c>
      <c r="AI2214" s="70">
        <v>11</v>
      </c>
    </row>
    <row r="2215" spans="1:35" ht="17.100000000000001" customHeight="1" x14ac:dyDescent="0.25">
      <c r="A2215" s="63">
        <f t="shared" si="34"/>
        <v>2034</v>
      </c>
      <c r="B2215" s="145">
        <v>31942450</v>
      </c>
      <c r="C2215" s="95">
        <v>170</v>
      </c>
      <c r="D2215" s="95" t="s">
        <v>684</v>
      </c>
      <c r="E2215" s="90" t="s">
        <v>32</v>
      </c>
      <c r="F2215" s="145">
        <v>4</v>
      </c>
      <c r="G2215" s="150"/>
      <c r="H2215" s="150"/>
      <c r="I2215" s="146" t="s">
        <v>8091</v>
      </c>
      <c r="J2215" s="90">
        <v>100202</v>
      </c>
      <c r="K2215" s="90">
        <v>45</v>
      </c>
      <c r="L2215" s="95" t="s">
        <v>213</v>
      </c>
      <c r="M2215" s="90"/>
      <c r="N2215" s="90" t="s">
        <v>16036</v>
      </c>
      <c r="O2215" s="90" t="s">
        <v>3974</v>
      </c>
      <c r="P2215" s="72" t="s">
        <v>8092</v>
      </c>
      <c r="Q2215" s="97">
        <v>34913</v>
      </c>
      <c r="R2215" s="97">
        <v>42370</v>
      </c>
      <c r="S2215" s="74">
        <v>46023</v>
      </c>
      <c r="T2215" s="97">
        <v>42371</v>
      </c>
      <c r="U2215" s="62" t="s">
        <v>38</v>
      </c>
      <c r="V2215" s="97">
        <v>42371</v>
      </c>
      <c r="W2215" s="113">
        <v>1</v>
      </c>
      <c r="X2215" s="72"/>
      <c r="Y2215" s="72"/>
      <c r="Z2215" s="117" t="s">
        <v>8093</v>
      </c>
      <c r="AA2215" s="113">
        <v>940570838</v>
      </c>
      <c r="AB2215" s="117" t="s">
        <v>8093</v>
      </c>
      <c r="AC2215" s="76">
        <v>940570838</v>
      </c>
      <c r="AD2215" s="72"/>
      <c r="AE2215" s="72"/>
      <c r="AF2215" s="72"/>
      <c r="AG2215" s="72"/>
      <c r="AH2215" s="72">
        <v>77439601</v>
      </c>
      <c r="AI2215" s="70">
        <v>11</v>
      </c>
    </row>
    <row r="2216" spans="1:35" ht="17.100000000000001" customHeight="1" x14ac:dyDescent="0.25">
      <c r="A2216" s="63">
        <f t="shared" si="34"/>
        <v>2035</v>
      </c>
      <c r="B2216" s="113">
        <v>31942459</v>
      </c>
      <c r="C2216" s="65">
        <v>170</v>
      </c>
      <c r="D2216" s="65" t="s">
        <v>684</v>
      </c>
      <c r="E2216" s="72" t="s">
        <v>32</v>
      </c>
      <c r="F2216" s="63">
        <v>4</v>
      </c>
      <c r="G2216" s="65"/>
      <c r="H2216" s="65"/>
      <c r="I2216" s="122" t="s">
        <v>8094</v>
      </c>
      <c r="J2216" s="70">
        <v>100202</v>
      </c>
      <c r="K2216" s="70">
        <v>45</v>
      </c>
      <c r="L2216" s="69" t="s">
        <v>213</v>
      </c>
      <c r="M2216" s="72"/>
      <c r="N2216" s="71" t="s">
        <v>5967</v>
      </c>
      <c r="O2216" s="72" t="s">
        <v>36</v>
      </c>
      <c r="P2216" s="72" t="s">
        <v>8095</v>
      </c>
      <c r="Q2216" s="97">
        <v>35338</v>
      </c>
      <c r="R2216" s="97">
        <v>42370</v>
      </c>
      <c r="S2216" s="74">
        <v>45658</v>
      </c>
      <c r="T2216" s="97">
        <v>42371</v>
      </c>
      <c r="U2216" s="97" t="s">
        <v>8096</v>
      </c>
      <c r="V2216" s="97">
        <v>45026</v>
      </c>
      <c r="W2216" s="63">
        <v>1</v>
      </c>
      <c r="X2216" s="65"/>
      <c r="Y2216" s="65"/>
      <c r="Z2216" s="117" t="s">
        <v>14157</v>
      </c>
      <c r="AA2216" s="82">
        <v>970300347</v>
      </c>
      <c r="AB2216" s="85" t="s">
        <v>8097</v>
      </c>
      <c r="AC2216" s="76">
        <v>950172733</v>
      </c>
      <c r="AD2216" s="72"/>
      <c r="AE2216" s="72"/>
      <c r="AF2216" s="72"/>
      <c r="AG2216" s="72"/>
      <c r="AH2216" s="72">
        <v>72771622</v>
      </c>
      <c r="AI2216" s="69">
        <v>11</v>
      </c>
    </row>
    <row r="2217" spans="1:35" ht="17.100000000000001" customHeight="1" x14ac:dyDescent="0.25">
      <c r="A2217" s="63">
        <f t="shared" si="34"/>
        <v>2036</v>
      </c>
      <c r="B2217" s="113">
        <v>31942475</v>
      </c>
      <c r="C2217" s="69">
        <v>170</v>
      </c>
      <c r="D2217" s="69" t="s">
        <v>684</v>
      </c>
      <c r="E2217" s="72" t="s">
        <v>32</v>
      </c>
      <c r="F2217" s="84">
        <v>4</v>
      </c>
      <c r="G2217" s="62"/>
      <c r="H2217" s="62"/>
      <c r="I2217" s="122" t="s">
        <v>8098</v>
      </c>
      <c r="J2217" s="72">
        <v>100202</v>
      </c>
      <c r="K2217" s="70">
        <v>45</v>
      </c>
      <c r="L2217" s="65" t="s">
        <v>213</v>
      </c>
      <c r="M2217" s="72"/>
      <c r="N2217" s="71" t="s">
        <v>5967</v>
      </c>
      <c r="O2217" s="72" t="s">
        <v>36</v>
      </c>
      <c r="P2217" s="72" t="s">
        <v>8099</v>
      </c>
      <c r="Q2217" s="97">
        <v>34677</v>
      </c>
      <c r="R2217" s="97">
        <v>42370</v>
      </c>
      <c r="S2217" s="74">
        <v>46023</v>
      </c>
      <c r="T2217" s="97">
        <v>42371</v>
      </c>
      <c r="U2217" s="97">
        <v>42371</v>
      </c>
      <c r="V2217" s="97">
        <v>42878</v>
      </c>
      <c r="W2217" s="113">
        <v>1</v>
      </c>
      <c r="X2217" s="117" t="s">
        <v>8100</v>
      </c>
      <c r="Y2217" s="72" t="s">
        <v>678</v>
      </c>
      <c r="Z2217" s="117" t="s">
        <v>14158</v>
      </c>
      <c r="AA2217" s="82">
        <v>903331840</v>
      </c>
      <c r="AB2217" s="85" t="s">
        <v>8101</v>
      </c>
      <c r="AC2217" s="76">
        <v>948563875</v>
      </c>
      <c r="AD2217" s="72"/>
      <c r="AE2217" s="72"/>
      <c r="AF2217" s="72"/>
      <c r="AG2217" s="72"/>
      <c r="AH2217" s="72">
        <v>73445399</v>
      </c>
      <c r="AI2217" s="70">
        <v>11</v>
      </c>
    </row>
    <row r="2218" spans="1:35" ht="17.100000000000001" customHeight="1" x14ac:dyDescent="0.25">
      <c r="A2218" s="63">
        <f t="shared" si="34"/>
        <v>2037</v>
      </c>
      <c r="B2218" s="63">
        <v>31806540</v>
      </c>
      <c r="C2218" s="65">
        <v>170</v>
      </c>
      <c r="D2218" s="72" t="s">
        <v>684</v>
      </c>
      <c r="E2218" s="72" t="s">
        <v>32</v>
      </c>
      <c r="F2218" s="63">
        <v>4</v>
      </c>
      <c r="G2218" s="65"/>
      <c r="H2218" s="65"/>
      <c r="I2218" s="65" t="s">
        <v>14159</v>
      </c>
      <c r="J2218" s="70">
        <v>100202</v>
      </c>
      <c r="K2218" s="70">
        <v>45</v>
      </c>
      <c r="L2218" s="69" t="s">
        <v>213</v>
      </c>
      <c r="M2218" s="70"/>
      <c r="N2218" s="71" t="s">
        <v>5967</v>
      </c>
      <c r="O2218" s="70" t="s">
        <v>36</v>
      </c>
      <c r="P2218" s="72" t="s">
        <v>8102</v>
      </c>
      <c r="Q2218" s="74">
        <v>35266</v>
      </c>
      <c r="R2218" s="74">
        <v>41944</v>
      </c>
      <c r="S2218" s="83">
        <v>44562</v>
      </c>
      <c r="T2218" s="74">
        <v>42108</v>
      </c>
      <c r="U2218" s="97" t="s">
        <v>8103</v>
      </c>
      <c r="V2218" s="74">
        <v>45849</v>
      </c>
      <c r="W2218" s="63">
        <v>1</v>
      </c>
      <c r="X2218" s="65"/>
      <c r="Y2218" s="65"/>
      <c r="Z2218" s="117" t="s">
        <v>14160</v>
      </c>
      <c r="AA2218" s="82">
        <v>902180230</v>
      </c>
      <c r="AB2218" s="117" t="s">
        <v>8104</v>
      </c>
      <c r="AC2218" s="76">
        <v>962306961</v>
      </c>
      <c r="AD2218" s="72"/>
      <c r="AE2218" s="72"/>
      <c r="AF2218" s="72"/>
      <c r="AG2218" s="123" t="s">
        <v>8105</v>
      </c>
      <c r="AH2218" s="65">
        <v>75758544</v>
      </c>
      <c r="AI2218" s="69">
        <v>11</v>
      </c>
    </row>
    <row r="2219" spans="1:35" ht="17.100000000000001" customHeight="1" x14ac:dyDescent="0.25">
      <c r="A2219" s="63">
        <f t="shared" si="34"/>
        <v>2038</v>
      </c>
      <c r="B2219" s="84">
        <v>32328804</v>
      </c>
      <c r="C2219" s="69">
        <v>170</v>
      </c>
      <c r="D2219" s="69" t="s">
        <v>684</v>
      </c>
      <c r="E2219" s="70" t="s">
        <v>32</v>
      </c>
      <c r="F2219" s="84">
        <v>4</v>
      </c>
      <c r="G2219" s="62"/>
      <c r="H2219" s="62"/>
      <c r="I2219" s="122" t="s">
        <v>8106</v>
      </c>
      <c r="J2219" s="70">
        <v>100202</v>
      </c>
      <c r="K2219" s="70">
        <v>45</v>
      </c>
      <c r="L2219" s="69" t="s">
        <v>213</v>
      </c>
      <c r="M2219" s="70"/>
      <c r="N2219" s="71" t="s">
        <v>5396</v>
      </c>
      <c r="O2219" s="72" t="s">
        <v>36</v>
      </c>
      <c r="P2219" s="72" t="s">
        <v>5536</v>
      </c>
      <c r="Q2219" s="97">
        <v>36131</v>
      </c>
      <c r="R2219" s="97">
        <v>43831</v>
      </c>
      <c r="S2219" s="74">
        <v>46023</v>
      </c>
      <c r="T2219" s="97">
        <v>43831</v>
      </c>
      <c r="U2219" s="76" t="s">
        <v>38</v>
      </c>
      <c r="V2219" s="97">
        <v>43831</v>
      </c>
      <c r="W2219" s="113">
        <v>1</v>
      </c>
      <c r="X2219" s="72"/>
      <c r="Y2219" s="72"/>
      <c r="Z2219" s="117" t="s">
        <v>14161</v>
      </c>
      <c r="AA2219" s="82">
        <v>923120507</v>
      </c>
      <c r="AB2219" s="72" t="s">
        <v>8107</v>
      </c>
      <c r="AC2219" s="72">
        <v>923291665</v>
      </c>
      <c r="AD2219" s="72"/>
      <c r="AE2219" s="72"/>
      <c r="AF2219" s="72"/>
      <c r="AG2219" s="72"/>
      <c r="AH2219" s="72">
        <v>70137769</v>
      </c>
      <c r="AI2219" s="70">
        <v>11</v>
      </c>
    </row>
    <row r="2220" spans="1:35" ht="17.100000000000001" customHeight="1" x14ac:dyDescent="0.25">
      <c r="A2220" s="63">
        <f t="shared" si="34"/>
        <v>2039</v>
      </c>
      <c r="B2220" s="84">
        <v>32379640</v>
      </c>
      <c r="C2220" s="69">
        <v>170</v>
      </c>
      <c r="D2220" s="69" t="s">
        <v>684</v>
      </c>
      <c r="E2220" s="70" t="s">
        <v>32</v>
      </c>
      <c r="F2220" s="84">
        <v>4</v>
      </c>
      <c r="G2220" s="62"/>
      <c r="H2220" s="62"/>
      <c r="I2220" s="122" t="s">
        <v>14162</v>
      </c>
      <c r="J2220" s="70">
        <v>100202</v>
      </c>
      <c r="K2220" s="70">
        <v>45</v>
      </c>
      <c r="L2220" s="69" t="s">
        <v>213</v>
      </c>
      <c r="M2220" s="70"/>
      <c r="N2220" s="71" t="s">
        <v>5967</v>
      </c>
      <c r="O2220" s="72" t="s">
        <v>36</v>
      </c>
      <c r="P2220" s="72" t="s">
        <v>8108</v>
      </c>
      <c r="Q2220" s="97">
        <v>35689</v>
      </c>
      <c r="R2220" s="97">
        <v>43831</v>
      </c>
      <c r="S2220" s="74">
        <v>46023</v>
      </c>
      <c r="T2220" s="97">
        <v>45213</v>
      </c>
      <c r="U2220" s="76" t="s">
        <v>38</v>
      </c>
      <c r="V2220" s="97">
        <v>45213</v>
      </c>
      <c r="W2220" s="113">
        <v>1</v>
      </c>
      <c r="X2220" s="72"/>
      <c r="Y2220" s="72"/>
      <c r="Z2220" s="117" t="s">
        <v>14163</v>
      </c>
      <c r="AA2220" s="82">
        <v>994766268</v>
      </c>
      <c r="AB2220" s="72" t="s">
        <v>8109</v>
      </c>
      <c r="AC2220" s="72">
        <v>961849827</v>
      </c>
      <c r="AD2220" s="72">
        <v>994098351</v>
      </c>
      <c r="AE2220" s="72"/>
      <c r="AF2220" s="72"/>
      <c r="AG2220" s="72"/>
      <c r="AH2220" s="72">
        <v>73210456</v>
      </c>
      <c r="AI2220" s="70">
        <v>11</v>
      </c>
    </row>
    <row r="2221" spans="1:35" ht="17.100000000000001" customHeight="1" x14ac:dyDescent="0.25">
      <c r="A2221" s="63">
        <f t="shared" si="34"/>
        <v>2040</v>
      </c>
      <c r="B2221" s="113">
        <v>31942937</v>
      </c>
      <c r="C2221" s="65">
        <v>170</v>
      </c>
      <c r="D2221" s="65" t="s">
        <v>684</v>
      </c>
      <c r="E2221" s="72" t="s">
        <v>32</v>
      </c>
      <c r="F2221" s="63">
        <v>4</v>
      </c>
      <c r="G2221" s="65"/>
      <c r="H2221" s="65"/>
      <c r="I2221" s="124" t="s">
        <v>8110</v>
      </c>
      <c r="J2221" s="70">
        <v>100202</v>
      </c>
      <c r="K2221" s="70">
        <v>45</v>
      </c>
      <c r="L2221" s="69" t="s">
        <v>213</v>
      </c>
      <c r="M2221" s="120"/>
      <c r="N2221" s="60" t="s">
        <v>5396</v>
      </c>
      <c r="O2221" s="72" t="s">
        <v>36</v>
      </c>
      <c r="P2221" s="72" t="s">
        <v>8111</v>
      </c>
      <c r="Q2221" s="97">
        <v>33962</v>
      </c>
      <c r="R2221" s="97">
        <v>42370</v>
      </c>
      <c r="S2221" s="74">
        <v>45658</v>
      </c>
      <c r="T2221" s="97">
        <v>42371</v>
      </c>
      <c r="U2221" s="97" t="s">
        <v>8112</v>
      </c>
      <c r="V2221" s="97">
        <v>45034</v>
      </c>
      <c r="W2221" s="63">
        <v>1</v>
      </c>
      <c r="X2221" s="65"/>
      <c r="Y2221" s="65"/>
      <c r="Z2221" s="117" t="s">
        <v>14164</v>
      </c>
      <c r="AA2221" s="82">
        <v>965242933</v>
      </c>
      <c r="AB2221" s="85" t="s">
        <v>8113</v>
      </c>
      <c r="AC2221" s="76" t="s">
        <v>8114</v>
      </c>
      <c r="AD2221" s="72"/>
      <c r="AE2221" s="72"/>
      <c r="AF2221" s="72"/>
      <c r="AG2221" s="72"/>
      <c r="AH2221" s="72">
        <v>47640273</v>
      </c>
      <c r="AI2221" s="69">
        <v>11</v>
      </c>
    </row>
    <row r="2222" spans="1:35" ht="17.100000000000001" customHeight="1" x14ac:dyDescent="0.25">
      <c r="A2222" s="63">
        <f t="shared" si="34"/>
        <v>2041</v>
      </c>
      <c r="B2222" s="113">
        <v>31942994</v>
      </c>
      <c r="C2222" s="70">
        <v>170</v>
      </c>
      <c r="D2222" s="70" t="s">
        <v>684</v>
      </c>
      <c r="E2222" s="72" t="s">
        <v>32</v>
      </c>
      <c r="F2222" s="84">
        <v>4</v>
      </c>
      <c r="G2222" s="62"/>
      <c r="H2222" s="62"/>
      <c r="I2222" s="122" t="s">
        <v>8115</v>
      </c>
      <c r="J2222" s="72">
        <v>100202</v>
      </c>
      <c r="K2222" s="70">
        <v>45</v>
      </c>
      <c r="L2222" s="65" t="s">
        <v>213</v>
      </c>
      <c r="M2222" s="72"/>
      <c r="N2222" s="71" t="s">
        <v>5396</v>
      </c>
      <c r="O2222" s="72" t="s">
        <v>36</v>
      </c>
      <c r="P2222" s="72" t="s">
        <v>5563</v>
      </c>
      <c r="Q2222" s="97">
        <v>35537</v>
      </c>
      <c r="R2222" s="97">
        <v>42370</v>
      </c>
      <c r="S2222" s="97">
        <v>45292</v>
      </c>
      <c r="T2222" s="97">
        <v>42371</v>
      </c>
      <c r="U2222" s="62" t="s">
        <v>38</v>
      </c>
      <c r="V2222" s="97">
        <v>42371</v>
      </c>
      <c r="W2222" s="113">
        <v>1</v>
      </c>
      <c r="X2222" s="72"/>
      <c r="Y2222" s="72"/>
      <c r="Z2222" s="117" t="s">
        <v>14165</v>
      </c>
      <c r="AA2222" s="82">
        <v>982127012</v>
      </c>
      <c r="AB2222" s="85" t="s">
        <v>8116</v>
      </c>
      <c r="AC2222" s="76">
        <v>943185724</v>
      </c>
      <c r="AD2222" s="72"/>
      <c r="AE2222" s="72"/>
      <c r="AF2222" s="72"/>
      <c r="AG2222" s="72"/>
      <c r="AH2222" s="72">
        <v>72145762</v>
      </c>
      <c r="AI2222" s="70">
        <v>11</v>
      </c>
    </row>
    <row r="2223" spans="1:35" ht="17.100000000000001" customHeight="1" x14ac:dyDescent="0.25">
      <c r="A2223" s="63">
        <f t="shared" si="34"/>
        <v>2042</v>
      </c>
      <c r="B2223" s="84">
        <v>32329322</v>
      </c>
      <c r="C2223" s="69">
        <v>170</v>
      </c>
      <c r="D2223" s="69" t="s">
        <v>684</v>
      </c>
      <c r="E2223" s="70" t="s">
        <v>32</v>
      </c>
      <c r="F2223" s="84">
        <v>4</v>
      </c>
      <c r="G2223" s="62" t="s">
        <v>6</v>
      </c>
      <c r="H2223" s="62"/>
      <c r="I2223" s="122" t="s">
        <v>8117</v>
      </c>
      <c r="J2223" s="70">
        <v>100202</v>
      </c>
      <c r="K2223" s="70">
        <v>45</v>
      </c>
      <c r="L2223" s="69" t="s">
        <v>213</v>
      </c>
      <c r="M2223" s="70"/>
      <c r="N2223" s="71" t="s">
        <v>5967</v>
      </c>
      <c r="O2223" s="72" t="s">
        <v>36</v>
      </c>
      <c r="P2223" s="72" t="s">
        <v>5536</v>
      </c>
      <c r="Q2223" s="97">
        <v>34124</v>
      </c>
      <c r="R2223" s="97">
        <v>43831</v>
      </c>
      <c r="S2223" s="74">
        <v>46023</v>
      </c>
      <c r="T2223" s="97">
        <v>43831</v>
      </c>
      <c r="U2223" s="76" t="s">
        <v>38</v>
      </c>
      <c r="V2223" s="97">
        <v>43831</v>
      </c>
      <c r="W2223" s="113">
        <v>1</v>
      </c>
      <c r="X2223" s="72"/>
      <c r="Y2223" s="72"/>
      <c r="Z2223" s="117" t="s">
        <v>14166</v>
      </c>
      <c r="AA2223" s="82">
        <v>984997832</v>
      </c>
      <c r="AB2223" s="72" t="s">
        <v>8118</v>
      </c>
      <c r="AC2223" s="76">
        <v>984997832</v>
      </c>
      <c r="AD2223" s="72"/>
      <c r="AE2223" s="72"/>
      <c r="AF2223" s="72"/>
      <c r="AG2223" s="72"/>
      <c r="AH2223" s="72">
        <v>48018478</v>
      </c>
      <c r="AI2223" s="70">
        <v>11</v>
      </c>
    </row>
    <row r="2224" spans="1:35" ht="17.100000000000001" customHeight="1" x14ac:dyDescent="0.25">
      <c r="A2224" s="63">
        <f t="shared" si="34"/>
        <v>2043</v>
      </c>
      <c r="B2224" s="2">
        <v>31826767</v>
      </c>
      <c r="C2224" s="65">
        <v>170</v>
      </c>
      <c r="D2224" s="72" t="s">
        <v>684</v>
      </c>
      <c r="E2224" s="72" t="s">
        <v>32</v>
      </c>
      <c r="F2224" s="63">
        <v>4</v>
      </c>
      <c r="G2224" s="65"/>
      <c r="H2224" s="65"/>
      <c r="I2224" s="149" t="s">
        <v>14167</v>
      </c>
      <c r="J2224" s="70">
        <v>100202</v>
      </c>
      <c r="K2224" s="70">
        <v>45</v>
      </c>
      <c r="L2224" s="69" t="s">
        <v>213</v>
      </c>
      <c r="M2224" s="70"/>
      <c r="N2224" s="71" t="s">
        <v>5442</v>
      </c>
      <c r="O2224" s="60" t="s">
        <v>36</v>
      </c>
      <c r="P2224" s="72" t="s">
        <v>8119</v>
      </c>
      <c r="Q2224" s="97">
        <v>33284</v>
      </c>
      <c r="R2224" s="97">
        <v>41944</v>
      </c>
      <c r="S2224" s="83">
        <v>44562</v>
      </c>
      <c r="T2224" s="97">
        <v>42332</v>
      </c>
      <c r="U2224" s="97" t="s">
        <v>8120</v>
      </c>
      <c r="V2224" s="97">
        <v>43930</v>
      </c>
      <c r="W2224" s="63">
        <v>1</v>
      </c>
      <c r="X2224" s="65" t="s">
        <v>8121</v>
      </c>
      <c r="Y2224" s="65" t="s">
        <v>678</v>
      </c>
      <c r="Z2224" s="117" t="s">
        <v>14168</v>
      </c>
      <c r="AA2224" s="82">
        <v>900608544</v>
      </c>
      <c r="AB2224" s="142" t="s">
        <v>8122</v>
      </c>
      <c r="AC2224" s="76">
        <v>998955050</v>
      </c>
      <c r="AD2224" s="72"/>
      <c r="AE2224" s="72"/>
      <c r="AF2224" s="72"/>
      <c r="AG2224" s="72"/>
      <c r="AH2224" s="76">
        <v>47081503</v>
      </c>
      <c r="AI2224" s="72">
        <v>11</v>
      </c>
    </row>
    <row r="2225" spans="1:35" ht="17.100000000000001" customHeight="1" x14ac:dyDescent="0.25">
      <c r="A2225" s="63">
        <f t="shared" si="34"/>
        <v>2044</v>
      </c>
      <c r="B2225" s="73">
        <v>31667553</v>
      </c>
      <c r="C2225" s="65">
        <v>171</v>
      </c>
      <c r="D2225" s="72" t="s">
        <v>684</v>
      </c>
      <c r="E2225" s="70" t="s">
        <v>32</v>
      </c>
      <c r="F2225" s="73">
        <v>4</v>
      </c>
      <c r="G2225" s="69"/>
      <c r="H2225" s="69"/>
      <c r="I2225" s="69" t="s">
        <v>14169</v>
      </c>
      <c r="J2225" s="70">
        <v>100202</v>
      </c>
      <c r="K2225" s="70">
        <v>45</v>
      </c>
      <c r="L2225" s="65" t="s">
        <v>213</v>
      </c>
      <c r="M2225" s="72"/>
      <c r="N2225" s="71" t="s">
        <v>6057</v>
      </c>
      <c r="O2225" s="72" t="s">
        <v>36</v>
      </c>
      <c r="P2225" s="72" t="s">
        <v>8123</v>
      </c>
      <c r="Q2225" s="74">
        <v>32563</v>
      </c>
      <c r="R2225" s="74">
        <v>41275</v>
      </c>
      <c r="S2225" s="74">
        <v>41275</v>
      </c>
      <c r="T2225" s="74">
        <v>45202</v>
      </c>
      <c r="U2225" s="74" t="s">
        <v>8124</v>
      </c>
      <c r="V2225" s="74">
        <v>45747</v>
      </c>
      <c r="W2225" s="63">
        <v>2</v>
      </c>
      <c r="X2225" s="65"/>
      <c r="Y2225" s="65"/>
      <c r="Z2225" s="117" t="s">
        <v>14170</v>
      </c>
      <c r="AA2225" s="82">
        <v>900899867</v>
      </c>
      <c r="AB2225" s="72" t="s">
        <v>8125</v>
      </c>
      <c r="AC2225" s="72">
        <v>949221230</v>
      </c>
      <c r="AD2225" s="72"/>
      <c r="AE2225" s="72"/>
      <c r="AF2225" s="72"/>
      <c r="AG2225" s="72"/>
      <c r="AH2225" s="80">
        <v>46359213</v>
      </c>
      <c r="AI2225" s="69">
        <v>11</v>
      </c>
    </row>
    <row r="2226" spans="1:35" ht="17.100000000000001" customHeight="1" x14ac:dyDescent="0.25">
      <c r="A2226" s="63">
        <f t="shared" si="34"/>
        <v>2045</v>
      </c>
      <c r="B2226" s="84">
        <v>31778920</v>
      </c>
      <c r="C2226" s="70">
        <v>171</v>
      </c>
      <c r="D2226" s="70" t="s">
        <v>684</v>
      </c>
      <c r="E2226" s="70" t="s">
        <v>32</v>
      </c>
      <c r="F2226" s="84">
        <v>4</v>
      </c>
      <c r="G2226" s="62"/>
      <c r="H2226" s="62"/>
      <c r="I2226" s="70" t="s">
        <v>14171</v>
      </c>
      <c r="J2226" s="70">
        <v>100202</v>
      </c>
      <c r="K2226" s="70">
        <v>45</v>
      </c>
      <c r="L2226" s="69" t="s">
        <v>213</v>
      </c>
      <c r="M2226" s="70"/>
      <c r="N2226" s="71" t="s">
        <v>14111</v>
      </c>
      <c r="O2226" s="70" t="s">
        <v>36</v>
      </c>
      <c r="P2226" s="72" t="s">
        <v>8126</v>
      </c>
      <c r="Q2226" s="97">
        <v>31842</v>
      </c>
      <c r="R2226" s="97">
        <v>41944</v>
      </c>
      <c r="S2226" s="83">
        <v>44562</v>
      </c>
      <c r="T2226" s="97">
        <v>43341</v>
      </c>
      <c r="U2226" s="76" t="s">
        <v>38</v>
      </c>
      <c r="V2226" s="97">
        <v>44580</v>
      </c>
      <c r="W2226" s="113">
        <v>2</v>
      </c>
      <c r="X2226" s="72"/>
      <c r="Y2226" s="72"/>
      <c r="Z2226" s="117" t="s">
        <v>14172</v>
      </c>
      <c r="AA2226" s="82">
        <v>956721698</v>
      </c>
      <c r="AB2226" s="72" t="s">
        <v>8127</v>
      </c>
      <c r="AC2226" s="72">
        <v>956721698</v>
      </c>
      <c r="AD2226" s="72"/>
      <c r="AE2226" s="72"/>
      <c r="AF2226" s="90" t="s">
        <v>8128</v>
      </c>
      <c r="AG2226" s="90" t="s">
        <v>8129</v>
      </c>
      <c r="AH2226" s="76">
        <v>44131655</v>
      </c>
      <c r="AI2226" s="72">
        <v>11</v>
      </c>
    </row>
    <row r="2227" spans="1:35" ht="17.100000000000001" customHeight="1" x14ac:dyDescent="0.25">
      <c r="A2227" s="63">
        <f t="shared" ref="A2227:A2290" si="35">+A2226+1</f>
        <v>2046</v>
      </c>
      <c r="B2227" s="73">
        <v>32116349</v>
      </c>
      <c r="C2227" s="69">
        <v>171</v>
      </c>
      <c r="D2227" s="65" t="s">
        <v>684</v>
      </c>
      <c r="E2227" s="70" t="s">
        <v>32</v>
      </c>
      <c r="F2227" s="73">
        <v>4</v>
      </c>
      <c r="G2227" s="69"/>
      <c r="H2227" s="69"/>
      <c r="I2227" s="69" t="s">
        <v>14173</v>
      </c>
      <c r="J2227" s="70">
        <v>100202</v>
      </c>
      <c r="K2227" s="70">
        <v>45</v>
      </c>
      <c r="L2227" s="69" t="s">
        <v>213</v>
      </c>
      <c r="M2227" s="70"/>
      <c r="N2227" s="71" t="s">
        <v>14111</v>
      </c>
      <c r="O2227" s="72" t="s">
        <v>36</v>
      </c>
      <c r="P2227" s="72" t="s">
        <v>8130</v>
      </c>
      <c r="Q2227" s="74">
        <v>35296</v>
      </c>
      <c r="R2227" s="74">
        <v>43101</v>
      </c>
      <c r="S2227" s="74">
        <v>45658</v>
      </c>
      <c r="T2227" s="74">
        <v>43174</v>
      </c>
      <c r="U2227" s="97" t="s">
        <v>8131</v>
      </c>
      <c r="V2227" s="74">
        <v>45370</v>
      </c>
      <c r="W2227" s="63">
        <v>2</v>
      </c>
      <c r="X2227" s="65"/>
      <c r="Y2227" s="65"/>
      <c r="Z2227" s="117" t="s">
        <v>14174</v>
      </c>
      <c r="AA2227" s="82">
        <v>986038808</v>
      </c>
      <c r="AB2227" s="122" t="s">
        <v>8132</v>
      </c>
      <c r="AC2227" s="76">
        <v>986038808</v>
      </c>
      <c r="AD2227" s="72"/>
      <c r="AE2227" s="72"/>
      <c r="AF2227" s="90" t="s">
        <v>8133</v>
      </c>
      <c r="AG2227" s="90" t="s">
        <v>8134</v>
      </c>
      <c r="AH2227" s="80">
        <v>76263392</v>
      </c>
      <c r="AI2227" s="65">
        <v>11</v>
      </c>
    </row>
    <row r="2228" spans="1:35" ht="17.100000000000001" customHeight="1" x14ac:dyDescent="0.25">
      <c r="A2228" s="63">
        <f t="shared" si="35"/>
        <v>2047</v>
      </c>
      <c r="B2228" s="73">
        <v>31844457</v>
      </c>
      <c r="C2228" s="69">
        <v>171</v>
      </c>
      <c r="D2228" s="69" t="s">
        <v>684</v>
      </c>
      <c r="E2228" s="70" t="s">
        <v>32</v>
      </c>
      <c r="F2228" s="73">
        <v>4</v>
      </c>
      <c r="G2228" s="69"/>
      <c r="H2228" s="69"/>
      <c r="I2228" s="70" t="s">
        <v>14175</v>
      </c>
      <c r="J2228" s="70">
        <v>100202</v>
      </c>
      <c r="K2228" s="70">
        <v>45</v>
      </c>
      <c r="L2228" s="69" t="s">
        <v>213</v>
      </c>
      <c r="M2228" s="70"/>
      <c r="N2228" s="71" t="s">
        <v>6057</v>
      </c>
      <c r="O2228" s="70" t="s">
        <v>36</v>
      </c>
      <c r="P2228" s="72" t="s">
        <v>8135</v>
      </c>
      <c r="Q2228" s="74">
        <v>34684</v>
      </c>
      <c r="R2228" s="74">
        <v>42095</v>
      </c>
      <c r="S2228" s="74">
        <v>46023</v>
      </c>
      <c r="T2228" s="74">
        <v>44583</v>
      </c>
      <c r="U2228" s="74" t="s">
        <v>8136</v>
      </c>
      <c r="V2228" s="74">
        <v>45835</v>
      </c>
      <c r="W2228" s="63">
        <v>2</v>
      </c>
      <c r="X2228" s="65"/>
      <c r="Y2228" s="65"/>
      <c r="Z2228" s="117" t="s">
        <v>14176</v>
      </c>
      <c r="AA2228" s="82">
        <v>963749044</v>
      </c>
      <c r="AB2228" s="72" t="s">
        <v>8137</v>
      </c>
      <c r="AC2228" s="72">
        <v>963749044</v>
      </c>
      <c r="AD2228" s="72" t="s">
        <v>8138</v>
      </c>
      <c r="AE2228" s="72"/>
      <c r="AF2228" s="72"/>
      <c r="AG2228" s="90" t="s">
        <v>8139</v>
      </c>
      <c r="AH2228" s="80">
        <v>76406354</v>
      </c>
      <c r="AI2228" s="65">
        <v>14</v>
      </c>
    </row>
    <row r="2229" spans="1:35" ht="17.100000000000001" customHeight="1" x14ac:dyDescent="0.25">
      <c r="A2229" s="63">
        <f t="shared" si="35"/>
        <v>2048</v>
      </c>
      <c r="B2229" s="73">
        <v>32058912</v>
      </c>
      <c r="C2229" s="69">
        <v>171</v>
      </c>
      <c r="D2229" s="69" t="s">
        <v>684</v>
      </c>
      <c r="E2229" s="70" t="s">
        <v>32</v>
      </c>
      <c r="F2229" s="73">
        <v>4</v>
      </c>
      <c r="G2229" s="69"/>
      <c r="H2229" s="69"/>
      <c r="I2229" s="69" t="s">
        <v>14177</v>
      </c>
      <c r="J2229" s="70">
        <v>100202</v>
      </c>
      <c r="K2229" s="70">
        <v>45</v>
      </c>
      <c r="L2229" s="65" t="s">
        <v>213</v>
      </c>
      <c r="M2229" s="70"/>
      <c r="N2229" s="71" t="s">
        <v>1216</v>
      </c>
      <c r="O2229" s="70" t="s">
        <v>8140</v>
      </c>
      <c r="P2229" s="72" t="s">
        <v>8141</v>
      </c>
      <c r="Q2229" s="74">
        <v>34789</v>
      </c>
      <c r="R2229" s="74">
        <v>43036</v>
      </c>
      <c r="S2229" s="74">
        <v>45292</v>
      </c>
      <c r="T2229" s="74">
        <v>45034</v>
      </c>
      <c r="U2229" s="136" t="s">
        <v>8142</v>
      </c>
      <c r="V2229" s="74">
        <v>45971</v>
      </c>
      <c r="W2229" s="63">
        <v>2</v>
      </c>
      <c r="X2229" s="65"/>
      <c r="Y2229" s="65"/>
      <c r="Z2229" s="117" t="s">
        <v>14178</v>
      </c>
      <c r="AA2229" s="82">
        <v>955003274</v>
      </c>
      <c r="AB2229" s="75" t="s">
        <v>8143</v>
      </c>
      <c r="AC2229" s="211">
        <v>994079988</v>
      </c>
      <c r="AD2229" s="72"/>
      <c r="AE2229" s="72"/>
      <c r="AF2229" s="84"/>
      <c r="AG2229" s="84"/>
      <c r="AH2229" s="65">
        <v>76831121</v>
      </c>
      <c r="AI2229" s="72">
        <v>11</v>
      </c>
    </row>
    <row r="2230" spans="1:35" ht="17.100000000000001" customHeight="1" x14ac:dyDescent="0.25">
      <c r="A2230" s="63">
        <f t="shared" si="35"/>
        <v>2049</v>
      </c>
      <c r="B2230" s="84">
        <v>32586100</v>
      </c>
      <c r="C2230" s="69">
        <v>180</v>
      </c>
      <c r="D2230" s="69" t="s">
        <v>892</v>
      </c>
      <c r="E2230" s="70" t="s">
        <v>32</v>
      </c>
      <c r="F2230" s="73">
        <v>4</v>
      </c>
      <c r="G2230" s="69"/>
      <c r="H2230" s="69"/>
      <c r="I2230" s="70" t="s">
        <v>14179</v>
      </c>
      <c r="J2230" s="70">
        <v>100202</v>
      </c>
      <c r="K2230" s="70">
        <v>45</v>
      </c>
      <c r="L2230" s="69" t="s">
        <v>213</v>
      </c>
      <c r="M2230" s="70"/>
      <c r="N2230" s="71" t="s">
        <v>5967</v>
      </c>
      <c r="O2230" s="70" t="s">
        <v>36</v>
      </c>
      <c r="P2230" s="90" t="s">
        <v>7270</v>
      </c>
      <c r="Q2230" s="83">
        <v>36464</v>
      </c>
      <c r="R2230" s="83">
        <v>45901</v>
      </c>
      <c r="S2230" s="83">
        <v>45901</v>
      </c>
      <c r="T2230" s="83">
        <v>45912</v>
      </c>
      <c r="U2230" s="62" t="s">
        <v>38</v>
      </c>
      <c r="V2230" s="83">
        <v>45912</v>
      </c>
      <c r="W2230" s="73">
        <v>1</v>
      </c>
      <c r="X2230" s="69"/>
      <c r="Y2230" s="69"/>
      <c r="Z2230" s="117" t="s">
        <v>14180</v>
      </c>
      <c r="AA2230" s="82">
        <v>935774898</v>
      </c>
      <c r="AB2230" s="70" t="s">
        <v>8144</v>
      </c>
      <c r="AC2230" s="70">
        <v>935774898</v>
      </c>
      <c r="AD2230" s="184" t="s">
        <v>8145</v>
      </c>
      <c r="AE2230" s="70" t="s">
        <v>8146</v>
      </c>
      <c r="AF2230" s="70"/>
      <c r="AG2230" s="70"/>
      <c r="AH2230" s="69">
        <v>75172846</v>
      </c>
      <c r="AI2230" s="69">
        <v>11</v>
      </c>
    </row>
    <row r="2231" spans="1:35" ht="17.100000000000001" customHeight="1" x14ac:dyDescent="0.25">
      <c r="A2231" s="63">
        <f t="shared" si="35"/>
        <v>2050</v>
      </c>
      <c r="B2231" s="84">
        <v>32586125</v>
      </c>
      <c r="C2231" s="69">
        <v>180</v>
      </c>
      <c r="D2231" s="69" t="s">
        <v>892</v>
      </c>
      <c r="E2231" s="70" t="s">
        <v>32</v>
      </c>
      <c r="F2231" s="73">
        <v>4</v>
      </c>
      <c r="G2231" s="69"/>
      <c r="H2231" s="69"/>
      <c r="I2231" s="70" t="s">
        <v>8147</v>
      </c>
      <c r="J2231" s="70">
        <v>100202</v>
      </c>
      <c r="K2231" s="70">
        <v>45</v>
      </c>
      <c r="L2231" s="69" t="s">
        <v>213</v>
      </c>
      <c r="M2231" s="70"/>
      <c r="N2231" s="71" t="s">
        <v>2036</v>
      </c>
      <c r="O2231" s="70" t="s">
        <v>36</v>
      </c>
      <c r="P2231" s="90" t="s">
        <v>7270</v>
      </c>
      <c r="Q2231" s="83">
        <v>37297</v>
      </c>
      <c r="R2231" s="83">
        <v>45901</v>
      </c>
      <c r="S2231" s="83">
        <v>45901</v>
      </c>
      <c r="T2231" s="83">
        <v>45912</v>
      </c>
      <c r="U2231" s="62" t="s">
        <v>38</v>
      </c>
      <c r="V2231" s="83">
        <v>45912</v>
      </c>
      <c r="W2231" s="73">
        <v>1</v>
      </c>
      <c r="X2231" s="69"/>
      <c r="Y2231" s="69"/>
      <c r="Z2231" s="117" t="s">
        <v>14181</v>
      </c>
      <c r="AA2231" s="82">
        <v>933765214</v>
      </c>
      <c r="AB2231" s="70" t="s">
        <v>8148</v>
      </c>
      <c r="AC2231" s="70">
        <v>933765214</v>
      </c>
      <c r="AD2231" s="184" t="s">
        <v>8149</v>
      </c>
      <c r="AE2231" s="70" t="s">
        <v>8150</v>
      </c>
      <c r="AF2231" s="70"/>
      <c r="AG2231" s="70"/>
      <c r="AH2231" s="69">
        <v>73484942</v>
      </c>
      <c r="AI2231" s="69">
        <v>11</v>
      </c>
    </row>
    <row r="2232" spans="1:35" ht="17.100000000000001" customHeight="1" x14ac:dyDescent="0.25">
      <c r="A2232" s="63">
        <f t="shared" si="35"/>
        <v>2051</v>
      </c>
      <c r="B2232" s="113">
        <v>31690257</v>
      </c>
      <c r="C2232" s="69">
        <v>180</v>
      </c>
      <c r="D2232" s="69" t="s">
        <v>892</v>
      </c>
      <c r="E2232" s="70" t="s">
        <v>32</v>
      </c>
      <c r="F2232" s="73">
        <v>4</v>
      </c>
      <c r="G2232" s="69" t="s">
        <v>1392</v>
      </c>
      <c r="H2232" s="69" t="s">
        <v>7</v>
      </c>
      <c r="I2232" s="65" t="s">
        <v>8151</v>
      </c>
      <c r="J2232" s="70">
        <v>100202</v>
      </c>
      <c r="K2232" s="70">
        <v>45</v>
      </c>
      <c r="L2232" s="69" t="s">
        <v>213</v>
      </c>
      <c r="M2232" s="70"/>
      <c r="N2232" s="71" t="s">
        <v>2036</v>
      </c>
      <c r="O2232" s="72" t="s">
        <v>36</v>
      </c>
      <c r="P2232" s="72" t="s">
        <v>8152</v>
      </c>
      <c r="Q2232" s="74">
        <v>32924</v>
      </c>
      <c r="R2232" s="74">
        <v>41640</v>
      </c>
      <c r="S2232" s="74">
        <v>41640</v>
      </c>
      <c r="T2232" s="97">
        <v>43844</v>
      </c>
      <c r="U2232" s="76" t="s">
        <v>38</v>
      </c>
      <c r="V2232" s="97">
        <v>43930</v>
      </c>
      <c r="W2232" s="63">
        <v>1</v>
      </c>
      <c r="X2232" s="65"/>
      <c r="Y2232" s="65"/>
      <c r="Z2232" s="117" t="s">
        <v>14182</v>
      </c>
      <c r="AA2232" s="82">
        <v>904367555</v>
      </c>
      <c r="AB2232" s="117" t="s">
        <v>8153</v>
      </c>
      <c r="AC2232" s="72">
        <v>996795422</v>
      </c>
      <c r="AD2232" s="72"/>
      <c r="AE2232" s="114"/>
      <c r="AF2232" s="72"/>
      <c r="AG2232" s="72" t="s">
        <v>764</v>
      </c>
      <c r="AH2232" s="80">
        <v>46655967</v>
      </c>
      <c r="AI2232" s="69">
        <v>11</v>
      </c>
    </row>
    <row r="2233" spans="1:35" ht="17.100000000000001" customHeight="1" x14ac:dyDescent="0.25">
      <c r="A2233" s="63">
        <f t="shared" si="35"/>
        <v>2052</v>
      </c>
      <c r="B2233" s="94">
        <v>32501130</v>
      </c>
      <c r="C2233" s="95">
        <v>180</v>
      </c>
      <c r="D2233" s="95" t="s">
        <v>892</v>
      </c>
      <c r="E2233" s="90" t="s">
        <v>32</v>
      </c>
      <c r="F2233" s="94">
        <v>4</v>
      </c>
      <c r="G2233" s="95"/>
      <c r="H2233" s="95"/>
      <c r="I2233" s="95" t="s">
        <v>14183</v>
      </c>
      <c r="J2233" s="150">
        <v>100202</v>
      </c>
      <c r="K2233" s="90">
        <v>45</v>
      </c>
      <c r="L2233" s="95" t="s">
        <v>213</v>
      </c>
      <c r="M2233" s="90"/>
      <c r="N2233" s="90" t="s">
        <v>395</v>
      </c>
      <c r="O2233" s="90" t="s">
        <v>423</v>
      </c>
      <c r="P2233" s="72" t="s">
        <v>8154</v>
      </c>
      <c r="Q2233" s="74">
        <v>36969</v>
      </c>
      <c r="R2233" s="74">
        <v>45292</v>
      </c>
      <c r="S2233" s="74">
        <v>45292</v>
      </c>
      <c r="T2233" s="74">
        <v>45729</v>
      </c>
      <c r="U2233" s="76" t="s">
        <v>38</v>
      </c>
      <c r="V2233" s="74">
        <v>46104</v>
      </c>
      <c r="W2233" s="63">
        <v>1</v>
      </c>
      <c r="X2233" s="65" t="s">
        <v>8155</v>
      </c>
      <c r="Y2233" s="65"/>
      <c r="Z2233" s="72" t="s">
        <v>8156</v>
      </c>
      <c r="AA2233" s="113">
        <v>956903723</v>
      </c>
      <c r="AB2233" s="72" t="s">
        <v>8156</v>
      </c>
      <c r="AC2233" s="76">
        <v>956903723</v>
      </c>
      <c r="AD2233" s="72"/>
      <c r="AE2233" s="72"/>
      <c r="AF2233" s="84"/>
      <c r="AG2233" s="72"/>
      <c r="AH2233" s="65">
        <v>60829091</v>
      </c>
      <c r="AI2233" s="69">
        <v>11</v>
      </c>
    </row>
    <row r="2234" spans="1:35" ht="17.100000000000001" customHeight="1" x14ac:dyDescent="0.25">
      <c r="A2234" s="63">
        <f t="shared" si="35"/>
        <v>2053</v>
      </c>
      <c r="B2234" s="73">
        <v>32142025</v>
      </c>
      <c r="C2234" s="69">
        <v>180</v>
      </c>
      <c r="D2234" s="69" t="s">
        <v>892</v>
      </c>
      <c r="E2234" s="70" t="s">
        <v>32</v>
      </c>
      <c r="F2234" s="73">
        <v>4</v>
      </c>
      <c r="G2234" s="69"/>
      <c r="H2234" s="69"/>
      <c r="I2234" s="69" t="s">
        <v>14184</v>
      </c>
      <c r="J2234" s="70">
        <v>100202</v>
      </c>
      <c r="K2234" s="70">
        <v>45</v>
      </c>
      <c r="L2234" s="69" t="s">
        <v>213</v>
      </c>
      <c r="M2234" s="70"/>
      <c r="N2234" s="71" t="s">
        <v>5967</v>
      </c>
      <c r="O2234" s="70" t="s">
        <v>36</v>
      </c>
      <c r="P2234" s="72" t="s">
        <v>8157</v>
      </c>
      <c r="Q2234" s="74">
        <v>33472</v>
      </c>
      <c r="R2234" s="74">
        <v>43101</v>
      </c>
      <c r="S2234" s="74">
        <v>43101</v>
      </c>
      <c r="T2234" s="74">
        <v>43174</v>
      </c>
      <c r="U2234" s="74">
        <v>44807</v>
      </c>
      <c r="V2234" s="74">
        <v>45924</v>
      </c>
      <c r="W2234" s="63">
        <v>1</v>
      </c>
      <c r="X2234" s="65"/>
      <c r="Y2234" s="65"/>
      <c r="Z2234" s="117" t="s">
        <v>14185</v>
      </c>
      <c r="AA2234" s="82">
        <v>942151318</v>
      </c>
      <c r="AB2234" s="72" t="s">
        <v>8158</v>
      </c>
      <c r="AC2234" s="72">
        <v>942151318</v>
      </c>
      <c r="AD2234" s="72" t="s">
        <v>8159</v>
      </c>
      <c r="AE2234" s="72"/>
      <c r="AF2234" s="72"/>
      <c r="AG2234" s="114"/>
      <c r="AH2234" s="80">
        <v>47013555</v>
      </c>
      <c r="AI2234" s="65">
        <v>11</v>
      </c>
    </row>
    <row r="2235" spans="1:35" ht="17.100000000000001" customHeight="1" x14ac:dyDescent="0.25">
      <c r="A2235" s="63">
        <f t="shared" si="35"/>
        <v>2054</v>
      </c>
      <c r="B2235" s="84">
        <v>32219698</v>
      </c>
      <c r="C2235" s="69">
        <v>180</v>
      </c>
      <c r="D2235" s="69" t="s">
        <v>892</v>
      </c>
      <c r="E2235" s="70" t="s">
        <v>32</v>
      </c>
      <c r="F2235" s="73">
        <v>4</v>
      </c>
      <c r="G2235" s="69"/>
      <c r="H2235" s="69"/>
      <c r="I2235" s="70" t="s">
        <v>14186</v>
      </c>
      <c r="J2235" s="70">
        <v>100202</v>
      </c>
      <c r="K2235" s="70">
        <v>45</v>
      </c>
      <c r="L2235" s="69" t="s">
        <v>213</v>
      </c>
      <c r="M2235" s="71"/>
      <c r="N2235" s="71" t="s">
        <v>5967</v>
      </c>
      <c r="O2235" s="70" t="s">
        <v>36</v>
      </c>
      <c r="P2235" s="72" t="s">
        <v>8160</v>
      </c>
      <c r="Q2235" s="97">
        <v>36284</v>
      </c>
      <c r="R2235" s="97">
        <v>43617</v>
      </c>
      <c r="S2235" s="97">
        <v>43617</v>
      </c>
      <c r="T2235" s="97">
        <v>43712</v>
      </c>
      <c r="U2235" s="74">
        <v>44043</v>
      </c>
      <c r="V2235" s="74">
        <v>45282</v>
      </c>
      <c r="W2235" s="113">
        <v>1</v>
      </c>
      <c r="X2235" s="72"/>
      <c r="Y2235" s="72"/>
      <c r="Z2235" s="117" t="s">
        <v>14187</v>
      </c>
      <c r="AA2235" s="82">
        <v>957075890</v>
      </c>
      <c r="AB2235" s="72" t="s">
        <v>8161</v>
      </c>
      <c r="AC2235" s="72">
        <v>924077915</v>
      </c>
      <c r="AD2235" s="72"/>
      <c r="AE2235" s="90" t="s">
        <v>8162</v>
      </c>
      <c r="AF2235" s="72"/>
      <c r="AG2235" s="72"/>
      <c r="AH2235" s="72">
        <v>76858398</v>
      </c>
      <c r="AI2235" s="65">
        <v>16</v>
      </c>
    </row>
    <row r="2236" spans="1:35" ht="17.100000000000001" customHeight="1" x14ac:dyDescent="0.25">
      <c r="A2236" s="63">
        <f t="shared" si="35"/>
        <v>2055</v>
      </c>
      <c r="B2236" s="128">
        <v>32530867</v>
      </c>
      <c r="C2236" s="65">
        <v>180</v>
      </c>
      <c r="D2236" s="72" t="s">
        <v>935</v>
      </c>
      <c r="E2236" s="72" t="s">
        <v>32</v>
      </c>
      <c r="F2236" s="63">
        <v>4</v>
      </c>
      <c r="G2236" s="69"/>
      <c r="H2236" s="69"/>
      <c r="I2236" s="124" t="s">
        <v>14188</v>
      </c>
      <c r="J2236" s="70">
        <v>100202</v>
      </c>
      <c r="K2236" s="70">
        <v>45</v>
      </c>
      <c r="L2236" s="65" t="s">
        <v>213</v>
      </c>
      <c r="M2236" s="70"/>
      <c r="N2236" s="71" t="s">
        <v>5967</v>
      </c>
      <c r="O2236" s="70" t="s">
        <v>36</v>
      </c>
      <c r="P2236" s="72" t="s">
        <v>7293</v>
      </c>
      <c r="Q2236" s="74">
        <v>37049</v>
      </c>
      <c r="R2236" s="74">
        <v>45505</v>
      </c>
      <c r="S2236" s="74">
        <v>45505</v>
      </c>
      <c r="T2236" s="74">
        <v>45521</v>
      </c>
      <c r="U2236" s="62" t="s">
        <v>38</v>
      </c>
      <c r="V2236" s="74">
        <v>45521</v>
      </c>
      <c r="W2236" s="63">
        <v>1</v>
      </c>
      <c r="X2236" s="65" t="s">
        <v>8163</v>
      </c>
      <c r="Y2236" s="65" t="s">
        <v>7571</v>
      </c>
      <c r="Z2236" s="117" t="s">
        <v>16037</v>
      </c>
      <c r="AA2236" s="82">
        <v>937661271</v>
      </c>
      <c r="AB2236" s="72" t="s">
        <v>8164</v>
      </c>
      <c r="AC2236" s="72">
        <v>972217553</v>
      </c>
      <c r="AD2236" s="72" t="s">
        <v>8165</v>
      </c>
      <c r="AE2236" s="72"/>
      <c r="AF2236" s="72"/>
      <c r="AG2236" s="72"/>
      <c r="AH2236" s="112">
        <v>75229283</v>
      </c>
      <c r="AI2236" s="72">
        <v>11</v>
      </c>
    </row>
    <row r="2237" spans="1:35" ht="17.100000000000001" customHeight="1" x14ac:dyDescent="0.25">
      <c r="A2237" s="63">
        <f t="shared" si="35"/>
        <v>2056</v>
      </c>
      <c r="B2237" s="84">
        <v>32326074</v>
      </c>
      <c r="C2237" s="70">
        <v>180</v>
      </c>
      <c r="D2237" s="70" t="s">
        <v>892</v>
      </c>
      <c r="E2237" s="70" t="s">
        <v>32</v>
      </c>
      <c r="F2237" s="84">
        <v>4</v>
      </c>
      <c r="G2237" s="62"/>
      <c r="H2237" s="62"/>
      <c r="I2237" s="124" t="s">
        <v>8166</v>
      </c>
      <c r="J2237" s="70">
        <v>100202</v>
      </c>
      <c r="K2237" s="70">
        <v>45</v>
      </c>
      <c r="L2237" s="69" t="s">
        <v>213</v>
      </c>
      <c r="M2237" s="70"/>
      <c r="N2237" s="71" t="s">
        <v>5967</v>
      </c>
      <c r="O2237" s="72" t="s">
        <v>36</v>
      </c>
      <c r="P2237" s="72" t="s">
        <v>5536</v>
      </c>
      <c r="Q2237" s="97">
        <v>34524</v>
      </c>
      <c r="R2237" s="97">
        <v>43831</v>
      </c>
      <c r="S2237" s="97">
        <v>43831</v>
      </c>
      <c r="T2237" s="97">
        <v>43831</v>
      </c>
      <c r="U2237" s="76" t="s">
        <v>38</v>
      </c>
      <c r="V2237" s="97">
        <v>43831</v>
      </c>
      <c r="W2237" s="113">
        <v>1</v>
      </c>
      <c r="X2237" s="72"/>
      <c r="Y2237" s="72"/>
      <c r="Z2237" s="117" t="s">
        <v>14189</v>
      </c>
      <c r="AA2237" s="82">
        <v>926951734</v>
      </c>
      <c r="AB2237" s="72" t="s">
        <v>8167</v>
      </c>
      <c r="AC2237" s="72">
        <v>916214164</v>
      </c>
      <c r="AD2237" s="72"/>
      <c r="AE2237" s="72"/>
      <c r="AF2237" s="72"/>
      <c r="AG2237" s="72"/>
      <c r="AH2237" s="72">
        <v>48551940</v>
      </c>
      <c r="AI2237" s="70">
        <v>11</v>
      </c>
    </row>
    <row r="2238" spans="1:35" ht="17.100000000000001" customHeight="1" x14ac:dyDescent="0.25">
      <c r="A2238" s="63">
        <f t="shared" si="35"/>
        <v>2057</v>
      </c>
      <c r="B2238" s="84">
        <v>32586117</v>
      </c>
      <c r="C2238" s="69">
        <v>180</v>
      </c>
      <c r="D2238" s="69" t="s">
        <v>892</v>
      </c>
      <c r="E2238" s="70" t="s">
        <v>32</v>
      </c>
      <c r="F2238" s="73">
        <v>4</v>
      </c>
      <c r="G2238" s="69"/>
      <c r="H2238" s="69"/>
      <c r="I2238" s="70" t="s">
        <v>8168</v>
      </c>
      <c r="J2238" s="70">
        <v>100202</v>
      </c>
      <c r="K2238" s="70">
        <v>45</v>
      </c>
      <c r="L2238" s="69" t="s">
        <v>213</v>
      </c>
      <c r="M2238" s="70"/>
      <c r="N2238" s="71" t="s">
        <v>5967</v>
      </c>
      <c r="O2238" s="70" t="s">
        <v>36</v>
      </c>
      <c r="P2238" s="90" t="s">
        <v>7270</v>
      </c>
      <c r="Q2238" s="83">
        <v>37179</v>
      </c>
      <c r="R2238" s="83">
        <v>45901</v>
      </c>
      <c r="S2238" s="83">
        <v>45901</v>
      </c>
      <c r="T2238" s="83">
        <v>45912</v>
      </c>
      <c r="U2238" s="62" t="s">
        <v>38</v>
      </c>
      <c r="V2238" s="83">
        <v>45912</v>
      </c>
      <c r="W2238" s="73">
        <v>1</v>
      </c>
      <c r="X2238" s="69"/>
      <c r="Y2238" s="69"/>
      <c r="Z2238" s="117" t="s">
        <v>16038</v>
      </c>
      <c r="AA2238" s="82">
        <v>918156710</v>
      </c>
      <c r="AB2238" s="70" t="s">
        <v>8169</v>
      </c>
      <c r="AC2238" s="70">
        <v>912119147</v>
      </c>
      <c r="AD2238" s="184" t="s">
        <v>8170</v>
      </c>
      <c r="AE2238" s="70">
        <v>998393756</v>
      </c>
      <c r="AF2238" s="70"/>
      <c r="AG2238" s="70"/>
      <c r="AH2238" s="69">
        <v>60863609</v>
      </c>
      <c r="AI2238" s="69">
        <v>11</v>
      </c>
    </row>
    <row r="2239" spans="1:35" ht="17.100000000000001" customHeight="1" x14ac:dyDescent="0.25">
      <c r="A2239" s="63">
        <f t="shared" si="35"/>
        <v>2058</v>
      </c>
      <c r="B2239" s="73">
        <v>32362110</v>
      </c>
      <c r="C2239" s="69">
        <v>180</v>
      </c>
      <c r="D2239" s="70" t="s">
        <v>935</v>
      </c>
      <c r="E2239" s="70" t="s">
        <v>32</v>
      </c>
      <c r="F2239" s="73">
        <v>4</v>
      </c>
      <c r="G2239" s="69"/>
      <c r="H2239" s="69"/>
      <c r="I2239" s="69" t="s">
        <v>14190</v>
      </c>
      <c r="J2239" s="70">
        <v>100202</v>
      </c>
      <c r="K2239" s="70">
        <v>45</v>
      </c>
      <c r="L2239" s="69" t="s">
        <v>213</v>
      </c>
      <c r="M2239" s="70"/>
      <c r="N2239" s="71" t="s">
        <v>5967</v>
      </c>
      <c r="O2239" s="72" t="s">
        <v>36</v>
      </c>
      <c r="P2239" s="70" t="s">
        <v>8171</v>
      </c>
      <c r="Q2239" s="162">
        <v>36255</v>
      </c>
      <c r="R2239" s="162">
        <v>43831</v>
      </c>
      <c r="S2239" s="162">
        <v>43831</v>
      </c>
      <c r="T2239" s="162">
        <v>44877</v>
      </c>
      <c r="U2239" s="62" t="s">
        <v>38</v>
      </c>
      <c r="V2239" s="162">
        <v>44877</v>
      </c>
      <c r="W2239" s="73">
        <v>1</v>
      </c>
      <c r="X2239" s="69"/>
      <c r="Y2239" s="69"/>
      <c r="Z2239" s="117" t="s">
        <v>14191</v>
      </c>
      <c r="AA2239" s="82">
        <v>992574861</v>
      </c>
      <c r="AB2239" s="70" t="s">
        <v>8172</v>
      </c>
      <c r="AC2239" s="70">
        <v>992574861</v>
      </c>
      <c r="AD2239" s="70"/>
      <c r="AE2239" s="70"/>
      <c r="AF2239" s="70"/>
      <c r="AG2239" s="70"/>
      <c r="AH2239" s="86">
        <v>73624005</v>
      </c>
      <c r="AI2239" s="56">
        <v>11</v>
      </c>
    </row>
    <row r="2240" spans="1:35" ht="17.100000000000001" customHeight="1" x14ac:dyDescent="0.25">
      <c r="A2240" s="63">
        <f t="shared" si="35"/>
        <v>2059</v>
      </c>
      <c r="B2240" s="128">
        <v>32429844</v>
      </c>
      <c r="C2240" s="69">
        <v>180</v>
      </c>
      <c r="D2240" s="69" t="s">
        <v>892</v>
      </c>
      <c r="E2240" s="70" t="s">
        <v>32</v>
      </c>
      <c r="F2240" s="73">
        <v>4</v>
      </c>
      <c r="G2240" s="69"/>
      <c r="H2240" s="69"/>
      <c r="I2240" s="59" t="s">
        <v>8173</v>
      </c>
      <c r="J2240" s="70">
        <v>100202</v>
      </c>
      <c r="K2240" s="70">
        <v>45</v>
      </c>
      <c r="L2240" s="69" t="s">
        <v>213</v>
      </c>
      <c r="M2240" s="70"/>
      <c r="N2240" s="71" t="s">
        <v>5396</v>
      </c>
      <c r="O2240" s="70" t="s">
        <v>36</v>
      </c>
      <c r="P2240" s="72" t="s">
        <v>2843</v>
      </c>
      <c r="Q2240" s="74">
        <v>36951</v>
      </c>
      <c r="R2240" s="74">
        <v>43831</v>
      </c>
      <c r="S2240" s="74">
        <v>44562</v>
      </c>
      <c r="T2240" s="74">
        <v>44567</v>
      </c>
      <c r="U2240" s="62" t="s">
        <v>38</v>
      </c>
      <c r="V2240" s="74">
        <v>44568</v>
      </c>
      <c r="W2240" s="63">
        <v>1</v>
      </c>
      <c r="X2240" s="65"/>
      <c r="Y2240" s="65"/>
      <c r="Z2240" s="117" t="s">
        <v>14192</v>
      </c>
      <c r="AA2240" s="82">
        <v>908747115</v>
      </c>
      <c r="AB2240" s="72" t="s">
        <v>8174</v>
      </c>
      <c r="AC2240" s="72">
        <v>970106244</v>
      </c>
      <c r="AD2240" s="72" t="s">
        <v>8175</v>
      </c>
      <c r="AE2240" s="72"/>
      <c r="AF2240" s="72"/>
      <c r="AG2240" s="72"/>
      <c r="AH2240" s="80">
        <v>76067181</v>
      </c>
      <c r="AI2240" s="65">
        <v>11</v>
      </c>
    </row>
    <row r="2241" spans="1:35" ht="17.100000000000001" customHeight="1" x14ac:dyDescent="0.25">
      <c r="A2241" s="63">
        <f t="shared" si="35"/>
        <v>2060</v>
      </c>
      <c r="B2241" s="94">
        <v>32138657</v>
      </c>
      <c r="C2241" s="95">
        <v>180</v>
      </c>
      <c r="D2241" s="95" t="s">
        <v>892</v>
      </c>
      <c r="E2241" s="90" t="s">
        <v>32</v>
      </c>
      <c r="F2241" s="94">
        <v>4</v>
      </c>
      <c r="G2241" s="95"/>
      <c r="H2241" s="95"/>
      <c r="I2241" s="95" t="s">
        <v>14193</v>
      </c>
      <c r="J2241" s="90">
        <v>100202</v>
      </c>
      <c r="K2241" s="90">
        <v>45</v>
      </c>
      <c r="L2241" s="95" t="s">
        <v>213</v>
      </c>
      <c r="M2241" s="90"/>
      <c r="N2241" s="90" t="s">
        <v>14194</v>
      </c>
      <c r="O2241" s="90" t="s">
        <v>1401</v>
      </c>
      <c r="P2241" s="72" t="s">
        <v>14195</v>
      </c>
      <c r="Q2241" s="74">
        <v>34327</v>
      </c>
      <c r="R2241" s="74">
        <v>43101</v>
      </c>
      <c r="S2241" s="74">
        <v>43101</v>
      </c>
      <c r="T2241" s="74">
        <v>43174</v>
      </c>
      <c r="U2241" s="97" t="s">
        <v>8176</v>
      </c>
      <c r="V2241" s="74">
        <v>45844</v>
      </c>
      <c r="W2241" s="63">
        <v>1</v>
      </c>
      <c r="X2241" s="65"/>
      <c r="Y2241" s="65"/>
      <c r="Z2241" s="70" t="s">
        <v>8177</v>
      </c>
      <c r="AA2241" s="84">
        <v>924555848</v>
      </c>
      <c r="AB2241" s="70" t="s">
        <v>8177</v>
      </c>
      <c r="AC2241" s="70">
        <v>924555848</v>
      </c>
      <c r="AD2241" s="72"/>
      <c r="AE2241" s="72"/>
      <c r="AF2241" s="72"/>
      <c r="AG2241" s="114"/>
      <c r="AH2241" s="80">
        <v>75320320</v>
      </c>
      <c r="AI2241" s="65">
        <v>11</v>
      </c>
    </row>
    <row r="2242" spans="1:35" ht="17.100000000000001" customHeight="1" x14ac:dyDescent="0.25">
      <c r="A2242" s="73">
        <f t="shared" si="35"/>
        <v>2061</v>
      </c>
      <c r="B2242" s="84">
        <v>32586141</v>
      </c>
      <c r="C2242" s="69">
        <v>180</v>
      </c>
      <c r="D2242" s="69" t="s">
        <v>892</v>
      </c>
      <c r="E2242" s="70" t="s">
        <v>32</v>
      </c>
      <c r="F2242" s="73">
        <v>4</v>
      </c>
      <c r="G2242" s="69"/>
      <c r="H2242" s="69"/>
      <c r="I2242" s="70" t="s">
        <v>8178</v>
      </c>
      <c r="J2242" s="70">
        <v>100202</v>
      </c>
      <c r="K2242" s="70">
        <v>45</v>
      </c>
      <c r="L2242" s="69" t="s">
        <v>213</v>
      </c>
      <c r="M2242" s="70"/>
      <c r="N2242" s="71" t="s">
        <v>2036</v>
      </c>
      <c r="O2242" s="70" t="s">
        <v>36</v>
      </c>
      <c r="P2242" s="90" t="s">
        <v>7270</v>
      </c>
      <c r="Q2242" s="83">
        <v>38586</v>
      </c>
      <c r="R2242" s="83">
        <v>45901</v>
      </c>
      <c r="S2242" s="83">
        <v>45901</v>
      </c>
      <c r="T2242" s="83">
        <v>45912</v>
      </c>
      <c r="U2242" s="62" t="s">
        <v>38</v>
      </c>
      <c r="V2242" s="83">
        <v>45912</v>
      </c>
      <c r="W2242" s="73">
        <v>1</v>
      </c>
      <c r="X2242" s="69"/>
      <c r="Y2242" s="69"/>
      <c r="Z2242" s="117" t="s">
        <v>14196</v>
      </c>
      <c r="AA2242" s="82">
        <v>960219216</v>
      </c>
      <c r="AB2242" s="70" t="s">
        <v>8179</v>
      </c>
      <c r="AC2242" s="70">
        <v>960219216</v>
      </c>
      <c r="AD2242" s="184" t="s">
        <v>8180</v>
      </c>
      <c r="AE2242" s="70" t="s">
        <v>8181</v>
      </c>
      <c r="AF2242" s="70"/>
      <c r="AG2242" s="70"/>
      <c r="AH2242" s="69">
        <v>73662264</v>
      </c>
      <c r="AI2242" s="69">
        <v>11</v>
      </c>
    </row>
    <row r="2243" spans="1:35" ht="17.100000000000001" customHeight="1" x14ac:dyDescent="0.25">
      <c r="A2243" s="63">
        <f t="shared" si="35"/>
        <v>2062</v>
      </c>
      <c r="B2243" s="145">
        <v>31545745</v>
      </c>
      <c r="C2243" s="90">
        <v>180</v>
      </c>
      <c r="D2243" s="90" t="s">
        <v>892</v>
      </c>
      <c r="E2243" s="90" t="s">
        <v>32</v>
      </c>
      <c r="F2243" s="145">
        <v>4</v>
      </c>
      <c r="G2243" s="150"/>
      <c r="H2243" s="150"/>
      <c r="I2243" s="90" t="s">
        <v>14197</v>
      </c>
      <c r="J2243" s="150">
        <v>100202</v>
      </c>
      <c r="K2243" s="90">
        <v>45</v>
      </c>
      <c r="L2243" s="95" t="s">
        <v>213</v>
      </c>
      <c r="M2243" s="90"/>
      <c r="N2243" s="90" t="s">
        <v>395</v>
      </c>
      <c r="O2243" s="90" t="s">
        <v>423</v>
      </c>
      <c r="P2243" s="72" t="s">
        <v>10290</v>
      </c>
      <c r="Q2243" s="136">
        <v>32313</v>
      </c>
      <c r="R2243" s="136">
        <v>40118</v>
      </c>
      <c r="S2243" s="136">
        <v>40118</v>
      </c>
      <c r="T2243" s="136">
        <v>45254</v>
      </c>
      <c r="U2243" s="62" t="s">
        <v>38</v>
      </c>
      <c r="V2243" s="136">
        <v>46161</v>
      </c>
      <c r="W2243" s="113">
        <v>1</v>
      </c>
      <c r="X2243" s="70"/>
      <c r="Y2243" s="70"/>
      <c r="Z2243" s="130" t="s">
        <v>10291</v>
      </c>
      <c r="AA2243" s="131">
        <v>907236119</v>
      </c>
      <c r="AB2243" s="130" t="s">
        <v>10291</v>
      </c>
      <c r="AC2243" s="132">
        <v>907236119</v>
      </c>
      <c r="AD2243" s="133"/>
      <c r="AE2243" s="70"/>
      <c r="AF2243" s="70"/>
      <c r="AG2243" s="70"/>
      <c r="AH2243" s="62">
        <v>45109534</v>
      </c>
      <c r="AI2243" s="65">
        <v>11</v>
      </c>
    </row>
    <row r="2244" spans="1:35" ht="17.100000000000001" customHeight="1" x14ac:dyDescent="0.25">
      <c r="A2244" s="63">
        <f t="shared" si="35"/>
        <v>2063</v>
      </c>
      <c r="B2244" s="84">
        <v>32586109</v>
      </c>
      <c r="C2244" s="69">
        <v>180</v>
      </c>
      <c r="D2244" s="69" t="s">
        <v>892</v>
      </c>
      <c r="E2244" s="70" t="s">
        <v>32</v>
      </c>
      <c r="F2244" s="73">
        <v>4</v>
      </c>
      <c r="G2244" s="69"/>
      <c r="H2244" s="69"/>
      <c r="I2244" s="70" t="s">
        <v>8182</v>
      </c>
      <c r="J2244" s="70">
        <v>100202</v>
      </c>
      <c r="K2244" s="70">
        <v>45</v>
      </c>
      <c r="L2244" s="69" t="s">
        <v>213</v>
      </c>
      <c r="M2244" s="70"/>
      <c r="N2244" s="71" t="s">
        <v>5967</v>
      </c>
      <c r="O2244" s="70" t="s">
        <v>36</v>
      </c>
      <c r="P2244" s="90" t="s">
        <v>7270</v>
      </c>
      <c r="Q2244" s="83">
        <v>38428</v>
      </c>
      <c r="R2244" s="83">
        <v>45901</v>
      </c>
      <c r="S2244" s="83">
        <v>45901</v>
      </c>
      <c r="T2244" s="83">
        <v>45912</v>
      </c>
      <c r="U2244" s="62" t="s">
        <v>38</v>
      </c>
      <c r="V2244" s="83">
        <v>45912</v>
      </c>
      <c r="W2244" s="73">
        <v>1</v>
      </c>
      <c r="X2244" s="69"/>
      <c r="Y2244" s="69"/>
      <c r="Z2244" s="117" t="s">
        <v>14198</v>
      </c>
      <c r="AA2244" s="82">
        <v>945821325</v>
      </c>
      <c r="AB2244" s="70" t="s">
        <v>8183</v>
      </c>
      <c r="AC2244" s="70">
        <v>962131838</v>
      </c>
      <c r="AD2244" s="184" t="s">
        <v>8184</v>
      </c>
      <c r="AE2244" s="70">
        <v>912577090</v>
      </c>
      <c r="AF2244" s="70"/>
      <c r="AG2244" s="70"/>
      <c r="AH2244" s="69">
        <v>75909041</v>
      </c>
      <c r="AI2244" s="69">
        <v>11</v>
      </c>
    </row>
    <row r="2245" spans="1:35" ht="17.100000000000001" customHeight="1" x14ac:dyDescent="0.25">
      <c r="A2245" s="63">
        <f t="shared" si="35"/>
        <v>2064</v>
      </c>
      <c r="B2245" s="84">
        <v>32586133</v>
      </c>
      <c r="C2245" s="69">
        <v>180</v>
      </c>
      <c r="D2245" s="69" t="s">
        <v>892</v>
      </c>
      <c r="E2245" s="70" t="s">
        <v>32</v>
      </c>
      <c r="F2245" s="73">
        <v>4</v>
      </c>
      <c r="G2245" s="69"/>
      <c r="H2245" s="69"/>
      <c r="I2245" s="70" t="s">
        <v>8185</v>
      </c>
      <c r="J2245" s="70">
        <v>100202</v>
      </c>
      <c r="K2245" s="70">
        <v>45</v>
      </c>
      <c r="L2245" s="69" t="s">
        <v>213</v>
      </c>
      <c r="M2245" s="70"/>
      <c r="N2245" s="134" t="s">
        <v>2036</v>
      </c>
      <c r="O2245" s="70" t="s">
        <v>36</v>
      </c>
      <c r="P2245" s="90" t="s">
        <v>7270</v>
      </c>
      <c r="Q2245" s="83">
        <v>38405</v>
      </c>
      <c r="R2245" s="83">
        <v>45901</v>
      </c>
      <c r="S2245" s="83">
        <v>45901</v>
      </c>
      <c r="T2245" s="83">
        <v>45912</v>
      </c>
      <c r="U2245" s="62" t="s">
        <v>38</v>
      </c>
      <c r="V2245" s="83">
        <v>45912</v>
      </c>
      <c r="W2245" s="73">
        <v>1</v>
      </c>
      <c r="X2245" s="69"/>
      <c r="Y2245" s="69"/>
      <c r="Z2245" s="117" t="s">
        <v>14199</v>
      </c>
      <c r="AA2245" s="82">
        <v>981457472</v>
      </c>
      <c r="AB2245" s="70" t="s">
        <v>8186</v>
      </c>
      <c r="AC2245" s="70">
        <v>981457472</v>
      </c>
      <c r="AD2245" s="184" t="s">
        <v>8187</v>
      </c>
      <c r="AE2245" s="70">
        <v>921171980</v>
      </c>
      <c r="AF2245" s="70"/>
      <c r="AG2245" s="70"/>
      <c r="AH2245" s="69">
        <v>72718812</v>
      </c>
      <c r="AI2245" s="69">
        <v>11</v>
      </c>
    </row>
    <row r="2246" spans="1:35" ht="17.100000000000001" customHeight="1" x14ac:dyDescent="0.25">
      <c r="A2246" s="63">
        <f t="shared" si="35"/>
        <v>2065</v>
      </c>
      <c r="B2246" s="84">
        <v>32139329</v>
      </c>
      <c r="C2246" s="70">
        <v>180</v>
      </c>
      <c r="D2246" s="70" t="s">
        <v>892</v>
      </c>
      <c r="E2246" s="70" t="s">
        <v>32</v>
      </c>
      <c r="F2246" s="84">
        <v>4</v>
      </c>
      <c r="G2246" s="62"/>
      <c r="H2246" s="62"/>
      <c r="I2246" s="70" t="s">
        <v>14200</v>
      </c>
      <c r="J2246" s="70">
        <v>100202</v>
      </c>
      <c r="K2246" s="70">
        <v>45</v>
      </c>
      <c r="L2246" s="69" t="s">
        <v>213</v>
      </c>
      <c r="M2246" s="70"/>
      <c r="N2246" s="71" t="s">
        <v>5967</v>
      </c>
      <c r="O2246" s="70" t="s">
        <v>36</v>
      </c>
      <c r="P2246" s="72" t="s">
        <v>8188</v>
      </c>
      <c r="Q2246" s="97">
        <v>35057</v>
      </c>
      <c r="R2246" s="97">
        <v>43101</v>
      </c>
      <c r="S2246" s="97">
        <v>43101</v>
      </c>
      <c r="T2246" s="97">
        <v>43174</v>
      </c>
      <c r="U2246" s="97" t="s">
        <v>8189</v>
      </c>
      <c r="V2246" s="97">
        <v>45849</v>
      </c>
      <c r="W2246" s="113">
        <v>1</v>
      </c>
      <c r="X2246" s="72"/>
      <c r="Y2246" s="72"/>
      <c r="Z2246" s="117" t="s">
        <v>14201</v>
      </c>
      <c r="AA2246" s="82">
        <v>947354511</v>
      </c>
      <c r="AB2246" s="71" t="s">
        <v>8190</v>
      </c>
      <c r="AC2246" s="62">
        <v>947354511</v>
      </c>
      <c r="AD2246" s="72"/>
      <c r="AE2246" s="72"/>
      <c r="AF2246" s="72"/>
      <c r="AG2246" s="123" t="s">
        <v>8191</v>
      </c>
      <c r="AH2246" s="76">
        <v>74324931</v>
      </c>
      <c r="AI2246" s="72">
        <v>11</v>
      </c>
    </row>
    <row r="2247" spans="1:35" ht="17.100000000000001" customHeight="1" x14ac:dyDescent="0.25">
      <c r="A2247" s="73">
        <f t="shared" si="35"/>
        <v>2066</v>
      </c>
      <c r="B2247" s="113">
        <v>31768000</v>
      </c>
      <c r="C2247" s="72">
        <v>180</v>
      </c>
      <c r="D2247" s="72" t="s">
        <v>892</v>
      </c>
      <c r="E2247" s="72" t="s">
        <v>32</v>
      </c>
      <c r="F2247" s="84">
        <v>4</v>
      </c>
      <c r="G2247" s="62"/>
      <c r="H2247" s="62"/>
      <c r="I2247" s="72" t="s">
        <v>14202</v>
      </c>
      <c r="J2247" s="69">
        <v>100144</v>
      </c>
      <c r="K2247" s="69">
        <v>22</v>
      </c>
      <c r="L2247" s="69" t="s">
        <v>218</v>
      </c>
      <c r="M2247" s="70"/>
      <c r="N2247" s="71" t="s">
        <v>11878</v>
      </c>
      <c r="O2247" s="72" t="s">
        <v>36</v>
      </c>
      <c r="P2247" s="72" t="s">
        <v>16039</v>
      </c>
      <c r="Q2247" s="97">
        <v>34739</v>
      </c>
      <c r="R2247" s="97">
        <v>41944</v>
      </c>
      <c r="S2247" s="97">
        <v>41944</v>
      </c>
      <c r="T2247" s="97">
        <v>42108</v>
      </c>
      <c r="U2247" s="97" t="s">
        <v>1555</v>
      </c>
      <c r="V2247" s="97">
        <v>46196</v>
      </c>
      <c r="W2247" s="113">
        <v>1</v>
      </c>
      <c r="X2247" s="117" t="s">
        <v>8193</v>
      </c>
      <c r="Y2247" s="72" t="s">
        <v>678</v>
      </c>
      <c r="Z2247" s="117" t="s">
        <v>14203</v>
      </c>
      <c r="AA2247" s="82">
        <v>998843807</v>
      </c>
      <c r="AB2247" s="72" t="s">
        <v>8194</v>
      </c>
      <c r="AC2247" s="72">
        <v>966751873</v>
      </c>
      <c r="AD2247" s="72"/>
      <c r="AE2247" s="72"/>
      <c r="AF2247" s="72"/>
      <c r="AG2247" s="72"/>
      <c r="AH2247" s="72">
        <v>76128198</v>
      </c>
      <c r="AI2247" s="70">
        <v>11</v>
      </c>
    </row>
    <row r="2248" spans="1:35" ht="17.100000000000001" customHeight="1" x14ac:dyDescent="0.25">
      <c r="A2248" s="63">
        <f t="shared" si="35"/>
        <v>2067</v>
      </c>
      <c r="B2248" s="84">
        <v>32146684</v>
      </c>
      <c r="C2248" s="69">
        <v>180</v>
      </c>
      <c r="D2248" s="69" t="s">
        <v>892</v>
      </c>
      <c r="E2248" s="70" t="s">
        <v>32</v>
      </c>
      <c r="F2248" s="73">
        <v>4</v>
      </c>
      <c r="G2248" s="69"/>
      <c r="H2248" s="69"/>
      <c r="I2248" s="70" t="s">
        <v>8195</v>
      </c>
      <c r="J2248" s="70">
        <v>100202</v>
      </c>
      <c r="K2248" s="70">
        <v>45</v>
      </c>
      <c r="L2248" s="69" t="s">
        <v>213</v>
      </c>
      <c r="M2248" s="70"/>
      <c r="N2248" s="71" t="s">
        <v>2036</v>
      </c>
      <c r="O2248" s="72" t="s">
        <v>36</v>
      </c>
      <c r="P2248" s="72" t="s">
        <v>8196</v>
      </c>
      <c r="Q2248" s="136">
        <v>34805</v>
      </c>
      <c r="R2248" s="136">
        <v>43101</v>
      </c>
      <c r="S2248" s="136">
        <v>43101</v>
      </c>
      <c r="T2248" s="136">
        <v>43861</v>
      </c>
      <c r="U2248" s="136" t="s">
        <v>8197</v>
      </c>
      <c r="V2248" s="74">
        <v>45497</v>
      </c>
      <c r="W2248" s="73">
        <v>1</v>
      </c>
      <c r="X2248" s="69"/>
      <c r="Y2248" s="69"/>
      <c r="Z2248" s="117" t="s">
        <v>14204</v>
      </c>
      <c r="AA2248" s="82">
        <v>967432411</v>
      </c>
      <c r="AB2248" s="70" t="s">
        <v>8198</v>
      </c>
      <c r="AC2248" s="70">
        <v>967432411</v>
      </c>
      <c r="AD2248" s="70"/>
      <c r="AE2248" s="70"/>
      <c r="AF2248" s="70">
        <v>38983</v>
      </c>
      <c r="AG2248" s="70"/>
      <c r="AH2248" s="72">
        <v>77686388</v>
      </c>
      <c r="AI2248" s="69">
        <v>11</v>
      </c>
    </row>
    <row r="2249" spans="1:35" ht="17.100000000000001" customHeight="1" x14ac:dyDescent="0.25">
      <c r="A2249" s="63">
        <f t="shared" si="35"/>
        <v>2068</v>
      </c>
      <c r="B2249" s="73">
        <v>32328731</v>
      </c>
      <c r="C2249" s="69">
        <v>180</v>
      </c>
      <c r="D2249" s="69" t="s">
        <v>892</v>
      </c>
      <c r="E2249" s="70" t="s">
        <v>32</v>
      </c>
      <c r="F2249" s="73">
        <v>4</v>
      </c>
      <c r="G2249" s="69"/>
      <c r="H2249" s="69"/>
      <c r="I2249" s="70" t="s">
        <v>8199</v>
      </c>
      <c r="J2249" s="70">
        <v>100202</v>
      </c>
      <c r="K2249" s="70">
        <v>45</v>
      </c>
      <c r="L2249" s="69" t="s">
        <v>213</v>
      </c>
      <c r="M2249" s="70"/>
      <c r="N2249" s="71" t="s">
        <v>2036</v>
      </c>
      <c r="O2249" s="70" t="s">
        <v>876</v>
      </c>
      <c r="P2249" s="72" t="s">
        <v>8200</v>
      </c>
      <c r="Q2249" s="74">
        <v>35022</v>
      </c>
      <c r="R2249" s="74">
        <v>43831</v>
      </c>
      <c r="S2249" s="74">
        <v>43831</v>
      </c>
      <c r="T2249" s="74">
        <v>43831</v>
      </c>
      <c r="U2249" s="97" t="s">
        <v>8201</v>
      </c>
      <c r="V2249" s="74">
        <v>46025</v>
      </c>
      <c r="W2249" s="63">
        <v>1</v>
      </c>
      <c r="X2249" s="65"/>
      <c r="Y2249" s="65"/>
      <c r="Z2249" s="117" t="s">
        <v>14205</v>
      </c>
      <c r="AA2249" s="82" t="s">
        <v>14206</v>
      </c>
      <c r="AB2249" s="72" t="s">
        <v>8202</v>
      </c>
      <c r="AC2249" s="72">
        <v>989072139</v>
      </c>
      <c r="AD2249" s="72"/>
      <c r="AE2249" s="72"/>
      <c r="AF2249" s="72"/>
      <c r="AG2249" s="90" t="s">
        <v>8034</v>
      </c>
      <c r="AH2249" s="65">
        <v>74150098</v>
      </c>
      <c r="AI2249" s="69">
        <v>11</v>
      </c>
    </row>
    <row r="2250" spans="1:35" ht="17.100000000000001" customHeight="1" x14ac:dyDescent="0.25">
      <c r="A2250" s="63">
        <f t="shared" si="35"/>
        <v>2069</v>
      </c>
      <c r="B2250" s="113">
        <v>31946841</v>
      </c>
      <c r="C2250" s="72">
        <v>180</v>
      </c>
      <c r="D2250" s="72" t="s">
        <v>935</v>
      </c>
      <c r="E2250" s="72" t="s">
        <v>32</v>
      </c>
      <c r="F2250" s="113">
        <v>4</v>
      </c>
      <c r="G2250" s="76"/>
      <c r="H2250" s="76"/>
      <c r="I2250" s="122" t="s">
        <v>8203</v>
      </c>
      <c r="J2250" s="70">
        <v>100202</v>
      </c>
      <c r="K2250" s="70">
        <v>45</v>
      </c>
      <c r="L2250" s="69" t="s">
        <v>213</v>
      </c>
      <c r="M2250" s="72"/>
      <c r="N2250" s="71" t="s">
        <v>5967</v>
      </c>
      <c r="O2250" s="72" t="s">
        <v>36</v>
      </c>
      <c r="P2250" s="72" t="s">
        <v>8204</v>
      </c>
      <c r="Q2250" s="97">
        <v>35056</v>
      </c>
      <c r="R2250" s="97">
        <v>42370</v>
      </c>
      <c r="S2250" s="97">
        <v>42370</v>
      </c>
      <c r="T2250" s="97">
        <v>42371</v>
      </c>
      <c r="U2250" s="62" t="s">
        <v>38</v>
      </c>
      <c r="V2250" s="97">
        <v>45924</v>
      </c>
      <c r="W2250" s="113">
        <v>1</v>
      </c>
      <c r="X2250" s="72"/>
      <c r="Y2250" s="72"/>
      <c r="Z2250" s="117" t="s">
        <v>14207</v>
      </c>
      <c r="AA2250" s="82">
        <v>980630253</v>
      </c>
      <c r="AB2250" s="85" t="s">
        <v>820</v>
      </c>
      <c r="AC2250" s="76" t="s">
        <v>8205</v>
      </c>
      <c r="AD2250" s="72"/>
      <c r="AE2250" s="72"/>
      <c r="AF2250" s="72"/>
      <c r="AG2250" s="72"/>
      <c r="AH2250" s="72">
        <v>73772205</v>
      </c>
      <c r="AI2250" s="70">
        <v>11</v>
      </c>
    </row>
    <row r="2251" spans="1:35" ht="17.100000000000001" customHeight="1" x14ac:dyDescent="0.25">
      <c r="A2251" s="63">
        <f t="shared" si="35"/>
        <v>2070</v>
      </c>
      <c r="B2251" s="84">
        <v>32393686</v>
      </c>
      <c r="C2251" s="69">
        <v>180</v>
      </c>
      <c r="D2251" s="69" t="s">
        <v>892</v>
      </c>
      <c r="E2251" s="70" t="s">
        <v>32</v>
      </c>
      <c r="F2251" s="73">
        <v>4</v>
      </c>
      <c r="G2251" s="62"/>
      <c r="H2251" s="62"/>
      <c r="I2251" s="70" t="s">
        <v>14208</v>
      </c>
      <c r="J2251" s="70">
        <v>100202</v>
      </c>
      <c r="K2251" s="70">
        <v>45</v>
      </c>
      <c r="L2251" s="65" t="s">
        <v>213</v>
      </c>
      <c r="M2251" s="70"/>
      <c r="N2251" s="71" t="s">
        <v>5967</v>
      </c>
      <c r="O2251" s="70" t="s">
        <v>36</v>
      </c>
      <c r="P2251" s="72" t="s">
        <v>8206</v>
      </c>
      <c r="Q2251" s="97">
        <v>36811</v>
      </c>
      <c r="R2251" s="97">
        <v>43831</v>
      </c>
      <c r="S2251" s="97">
        <v>43831</v>
      </c>
      <c r="T2251" s="97">
        <v>45544</v>
      </c>
      <c r="U2251" s="76" t="s">
        <v>38</v>
      </c>
      <c r="V2251" s="97">
        <v>45719</v>
      </c>
      <c r="W2251" s="113">
        <v>1</v>
      </c>
      <c r="X2251" s="72"/>
      <c r="Y2251" s="72"/>
      <c r="Z2251" s="117" t="s">
        <v>14209</v>
      </c>
      <c r="AA2251" s="82">
        <v>984291523</v>
      </c>
      <c r="AB2251" s="130" t="s">
        <v>8207</v>
      </c>
      <c r="AC2251" s="132">
        <v>984291523</v>
      </c>
      <c r="AD2251" s="133"/>
      <c r="AE2251" s="133"/>
      <c r="AF2251" s="72"/>
      <c r="AG2251" s="123" t="s">
        <v>8208</v>
      </c>
      <c r="AH2251" s="72">
        <v>78548681</v>
      </c>
      <c r="AI2251" s="70">
        <v>11</v>
      </c>
    </row>
    <row r="2252" spans="1:35" ht="17.100000000000001" customHeight="1" x14ac:dyDescent="0.25">
      <c r="A2252" s="63">
        <f t="shared" si="35"/>
        <v>2071</v>
      </c>
      <c r="B2252" s="120">
        <v>32221932</v>
      </c>
      <c r="C2252" s="116">
        <v>180</v>
      </c>
      <c r="D2252" s="60" t="s">
        <v>892</v>
      </c>
      <c r="E2252" s="60" t="s">
        <v>32</v>
      </c>
      <c r="F2252" s="120">
        <v>4</v>
      </c>
      <c r="G2252" s="116"/>
      <c r="H2252" s="116"/>
      <c r="I2252" s="60" t="s">
        <v>14210</v>
      </c>
      <c r="J2252" s="70">
        <v>100202</v>
      </c>
      <c r="K2252" s="70">
        <v>45</v>
      </c>
      <c r="L2252" s="69" t="s">
        <v>213</v>
      </c>
      <c r="M2252" s="60"/>
      <c r="N2252" s="60" t="s">
        <v>14211</v>
      </c>
      <c r="O2252" s="70" t="s">
        <v>8209</v>
      </c>
      <c r="P2252" s="60" t="s">
        <v>8210</v>
      </c>
      <c r="Q2252" s="121">
        <v>34562</v>
      </c>
      <c r="R2252" s="121">
        <v>43617</v>
      </c>
      <c r="S2252" s="121">
        <v>43617</v>
      </c>
      <c r="T2252" s="121">
        <v>43890</v>
      </c>
      <c r="U2252" s="76" t="s">
        <v>38</v>
      </c>
      <c r="V2252" s="121">
        <v>43930</v>
      </c>
      <c r="W2252" s="120">
        <v>1</v>
      </c>
      <c r="X2252" s="120"/>
      <c r="Y2252" s="120"/>
      <c r="Z2252" s="117" t="s">
        <v>14212</v>
      </c>
      <c r="AA2252" s="82">
        <v>993317518</v>
      </c>
      <c r="AB2252" s="60" t="s">
        <v>8211</v>
      </c>
      <c r="AC2252" s="116">
        <v>993317518</v>
      </c>
      <c r="AD2252" s="120"/>
      <c r="AE2252" s="120"/>
      <c r="AF2252" s="120"/>
      <c r="AG2252" s="90" t="s">
        <v>2404</v>
      </c>
      <c r="AH2252" s="116">
        <v>76318195</v>
      </c>
      <c r="AI2252" s="69">
        <v>11</v>
      </c>
    </row>
    <row r="2253" spans="1:35" ht="17.100000000000001" customHeight="1" x14ac:dyDescent="0.25">
      <c r="A2253" s="63">
        <f t="shared" si="35"/>
        <v>2072</v>
      </c>
      <c r="B2253" s="113">
        <v>30901438</v>
      </c>
      <c r="C2253" s="69">
        <v>110</v>
      </c>
      <c r="D2253" s="69" t="s">
        <v>665</v>
      </c>
      <c r="E2253" s="72" t="s">
        <v>32</v>
      </c>
      <c r="F2253" s="113">
        <v>1</v>
      </c>
      <c r="G2253" s="113"/>
      <c r="H2253" s="113"/>
      <c r="I2253" s="70" t="s">
        <v>14213</v>
      </c>
      <c r="J2253" s="72">
        <v>100203</v>
      </c>
      <c r="K2253" s="70">
        <v>45</v>
      </c>
      <c r="L2253" s="65" t="s">
        <v>179</v>
      </c>
      <c r="M2253" s="72"/>
      <c r="N2253" s="71" t="s">
        <v>4759</v>
      </c>
      <c r="O2253" s="72" t="s">
        <v>36</v>
      </c>
      <c r="P2253" s="72"/>
      <c r="Q2253" s="97">
        <v>24857</v>
      </c>
      <c r="R2253" s="97">
        <v>33725</v>
      </c>
      <c r="S2253" s="74">
        <v>46023</v>
      </c>
      <c r="T2253" s="97">
        <v>37776</v>
      </c>
      <c r="U2253" s="76" t="s">
        <v>38</v>
      </c>
      <c r="V2253" s="97">
        <v>37776</v>
      </c>
      <c r="W2253" s="113">
        <v>1</v>
      </c>
      <c r="X2253" s="72"/>
      <c r="Y2253" s="72"/>
      <c r="Z2253" s="117" t="s">
        <v>16040</v>
      </c>
      <c r="AA2253" s="82">
        <v>924610790</v>
      </c>
      <c r="AB2253" s="72" t="s">
        <v>8212</v>
      </c>
      <c r="AC2253" s="72" t="s">
        <v>8213</v>
      </c>
      <c r="AD2253" s="72"/>
      <c r="AE2253" s="72"/>
      <c r="AF2253" s="72">
        <v>9977</v>
      </c>
      <c r="AG2253" s="72"/>
      <c r="AH2253" s="76" t="s">
        <v>8214</v>
      </c>
      <c r="AI2253" s="72">
        <v>11</v>
      </c>
    </row>
    <row r="2254" spans="1:35" ht="17.100000000000001" customHeight="1" x14ac:dyDescent="0.25">
      <c r="A2254" s="63">
        <f t="shared" si="35"/>
        <v>2073</v>
      </c>
      <c r="B2254" s="63">
        <v>30870675</v>
      </c>
      <c r="C2254" s="65">
        <v>120</v>
      </c>
      <c r="D2254" s="65" t="s">
        <v>696</v>
      </c>
      <c r="E2254" s="72" t="s">
        <v>32</v>
      </c>
      <c r="F2254" s="63">
        <v>3</v>
      </c>
      <c r="G2254" s="65"/>
      <c r="H2254" s="65"/>
      <c r="I2254" s="69" t="s">
        <v>14214</v>
      </c>
      <c r="J2254" s="70">
        <v>100203</v>
      </c>
      <c r="K2254" s="70">
        <v>45</v>
      </c>
      <c r="L2254" s="69" t="s">
        <v>179</v>
      </c>
      <c r="M2254" s="72"/>
      <c r="N2254" s="71" t="s">
        <v>4759</v>
      </c>
      <c r="O2254" s="72" t="s">
        <v>36</v>
      </c>
      <c r="P2254" s="72" t="s">
        <v>8215</v>
      </c>
      <c r="Q2254" s="74">
        <v>25660</v>
      </c>
      <c r="R2254" s="74">
        <v>33482</v>
      </c>
      <c r="S2254" s="74">
        <v>41275</v>
      </c>
      <c r="T2254" s="74">
        <v>39235</v>
      </c>
      <c r="U2254" s="97">
        <v>39264</v>
      </c>
      <c r="V2254" s="74">
        <v>44572</v>
      </c>
      <c r="W2254" s="63">
        <v>1</v>
      </c>
      <c r="X2254" s="65"/>
      <c r="Y2254" s="65"/>
      <c r="Z2254" s="117" t="s">
        <v>16041</v>
      </c>
      <c r="AA2254" s="82">
        <v>941275092</v>
      </c>
      <c r="AB2254" s="72" t="s">
        <v>8216</v>
      </c>
      <c r="AC2254" s="72">
        <v>997509521</v>
      </c>
      <c r="AD2254" s="72"/>
      <c r="AE2254" s="72"/>
      <c r="AF2254" s="90" t="s">
        <v>989</v>
      </c>
      <c r="AG2254" s="72"/>
      <c r="AH2254" s="80" t="s">
        <v>8217</v>
      </c>
      <c r="AI2254" s="65">
        <v>11</v>
      </c>
    </row>
    <row r="2255" spans="1:35" ht="17.100000000000001" customHeight="1" x14ac:dyDescent="0.25">
      <c r="A2255" s="63">
        <f t="shared" si="35"/>
        <v>2074</v>
      </c>
      <c r="B2255" s="113">
        <v>30908194</v>
      </c>
      <c r="C2255" s="72">
        <v>120</v>
      </c>
      <c r="D2255" s="72" t="s">
        <v>696</v>
      </c>
      <c r="E2255" s="72" t="s">
        <v>32</v>
      </c>
      <c r="F2255" s="113">
        <v>1</v>
      </c>
      <c r="G2255" s="113"/>
      <c r="H2255" s="113"/>
      <c r="I2255" s="70" t="s">
        <v>14215</v>
      </c>
      <c r="J2255" s="72">
        <v>100203</v>
      </c>
      <c r="K2255" s="70">
        <v>45</v>
      </c>
      <c r="L2255" s="65" t="s">
        <v>179</v>
      </c>
      <c r="M2255" s="72"/>
      <c r="N2255" s="71" t="s">
        <v>14216</v>
      </c>
      <c r="O2255" s="72" t="s">
        <v>36</v>
      </c>
      <c r="P2255" s="72" t="s">
        <v>8218</v>
      </c>
      <c r="Q2255" s="97">
        <v>25382</v>
      </c>
      <c r="R2255" s="97">
        <v>33725</v>
      </c>
      <c r="S2255" s="97">
        <v>39814</v>
      </c>
      <c r="T2255" s="97">
        <v>37117</v>
      </c>
      <c r="U2255" s="76" t="s">
        <v>38</v>
      </c>
      <c r="V2255" s="97">
        <v>40975</v>
      </c>
      <c r="W2255" s="113">
        <v>1</v>
      </c>
      <c r="X2255" s="72"/>
      <c r="Y2255" s="72"/>
      <c r="Z2255" s="117" t="s">
        <v>16042</v>
      </c>
      <c r="AA2255" s="82">
        <v>993689567</v>
      </c>
      <c r="AB2255" s="72" t="s">
        <v>8219</v>
      </c>
      <c r="AC2255" s="72" t="s">
        <v>8220</v>
      </c>
      <c r="AD2255" s="72"/>
      <c r="AE2255" s="72"/>
      <c r="AF2255" s="72">
        <v>8868</v>
      </c>
      <c r="AG2255" s="72"/>
      <c r="AH2255" s="76" t="s">
        <v>8221</v>
      </c>
      <c r="AI2255" s="72">
        <v>11</v>
      </c>
    </row>
    <row r="2256" spans="1:35" ht="17.100000000000001" customHeight="1" x14ac:dyDescent="0.25">
      <c r="A2256" s="63">
        <f t="shared" si="35"/>
        <v>2075</v>
      </c>
      <c r="B2256" s="113">
        <v>30876994</v>
      </c>
      <c r="C2256" s="72">
        <v>120</v>
      </c>
      <c r="D2256" s="72" t="s">
        <v>696</v>
      </c>
      <c r="E2256" s="72" t="s">
        <v>32</v>
      </c>
      <c r="F2256" s="113">
        <v>2</v>
      </c>
      <c r="G2256" s="113"/>
      <c r="H2256" s="113"/>
      <c r="I2256" s="70" t="s">
        <v>14217</v>
      </c>
      <c r="J2256" s="70">
        <v>100203</v>
      </c>
      <c r="K2256" s="70">
        <v>45</v>
      </c>
      <c r="L2256" s="69" t="s">
        <v>179</v>
      </c>
      <c r="M2256" s="72"/>
      <c r="N2256" s="71" t="s">
        <v>6795</v>
      </c>
      <c r="O2256" s="70" t="s">
        <v>36</v>
      </c>
      <c r="P2256" s="72" t="s">
        <v>8222</v>
      </c>
      <c r="Q2256" s="97">
        <v>24680</v>
      </c>
      <c r="R2256" s="97">
        <v>33573</v>
      </c>
      <c r="S2256" s="97">
        <v>40179</v>
      </c>
      <c r="T2256" s="97">
        <v>38366</v>
      </c>
      <c r="U2256" s="97" t="s">
        <v>8223</v>
      </c>
      <c r="V2256" s="97">
        <v>44986</v>
      </c>
      <c r="W2256" s="113">
        <v>1</v>
      </c>
      <c r="X2256" s="72"/>
      <c r="Y2256" s="72"/>
      <c r="Z2256" s="117" t="s">
        <v>16043</v>
      </c>
      <c r="AA2256" s="82">
        <v>993839234</v>
      </c>
      <c r="AB2256" s="72" t="s">
        <v>8224</v>
      </c>
      <c r="AC2256" s="72">
        <v>993839234</v>
      </c>
      <c r="AD2256" s="72"/>
      <c r="AE2256" s="72"/>
      <c r="AF2256" s="72">
        <v>12750</v>
      </c>
      <c r="AG2256" s="90" t="s">
        <v>8225</v>
      </c>
      <c r="AH2256" s="76" t="s">
        <v>8226</v>
      </c>
      <c r="AI2256" s="72">
        <v>11</v>
      </c>
    </row>
    <row r="2257" spans="1:35" ht="17.100000000000001" customHeight="1" x14ac:dyDescent="0.25">
      <c r="A2257" s="63">
        <f t="shared" si="35"/>
        <v>2076</v>
      </c>
      <c r="B2257" s="73">
        <v>31086661</v>
      </c>
      <c r="C2257" s="65">
        <v>130</v>
      </c>
      <c r="D2257" s="65" t="s">
        <v>708</v>
      </c>
      <c r="E2257" s="70" t="s">
        <v>32</v>
      </c>
      <c r="F2257" s="73">
        <v>1</v>
      </c>
      <c r="G2257" s="69"/>
      <c r="H2257" s="69"/>
      <c r="I2257" s="69" t="s">
        <v>14218</v>
      </c>
      <c r="J2257" s="70">
        <v>100203</v>
      </c>
      <c r="K2257" s="70">
        <v>45</v>
      </c>
      <c r="L2257" s="69" t="s">
        <v>179</v>
      </c>
      <c r="M2257" s="70"/>
      <c r="N2257" s="71" t="s">
        <v>5396</v>
      </c>
      <c r="O2257" s="70" t="s">
        <v>36</v>
      </c>
      <c r="P2257" s="72" t="s">
        <v>8228</v>
      </c>
      <c r="Q2257" s="87">
        <v>26105</v>
      </c>
      <c r="R2257" s="87">
        <v>34486</v>
      </c>
      <c r="S2257" s="83">
        <v>44562</v>
      </c>
      <c r="T2257" s="87">
        <v>44367</v>
      </c>
      <c r="U2257" s="97" t="s">
        <v>8229</v>
      </c>
      <c r="V2257" s="87">
        <v>45834</v>
      </c>
      <c r="W2257" s="63">
        <v>1</v>
      </c>
      <c r="X2257" s="65"/>
      <c r="Y2257" s="65"/>
      <c r="Z2257" s="117" t="s">
        <v>16044</v>
      </c>
      <c r="AA2257" s="82">
        <v>928763363</v>
      </c>
      <c r="AB2257" s="72" t="s">
        <v>8230</v>
      </c>
      <c r="AC2257" s="72">
        <v>930115395</v>
      </c>
      <c r="AD2257" s="72">
        <v>928763363</v>
      </c>
      <c r="AE2257" s="72"/>
      <c r="AF2257" s="72"/>
      <c r="AG2257" s="72" t="s">
        <v>8231</v>
      </c>
      <c r="AH2257" s="80" t="s">
        <v>8232</v>
      </c>
      <c r="AI2257" s="65">
        <v>11</v>
      </c>
    </row>
    <row r="2258" spans="1:35" ht="17.100000000000001" customHeight="1" x14ac:dyDescent="0.25">
      <c r="A2258" s="63">
        <f t="shared" si="35"/>
        <v>2077</v>
      </c>
      <c r="B2258" s="73">
        <v>31306162</v>
      </c>
      <c r="C2258" s="69">
        <v>130</v>
      </c>
      <c r="D2258" s="69" t="s">
        <v>708</v>
      </c>
      <c r="E2258" s="71" t="s">
        <v>32</v>
      </c>
      <c r="F2258" s="73">
        <v>4</v>
      </c>
      <c r="G2258" s="86"/>
      <c r="H2258" s="86"/>
      <c r="I2258" s="81" t="s">
        <v>14219</v>
      </c>
      <c r="J2258" s="70">
        <v>100203</v>
      </c>
      <c r="K2258" s="70">
        <v>45</v>
      </c>
      <c r="L2258" s="69" t="s">
        <v>179</v>
      </c>
      <c r="M2258" s="70"/>
      <c r="N2258" s="71" t="s">
        <v>5396</v>
      </c>
      <c r="O2258" s="70" t="s">
        <v>36</v>
      </c>
      <c r="P2258" s="71" t="s">
        <v>8233</v>
      </c>
      <c r="Q2258" s="74">
        <v>28449</v>
      </c>
      <c r="R2258" s="74">
        <v>36161</v>
      </c>
      <c r="S2258" s="74">
        <v>46023</v>
      </c>
      <c r="T2258" s="121">
        <v>43890</v>
      </c>
      <c r="U2258" s="121" t="s">
        <v>8234</v>
      </c>
      <c r="V2258" s="121">
        <v>44965</v>
      </c>
      <c r="W2258" s="63">
        <v>1</v>
      </c>
      <c r="X2258" s="63" t="s">
        <v>8235</v>
      </c>
      <c r="Y2258" s="63" t="s">
        <v>678</v>
      </c>
      <c r="Z2258" s="117" t="s">
        <v>14220</v>
      </c>
      <c r="AA2258" s="82">
        <v>949726000</v>
      </c>
      <c r="AB2258" s="117" t="s">
        <v>8236</v>
      </c>
      <c r="AC2258" s="76">
        <v>949726000</v>
      </c>
      <c r="AD2258" s="70" t="s">
        <v>8227</v>
      </c>
      <c r="AE2258" s="113"/>
      <c r="AF2258" s="113"/>
      <c r="AG2258" s="90" t="s">
        <v>4437</v>
      </c>
      <c r="AH2258" s="80">
        <v>10671053</v>
      </c>
      <c r="AI2258" s="69">
        <v>11</v>
      </c>
    </row>
    <row r="2259" spans="1:35" ht="17.100000000000001" customHeight="1" x14ac:dyDescent="0.25">
      <c r="A2259" s="63">
        <f t="shared" si="35"/>
        <v>2078</v>
      </c>
      <c r="B2259" s="113">
        <v>31317973</v>
      </c>
      <c r="C2259" s="72">
        <v>131</v>
      </c>
      <c r="D2259" s="72" t="s">
        <v>708</v>
      </c>
      <c r="E2259" s="72" t="s">
        <v>32</v>
      </c>
      <c r="F2259" s="113">
        <v>4</v>
      </c>
      <c r="G2259" s="113"/>
      <c r="H2259" s="113" t="s">
        <v>7</v>
      </c>
      <c r="I2259" s="70" t="s">
        <v>14221</v>
      </c>
      <c r="J2259" s="70">
        <v>100203</v>
      </c>
      <c r="K2259" s="70">
        <v>45</v>
      </c>
      <c r="L2259" s="69" t="s">
        <v>179</v>
      </c>
      <c r="M2259" s="72"/>
      <c r="N2259" s="71" t="s">
        <v>14222</v>
      </c>
      <c r="O2259" s="72" t="s">
        <v>36</v>
      </c>
      <c r="P2259" s="72" t="s">
        <v>8237</v>
      </c>
      <c r="Q2259" s="97">
        <v>29063</v>
      </c>
      <c r="R2259" s="97">
        <v>36495</v>
      </c>
      <c r="S2259" s="97">
        <v>44927</v>
      </c>
      <c r="T2259" s="97">
        <v>39902</v>
      </c>
      <c r="U2259" s="97" t="s">
        <v>8238</v>
      </c>
      <c r="V2259" s="97">
        <v>44992</v>
      </c>
      <c r="W2259" s="113">
        <v>2</v>
      </c>
      <c r="X2259" s="72"/>
      <c r="Y2259" s="72"/>
      <c r="Z2259" s="117" t="s">
        <v>16045</v>
      </c>
      <c r="AA2259" s="82">
        <v>993542741</v>
      </c>
      <c r="AB2259" s="72" t="s">
        <v>8239</v>
      </c>
      <c r="AC2259" s="72" t="s">
        <v>8240</v>
      </c>
      <c r="AD2259" s="72"/>
      <c r="AE2259" s="72"/>
      <c r="AF2259" s="90" t="s">
        <v>707</v>
      </c>
      <c r="AG2259" s="72"/>
      <c r="AH2259" s="76" t="s">
        <v>8241</v>
      </c>
      <c r="AI2259" s="72">
        <v>11</v>
      </c>
    </row>
    <row r="2260" spans="1:35" ht="17.100000000000001" customHeight="1" x14ac:dyDescent="0.25">
      <c r="A2260" s="63">
        <f t="shared" si="35"/>
        <v>2079</v>
      </c>
      <c r="B2260" s="113">
        <v>31316636</v>
      </c>
      <c r="C2260" s="72">
        <v>131</v>
      </c>
      <c r="D2260" s="72" t="s">
        <v>708</v>
      </c>
      <c r="E2260" s="72" t="s">
        <v>32</v>
      </c>
      <c r="F2260" s="113">
        <v>4</v>
      </c>
      <c r="G2260" s="76"/>
      <c r="H2260" s="76"/>
      <c r="I2260" s="72" t="s">
        <v>14223</v>
      </c>
      <c r="J2260" s="70">
        <v>100203</v>
      </c>
      <c r="K2260" s="70">
        <v>45</v>
      </c>
      <c r="L2260" s="69" t="s">
        <v>179</v>
      </c>
      <c r="M2260" s="72"/>
      <c r="N2260" s="71" t="s">
        <v>14224</v>
      </c>
      <c r="O2260" s="70" t="s">
        <v>36</v>
      </c>
      <c r="P2260" s="72" t="s">
        <v>8242</v>
      </c>
      <c r="Q2260" s="97">
        <v>28096</v>
      </c>
      <c r="R2260" s="97">
        <v>36495</v>
      </c>
      <c r="S2260" s="97">
        <v>44927</v>
      </c>
      <c r="T2260" s="97">
        <v>36496</v>
      </c>
      <c r="U2260" s="97" t="s">
        <v>8243</v>
      </c>
      <c r="V2260" s="97">
        <v>46140</v>
      </c>
      <c r="W2260" s="113">
        <v>2</v>
      </c>
      <c r="X2260" s="72"/>
      <c r="Y2260" s="72"/>
      <c r="Z2260" s="117" t="s">
        <v>16046</v>
      </c>
      <c r="AA2260" s="82">
        <v>963766371</v>
      </c>
      <c r="AB2260" s="72" t="s">
        <v>8244</v>
      </c>
      <c r="AC2260" s="72" t="s">
        <v>8245</v>
      </c>
      <c r="AD2260" s="72"/>
      <c r="AE2260" s="72"/>
      <c r="AF2260" s="90" t="s">
        <v>8246</v>
      </c>
      <c r="AG2260" s="72"/>
      <c r="AH2260" s="76" t="s">
        <v>8247</v>
      </c>
      <c r="AI2260" s="72">
        <v>11</v>
      </c>
    </row>
    <row r="2261" spans="1:35" ht="17.100000000000001" customHeight="1" x14ac:dyDescent="0.25">
      <c r="A2261" s="63">
        <f t="shared" si="35"/>
        <v>2080</v>
      </c>
      <c r="B2261" s="73">
        <v>31362344</v>
      </c>
      <c r="C2261" s="69">
        <v>140</v>
      </c>
      <c r="D2261" s="69" t="s">
        <v>715</v>
      </c>
      <c r="E2261" s="70" t="s">
        <v>32</v>
      </c>
      <c r="F2261" s="73">
        <v>4</v>
      </c>
      <c r="G2261" s="69"/>
      <c r="H2261" s="69"/>
      <c r="I2261" s="69" t="s">
        <v>14225</v>
      </c>
      <c r="J2261" s="70">
        <v>100203</v>
      </c>
      <c r="K2261" s="70">
        <v>45</v>
      </c>
      <c r="L2261" s="69" t="s">
        <v>179</v>
      </c>
      <c r="M2261" s="70"/>
      <c r="N2261" s="71" t="s">
        <v>14226</v>
      </c>
      <c r="O2261" s="70" t="s">
        <v>36</v>
      </c>
      <c r="P2261" s="72" t="s">
        <v>8248</v>
      </c>
      <c r="Q2261" s="74">
        <v>31081</v>
      </c>
      <c r="R2261" s="74">
        <v>37987</v>
      </c>
      <c r="S2261" s="74">
        <v>41233</v>
      </c>
      <c r="T2261" s="74">
        <v>42592</v>
      </c>
      <c r="U2261" s="97">
        <v>43210</v>
      </c>
      <c r="V2261" s="74">
        <v>45051</v>
      </c>
      <c r="W2261" s="63">
        <v>1</v>
      </c>
      <c r="X2261" s="65"/>
      <c r="Y2261" s="65"/>
      <c r="Z2261" s="117" t="s">
        <v>16047</v>
      </c>
      <c r="AA2261" s="82">
        <v>987825692</v>
      </c>
      <c r="AB2261" s="72" t="s">
        <v>8249</v>
      </c>
      <c r="AC2261" s="76">
        <v>993591837</v>
      </c>
      <c r="AD2261" s="72"/>
      <c r="AE2261" s="72"/>
      <c r="AF2261" s="84">
        <v>22</v>
      </c>
      <c r="AG2261" s="113" t="s">
        <v>13840</v>
      </c>
      <c r="AH2261" s="80">
        <v>43771544</v>
      </c>
      <c r="AI2261" s="65">
        <v>11</v>
      </c>
    </row>
    <row r="2262" spans="1:35" ht="17.100000000000001" customHeight="1" x14ac:dyDescent="0.25">
      <c r="A2262" s="63">
        <f t="shared" si="35"/>
        <v>2081</v>
      </c>
      <c r="B2262" s="84">
        <v>31382221</v>
      </c>
      <c r="C2262" s="69">
        <v>140</v>
      </c>
      <c r="D2262" s="69" t="s">
        <v>715</v>
      </c>
      <c r="E2262" s="70" t="s">
        <v>32</v>
      </c>
      <c r="F2262" s="84">
        <v>4</v>
      </c>
      <c r="G2262" s="84"/>
      <c r="H2262" s="84"/>
      <c r="I2262" s="70" t="s">
        <v>14227</v>
      </c>
      <c r="J2262" s="70">
        <v>100203</v>
      </c>
      <c r="K2262" s="70">
        <v>45</v>
      </c>
      <c r="L2262" s="69" t="s">
        <v>179</v>
      </c>
      <c r="M2262" s="70"/>
      <c r="N2262" s="71" t="s">
        <v>6795</v>
      </c>
      <c r="O2262" s="70" t="s">
        <v>36</v>
      </c>
      <c r="P2262" s="72" t="s">
        <v>8250</v>
      </c>
      <c r="Q2262" s="97">
        <v>29926</v>
      </c>
      <c r="R2262" s="97">
        <v>38624</v>
      </c>
      <c r="S2262" s="74">
        <v>46023</v>
      </c>
      <c r="T2262" s="97">
        <v>39102</v>
      </c>
      <c r="U2262" s="97">
        <v>41614</v>
      </c>
      <c r="V2262" s="97">
        <v>43862</v>
      </c>
      <c r="W2262" s="113">
        <v>1</v>
      </c>
      <c r="X2262" s="72"/>
      <c r="Y2262" s="72"/>
      <c r="Z2262" s="117" t="s">
        <v>16048</v>
      </c>
      <c r="AA2262" s="82">
        <v>997719173</v>
      </c>
      <c r="AB2262" s="72" t="s">
        <v>8251</v>
      </c>
      <c r="AC2262" s="72" t="s">
        <v>8252</v>
      </c>
      <c r="AD2262" s="72"/>
      <c r="AE2262" s="90" t="s">
        <v>5391</v>
      </c>
      <c r="AF2262" s="72">
        <v>874</v>
      </c>
      <c r="AG2262" s="72" t="s">
        <v>8253</v>
      </c>
      <c r="AH2262" s="76" t="s">
        <v>8254</v>
      </c>
      <c r="AI2262" s="72">
        <v>11</v>
      </c>
    </row>
    <row r="2263" spans="1:35" ht="17.100000000000001" customHeight="1" x14ac:dyDescent="0.25">
      <c r="A2263" s="63">
        <f t="shared" si="35"/>
        <v>2082</v>
      </c>
      <c r="B2263" s="113">
        <v>31362596</v>
      </c>
      <c r="C2263" s="89">
        <v>140</v>
      </c>
      <c r="D2263" s="85" t="s">
        <v>4217</v>
      </c>
      <c r="E2263" s="70" t="s">
        <v>32</v>
      </c>
      <c r="F2263" s="63">
        <v>4</v>
      </c>
      <c r="G2263" s="65" t="s">
        <v>1392</v>
      </c>
      <c r="H2263" s="65" t="s">
        <v>7</v>
      </c>
      <c r="I2263" s="65" t="s">
        <v>8255</v>
      </c>
      <c r="J2263" s="70">
        <v>100203</v>
      </c>
      <c r="K2263" s="70">
        <v>45</v>
      </c>
      <c r="L2263" s="69" t="s">
        <v>179</v>
      </c>
      <c r="M2263" s="70"/>
      <c r="N2263" s="71" t="s">
        <v>721</v>
      </c>
      <c r="O2263" s="72" t="s">
        <v>36</v>
      </c>
      <c r="P2263" s="72" t="s">
        <v>8256</v>
      </c>
      <c r="Q2263" s="74">
        <v>29972</v>
      </c>
      <c r="R2263" s="74">
        <v>37987</v>
      </c>
      <c r="S2263" s="74">
        <v>44927</v>
      </c>
      <c r="T2263" s="97">
        <v>43844</v>
      </c>
      <c r="U2263" s="97" t="s">
        <v>8257</v>
      </c>
      <c r="V2263" s="97">
        <v>45702</v>
      </c>
      <c r="W2263" s="63">
        <v>1</v>
      </c>
      <c r="X2263" s="65"/>
      <c r="Y2263" s="65"/>
      <c r="Z2263" s="117" t="s">
        <v>16049</v>
      </c>
      <c r="AA2263" s="82">
        <v>919643330</v>
      </c>
      <c r="AB2263" s="72" t="s">
        <v>8258</v>
      </c>
      <c r="AC2263" s="72">
        <v>972896026</v>
      </c>
      <c r="AD2263" s="72"/>
      <c r="AE2263" s="114"/>
      <c r="AF2263" s="72"/>
      <c r="AG2263" s="72" t="s">
        <v>764</v>
      </c>
      <c r="AH2263" s="63" t="s">
        <v>8259</v>
      </c>
      <c r="AI2263" s="69">
        <v>11</v>
      </c>
    </row>
    <row r="2264" spans="1:35" ht="17.100000000000001" customHeight="1" x14ac:dyDescent="0.25">
      <c r="A2264" s="63">
        <f t="shared" si="35"/>
        <v>2083</v>
      </c>
      <c r="B2264" s="84">
        <v>31394104</v>
      </c>
      <c r="C2264" s="65">
        <v>141</v>
      </c>
      <c r="D2264" s="69" t="s">
        <v>715</v>
      </c>
      <c r="E2264" s="70" t="s">
        <v>32</v>
      </c>
      <c r="F2264" s="84">
        <v>4</v>
      </c>
      <c r="G2264" s="84"/>
      <c r="H2264" s="84"/>
      <c r="I2264" s="56" t="s">
        <v>14228</v>
      </c>
      <c r="J2264" s="76">
        <v>100203</v>
      </c>
      <c r="K2264" s="70">
        <v>45</v>
      </c>
      <c r="L2264" s="65" t="s">
        <v>179</v>
      </c>
      <c r="M2264" s="70"/>
      <c r="N2264" s="71" t="s">
        <v>13504</v>
      </c>
      <c r="O2264" s="70" t="s">
        <v>36</v>
      </c>
      <c r="P2264" s="72" t="s">
        <v>8260</v>
      </c>
      <c r="Q2264" s="97">
        <v>31469</v>
      </c>
      <c r="R2264" s="97">
        <v>38733</v>
      </c>
      <c r="S2264" s="74">
        <v>46023</v>
      </c>
      <c r="T2264" s="97">
        <v>43327</v>
      </c>
      <c r="U2264" s="76" t="s">
        <v>38</v>
      </c>
      <c r="V2264" s="97">
        <v>43328</v>
      </c>
      <c r="W2264" s="113">
        <v>2</v>
      </c>
      <c r="X2264" s="72"/>
      <c r="Y2264" s="72"/>
      <c r="Z2264" s="117" t="s">
        <v>16050</v>
      </c>
      <c r="AA2264" s="82">
        <v>940395457</v>
      </c>
      <c r="AB2264" s="72" t="s">
        <v>8261</v>
      </c>
      <c r="AC2264" s="72">
        <v>940395457</v>
      </c>
      <c r="AD2264" s="72"/>
      <c r="AE2264" s="72"/>
      <c r="AF2264" s="72"/>
      <c r="AG2264" s="72"/>
      <c r="AH2264" s="76">
        <v>43466637</v>
      </c>
      <c r="AI2264" s="70">
        <v>11</v>
      </c>
    </row>
    <row r="2265" spans="1:35" ht="17.100000000000001" customHeight="1" x14ac:dyDescent="0.25">
      <c r="A2265" s="63">
        <f t="shared" si="35"/>
        <v>2084</v>
      </c>
      <c r="B2265" s="113">
        <v>31428587</v>
      </c>
      <c r="C2265" s="72">
        <v>150</v>
      </c>
      <c r="D2265" s="72" t="s">
        <v>669</v>
      </c>
      <c r="E2265" s="72" t="s">
        <v>32</v>
      </c>
      <c r="F2265" s="113">
        <v>4</v>
      </c>
      <c r="G2265" s="113"/>
      <c r="H2265" s="113"/>
      <c r="I2265" s="70" t="s">
        <v>14229</v>
      </c>
      <c r="J2265" s="70">
        <v>100203</v>
      </c>
      <c r="K2265" s="70">
        <v>45</v>
      </c>
      <c r="L2265" s="69" t="s">
        <v>179</v>
      </c>
      <c r="M2265" s="72"/>
      <c r="N2265" s="71" t="s">
        <v>721</v>
      </c>
      <c r="O2265" s="72" t="s">
        <v>36</v>
      </c>
      <c r="P2265" s="72" t="s">
        <v>8262</v>
      </c>
      <c r="Q2265" s="97">
        <v>31736</v>
      </c>
      <c r="R2265" s="97">
        <v>39222</v>
      </c>
      <c r="S2265" s="97">
        <v>44927</v>
      </c>
      <c r="T2265" s="97">
        <v>39234</v>
      </c>
      <c r="U2265" s="97">
        <v>41000</v>
      </c>
      <c r="V2265" s="97">
        <v>44927</v>
      </c>
      <c r="W2265" s="113">
        <v>1</v>
      </c>
      <c r="X2265" s="72" t="s">
        <v>8263</v>
      </c>
      <c r="Y2265" s="72" t="s">
        <v>678</v>
      </c>
      <c r="Z2265" s="117" t="s">
        <v>16051</v>
      </c>
      <c r="AA2265" s="82">
        <v>916706855</v>
      </c>
      <c r="AB2265" s="72" t="s">
        <v>8264</v>
      </c>
      <c r="AC2265" s="72" t="s">
        <v>8265</v>
      </c>
      <c r="AD2265" s="72"/>
      <c r="AE2265" s="72"/>
      <c r="AF2265" s="72">
        <v>2020</v>
      </c>
      <c r="AG2265" s="72"/>
      <c r="AH2265" s="76" t="s">
        <v>8266</v>
      </c>
      <c r="AI2265" s="72">
        <v>11</v>
      </c>
    </row>
    <row r="2266" spans="1:35" ht="17.100000000000001" customHeight="1" x14ac:dyDescent="0.25">
      <c r="A2266" s="63">
        <f t="shared" si="35"/>
        <v>2085</v>
      </c>
      <c r="B2266" s="73">
        <v>31479399</v>
      </c>
      <c r="C2266" s="69">
        <v>151</v>
      </c>
      <c r="D2266" s="65" t="s">
        <v>669</v>
      </c>
      <c r="E2266" s="70" t="s">
        <v>32</v>
      </c>
      <c r="F2266" s="73">
        <v>4</v>
      </c>
      <c r="G2266" s="69"/>
      <c r="H2266" s="69"/>
      <c r="I2266" s="69" t="s">
        <v>14230</v>
      </c>
      <c r="J2266" s="70">
        <v>100203</v>
      </c>
      <c r="K2266" s="70">
        <v>45</v>
      </c>
      <c r="L2266" s="69" t="s">
        <v>179</v>
      </c>
      <c r="M2266" s="70"/>
      <c r="N2266" s="71" t="s">
        <v>6057</v>
      </c>
      <c r="O2266" s="70" t="s">
        <v>36</v>
      </c>
      <c r="P2266" s="72" t="s">
        <v>8267</v>
      </c>
      <c r="Q2266" s="74">
        <v>31449</v>
      </c>
      <c r="R2266" s="74">
        <v>39569</v>
      </c>
      <c r="S2266" s="74">
        <v>46023</v>
      </c>
      <c r="T2266" s="74">
        <v>39939</v>
      </c>
      <c r="U2266" s="97" t="s">
        <v>8268</v>
      </c>
      <c r="V2266" s="74">
        <v>44573</v>
      </c>
      <c r="W2266" s="63">
        <v>2</v>
      </c>
      <c r="X2266" s="65"/>
      <c r="Y2266" s="65"/>
      <c r="Z2266" s="117" t="s">
        <v>16052</v>
      </c>
      <c r="AA2266" s="82">
        <v>989192846</v>
      </c>
      <c r="AB2266" s="72" t="s">
        <v>8269</v>
      </c>
      <c r="AC2266" s="72" t="s">
        <v>8270</v>
      </c>
      <c r="AD2266" s="72"/>
      <c r="AE2266" s="90" t="s">
        <v>8271</v>
      </c>
      <c r="AF2266" s="90" t="s">
        <v>701</v>
      </c>
      <c r="AG2266" s="72"/>
      <c r="AH2266" s="80" t="s">
        <v>8272</v>
      </c>
      <c r="AI2266" s="65">
        <v>11</v>
      </c>
    </row>
    <row r="2267" spans="1:35" ht="17.100000000000001" customHeight="1" x14ac:dyDescent="0.25">
      <c r="A2267" s="63">
        <f t="shared" si="35"/>
        <v>2086</v>
      </c>
      <c r="B2267" s="94">
        <v>31434126</v>
      </c>
      <c r="C2267" s="95">
        <v>160</v>
      </c>
      <c r="D2267" s="95" t="s">
        <v>673</v>
      </c>
      <c r="E2267" s="90" t="s">
        <v>32</v>
      </c>
      <c r="F2267" s="94">
        <v>4</v>
      </c>
      <c r="G2267" s="95"/>
      <c r="H2267" s="95"/>
      <c r="I2267" s="95" t="s">
        <v>14231</v>
      </c>
      <c r="J2267" s="90">
        <v>100203</v>
      </c>
      <c r="K2267" s="90">
        <v>45</v>
      </c>
      <c r="L2267" s="95" t="s">
        <v>179</v>
      </c>
      <c r="M2267" s="90"/>
      <c r="N2267" s="90" t="s">
        <v>395</v>
      </c>
      <c r="O2267" s="90" t="s">
        <v>423</v>
      </c>
      <c r="P2267" s="72" t="s">
        <v>8273</v>
      </c>
      <c r="Q2267" s="74">
        <v>32030</v>
      </c>
      <c r="R2267" s="74">
        <v>39222</v>
      </c>
      <c r="S2267" s="74">
        <v>44927</v>
      </c>
      <c r="T2267" s="74">
        <v>46102</v>
      </c>
      <c r="U2267" s="76" t="s">
        <v>38</v>
      </c>
      <c r="V2267" s="74">
        <v>46102</v>
      </c>
      <c r="W2267" s="63">
        <v>1</v>
      </c>
      <c r="X2267" s="65"/>
      <c r="Y2267" s="65"/>
      <c r="Z2267" s="72" t="s">
        <v>8274</v>
      </c>
      <c r="AA2267" s="113">
        <v>947430143</v>
      </c>
      <c r="AB2267" s="72" t="s">
        <v>8274</v>
      </c>
      <c r="AC2267" s="76">
        <v>947430143</v>
      </c>
      <c r="AD2267" s="72"/>
      <c r="AE2267" s="72"/>
      <c r="AF2267" s="72"/>
      <c r="AG2267" s="72"/>
      <c r="AH2267" s="80">
        <v>44498790</v>
      </c>
      <c r="AI2267" s="65">
        <v>11</v>
      </c>
    </row>
    <row r="2268" spans="1:35" ht="17.100000000000001" customHeight="1" x14ac:dyDescent="0.25">
      <c r="A2268" s="63">
        <f t="shared" si="35"/>
        <v>2087</v>
      </c>
      <c r="B2268" s="113">
        <v>31426715</v>
      </c>
      <c r="C2268" s="72">
        <v>160</v>
      </c>
      <c r="D2268" s="72" t="s">
        <v>673</v>
      </c>
      <c r="E2268" s="72" t="s">
        <v>32</v>
      </c>
      <c r="F2268" s="113">
        <v>4</v>
      </c>
      <c r="G2268" s="113"/>
      <c r="H2268" s="113"/>
      <c r="I2268" s="70" t="s">
        <v>14232</v>
      </c>
      <c r="J2268" s="72">
        <v>100203</v>
      </c>
      <c r="K2268" s="70">
        <v>45</v>
      </c>
      <c r="L2268" s="65" t="s">
        <v>179</v>
      </c>
      <c r="M2268" s="72"/>
      <c r="N2268" s="71" t="s">
        <v>6795</v>
      </c>
      <c r="O2268" s="72" t="s">
        <v>36</v>
      </c>
      <c r="P2268" s="72"/>
      <c r="Q2268" s="97">
        <v>30598</v>
      </c>
      <c r="R2268" s="97">
        <v>39222</v>
      </c>
      <c r="S2268" s="97">
        <v>40544</v>
      </c>
      <c r="T2268" s="97">
        <v>39234</v>
      </c>
      <c r="U2268" s="76" t="s">
        <v>38</v>
      </c>
      <c r="V2268" s="97">
        <v>39839</v>
      </c>
      <c r="W2268" s="113">
        <v>1</v>
      </c>
      <c r="X2268" s="72" t="s">
        <v>8275</v>
      </c>
      <c r="Y2268" s="72" t="s">
        <v>738</v>
      </c>
      <c r="Z2268" s="117" t="s">
        <v>16053</v>
      </c>
      <c r="AA2268" s="82">
        <v>9409972640</v>
      </c>
      <c r="AB2268" s="72" t="s">
        <v>8276</v>
      </c>
      <c r="AC2268" s="72" t="s">
        <v>8277</v>
      </c>
      <c r="AD2268" s="72"/>
      <c r="AE2268" s="72"/>
      <c r="AF2268" s="72">
        <v>7351</v>
      </c>
      <c r="AG2268" s="72"/>
      <c r="AH2268" s="76" t="s">
        <v>8278</v>
      </c>
      <c r="AI2268" s="72">
        <v>11</v>
      </c>
    </row>
    <row r="2269" spans="1:35" ht="17.100000000000001" customHeight="1" x14ac:dyDescent="0.25">
      <c r="A2269" s="63">
        <f t="shared" si="35"/>
        <v>2088</v>
      </c>
      <c r="B2269" s="73">
        <v>31484841</v>
      </c>
      <c r="C2269" s="69">
        <v>160</v>
      </c>
      <c r="D2269" s="69" t="s">
        <v>673</v>
      </c>
      <c r="E2269" s="70" t="s">
        <v>32</v>
      </c>
      <c r="F2269" s="73">
        <v>4</v>
      </c>
      <c r="G2269" s="69"/>
      <c r="H2269" s="69"/>
      <c r="I2269" s="69" t="s">
        <v>14233</v>
      </c>
      <c r="J2269" s="70">
        <v>100203</v>
      </c>
      <c r="K2269" s="70">
        <v>45</v>
      </c>
      <c r="L2269" s="69" t="s">
        <v>179</v>
      </c>
      <c r="M2269" s="72"/>
      <c r="N2269" s="71" t="s">
        <v>2160</v>
      </c>
      <c r="O2269" s="72" t="s">
        <v>36</v>
      </c>
      <c r="P2269" s="72" t="s">
        <v>8279</v>
      </c>
      <c r="Q2269" s="74">
        <v>32266</v>
      </c>
      <c r="R2269" s="74">
        <v>39569</v>
      </c>
      <c r="S2269" s="74">
        <v>46023</v>
      </c>
      <c r="T2269" s="74">
        <v>42442</v>
      </c>
      <c r="U2269" s="97" t="s">
        <v>8280</v>
      </c>
      <c r="V2269" s="74">
        <v>45835</v>
      </c>
      <c r="W2269" s="63">
        <v>1</v>
      </c>
      <c r="X2269" s="65"/>
      <c r="Y2269" s="65"/>
      <c r="Z2269" s="117" t="s">
        <v>14234</v>
      </c>
      <c r="AA2269" s="82">
        <v>931927754</v>
      </c>
      <c r="AB2269" s="117" t="s">
        <v>8281</v>
      </c>
      <c r="AC2269" s="72">
        <v>931927754</v>
      </c>
      <c r="AD2269" s="72">
        <v>931927754</v>
      </c>
      <c r="AE2269" s="90" t="s">
        <v>8282</v>
      </c>
      <c r="AF2269" s="72"/>
      <c r="AG2269" s="70" t="s">
        <v>8283</v>
      </c>
      <c r="AH2269" s="80">
        <v>70193478</v>
      </c>
      <c r="AI2269" s="65">
        <v>11</v>
      </c>
    </row>
    <row r="2270" spans="1:35" ht="17.100000000000001" customHeight="1" x14ac:dyDescent="0.25">
      <c r="A2270" s="63">
        <f t="shared" si="35"/>
        <v>2089</v>
      </c>
      <c r="B2270" s="63">
        <v>31427809</v>
      </c>
      <c r="C2270" s="69">
        <v>160</v>
      </c>
      <c r="D2270" s="69" t="s">
        <v>673</v>
      </c>
      <c r="E2270" s="72" t="s">
        <v>32</v>
      </c>
      <c r="F2270" s="63">
        <v>4</v>
      </c>
      <c r="G2270" s="65"/>
      <c r="H2270" s="65"/>
      <c r="I2270" s="65" t="s">
        <v>14235</v>
      </c>
      <c r="J2270" s="70">
        <v>100203</v>
      </c>
      <c r="K2270" s="70">
        <v>45</v>
      </c>
      <c r="L2270" s="69" t="s">
        <v>179</v>
      </c>
      <c r="M2270" s="72"/>
      <c r="N2270" s="71" t="s">
        <v>6795</v>
      </c>
      <c r="O2270" s="72" t="s">
        <v>36</v>
      </c>
      <c r="P2270" s="72" t="s">
        <v>8284</v>
      </c>
      <c r="Q2270" s="74">
        <v>30759</v>
      </c>
      <c r="R2270" s="74">
        <v>39222</v>
      </c>
      <c r="S2270" s="83">
        <v>44562</v>
      </c>
      <c r="T2270" s="74">
        <v>42108</v>
      </c>
      <c r="U2270" s="97" t="s">
        <v>8285</v>
      </c>
      <c r="V2270" s="74">
        <v>45026</v>
      </c>
      <c r="W2270" s="63">
        <v>1</v>
      </c>
      <c r="X2270" s="117" t="s">
        <v>8286</v>
      </c>
      <c r="Y2270" s="65" t="s">
        <v>678</v>
      </c>
      <c r="Z2270" s="117" t="s">
        <v>16054</v>
      </c>
      <c r="AA2270" s="82">
        <v>967468869</v>
      </c>
      <c r="AB2270" s="72" t="s">
        <v>8287</v>
      </c>
      <c r="AC2270" s="72">
        <v>994385250</v>
      </c>
      <c r="AD2270" s="72"/>
      <c r="AE2270" s="72"/>
      <c r="AF2270" s="72"/>
      <c r="AG2270" s="72"/>
      <c r="AH2270" s="65">
        <v>43298361</v>
      </c>
      <c r="AI2270" s="69">
        <v>11</v>
      </c>
    </row>
    <row r="2271" spans="1:35" ht="17.100000000000001" customHeight="1" x14ac:dyDescent="0.25">
      <c r="A2271" s="63">
        <f t="shared" si="35"/>
        <v>2090</v>
      </c>
      <c r="B2271" s="63">
        <v>31613882</v>
      </c>
      <c r="C2271" s="69">
        <v>160</v>
      </c>
      <c r="D2271" s="69" t="s">
        <v>673</v>
      </c>
      <c r="E2271" s="72" t="s">
        <v>32</v>
      </c>
      <c r="F2271" s="63">
        <v>4</v>
      </c>
      <c r="G2271" s="65"/>
      <c r="H2271" s="65"/>
      <c r="I2271" s="69" t="s">
        <v>8288</v>
      </c>
      <c r="J2271" s="70">
        <v>100203</v>
      </c>
      <c r="K2271" s="70">
        <v>45</v>
      </c>
      <c r="L2271" s="69" t="s">
        <v>179</v>
      </c>
      <c r="M2271" s="72"/>
      <c r="N2271" s="71" t="s">
        <v>1003</v>
      </c>
      <c r="O2271" s="72" t="s">
        <v>36</v>
      </c>
      <c r="P2271" s="72" t="s">
        <v>8289</v>
      </c>
      <c r="Q2271" s="74">
        <v>32066</v>
      </c>
      <c r="R2271" s="74">
        <v>40603</v>
      </c>
      <c r="S2271" s="83">
        <v>44562</v>
      </c>
      <c r="T2271" s="74">
        <v>42452</v>
      </c>
      <c r="U2271" s="97" t="s">
        <v>8290</v>
      </c>
      <c r="V2271" s="74">
        <v>44922</v>
      </c>
      <c r="W2271" s="63">
        <v>1</v>
      </c>
      <c r="X2271" s="65"/>
      <c r="Y2271" s="65"/>
      <c r="Z2271" s="117" t="s">
        <v>14236</v>
      </c>
      <c r="AA2271" s="82">
        <v>979566484</v>
      </c>
      <c r="AB2271" s="72" t="s">
        <v>2600</v>
      </c>
      <c r="AC2271" s="72">
        <v>979566494</v>
      </c>
      <c r="AD2271" s="72"/>
      <c r="AE2271" s="72"/>
      <c r="AF2271" s="72"/>
      <c r="AG2271" s="72"/>
      <c r="AH2271" s="65">
        <v>44827306</v>
      </c>
      <c r="AI2271" s="65">
        <v>11</v>
      </c>
    </row>
    <row r="2272" spans="1:35" ht="17.100000000000001" customHeight="1" x14ac:dyDescent="0.25">
      <c r="A2272" s="63">
        <f t="shared" si="35"/>
        <v>2091</v>
      </c>
      <c r="B2272" s="120">
        <v>31603927</v>
      </c>
      <c r="C2272" s="69">
        <v>161</v>
      </c>
      <c r="D2272" s="69" t="s">
        <v>673</v>
      </c>
      <c r="E2272" s="72" t="s">
        <v>32</v>
      </c>
      <c r="F2272" s="84">
        <v>4</v>
      </c>
      <c r="G2272" s="62"/>
      <c r="H2272" s="62"/>
      <c r="I2272" s="56" t="s">
        <v>14237</v>
      </c>
      <c r="J2272" s="76">
        <v>100203</v>
      </c>
      <c r="K2272" s="70">
        <v>45</v>
      </c>
      <c r="L2272" s="65" t="s">
        <v>179</v>
      </c>
      <c r="M2272" s="70"/>
      <c r="N2272" s="71" t="s">
        <v>6057</v>
      </c>
      <c r="O2272" s="70" t="s">
        <v>36</v>
      </c>
      <c r="P2272" s="72" t="s">
        <v>8291</v>
      </c>
      <c r="Q2272" s="121">
        <v>32282</v>
      </c>
      <c r="R2272" s="121">
        <v>40603</v>
      </c>
      <c r="S2272" s="83">
        <v>44562</v>
      </c>
      <c r="T2272" s="121">
        <v>41729</v>
      </c>
      <c r="U2272" s="121" t="s">
        <v>8292</v>
      </c>
      <c r="V2272" s="121">
        <v>46050</v>
      </c>
      <c r="W2272" s="120">
        <v>2</v>
      </c>
      <c r="X2272" s="56"/>
      <c r="Y2272" s="56"/>
      <c r="Z2272" s="117" t="s">
        <v>16055</v>
      </c>
      <c r="AA2272" s="82">
        <v>940186112</v>
      </c>
      <c r="AB2272" s="130" t="s">
        <v>8293</v>
      </c>
      <c r="AC2272" s="132">
        <v>940186112</v>
      </c>
      <c r="AD2272" s="133" t="s">
        <v>8294</v>
      </c>
      <c r="AE2272" s="90" t="s">
        <v>8295</v>
      </c>
      <c r="AF2272" s="56"/>
      <c r="AG2272" s="56"/>
      <c r="AH2272" s="116">
        <v>45722857</v>
      </c>
      <c r="AI2272" s="56">
        <v>11</v>
      </c>
    </row>
    <row r="2273" spans="1:35" ht="17.100000000000001" customHeight="1" x14ac:dyDescent="0.25">
      <c r="A2273" s="63">
        <f t="shared" si="35"/>
        <v>2092</v>
      </c>
      <c r="B2273" s="73">
        <v>31427274</v>
      </c>
      <c r="C2273" s="69">
        <v>170</v>
      </c>
      <c r="D2273" s="69" t="s">
        <v>684</v>
      </c>
      <c r="E2273" s="70" t="s">
        <v>32</v>
      </c>
      <c r="F2273" s="73">
        <v>4</v>
      </c>
      <c r="G2273" s="69"/>
      <c r="H2273" s="69"/>
      <c r="I2273" s="69" t="s">
        <v>14238</v>
      </c>
      <c r="J2273" s="70">
        <v>100203</v>
      </c>
      <c r="K2273" s="70">
        <v>45</v>
      </c>
      <c r="L2273" s="69" t="s">
        <v>179</v>
      </c>
      <c r="M2273" s="70"/>
      <c r="N2273" s="71" t="s">
        <v>6795</v>
      </c>
      <c r="O2273" s="70" t="s">
        <v>36</v>
      </c>
      <c r="P2273" s="72" t="s">
        <v>8296</v>
      </c>
      <c r="Q2273" s="74">
        <v>30927</v>
      </c>
      <c r="R2273" s="74">
        <v>39222</v>
      </c>
      <c r="S2273" s="74">
        <v>40909</v>
      </c>
      <c r="T2273" s="74">
        <v>39234</v>
      </c>
      <c r="U2273" s="97" t="s">
        <v>8297</v>
      </c>
      <c r="V2273" s="74">
        <v>45843</v>
      </c>
      <c r="W2273" s="63">
        <v>1</v>
      </c>
      <c r="X2273" s="65"/>
      <c r="Y2273" s="65"/>
      <c r="Z2273" s="117" t="s">
        <v>16056</v>
      </c>
      <c r="AA2273" s="82">
        <v>975496334</v>
      </c>
      <c r="AB2273" s="72" t="s">
        <v>8298</v>
      </c>
      <c r="AC2273" s="72">
        <v>978525533</v>
      </c>
      <c r="AD2273" s="72"/>
      <c r="AE2273" s="72"/>
      <c r="AF2273" s="90" t="s">
        <v>8299</v>
      </c>
      <c r="AG2273" s="104" t="s">
        <v>8300</v>
      </c>
      <c r="AH2273" s="80" t="s">
        <v>8301</v>
      </c>
      <c r="AI2273" s="65">
        <v>16</v>
      </c>
    </row>
    <row r="2274" spans="1:35" ht="17.100000000000001" customHeight="1" x14ac:dyDescent="0.25">
      <c r="A2274" s="63">
        <f t="shared" si="35"/>
        <v>2093</v>
      </c>
      <c r="B2274" s="113">
        <v>31834064</v>
      </c>
      <c r="C2274" s="72">
        <v>170</v>
      </c>
      <c r="D2274" s="72" t="s">
        <v>684</v>
      </c>
      <c r="E2274" s="72" t="s">
        <v>32</v>
      </c>
      <c r="F2274" s="84">
        <v>4</v>
      </c>
      <c r="G2274" s="62"/>
      <c r="H2274" s="62"/>
      <c r="I2274" s="72" t="s">
        <v>14239</v>
      </c>
      <c r="J2274" s="72">
        <v>100203</v>
      </c>
      <c r="K2274" s="70">
        <v>45</v>
      </c>
      <c r="L2274" s="65" t="s">
        <v>179</v>
      </c>
      <c r="M2274" s="72"/>
      <c r="N2274" s="71" t="s">
        <v>721</v>
      </c>
      <c r="O2274" s="72" t="s">
        <v>36</v>
      </c>
      <c r="P2274" s="72" t="s">
        <v>8302</v>
      </c>
      <c r="Q2274" s="97">
        <v>33592</v>
      </c>
      <c r="R2274" s="97">
        <v>42095</v>
      </c>
      <c r="S2274" s="97">
        <v>44927</v>
      </c>
      <c r="T2274" s="97">
        <v>42108</v>
      </c>
      <c r="U2274" s="97" t="s">
        <v>2925</v>
      </c>
      <c r="V2274" s="97">
        <v>43218</v>
      </c>
      <c r="W2274" s="113">
        <v>1</v>
      </c>
      <c r="X2274" s="72"/>
      <c r="Y2274" s="72"/>
      <c r="Z2274" s="117" t="s">
        <v>16057</v>
      </c>
      <c r="AA2274" s="82">
        <v>959751345</v>
      </c>
      <c r="AB2274" s="72" t="s">
        <v>8303</v>
      </c>
      <c r="AC2274" s="72" t="s">
        <v>8304</v>
      </c>
      <c r="AD2274" s="72"/>
      <c r="AE2274" s="72"/>
      <c r="AF2274" s="72"/>
      <c r="AG2274" s="72"/>
      <c r="AH2274" s="72">
        <v>47523151</v>
      </c>
      <c r="AI2274" s="70">
        <v>14</v>
      </c>
    </row>
    <row r="2275" spans="1:35" ht="17.100000000000001" customHeight="1" x14ac:dyDescent="0.25">
      <c r="A2275" s="63">
        <f t="shared" si="35"/>
        <v>2094</v>
      </c>
      <c r="B2275" s="63">
        <v>32136964</v>
      </c>
      <c r="C2275" s="69">
        <v>170</v>
      </c>
      <c r="D2275" s="69" t="s">
        <v>684</v>
      </c>
      <c r="E2275" s="72" t="s">
        <v>32</v>
      </c>
      <c r="F2275" s="63">
        <v>4</v>
      </c>
      <c r="G2275" s="65"/>
      <c r="H2275" s="65"/>
      <c r="I2275" s="65" t="s">
        <v>8305</v>
      </c>
      <c r="J2275" s="70">
        <v>100203</v>
      </c>
      <c r="K2275" s="70">
        <v>45</v>
      </c>
      <c r="L2275" s="69" t="s">
        <v>179</v>
      </c>
      <c r="M2275" s="70"/>
      <c r="N2275" s="71" t="s">
        <v>14240</v>
      </c>
      <c r="O2275" s="72" t="s">
        <v>36</v>
      </c>
      <c r="P2275" s="72" t="s">
        <v>8306</v>
      </c>
      <c r="Q2275" s="74">
        <v>34924</v>
      </c>
      <c r="R2275" s="74">
        <v>43101</v>
      </c>
      <c r="S2275" s="74">
        <v>46023</v>
      </c>
      <c r="T2275" s="97">
        <v>43105</v>
      </c>
      <c r="U2275" s="62" t="s">
        <v>38</v>
      </c>
      <c r="V2275" s="97">
        <v>44791</v>
      </c>
      <c r="W2275" s="63">
        <v>1</v>
      </c>
      <c r="X2275" s="65"/>
      <c r="Y2275" s="65"/>
      <c r="Z2275" s="117" t="s">
        <v>16058</v>
      </c>
      <c r="AA2275" s="82">
        <v>928655630</v>
      </c>
      <c r="AB2275" s="85" t="s">
        <v>8307</v>
      </c>
      <c r="AC2275" s="144">
        <v>922784379</v>
      </c>
      <c r="AD2275" s="72"/>
      <c r="AE2275" s="114"/>
      <c r="AF2275" s="72"/>
      <c r="AG2275" s="72"/>
      <c r="AH2275" s="80">
        <v>76240655</v>
      </c>
      <c r="AI2275" s="56">
        <v>11</v>
      </c>
    </row>
    <row r="2276" spans="1:35" ht="17.100000000000001" customHeight="1" x14ac:dyDescent="0.25">
      <c r="A2276" s="63">
        <f t="shared" si="35"/>
        <v>2095</v>
      </c>
      <c r="B2276" s="73">
        <v>32137596</v>
      </c>
      <c r="C2276" s="69">
        <v>170</v>
      </c>
      <c r="D2276" s="69" t="s">
        <v>684</v>
      </c>
      <c r="E2276" s="70" t="s">
        <v>32</v>
      </c>
      <c r="F2276" s="73">
        <v>4</v>
      </c>
      <c r="G2276" s="69"/>
      <c r="H2276" s="69"/>
      <c r="I2276" s="69" t="s">
        <v>8308</v>
      </c>
      <c r="J2276" s="70">
        <v>100203</v>
      </c>
      <c r="K2276" s="70">
        <v>45</v>
      </c>
      <c r="L2276" s="69" t="s">
        <v>8309</v>
      </c>
      <c r="M2276" s="120"/>
      <c r="N2276" s="60" t="s">
        <v>721</v>
      </c>
      <c r="O2276" s="70" t="s">
        <v>36</v>
      </c>
      <c r="P2276" s="72" t="s">
        <v>8310</v>
      </c>
      <c r="Q2276" s="74">
        <v>34777</v>
      </c>
      <c r="R2276" s="74">
        <v>43101</v>
      </c>
      <c r="S2276" s="74">
        <v>46023</v>
      </c>
      <c r="T2276" s="97">
        <v>43105</v>
      </c>
      <c r="U2276" s="97" t="s">
        <v>8311</v>
      </c>
      <c r="V2276" s="97">
        <v>44881</v>
      </c>
      <c r="W2276" s="63">
        <v>1</v>
      </c>
      <c r="X2276" s="65"/>
      <c r="Y2276" s="65"/>
      <c r="Z2276" s="117" t="s">
        <v>16059</v>
      </c>
      <c r="AA2276" s="82">
        <v>935653972</v>
      </c>
      <c r="AB2276" s="117" t="s">
        <v>8312</v>
      </c>
      <c r="AC2276" s="72">
        <v>933687261</v>
      </c>
      <c r="AD2276" s="72" t="s">
        <v>8313</v>
      </c>
      <c r="AE2276" s="114"/>
      <c r="AF2276" s="72"/>
      <c r="AG2276" s="90" t="s">
        <v>8314</v>
      </c>
      <c r="AH2276" s="80">
        <v>73631957</v>
      </c>
      <c r="AI2276" s="56">
        <v>11</v>
      </c>
    </row>
    <row r="2277" spans="1:35" ht="17.100000000000001" customHeight="1" x14ac:dyDescent="0.25">
      <c r="A2277" s="63">
        <f t="shared" si="35"/>
        <v>2096</v>
      </c>
      <c r="B2277" s="73">
        <v>32137693</v>
      </c>
      <c r="C2277" s="69">
        <v>170</v>
      </c>
      <c r="D2277" s="69" t="s">
        <v>684</v>
      </c>
      <c r="E2277" s="70" t="s">
        <v>32</v>
      </c>
      <c r="F2277" s="73">
        <v>4</v>
      </c>
      <c r="G2277" s="69"/>
      <c r="H2277" s="69"/>
      <c r="I2277" s="69" t="s">
        <v>8315</v>
      </c>
      <c r="J2277" s="70">
        <v>100203</v>
      </c>
      <c r="K2277" s="70">
        <v>45</v>
      </c>
      <c r="L2277" s="69" t="s">
        <v>179</v>
      </c>
      <c r="M2277" s="70"/>
      <c r="N2277" s="71" t="s">
        <v>6057</v>
      </c>
      <c r="O2277" s="70" t="s">
        <v>5447</v>
      </c>
      <c r="P2277" s="72" t="s">
        <v>8317</v>
      </c>
      <c r="Q2277" s="74">
        <v>33549</v>
      </c>
      <c r="R2277" s="74">
        <v>43101</v>
      </c>
      <c r="S2277" s="74">
        <v>46023</v>
      </c>
      <c r="T2277" s="97">
        <v>43105</v>
      </c>
      <c r="U2277" s="97">
        <v>44749</v>
      </c>
      <c r="V2277" s="97">
        <v>45658</v>
      </c>
      <c r="W2277" s="63">
        <v>1</v>
      </c>
      <c r="X2277" s="65"/>
      <c r="Y2277" s="65"/>
      <c r="Z2277" s="117" t="s">
        <v>14241</v>
      </c>
      <c r="AA2277" s="82">
        <v>966254720</v>
      </c>
      <c r="AB2277" s="72" t="s">
        <v>8318</v>
      </c>
      <c r="AC2277" s="76">
        <v>966254720</v>
      </c>
      <c r="AD2277" s="72"/>
      <c r="AE2277" s="177" t="s">
        <v>8319</v>
      </c>
      <c r="AF2277" s="84">
        <v>21</v>
      </c>
      <c r="AG2277" s="90" t="s">
        <v>880</v>
      </c>
      <c r="AH2277" s="80">
        <v>48226229</v>
      </c>
      <c r="AI2277" s="69">
        <v>11</v>
      </c>
    </row>
    <row r="2278" spans="1:35" ht="17.100000000000001" customHeight="1" x14ac:dyDescent="0.25">
      <c r="A2278" s="63">
        <f t="shared" si="35"/>
        <v>2097</v>
      </c>
      <c r="B2278" s="120">
        <v>31549577</v>
      </c>
      <c r="C2278" s="62">
        <v>170</v>
      </c>
      <c r="D2278" s="60" t="s">
        <v>684</v>
      </c>
      <c r="E2278" s="60" t="s">
        <v>32</v>
      </c>
      <c r="F2278" s="120">
        <v>4</v>
      </c>
      <c r="G2278" s="116"/>
      <c r="H2278" s="69"/>
      <c r="I2278" s="60" t="s">
        <v>14242</v>
      </c>
      <c r="J2278" s="70">
        <v>100203</v>
      </c>
      <c r="K2278" s="70">
        <v>45</v>
      </c>
      <c r="L2278" s="69" t="s">
        <v>179</v>
      </c>
      <c r="M2278" s="84"/>
      <c r="N2278" s="71" t="s">
        <v>1936</v>
      </c>
      <c r="O2278" s="70" t="s">
        <v>36</v>
      </c>
      <c r="P2278" s="60" t="s">
        <v>8320</v>
      </c>
      <c r="Q2278" s="121">
        <v>31458</v>
      </c>
      <c r="R2278" s="121">
        <v>40118</v>
      </c>
      <c r="S2278" s="121">
        <v>42736</v>
      </c>
      <c r="T2278" s="121">
        <v>43890</v>
      </c>
      <c r="U2278" s="121" t="s">
        <v>8321</v>
      </c>
      <c r="V2278" s="121">
        <v>45878</v>
      </c>
      <c r="W2278" s="120">
        <v>1</v>
      </c>
      <c r="X2278" s="57">
        <v>31549577</v>
      </c>
      <c r="Y2278" s="57" t="s">
        <v>3345</v>
      </c>
      <c r="Z2278" s="117" t="s">
        <v>14243</v>
      </c>
      <c r="AA2278" s="82">
        <v>991863990</v>
      </c>
      <c r="AB2278" s="60" t="s">
        <v>8322</v>
      </c>
      <c r="AC2278" s="116">
        <v>940424498</v>
      </c>
      <c r="AD2278" s="72" t="s">
        <v>8323</v>
      </c>
      <c r="AE2278" s="120"/>
      <c r="AF2278" s="120"/>
      <c r="AG2278" s="90" t="s">
        <v>8324</v>
      </c>
      <c r="AH2278" s="116">
        <v>43451460</v>
      </c>
      <c r="AI2278" s="69">
        <v>11</v>
      </c>
    </row>
    <row r="2279" spans="1:35" ht="17.100000000000001" customHeight="1" x14ac:dyDescent="0.25">
      <c r="A2279" s="63">
        <f t="shared" si="35"/>
        <v>2098</v>
      </c>
      <c r="B2279" s="113">
        <v>32217818</v>
      </c>
      <c r="C2279" s="69">
        <v>170</v>
      </c>
      <c r="D2279" s="69" t="s">
        <v>684</v>
      </c>
      <c r="E2279" s="72" t="s">
        <v>32</v>
      </c>
      <c r="F2279" s="84">
        <v>4</v>
      </c>
      <c r="G2279" s="62"/>
      <c r="H2279" s="62"/>
      <c r="I2279" s="70" t="s">
        <v>8325</v>
      </c>
      <c r="J2279" s="72">
        <v>100203</v>
      </c>
      <c r="K2279" s="70">
        <v>45</v>
      </c>
      <c r="L2279" s="65" t="s">
        <v>179</v>
      </c>
      <c r="M2279" s="72"/>
      <c r="N2279" s="71" t="s">
        <v>6795</v>
      </c>
      <c r="O2279" s="72" t="s">
        <v>36</v>
      </c>
      <c r="P2279" s="72" t="s">
        <v>8326</v>
      </c>
      <c r="Q2279" s="97">
        <v>33738</v>
      </c>
      <c r="R2279" s="97">
        <v>41944</v>
      </c>
      <c r="S2279" s="74">
        <v>46023</v>
      </c>
      <c r="T2279" s="97">
        <v>42359</v>
      </c>
      <c r="U2279" s="97">
        <v>42359</v>
      </c>
      <c r="V2279" s="97">
        <v>42619</v>
      </c>
      <c r="W2279" s="113">
        <v>1</v>
      </c>
      <c r="X2279" s="72" t="s">
        <v>8327</v>
      </c>
      <c r="Y2279" s="72" t="s">
        <v>678</v>
      </c>
      <c r="Z2279" s="117" t="s">
        <v>16060</v>
      </c>
      <c r="AA2279" s="82">
        <v>937306819</v>
      </c>
      <c r="AB2279" s="72" t="s">
        <v>8328</v>
      </c>
      <c r="AC2279" s="72" t="s">
        <v>8329</v>
      </c>
      <c r="AD2279" s="72"/>
      <c r="AE2279" s="72"/>
      <c r="AF2279" s="72"/>
      <c r="AG2279" s="72"/>
      <c r="AH2279" s="76">
        <v>46985199</v>
      </c>
      <c r="AI2279" s="70">
        <v>11</v>
      </c>
    </row>
    <row r="2280" spans="1:35" ht="17.100000000000001" customHeight="1" x14ac:dyDescent="0.25">
      <c r="A2280" s="63">
        <f t="shared" si="35"/>
        <v>2099</v>
      </c>
      <c r="B2280" s="63">
        <v>31398600</v>
      </c>
      <c r="C2280" s="65">
        <v>170</v>
      </c>
      <c r="D2280" s="72" t="s">
        <v>684</v>
      </c>
      <c r="E2280" s="56" t="s">
        <v>32</v>
      </c>
      <c r="F2280" s="57">
        <v>4</v>
      </c>
      <c r="G2280" s="55"/>
      <c r="H2280" s="55"/>
      <c r="I2280" s="69" t="s">
        <v>14244</v>
      </c>
      <c r="J2280" s="70">
        <v>100203</v>
      </c>
      <c r="K2280" s="70">
        <v>45</v>
      </c>
      <c r="L2280" s="69" t="s">
        <v>179</v>
      </c>
      <c r="M2280" s="72"/>
      <c r="N2280" s="71" t="s">
        <v>721</v>
      </c>
      <c r="O2280" s="72" t="s">
        <v>36</v>
      </c>
      <c r="P2280" s="72" t="s">
        <v>8330</v>
      </c>
      <c r="Q2280" s="74">
        <v>30025</v>
      </c>
      <c r="R2280" s="74">
        <v>38733</v>
      </c>
      <c r="S2280" s="83">
        <v>44562</v>
      </c>
      <c r="T2280" s="74">
        <v>42065</v>
      </c>
      <c r="U2280" s="97" t="s">
        <v>8331</v>
      </c>
      <c r="V2280" s="74">
        <v>44881</v>
      </c>
      <c r="W2280" s="73">
        <v>1</v>
      </c>
      <c r="X2280" s="69"/>
      <c r="Y2280" s="69"/>
      <c r="Z2280" s="117" t="s">
        <v>16061</v>
      </c>
      <c r="AA2280" s="82">
        <v>942333335</v>
      </c>
      <c r="AB2280" s="72" t="s">
        <v>8332</v>
      </c>
      <c r="AC2280" s="72">
        <v>974647800</v>
      </c>
      <c r="AD2280" s="72"/>
      <c r="AE2280" s="72"/>
      <c r="AF2280" s="72"/>
      <c r="AG2280" s="72"/>
      <c r="AH2280" s="80">
        <v>42162871</v>
      </c>
      <c r="AI2280" s="69">
        <v>11</v>
      </c>
    </row>
    <row r="2281" spans="1:35" ht="17.100000000000001" customHeight="1" x14ac:dyDescent="0.25">
      <c r="A2281" s="63">
        <f t="shared" si="35"/>
        <v>2100</v>
      </c>
      <c r="B2281" s="73">
        <v>31836673</v>
      </c>
      <c r="C2281" s="69">
        <v>170</v>
      </c>
      <c r="D2281" s="69" t="s">
        <v>684</v>
      </c>
      <c r="E2281" s="70" t="s">
        <v>32</v>
      </c>
      <c r="F2281" s="73">
        <v>4</v>
      </c>
      <c r="G2281" s="69"/>
      <c r="H2281" s="69"/>
      <c r="I2281" s="69" t="s">
        <v>14245</v>
      </c>
      <c r="J2281" s="70">
        <v>100203</v>
      </c>
      <c r="K2281" s="70">
        <v>45</v>
      </c>
      <c r="L2281" s="69" t="s">
        <v>179</v>
      </c>
      <c r="M2281" s="70" t="s">
        <v>5442</v>
      </c>
      <c r="N2281" s="71" t="s">
        <v>14246</v>
      </c>
      <c r="O2281" s="70" t="s">
        <v>36</v>
      </c>
      <c r="P2281" s="72" t="s">
        <v>8333</v>
      </c>
      <c r="Q2281" s="83">
        <v>35297</v>
      </c>
      <c r="R2281" s="83">
        <v>42095</v>
      </c>
      <c r="S2281" s="74">
        <v>46023</v>
      </c>
      <c r="T2281" s="83">
        <v>43481</v>
      </c>
      <c r="U2281" s="83">
        <v>44086</v>
      </c>
      <c r="V2281" s="83">
        <v>45870</v>
      </c>
      <c r="W2281" s="73">
        <v>1</v>
      </c>
      <c r="X2281" s="69"/>
      <c r="Y2281" s="69"/>
      <c r="Z2281" s="117" t="s">
        <v>16062</v>
      </c>
      <c r="AA2281" s="82">
        <v>975410992</v>
      </c>
      <c r="AB2281" s="72" t="s">
        <v>8334</v>
      </c>
      <c r="AC2281" s="70">
        <v>975410992</v>
      </c>
      <c r="AD2281" s="70"/>
      <c r="AE2281" s="72"/>
      <c r="AF2281" s="90" t="s">
        <v>1719</v>
      </c>
      <c r="AG2281" s="90" t="s">
        <v>1516</v>
      </c>
      <c r="AH2281" s="69">
        <v>72937779</v>
      </c>
      <c r="AI2281" s="69">
        <v>11</v>
      </c>
    </row>
    <row r="2282" spans="1:35" ht="17.100000000000001" customHeight="1" x14ac:dyDescent="0.25">
      <c r="A2282" s="63">
        <f t="shared" si="35"/>
        <v>2101</v>
      </c>
      <c r="B2282" s="113">
        <v>32222734</v>
      </c>
      <c r="C2282" s="69">
        <v>170</v>
      </c>
      <c r="D2282" s="69" t="s">
        <v>684</v>
      </c>
      <c r="E2282" s="70" t="s">
        <v>32</v>
      </c>
      <c r="F2282" s="73">
        <v>4</v>
      </c>
      <c r="G2282" s="69"/>
      <c r="H2282" s="69"/>
      <c r="I2282" s="72" t="s">
        <v>14247</v>
      </c>
      <c r="J2282" s="70">
        <v>100203</v>
      </c>
      <c r="K2282" s="70">
        <v>45</v>
      </c>
      <c r="L2282" s="69" t="s">
        <v>179</v>
      </c>
      <c r="M2282" s="70"/>
      <c r="N2282" s="71" t="s">
        <v>6795</v>
      </c>
      <c r="O2282" s="70" t="s">
        <v>36</v>
      </c>
      <c r="P2282" s="72" t="s">
        <v>7341</v>
      </c>
      <c r="Q2282" s="97">
        <v>34224</v>
      </c>
      <c r="R2282" s="97">
        <v>43617</v>
      </c>
      <c r="S2282" s="74">
        <v>46023</v>
      </c>
      <c r="T2282" s="97">
        <v>43712</v>
      </c>
      <c r="U2282" s="76" t="s">
        <v>38</v>
      </c>
      <c r="V2282" s="97">
        <v>45026</v>
      </c>
      <c r="W2282" s="113">
        <v>1</v>
      </c>
      <c r="X2282" s="72"/>
      <c r="Y2282" s="72"/>
      <c r="Z2282" s="117" t="s">
        <v>16063</v>
      </c>
      <c r="AA2282" s="82">
        <v>934206022</v>
      </c>
      <c r="AB2282" s="72" t="s">
        <v>8335</v>
      </c>
      <c r="AC2282" s="72">
        <v>994114939</v>
      </c>
      <c r="AD2282" s="72"/>
      <c r="AE2282" s="72"/>
      <c r="AF2282" s="72"/>
      <c r="AG2282" s="72"/>
      <c r="AH2282" s="72">
        <v>48572749</v>
      </c>
      <c r="AI2282" s="65">
        <v>11</v>
      </c>
    </row>
    <row r="2283" spans="1:35" ht="17.100000000000001" customHeight="1" x14ac:dyDescent="0.25">
      <c r="A2283" s="63">
        <f t="shared" si="35"/>
        <v>2102</v>
      </c>
      <c r="B2283" s="113">
        <v>31588895</v>
      </c>
      <c r="C2283" s="72">
        <v>170</v>
      </c>
      <c r="D2283" s="72" t="s">
        <v>684</v>
      </c>
      <c r="E2283" s="72" t="s">
        <v>32</v>
      </c>
      <c r="F2283" s="84">
        <v>4</v>
      </c>
      <c r="G2283" s="62"/>
      <c r="H2283" s="62"/>
      <c r="I2283" s="70" t="s">
        <v>14248</v>
      </c>
      <c r="J2283" s="70">
        <v>100203</v>
      </c>
      <c r="K2283" s="70">
        <v>45</v>
      </c>
      <c r="L2283" s="69" t="s">
        <v>179</v>
      </c>
      <c r="M2283" s="70"/>
      <c r="N2283" s="71" t="s">
        <v>6795</v>
      </c>
      <c r="O2283" s="72" t="s">
        <v>36</v>
      </c>
      <c r="P2283" s="72" t="s">
        <v>8336</v>
      </c>
      <c r="Q2283" s="97">
        <v>33432</v>
      </c>
      <c r="R2283" s="97">
        <v>40603</v>
      </c>
      <c r="S2283" s="97">
        <v>40603</v>
      </c>
      <c r="T2283" s="97">
        <v>40607</v>
      </c>
      <c r="U2283" s="97" t="s">
        <v>8337</v>
      </c>
      <c r="V2283" s="97">
        <v>44957</v>
      </c>
      <c r="W2283" s="113">
        <v>1</v>
      </c>
      <c r="X2283" s="117" t="s">
        <v>8338</v>
      </c>
      <c r="Y2283" s="72" t="s">
        <v>678</v>
      </c>
      <c r="Z2283" s="117" t="s">
        <v>16064</v>
      </c>
      <c r="AA2283" s="82">
        <v>961766863</v>
      </c>
      <c r="AB2283" s="72" t="s">
        <v>8339</v>
      </c>
      <c r="AC2283" s="72" t="s">
        <v>8340</v>
      </c>
      <c r="AD2283" s="72"/>
      <c r="AE2283" s="72"/>
      <c r="AF2283" s="72">
        <v>16461</v>
      </c>
      <c r="AG2283" s="72"/>
      <c r="AH2283" s="76" t="s">
        <v>8341</v>
      </c>
      <c r="AI2283" s="72">
        <v>11</v>
      </c>
    </row>
    <row r="2284" spans="1:35" ht="17.100000000000001" customHeight="1" x14ac:dyDescent="0.25">
      <c r="A2284" s="63">
        <f t="shared" si="35"/>
        <v>2103</v>
      </c>
      <c r="B2284" s="73">
        <v>32138810</v>
      </c>
      <c r="C2284" s="65">
        <v>170</v>
      </c>
      <c r="D2284" s="72" t="s">
        <v>684</v>
      </c>
      <c r="E2284" s="70" t="s">
        <v>32</v>
      </c>
      <c r="F2284" s="73">
        <v>4</v>
      </c>
      <c r="G2284" s="69"/>
      <c r="H2284" s="69"/>
      <c r="I2284" s="69" t="s">
        <v>14249</v>
      </c>
      <c r="J2284" s="70">
        <v>100203</v>
      </c>
      <c r="K2284" s="70">
        <v>45</v>
      </c>
      <c r="L2284" s="69" t="s">
        <v>179</v>
      </c>
      <c r="M2284" s="70"/>
      <c r="N2284" s="71" t="s">
        <v>14226</v>
      </c>
      <c r="O2284" s="70" t="s">
        <v>36</v>
      </c>
      <c r="P2284" s="72" t="s">
        <v>8342</v>
      </c>
      <c r="Q2284" s="74">
        <v>34703</v>
      </c>
      <c r="R2284" s="74">
        <v>43101</v>
      </c>
      <c r="S2284" s="74">
        <v>45292</v>
      </c>
      <c r="T2284" s="74">
        <v>43174</v>
      </c>
      <c r="U2284" s="97" t="s">
        <v>8343</v>
      </c>
      <c r="V2284" s="74">
        <v>44961</v>
      </c>
      <c r="W2284" s="63">
        <v>1</v>
      </c>
      <c r="X2284" s="65"/>
      <c r="Y2284" s="65"/>
      <c r="Z2284" s="117" t="s">
        <v>16065</v>
      </c>
      <c r="AA2284" s="82">
        <v>973750932</v>
      </c>
      <c r="AB2284" s="72" t="s">
        <v>8344</v>
      </c>
      <c r="AC2284" s="72">
        <v>918502093</v>
      </c>
      <c r="AD2284" s="72"/>
      <c r="AE2284" s="123" t="s">
        <v>8345</v>
      </c>
      <c r="AF2284" s="123" t="s">
        <v>2088</v>
      </c>
      <c r="AG2284" s="114"/>
      <c r="AH2284" s="80">
        <v>76637901</v>
      </c>
      <c r="AI2284" s="65">
        <v>11</v>
      </c>
    </row>
    <row r="2285" spans="1:35" ht="17.100000000000001" customHeight="1" x14ac:dyDescent="0.25">
      <c r="A2285" s="63">
        <f t="shared" si="35"/>
        <v>2104</v>
      </c>
      <c r="B2285" s="73">
        <v>32138876</v>
      </c>
      <c r="C2285" s="69">
        <v>170</v>
      </c>
      <c r="D2285" s="70" t="s">
        <v>684</v>
      </c>
      <c r="E2285" s="70" t="s">
        <v>32</v>
      </c>
      <c r="F2285" s="73">
        <v>4</v>
      </c>
      <c r="G2285" s="69"/>
      <c r="H2285" s="69"/>
      <c r="I2285" s="69" t="s">
        <v>14250</v>
      </c>
      <c r="J2285" s="70">
        <v>100203</v>
      </c>
      <c r="K2285" s="70">
        <v>45</v>
      </c>
      <c r="L2285" s="69" t="s">
        <v>179</v>
      </c>
      <c r="M2285" s="70"/>
      <c r="N2285" s="71" t="s">
        <v>8316</v>
      </c>
      <c r="O2285" s="70" t="s">
        <v>36</v>
      </c>
      <c r="P2285" s="72" t="s">
        <v>8346</v>
      </c>
      <c r="Q2285" s="74">
        <v>35619</v>
      </c>
      <c r="R2285" s="74">
        <v>43101</v>
      </c>
      <c r="S2285" s="74">
        <v>44927</v>
      </c>
      <c r="T2285" s="74">
        <v>43174</v>
      </c>
      <c r="U2285" s="62" t="s">
        <v>38</v>
      </c>
      <c r="V2285" s="74">
        <v>44895</v>
      </c>
      <c r="W2285" s="63">
        <v>1</v>
      </c>
      <c r="X2285" s="65"/>
      <c r="Y2285" s="65"/>
      <c r="Z2285" s="117" t="s">
        <v>16066</v>
      </c>
      <c r="AA2285" s="82">
        <v>969372384</v>
      </c>
      <c r="AB2285" s="72" t="s">
        <v>8347</v>
      </c>
      <c r="AC2285" s="76">
        <v>969372384</v>
      </c>
      <c r="AD2285" s="72"/>
      <c r="AE2285" s="72"/>
      <c r="AF2285" s="90" t="s">
        <v>440</v>
      </c>
      <c r="AG2285" s="90" t="s">
        <v>1516</v>
      </c>
      <c r="AH2285" s="80">
        <v>74872765</v>
      </c>
      <c r="AI2285" s="65">
        <v>11</v>
      </c>
    </row>
    <row r="2286" spans="1:35" ht="17.100000000000001" customHeight="1" x14ac:dyDescent="0.25">
      <c r="A2286" s="63">
        <f t="shared" si="35"/>
        <v>2105</v>
      </c>
      <c r="B2286" s="84">
        <v>32139020</v>
      </c>
      <c r="C2286" s="65">
        <v>170</v>
      </c>
      <c r="D2286" s="65" t="s">
        <v>684</v>
      </c>
      <c r="E2286" s="70" t="s">
        <v>32</v>
      </c>
      <c r="F2286" s="84">
        <v>4</v>
      </c>
      <c r="G2286" s="62"/>
      <c r="H2286" s="62"/>
      <c r="I2286" s="70" t="s">
        <v>14251</v>
      </c>
      <c r="J2286" s="62">
        <v>100203</v>
      </c>
      <c r="K2286" s="70">
        <v>45</v>
      </c>
      <c r="L2286" s="69" t="s">
        <v>179</v>
      </c>
      <c r="M2286" s="70" t="s">
        <v>674</v>
      </c>
      <c r="N2286" s="71" t="s">
        <v>6795</v>
      </c>
      <c r="O2286" s="70" t="s">
        <v>36</v>
      </c>
      <c r="P2286" s="72" t="s">
        <v>8348</v>
      </c>
      <c r="Q2286" s="97">
        <v>34837</v>
      </c>
      <c r="R2286" s="97">
        <v>43101</v>
      </c>
      <c r="S2286" s="74">
        <v>45658</v>
      </c>
      <c r="T2286" s="97">
        <v>43174</v>
      </c>
      <c r="U2286" s="62" t="s">
        <v>38</v>
      </c>
      <c r="V2286" s="97">
        <v>45231</v>
      </c>
      <c r="W2286" s="113">
        <v>1</v>
      </c>
      <c r="X2286" s="72"/>
      <c r="Y2286" s="72"/>
      <c r="Z2286" s="117" t="s">
        <v>16067</v>
      </c>
      <c r="AA2286" s="82">
        <v>973823722</v>
      </c>
      <c r="AB2286" s="72" t="s">
        <v>8349</v>
      </c>
      <c r="AC2286" s="62">
        <v>973823722</v>
      </c>
      <c r="AD2286" s="72"/>
      <c r="AE2286" s="72"/>
      <c r="AF2286" s="72"/>
      <c r="AG2286" s="90" t="s">
        <v>7697</v>
      </c>
      <c r="AH2286" s="76">
        <v>75351252</v>
      </c>
      <c r="AI2286" s="72">
        <v>11</v>
      </c>
    </row>
    <row r="2287" spans="1:35" ht="17.100000000000001" customHeight="1" x14ac:dyDescent="0.25">
      <c r="A2287" s="63">
        <f t="shared" si="35"/>
        <v>2106</v>
      </c>
      <c r="B2287" s="84">
        <v>32139029</v>
      </c>
      <c r="C2287" s="70">
        <v>170</v>
      </c>
      <c r="D2287" s="70" t="s">
        <v>684</v>
      </c>
      <c r="E2287" s="70" t="s">
        <v>32</v>
      </c>
      <c r="F2287" s="84">
        <v>4</v>
      </c>
      <c r="G2287" s="62"/>
      <c r="H2287" s="62"/>
      <c r="I2287" s="70" t="s">
        <v>14252</v>
      </c>
      <c r="J2287" s="76">
        <v>100203</v>
      </c>
      <c r="K2287" s="70">
        <v>45</v>
      </c>
      <c r="L2287" s="65" t="s">
        <v>179</v>
      </c>
      <c r="M2287" s="70"/>
      <c r="N2287" s="71" t="s">
        <v>6071</v>
      </c>
      <c r="O2287" s="70" t="s">
        <v>36</v>
      </c>
      <c r="P2287" s="72"/>
      <c r="Q2287" s="97">
        <v>35346</v>
      </c>
      <c r="R2287" s="97">
        <v>43101</v>
      </c>
      <c r="S2287" s="97">
        <v>44927</v>
      </c>
      <c r="T2287" s="97">
        <v>43174</v>
      </c>
      <c r="U2287" s="62" t="s">
        <v>38</v>
      </c>
      <c r="V2287" s="97">
        <v>43174</v>
      </c>
      <c r="W2287" s="113">
        <v>1</v>
      </c>
      <c r="X2287" s="72"/>
      <c r="Y2287" s="72"/>
      <c r="Z2287" s="117" t="s">
        <v>16068</v>
      </c>
      <c r="AA2287" s="82">
        <v>950358757</v>
      </c>
      <c r="AB2287" s="72" t="s">
        <v>8350</v>
      </c>
      <c r="AC2287" s="62">
        <v>950358757</v>
      </c>
      <c r="AD2287" s="72"/>
      <c r="AE2287" s="72"/>
      <c r="AF2287" s="72"/>
      <c r="AG2287" s="114"/>
      <c r="AH2287" s="76">
        <v>74296852</v>
      </c>
      <c r="AI2287" s="72">
        <v>14</v>
      </c>
    </row>
    <row r="2288" spans="1:35" ht="17.100000000000001" customHeight="1" x14ac:dyDescent="0.25">
      <c r="A2288" s="63">
        <f t="shared" si="35"/>
        <v>2107</v>
      </c>
      <c r="B2288" s="84">
        <v>32139078</v>
      </c>
      <c r="C2288" s="65">
        <v>170</v>
      </c>
      <c r="D2288" s="65" t="s">
        <v>684</v>
      </c>
      <c r="E2288" s="70" t="s">
        <v>32</v>
      </c>
      <c r="F2288" s="84">
        <v>4</v>
      </c>
      <c r="G2288" s="62"/>
      <c r="H2288" s="62"/>
      <c r="I2288" s="70" t="s">
        <v>14253</v>
      </c>
      <c r="J2288" s="76">
        <v>100203</v>
      </c>
      <c r="K2288" s="70">
        <v>45</v>
      </c>
      <c r="L2288" s="65" t="s">
        <v>179</v>
      </c>
      <c r="M2288" s="70"/>
      <c r="N2288" s="71" t="s">
        <v>1936</v>
      </c>
      <c r="O2288" s="70" t="s">
        <v>36</v>
      </c>
      <c r="P2288" s="72"/>
      <c r="Q2288" s="97">
        <v>35364</v>
      </c>
      <c r="R2288" s="97">
        <v>43101</v>
      </c>
      <c r="S2288" s="74">
        <v>45658</v>
      </c>
      <c r="T2288" s="97">
        <v>43174</v>
      </c>
      <c r="U2288" s="62" t="s">
        <v>38</v>
      </c>
      <c r="V2288" s="97">
        <v>43174</v>
      </c>
      <c r="W2288" s="113">
        <v>1</v>
      </c>
      <c r="X2288" s="72"/>
      <c r="Y2288" s="72"/>
      <c r="Z2288" s="117" t="s">
        <v>16069</v>
      </c>
      <c r="AA2288" s="82">
        <v>957328655</v>
      </c>
      <c r="AB2288" s="72" t="s">
        <v>8351</v>
      </c>
      <c r="AC2288" s="62">
        <v>991701371</v>
      </c>
      <c r="AD2288" s="72"/>
      <c r="AE2288" s="72"/>
      <c r="AF2288" s="72"/>
      <c r="AG2288" s="114"/>
      <c r="AH2288" s="76">
        <v>75495973</v>
      </c>
      <c r="AI2288" s="72">
        <v>11</v>
      </c>
    </row>
    <row r="2289" spans="1:35" ht="17.100000000000001" customHeight="1" x14ac:dyDescent="0.25">
      <c r="A2289" s="63">
        <f t="shared" si="35"/>
        <v>2108</v>
      </c>
      <c r="B2289" s="84">
        <v>32139101</v>
      </c>
      <c r="C2289" s="65">
        <v>170</v>
      </c>
      <c r="D2289" s="72" t="s">
        <v>684</v>
      </c>
      <c r="E2289" s="70" t="s">
        <v>32</v>
      </c>
      <c r="F2289" s="84">
        <v>4</v>
      </c>
      <c r="G2289" s="62"/>
      <c r="H2289" s="62"/>
      <c r="I2289" s="70" t="s">
        <v>14254</v>
      </c>
      <c r="J2289" s="76">
        <v>100203</v>
      </c>
      <c r="K2289" s="70">
        <v>45</v>
      </c>
      <c r="L2289" s="65" t="s">
        <v>179</v>
      </c>
      <c r="M2289" s="70"/>
      <c r="N2289" s="71" t="s">
        <v>5396</v>
      </c>
      <c r="O2289" s="72" t="s">
        <v>36</v>
      </c>
      <c r="P2289" s="72" t="s">
        <v>8352</v>
      </c>
      <c r="Q2289" s="97">
        <v>35169</v>
      </c>
      <c r="R2289" s="97">
        <v>43101</v>
      </c>
      <c r="S2289" s="97">
        <v>44927</v>
      </c>
      <c r="T2289" s="97">
        <v>43174</v>
      </c>
      <c r="U2289" s="62" t="s">
        <v>38</v>
      </c>
      <c r="V2289" s="97">
        <v>43174</v>
      </c>
      <c r="W2289" s="113">
        <v>1</v>
      </c>
      <c r="X2289" s="72"/>
      <c r="Y2289" s="72"/>
      <c r="Z2289" s="117" t="s">
        <v>16070</v>
      </c>
      <c r="AA2289" s="82">
        <v>922213418</v>
      </c>
      <c r="AB2289" s="72" t="s">
        <v>8353</v>
      </c>
      <c r="AC2289" s="62">
        <v>971746491</v>
      </c>
      <c r="AD2289" s="72"/>
      <c r="AE2289" s="72"/>
      <c r="AF2289" s="72"/>
      <c r="AG2289" s="90" t="s">
        <v>5477</v>
      </c>
      <c r="AH2289" s="76">
        <v>76695270</v>
      </c>
      <c r="AI2289" s="72">
        <v>11</v>
      </c>
    </row>
    <row r="2290" spans="1:35" ht="17.100000000000001" customHeight="1" x14ac:dyDescent="0.25">
      <c r="A2290" s="73">
        <f t="shared" si="35"/>
        <v>2109</v>
      </c>
      <c r="B2290" s="113">
        <v>31941357</v>
      </c>
      <c r="C2290" s="69">
        <v>170</v>
      </c>
      <c r="D2290" s="69" t="s">
        <v>684</v>
      </c>
      <c r="E2290" s="72" t="s">
        <v>32</v>
      </c>
      <c r="F2290" s="84">
        <v>4</v>
      </c>
      <c r="G2290" s="62"/>
      <c r="H2290" s="62"/>
      <c r="I2290" s="122" t="s">
        <v>8354</v>
      </c>
      <c r="J2290" s="72">
        <v>100203</v>
      </c>
      <c r="K2290" s="70">
        <v>45</v>
      </c>
      <c r="L2290" s="65" t="s">
        <v>179</v>
      </c>
      <c r="M2290" s="72"/>
      <c r="N2290" s="71" t="s">
        <v>5396</v>
      </c>
      <c r="O2290" s="72" t="s">
        <v>36</v>
      </c>
      <c r="P2290" s="72" t="s">
        <v>8355</v>
      </c>
      <c r="Q2290" s="97">
        <v>33491</v>
      </c>
      <c r="R2290" s="97">
        <v>42370</v>
      </c>
      <c r="S2290" s="74">
        <v>46023</v>
      </c>
      <c r="T2290" s="97">
        <v>42371</v>
      </c>
      <c r="U2290" s="62" t="s">
        <v>38</v>
      </c>
      <c r="V2290" s="97">
        <v>43039</v>
      </c>
      <c r="W2290" s="113">
        <v>1</v>
      </c>
      <c r="X2290" s="72"/>
      <c r="Y2290" s="72"/>
      <c r="Z2290" s="117" t="s">
        <v>14255</v>
      </c>
      <c r="AA2290" s="82">
        <v>993964126</v>
      </c>
      <c r="AB2290" s="85" t="s">
        <v>8356</v>
      </c>
      <c r="AC2290" s="76">
        <v>969664935</v>
      </c>
      <c r="AD2290" s="72"/>
      <c r="AE2290" s="72"/>
      <c r="AF2290" s="72"/>
      <c r="AG2290" s="72"/>
      <c r="AH2290" s="72">
        <v>70173595</v>
      </c>
      <c r="AI2290" s="70">
        <v>11</v>
      </c>
    </row>
    <row r="2291" spans="1:35" ht="17.100000000000001" customHeight="1" x14ac:dyDescent="0.25">
      <c r="A2291" s="63">
        <f t="shared" ref="A2291:A2354" si="36">+A2290+1</f>
        <v>2110</v>
      </c>
      <c r="B2291" s="84">
        <v>32045377</v>
      </c>
      <c r="C2291" s="72">
        <v>170</v>
      </c>
      <c r="D2291" s="72" t="s">
        <v>684</v>
      </c>
      <c r="E2291" s="70" t="s">
        <v>32</v>
      </c>
      <c r="F2291" s="73">
        <v>4</v>
      </c>
      <c r="G2291" s="69"/>
      <c r="H2291" s="69"/>
      <c r="I2291" s="69" t="s">
        <v>8357</v>
      </c>
      <c r="J2291" s="70">
        <v>100203</v>
      </c>
      <c r="K2291" s="70">
        <v>45</v>
      </c>
      <c r="L2291" s="69" t="s">
        <v>179</v>
      </c>
      <c r="M2291" s="70"/>
      <c r="N2291" s="71" t="s">
        <v>6795</v>
      </c>
      <c r="O2291" s="72" t="s">
        <v>36</v>
      </c>
      <c r="P2291" s="72" t="s">
        <v>8358</v>
      </c>
      <c r="Q2291" s="74">
        <v>33329</v>
      </c>
      <c r="R2291" s="74">
        <v>44197</v>
      </c>
      <c r="S2291" s="74">
        <v>44197</v>
      </c>
      <c r="T2291" s="97">
        <v>44579</v>
      </c>
      <c r="U2291" s="76" t="s">
        <v>38</v>
      </c>
      <c r="V2291" s="97">
        <v>44838</v>
      </c>
      <c r="W2291" s="63">
        <v>1</v>
      </c>
      <c r="X2291" s="65"/>
      <c r="Y2291" s="65"/>
      <c r="Z2291" s="117" t="s">
        <v>16071</v>
      </c>
      <c r="AA2291" s="82">
        <v>955205695</v>
      </c>
      <c r="AB2291" s="72" t="s">
        <v>8359</v>
      </c>
      <c r="AC2291" s="72">
        <v>991071274</v>
      </c>
      <c r="AD2291" s="72"/>
      <c r="AE2291" s="114"/>
      <c r="AF2291" s="114"/>
      <c r="AG2291" s="114"/>
      <c r="AH2291" s="80">
        <v>46911486</v>
      </c>
      <c r="AI2291" s="69">
        <v>11</v>
      </c>
    </row>
    <row r="2292" spans="1:35" ht="17.100000000000001" customHeight="1" x14ac:dyDescent="0.25">
      <c r="A2292" s="63">
        <f t="shared" si="36"/>
        <v>2111</v>
      </c>
      <c r="B2292" s="84">
        <v>32328083</v>
      </c>
      <c r="C2292" s="69">
        <v>170</v>
      </c>
      <c r="D2292" s="69" t="s">
        <v>684</v>
      </c>
      <c r="E2292" s="70" t="s">
        <v>32</v>
      </c>
      <c r="F2292" s="84">
        <v>4</v>
      </c>
      <c r="G2292" s="62"/>
      <c r="H2292" s="62"/>
      <c r="I2292" s="122" t="s">
        <v>8360</v>
      </c>
      <c r="J2292" s="72">
        <v>100203</v>
      </c>
      <c r="K2292" s="70">
        <v>45</v>
      </c>
      <c r="L2292" s="65" t="s">
        <v>179</v>
      </c>
      <c r="M2292" s="70"/>
      <c r="N2292" s="71" t="s">
        <v>5396</v>
      </c>
      <c r="O2292" s="72" t="s">
        <v>36</v>
      </c>
      <c r="P2292" s="72" t="s">
        <v>5536</v>
      </c>
      <c r="Q2292" s="97">
        <v>35697</v>
      </c>
      <c r="R2292" s="97">
        <v>43831</v>
      </c>
      <c r="S2292" s="74">
        <v>46023</v>
      </c>
      <c r="T2292" s="97">
        <v>43831</v>
      </c>
      <c r="U2292" s="76" t="s">
        <v>38</v>
      </c>
      <c r="V2292" s="97">
        <v>43831</v>
      </c>
      <c r="W2292" s="113">
        <v>1</v>
      </c>
      <c r="X2292" s="72"/>
      <c r="Y2292" s="72"/>
      <c r="Z2292" s="117" t="s">
        <v>16072</v>
      </c>
      <c r="AA2292" s="82">
        <v>925665700</v>
      </c>
      <c r="AB2292" s="72" t="s">
        <v>8361</v>
      </c>
      <c r="AC2292" s="72">
        <v>925665700</v>
      </c>
      <c r="AD2292" s="72"/>
      <c r="AE2292" s="72"/>
      <c r="AF2292" s="72"/>
      <c r="AG2292" s="72"/>
      <c r="AH2292" s="72">
        <v>77333957</v>
      </c>
      <c r="AI2292" s="70">
        <v>11</v>
      </c>
    </row>
    <row r="2293" spans="1:35" ht="17.100000000000001" customHeight="1" x14ac:dyDescent="0.25">
      <c r="A2293" s="63">
        <f t="shared" si="36"/>
        <v>2112</v>
      </c>
      <c r="B2293" s="84">
        <v>32328286</v>
      </c>
      <c r="C2293" s="69">
        <v>170</v>
      </c>
      <c r="D2293" s="69" t="s">
        <v>684</v>
      </c>
      <c r="E2293" s="70" t="s">
        <v>32</v>
      </c>
      <c r="F2293" s="84">
        <v>4</v>
      </c>
      <c r="G2293" s="62"/>
      <c r="H2293" s="62"/>
      <c r="I2293" s="124" t="s">
        <v>8362</v>
      </c>
      <c r="J2293" s="72">
        <v>100203</v>
      </c>
      <c r="K2293" s="70">
        <v>45</v>
      </c>
      <c r="L2293" s="65" t="s">
        <v>179</v>
      </c>
      <c r="M2293" s="70"/>
      <c r="N2293" s="71" t="s">
        <v>13504</v>
      </c>
      <c r="O2293" s="72" t="s">
        <v>36</v>
      </c>
      <c r="P2293" s="72" t="s">
        <v>5536</v>
      </c>
      <c r="Q2293" s="97">
        <v>35832</v>
      </c>
      <c r="R2293" s="97">
        <v>43831</v>
      </c>
      <c r="S2293" s="74">
        <v>46023</v>
      </c>
      <c r="T2293" s="97">
        <v>43831</v>
      </c>
      <c r="U2293" s="76" t="s">
        <v>38</v>
      </c>
      <c r="V2293" s="97">
        <v>43831</v>
      </c>
      <c r="W2293" s="113">
        <v>1</v>
      </c>
      <c r="X2293" s="72"/>
      <c r="Y2293" s="72"/>
      <c r="Z2293" s="117" t="s">
        <v>16073</v>
      </c>
      <c r="AA2293" s="82">
        <v>993313176</v>
      </c>
      <c r="AB2293" s="72" t="s">
        <v>8363</v>
      </c>
      <c r="AC2293" s="72">
        <v>993313176</v>
      </c>
      <c r="AD2293" s="72"/>
      <c r="AE2293" s="72"/>
      <c r="AF2293" s="72"/>
      <c r="AG2293" s="72"/>
      <c r="AH2293" s="72">
        <v>74712558</v>
      </c>
      <c r="AI2293" s="70">
        <v>11</v>
      </c>
    </row>
    <row r="2294" spans="1:35" ht="17.100000000000001" customHeight="1" x14ac:dyDescent="0.25">
      <c r="A2294" s="63">
        <f t="shared" si="36"/>
        <v>2113</v>
      </c>
      <c r="B2294" s="113">
        <v>31773793</v>
      </c>
      <c r="C2294" s="72">
        <v>170</v>
      </c>
      <c r="D2294" s="72" t="s">
        <v>684</v>
      </c>
      <c r="E2294" s="72" t="s">
        <v>32</v>
      </c>
      <c r="F2294" s="84">
        <v>4</v>
      </c>
      <c r="G2294" s="62"/>
      <c r="H2294" s="62"/>
      <c r="I2294" s="72" t="s">
        <v>14256</v>
      </c>
      <c r="J2294" s="72">
        <v>100203</v>
      </c>
      <c r="K2294" s="70">
        <v>45</v>
      </c>
      <c r="L2294" s="65" t="s">
        <v>179</v>
      </c>
      <c r="M2294" s="72"/>
      <c r="N2294" s="71" t="s">
        <v>6795</v>
      </c>
      <c r="O2294" s="72" t="s">
        <v>36</v>
      </c>
      <c r="P2294" s="72" t="s">
        <v>8364</v>
      </c>
      <c r="Q2294" s="97">
        <v>34460</v>
      </c>
      <c r="R2294" s="97">
        <v>41944</v>
      </c>
      <c r="S2294" s="97">
        <v>44136</v>
      </c>
      <c r="T2294" s="97">
        <v>42108</v>
      </c>
      <c r="U2294" s="97" t="s">
        <v>8365</v>
      </c>
      <c r="V2294" s="97">
        <v>42653</v>
      </c>
      <c r="W2294" s="113">
        <v>1</v>
      </c>
      <c r="X2294" s="72"/>
      <c r="Y2294" s="72"/>
      <c r="Z2294" s="117" t="s">
        <v>14257</v>
      </c>
      <c r="AA2294" s="82">
        <v>999016949</v>
      </c>
      <c r="AB2294" s="166" t="s">
        <v>8366</v>
      </c>
      <c r="AC2294" s="62">
        <v>958809016</v>
      </c>
      <c r="AD2294" s="72"/>
      <c r="AE2294" s="72"/>
      <c r="AF2294" s="72"/>
      <c r="AG2294" s="72"/>
      <c r="AH2294" s="72">
        <v>48475662</v>
      </c>
      <c r="AI2294" s="70">
        <v>11</v>
      </c>
    </row>
    <row r="2295" spans="1:35" ht="17.100000000000001" customHeight="1" x14ac:dyDescent="0.25">
      <c r="A2295" s="63">
        <f t="shared" si="36"/>
        <v>2114</v>
      </c>
      <c r="B2295" s="113">
        <v>31942572</v>
      </c>
      <c r="C2295" s="65">
        <v>170</v>
      </c>
      <c r="D2295" s="72" t="s">
        <v>684</v>
      </c>
      <c r="E2295" s="72" t="s">
        <v>32</v>
      </c>
      <c r="F2295" s="84">
        <v>4</v>
      </c>
      <c r="G2295" s="62"/>
      <c r="H2295" s="62"/>
      <c r="I2295" s="122" t="s">
        <v>8367</v>
      </c>
      <c r="J2295" s="72">
        <v>100203</v>
      </c>
      <c r="K2295" s="70">
        <v>45</v>
      </c>
      <c r="L2295" s="65" t="s">
        <v>179</v>
      </c>
      <c r="M2295" s="72"/>
      <c r="N2295" s="71" t="s">
        <v>6795</v>
      </c>
      <c r="O2295" s="72" t="s">
        <v>36</v>
      </c>
      <c r="P2295" s="72" t="s">
        <v>5563</v>
      </c>
      <c r="Q2295" s="97">
        <v>34972</v>
      </c>
      <c r="R2295" s="97">
        <v>42370</v>
      </c>
      <c r="S2295" s="83">
        <v>44562</v>
      </c>
      <c r="T2295" s="97">
        <v>42371</v>
      </c>
      <c r="U2295" s="62" t="s">
        <v>38</v>
      </c>
      <c r="V2295" s="97">
        <v>42371</v>
      </c>
      <c r="W2295" s="113">
        <v>1</v>
      </c>
      <c r="X2295" s="72"/>
      <c r="Y2295" s="72"/>
      <c r="Z2295" s="117" t="s">
        <v>16074</v>
      </c>
      <c r="AA2295" s="82">
        <v>993880993</v>
      </c>
      <c r="AB2295" s="85" t="s">
        <v>8368</v>
      </c>
      <c r="AC2295" s="76">
        <v>993880993</v>
      </c>
      <c r="AD2295" s="72"/>
      <c r="AE2295" s="72"/>
      <c r="AF2295" s="72"/>
      <c r="AG2295" s="72"/>
      <c r="AH2295" s="72">
        <v>76124365</v>
      </c>
      <c r="AI2295" s="70">
        <v>11</v>
      </c>
    </row>
    <row r="2296" spans="1:35" ht="17.100000000000001" customHeight="1" x14ac:dyDescent="0.25">
      <c r="A2296" s="63">
        <f t="shared" si="36"/>
        <v>2115</v>
      </c>
      <c r="B2296" s="73">
        <v>32147404</v>
      </c>
      <c r="C2296" s="65">
        <v>170</v>
      </c>
      <c r="D2296" s="65" t="s">
        <v>684</v>
      </c>
      <c r="E2296" s="70" t="s">
        <v>32</v>
      </c>
      <c r="F2296" s="73">
        <v>4</v>
      </c>
      <c r="G2296" s="69"/>
      <c r="H2296" s="69"/>
      <c r="I2296" s="69" t="s">
        <v>14258</v>
      </c>
      <c r="J2296" s="70">
        <v>100203</v>
      </c>
      <c r="K2296" s="70">
        <v>45</v>
      </c>
      <c r="L2296" s="69" t="s">
        <v>179</v>
      </c>
      <c r="M2296" s="70"/>
      <c r="N2296" s="71" t="s">
        <v>13504</v>
      </c>
      <c r="O2296" s="70" t="s">
        <v>36</v>
      </c>
      <c r="P2296" s="72" t="s">
        <v>8369</v>
      </c>
      <c r="Q2296" s="74">
        <v>35511</v>
      </c>
      <c r="R2296" s="74">
        <v>43101</v>
      </c>
      <c r="S2296" s="74">
        <v>45658</v>
      </c>
      <c r="T2296" s="74">
        <v>43174</v>
      </c>
      <c r="U2296" s="74">
        <v>44872</v>
      </c>
      <c r="V2296" s="74">
        <v>45761</v>
      </c>
      <c r="W2296" s="63">
        <v>1</v>
      </c>
      <c r="X2296" s="65"/>
      <c r="Y2296" s="65"/>
      <c r="Z2296" s="117" t="s">
        <v>16075</v>
      </c>
      <c r="AA2296" s="82">
        <v>974301170</v>
      </c>
      <c r="AB2296" s="72" t="s">
        <v>8370</v>
      </c>
      <c r="AC2296" s="72">
        <v>996945445</v>
      </c>
      <c r="AD2296" s="70"/>
      <c r="AE2296" s="72"/>
      <c r="AF2296" s="72"/>
      <c r="AG2296" s="123" t="s">
        <v>8371</v>
      </c>
      <c r="AH2296" s="80">
        <v>75117335</v>
      </c>
      <c r="AI2296" s="65">
        <v>11</v>
      </c>
    </row>
    <row r="2297" spans="1:35" ht="17.100000000000001" customHeight="1" x14ac:dyDescent="0.25">
      <c r="A2297" s="63">
        <f t="shared" si="36"/>
        <v>2116</v>
      </c>
      <c r="B2297" s="113">
        <v>31942597</v>
      </c>
      <c r="C2297" s="65">
        <v>170</v>
      </c>
      <c r="D2297" s="72" t="s">
        <v>684</v>
      </c>
      <c r="E2297" s="72" t="s">
        <v>32</v>
      </c>
      <c r="F2297" s="84">
        <v>4</v>
      </c>
      <c r="G2297" s="62"/>
      <c r="H2297" s="62"/>
      <c r="I2297" s="122" t="s">
        <v>8372</v>
      </c>
      <c r="J2297" s="69">
        <v>100144</v>
      </c>
      <c r="K2297" s="69">
        <v>22</v>
      </c>
      <c r="L2297" s="69" t="s">
        <v>218</v>
      </c>
      <c r="M2297" s="70"/>
      <c r="N2297" s="71" t="s">
        <v>11878</v>
      </c>
      <c r="O2297" s="70" t="s">
        <v>36</v>
      </c>
      <c r="P2297" s="72" t="s">
        <v>16283</v>
      </c>
      <c r="Q2297" s="97">
        <v>33540</v>
      </c>
      <c r="R2297" s="97">
        <v>42370</v>
      </c>
      <c r="S2297" s="83">
        <v>44562</v>
      </c>
      <c r="T2297" s="97">
        <v>42371</v>
      </c>
      <c r="U2297" s="97" t="s">
        <v>16284</v>
      </c>
      <c r="V2297" s="97">
        <v>46209</v>
      </c>
      <c r="W2297" s="113">
        <v>1</v>
      </c>
      <c r="X2297" s="72" t="s">
        <v>8373</v>
      </c>
      <c r="Y2297" s="72" t="s">
        <v>678</v>
      </c>
      <c r="Z2297" s="117" t="s">
        <v>14259</v>
      </c>
      <c r="AA2297" s="82">
        <v>963804209</v>
      </c>
      <c r="AB2297" s="85" t="s">
        <v>8374</v>
      </c>
      <c r="AC2297" s="76" t="s">
        <v>8375</v>
      </c>
      <c r="AD2297" s="72"/>
      <c r="AE2297" s="72"/>
      <c r="AF2297" s="72"/>
      <c r="AG2297" s="72"/>
      <c r="AH2297" s="72">
        <v>47538700</v>
      </c>
      <c r="AI2297" s="72">
        <v>11</v>
      </c>
    </row>
    <row r="2298" spans="1:35" ht="17.100000000000001" customHeight="1" x14ac:dyDescent="0.25">
      <c r="A2298" s="63">
        <f t="shared" si="36"/>
        <v>2117</v>
      </c>
      <c r="B2298" s="84">
        <v>32328829</v>
      </c>
      <c r="C2298" s="69">
        <v>170</v>
      </c>
      <c r="D2298" s="69" t="s">
        <v>684</v>
      </c>
      <c r="E2298" s="70" t="s">
        <v>32</v>
      </c>
      <c r="F2298" s="84">
        <v>4</v>
      </c>
      <c r="G2298" s="62"/>
      <c r="H2298" s="62"/>
      <c r="I2298" s="122" t="s">
        <v>8376</v>
      </c>
      <c r="J2298" s="72">
        <v>100203</v>
      </c>
      <c r="K2298" s="70">
        <v>45</v>
      </c>
      <c r="L2298" s="65" t="s">
        <v>179</v>
      </c>
      <c r="M2298" s="70"/>
      <c r="N2298" s="71" t="s">
        <v>721</v>
      </c>
      <c r="O2298" s="72" t="s">
        <v>36</v>
      </c>
      <c r="P2298" s="72" t="s">
        <v>5536</v>
      </c>
      <c r="Q2298" s="97">
        <v>35382</v>
      </c>
      <c r="R2298" s="97">
        <v>43831</v>
      </c>
      <c r="S2298" s="74">
        <v>46023</v>
      </c>
      <c r="T2298" s="97">
        <v>43831</v>
      </c>
      <c r="U2298" s="76" t="s">
        <v>38</v>
      </c>
      <c r="V2298" s="97">
        <v>43831</v>
      </c>
      <c r="W2298" s="113">
        <v>1</v>
      </c>
      <c r="X2298" s="72"/>
      <c r="Y2298" s="72"/>
      <c r="Z2298" s="117" t="s">
        <v>16076</v>
      </c>
      <c r="AA2298" s="82">
        <v>936731556</v>
      </c>
      <c r="AB2298" s="72" t="s">
        <v>8377</v>
      </c>
      <c r="AC2298" s="72">
        <v>936731556</v>
      </c>
      <c r="AD2298" s="72"/>
      <c r="AE2298" s="72"/>
      <c r="AF2298" s="72"/>
      <c r="AG2298" s="72"/>
      <c r="AH2298" s="72">
        <v>77918012</v>
      </c>
      <c r="AI2298" s="70">
        <v>11</v>
      </c>
    </row>
    <row r="2299" spans="1:35" ht="17.100000000000001" customHeight="1" x14ac:dyDescent="0.25">
      <c r="A2299" s="63">
        <f t="shared" si="36"/>
        <v>2118</v>
      </c>
      <c r="B2299" s="84">
        <v>31946939</v>
      </c>
      <c r="C2299" s="69">
        <v>170</v>
      </c>
      <c r="D2299" s="70" t="s">
        <v>684</v>
      </c>
      <c r="E2299" s="70" t="s">
        <v>32</v>
      </c>
      <c r="F2299" s="84">
        <v>4</v>
      </c>
      <c r="G2299" s="62"/>
      <c r="H2299" s="62"/>
      <c r="I2299" s="124" t="s">
        <v>10262</v>
      </c>
      <c r="J2299" s="65">
        <v>100203</v>
      </c>
      <c r="K2299" s="70">
        <v>45</v>
      </c>
      <c r="L2299" s="65" t="s">
        <v>179</v>
      </c>
      <c r="M2299" s="70"/>
      <c r="N2299" s="71" t="s">
        <v>14260</v>
      </c>
      <c r="O2299" s="70" t="s">
        <v>876</v>
      </c>
      <c r="P2299" s="72" t="s">
        <v>10263</v>
      </c>
      <c r="Q2299" s="97">
        <v>34123</v>
      </c>
      <c r="R2299" s="97">
        <v>42370</v>
      </c>
      <c r="S2299" s="83">
        <v>44562</v>
      </c>
      <c r="T2299" s="97">
        <v>42371</v>
      </c>
      <c r="U2299" s="97" t="s">
        <v>10264</v>
      </c>
      <c r="V2299" s="97">
        <v>46133</v>
      </c>
      <c r="W2299" s="113">
        <v>1</v>
      </c>
      <c r="X2299" s="72"/>
      <c r="Y2299" s="72"/>
      <c r="Z2299" s="117" t="s">
        <v>14261</v>
      </c>
      <c r="AA2299" s="82">
        <v>944234929</v>
      </c>
      <c r="AB2299" s="85" t="s">
        <v>10265</v>
      </c>
      <c r="AC2299" s="76" t="s">
        <v>10266</v>
      </c>
      <c r="AD2299" s="72">
        <v>944234929</v>
      </c>
      <c r="AE2299" s="72"/>
      <c r="AF2299" s="72"/>
      <c r="AG2299" s="90" t="s">
        <v>6300</v>
      </c>
      <c r="AH2299" s="72">
        <v>47874938</v>
      </c>
      <c r="AI2299" s="72">
        <v>11</v>
      </c>
    </row>
    <row r="2300" spans="1:35" ht="17.100000000000001" customHeight="1" x14ac:dyDescent="0.25">
      <c r="A2300" s="63">
        <f t="shared" si="36"/>
        <v>2119</v>
      </c>
      <c r="B2300" s="113">
        <v>31947027</v>
      </c>
      <c r="C2300" s="65">
        <v>170</v>
      </c>
      <c r="D2300" s="65" t="s">
        <v>684</v>
      </c>
      <c r="E2300" s="72" t="s">
        <v>32</v>
      </c>
      <c r="F2300" s="63">
        <v>4</v>
      </c>
      <c r="G2300" s="65"/>
      <c r="H2300" s="65"/>
      <c r="I2300" s="122" t="s">
        <v>8378</v>
      </c>
      <c r="J2300" s="70">
        <v>100203</v>
      </c>
      <c r="K2300" s="70">
        <v>45</v>
      </c>
      <c r="L2300" s="69" t="s">
        <v>179</v>
      </c>
      <c r="M2300" s="70"/>
      <c r="N2300" s="71" t="s">
        <v>1925</v>
      </c>
      <c r="O2300" s="72" t="s">
        <v>36</v>
      </c>
      <c r="P2300" s="72" t="s">
        <v>8379</v>
      </c>
      <c r="Q2300" s="97">
        <v>35437</v>
      </c>
      <c r="R2300" s="97">
        <v>42370</v>
      </c>
      <c r="S2300" s="74">
        <v>45658</v>
      </c>
      <c r="T2300" s="97">
        <v>42371</v>
      </c>
      <c r="U2300" s="97" t="s">
        <v>8380</v>
      </c>
      <c r="V2300" s="97">
        <v>45317</v>
      </c>
      <c r="W2300" s="63">
        <v>1</v>
      </c>
      <c r="X2300" s="163" t="s">
        <v>8381</v>
      </c>
      <c r="Y2300" s="65" t="s">
        <v>738</v>
      </c>
      <c r="Z2300" s="117" t="s">
        <v>16077</v>
      </c>
      <c r="AA2300" s="82">
        <v>934907212</v>
      </c>
      <c r="AB2300" s="85" t="s">
        <v>8382</v>
      </c>
      <c r="AC2300" s="76">
        <v>965720211</v>
      </c>
      <c r="AD2300" s="72"/>
      <c r="AE2300" s="72"/>
      <c r="AF2300" s="72"/>
      <c r="AG2300" s="90" t="s">
        <v>3877</v>
      </c>
      <c r="AH2300" s="72">
        <v>71462240</v>
      </c>
      <c r="AI2300" s="69">
        <v>11</v>
      </c>
    </row>
    <row r="2301" spans="1:35" ht="17.100000000000001" customHeight="1" x14ac:dyDescent="0.25">
      <c r="A2301" s="63">
        <f t="shared" si="36"/>
        <v>2120</v>
      </c>
      <c r="B2301" s="84">
        <v>31444243</v>
      </c>
      <c r="C2301" s="70">
        <v>170</v>
      </c>
      <c r="D2301" s="70" t="s">
        <v>684</v>
      </c>
      <c r="E2301" s="70" t="s">
        <v>32</v>
      </c>
      <c r="F2301" s="84">
        <v>4</v>
      </c>
      <c r="G2301" s="62"/>
      <c r="H2301" s="62"/>
      <c r="I2301" s="70" t="s">
        <v>14262</v>
      </c>
      <c r="J2301" s="72">
        <v>100203</v>
      </c>
      <c r="K2301" s="70">
        <v>45</v>
      </c>
      <c r="L2301" s="65" t="s">
        <v>179</v>
      </c>
      <c r="M2301" s="70"/>
      <c r="N2301" s="71" t="s">
        <v>1936</v>
      </c>
      <c r="O2301" s="70" t="s">
        <v>36</v>
      </c>
      <c r="P2301" s="70" t="s">
        <v>8383</v>
      </c>
      <c r="Q2301" s="97">
        <v>32115</v>
      </c>
      <c r="R2301" s="97">
        <v>39448</v>
      </c>
      <c r="S2301" s="97">
        <v>41640</v>
      </c>
      <c r="T2301" s="97">
        <v>43794</v>
      </c>
      <c r="U2301" s="62" t="s">
        <v>38</v>
      </c>
      <c r="V2301" s="97">
        <v>43794</v>
      </c>
      <c r="W2301" s="84">
        <v>1</v>
      </c>
      <c r="X2301" s="70"/>
      <c r="Y2301" s="70"/>
      <c r="Z2301" s="117" t="s">
        <v>14263</v>
      </c>
      <c r="AA2301" s="82">
        <v>914112214</v>
      </c>
      <c r="AB2301" s="72" t="s">
        <v>8384</v>
      </c>
      <c r="AC2301" s="72">
        <v>914112214</v>
      </c>
      <c r="AD2301" s="72"/>
      <c r="AE2301" s="72"/>
      <c r="AF2301" s="72"/>
      <c r="AG2301" s="72"/>
      <c r="AH2301" s="72">
        <v>44817167</v>
      </c>
      <c r="AI2301" s="72">
        <v>11</v>
      </c>
    </row>
    <row r="2302" spans="1:35" ht="17.100000000000001" customHeight="1" x14ac:dyDescent="0.25">
      <c r="A2302" s="63">
        <f t="shared" si="36"/>
        <v>2121</v>
      </c>
      <c r="B2302" s="113">
        <v>32050139</v>
      </c>
      <c r="C2302" s="69">
        <v>170</v>
      </c>
      <c r="D2302" s="69" t="s">
        <v>684</v>
      </c>
      <c r="E2302" s="72" t="s">
        <v>32</v>
      </c>
      <c r="F2302" s="63">
        <v>4</v>
      </c>
      <c r="G2302" s="65"/>
      <c r="H2302" s="65"/>
      <c r="I2302" s="72" t="s">
        <v>14264</v>
      </c>
      <c r="J2302" s="70">
        <v>100203</v>
      </c>
      <c r="K2302" s="70">
        <v>45</v>
      </c>
      <c r="L2302" s="69" t="s">
        <v>179</v>
      </c>
      <c r="M2302" s="70"/>
      <c r="N2302" s="71" t="s">
        <v>6071</v>
      </c>
      <c r="O2302" s="72" t="s">
        <v>36</v>
      </c>
      <c r="P2302" s="72" t="s">
        <v>8385</v>
      </c>
      <c r="Q2302" s="97">
        <v>35255</v>
      </c>
      <c r="R2302" s="97">
        <v>42978</v>
      </c>
      <c r="S2302" s="74">
        <v>46023</v>
      </c>
      <c r="T2302" s="97">
        <v>43137</v>
      </c>
      <c r="U2302" s="97" t="s">
        <v>8386</v>
      </c>
      <c r="V2302" s="97">
        <v>45702</v>
      </c>
      <c r="W2302" s="63">
        <v>1</v>
      </c>
      <c r="X2302" s="65"/>
      <c r="Y2302" s="65"/>
      <c r="Z2302" s="117" t="s">
        <v>16078</v>
      </c>
      <c r="AA2302" s="82">
        <v>912491740</v>
      </c>
      <c r="AB2302" s="72" t="s">
        <v>8387</v>
      </c>
      <c r="AC2302" s="72">
        <v>950160300</v>
      </c>
      <c r="AD2302" s="72"/>
      <c r="AE2302" s="72"/>
      <c r="AF2302" s="72"/>
      <c r="AG2302" s="72"/>
      <c r="AH2302" s="72">
        <v>77431937</v>
      </c>
      <c r="AI2302" s="69">
        <v>11</v>
      </c>
    </row>
    <row r="2303" spans="1:35" ht="17.100000000000001" customHeight="1" x14ac:dyDescent="0.25">
      <c r="A2303" s="63">
        <f t="shared" si="36"/>
        <v>2122</v>
      </c>
      <c r="B2303" s="84">
        <v>31943163</v>
      </c>
      <c r="C2303" s="65">
        <v>170</v>
      </c>
      <c r="D2303" s="65" t="s">
        <v>684</v>
      </c>
      <c r="E2303" s="70" t="s">
        <v>32</v>
      </c>
      <c r="F2303" s="73">
        <v>4</v>
      </c>
      <c r="G2303" s="69"/>
      <c r="H2303" s="69"/>
      <c r="I2303" s="124" t="s">
        <v>8388</v>
      </c>
      <c r="J2303" s="70">
        <v>100203</v>
      </c>
      <c r="K2303" s="70">
        <v>45</v>
      </c>
      <c r="L2303" s="69" t="s">
        <v>179</v>
      </c>
      <c r="M2303" s="70"/>
      <c r="N2303" s="71" t="s">
        <v>2160</v>
      </c>
      <c r="O2303" s="72" t="s">
        <v>36</v>
      </c>
      <c r="P2303" s="72" t="s">
        <v>8389</v>
      </c>
      <c r="Q2303" s="97">
        <v>35116</v>
      </c>
      <c r="R2303" s="97">
        <v>42370</v>
      </c>
      <c r="S2303" s="97">
        <v>44927</v>
      </c>
      <c r="T2303" s="97">
        <v>42371</v>
      </c>
      <c r="U2303" s="97" t="s">
        <v>8390</v>
      </c>
      <c r="V2303" s="97">
        <v>45884</v>
      </c>
      <c r="W2303" s="63">
        <v>1</v>
      </c>
      <c r="X2303" s="65" t="s">
        <v>8391</v>
      </c>
      <c r="Y2303" s="65" t="s">
        <v>678</v>
      </c>
      <c r="Z2303" s="117" t="s">
        <v>16079</v>
      </c>
      <c r="AA2303" s="82">
        <v>992724722</v>
      </c>
      <c r="AB2303" s="85" t="s">
        <v>8392</v>
      </c>
      <c r="AC2303" s="76">
        <v>992734722</v>
      </c>
      <c r="AD2303" s="72"/>
      <c r="AE2303" s="90" t="s">
        <v>8393</v>
      </c>
      <c r="AF2303" s="90" t="s">
        <v>8394</v>
      </c>
      <c r="AG2303" s="72"/>
      <c r="AH2303" s="72">
        <v>77383923</v>
      </c>
      <c r="AI2303" s="69">
        <v>11</v>
      </c>
    </row>
    <row r="2304" spans="1:35" ht="17.100000000000001" customHeight="1" x14ac:dyDescent="0.25">
      <c r="A2304" s="63">
        <f t="shared" si="36"/>
        <v>2123</v>
      </c>
      <c r="B2304" s="113">
        <v>31947173</v>
      </c>
      <c r="C2304" s="69">
        <v>170</v>
      </c>
      <c r="D2304" s="69" t="s">
        <v>684</v>
      </c>
      <c r="E2304" s="72" t="s">
        <v>32</v>
      </c>
      <c r="F2304" s="84">
        <v>4</v>
      </c>
      <c r="G2304" s="62"/>
      <c r="H2304" s="62"/>
      <c r="I2304" s="122" t="s">
        <v>8395</v>
      </c>
      <c r="J2304" s="70">
        <v>100203</v>
      </c>
      <c r="K2304" s="70">
        <v>45</v>
      </c>
      <c r="L2304" s="69" t="s">
        <v>179</v>
      </c>
      <c r="M2304" s="72"/>
      <c r="N2304" s="71" t="s">
        <v>5396</v>
      </c>
      <c r="O2304" s="72" t="s">
        <v>36</v>
      </c>
      <c r="P2304" s="72" t="s">
        <v>8396</v>
      </c>
      <c r="Q2304" s="97">
        <v>35291</v>
      </c>
      <c r="R2304" s="97">
        <v>42370</v>
      </c>
      <c r="S2304" s="74">
        <v>46023</v>
      </c>
      <c r="T2304" s="97">
        <v>42371</v>
      </c>
      <c r="U2304" s="97" t="s">
        <v>5303</v>
      </c>
      <c r="V2304" s="97">
        <v>44621</v>
      </c>
      <c r="W2304" s="113">
        <v>1</v>
      </c>
      <c r="X2304" s="72"/>
      <c r="Y2304" s="72"/>
      <c r="Z2304" s="117" t="s">
        <v>16080</v>
      </c>
      <c r="AA2304" s="82">
        <v>969874721</v>
      </c>
      <c r="AB2304" s="85" t="s">
        <v>8397</v>
      </c>
      <c r="AC2304" s="76" t="s">
        <v>8398</v>
      </c>
      <c r="AD2304" s="72"/>
      <c r="AE2304" s="72"/>
      <c r="AF2304" s="72"/>
      <c r="AG2304" s="72"/>
      <c r="AH2304" s="72">
        <v>77673374</v>
      </c>
      <c r="AI2304" s="70">
        <v>11</v>
      </c>
    </row>
    <row r="2305" spans="1:35" ht="17.100000000000001" customHeight="1" x14ac:dyDescent="0.25">
      <c r="A2305" s="63">
        <f t="shared" si="36"/>
        <v>2124</v>
      </c>
      <c r="B2305" s="84">
        <v>32329314</v>
      </c>
      <c r="C2305" s="65">
        <v>170</v>
      </c>
      <c r="D2305" s="65" t="s">
        <v>684</v>
      </c>
      <c r="E2305" s="70" t="s">
        <v>32</v>
      </c>
      <c r="F2305" s="84">
        <v>4</v>
      </c>
      <c r="G2305" s="62" t="s">
        <v>6</v>
      </c>
      <c r="H2305" s="62"/>
      <c r="I2305" s="122" t="s">
        <v>8399</v>
      </c>
      <c r="J2305" s="72">
        <v>100203</v>
      </c>
      <c r="K2305" s="70">
        <v>45</v>
      </c>
      <c r="L2305" s="65" t="s">
        <v>179</v>
      </c>
      <c r="M2305" s="70"/>
      <c r="N2305" s="71" t="s">
        <v>1925</v>
      </c>
      <c r="O2305" s="72" t="s">
        <v>36</v>
      </c>
      <c r="P2305" s="72" t="s">
        <v>5536</v>
      </c>
      <c r="Q2305" s="97">
        <v>35131</v>
      </c>
      <c r="R2305" s="97">
        <v>43831</v>
      </c>
      <c r="S2305" s="74">
        <v>45658</v>
      </c>
      <c r="T2305" s="97">
        <v>43831</v>
      </c>
      <c r="U2305" s="76" t="s">
        <v>38</v>
      </c>
      <c r="V2305" s="97">
        <v>43831</v>
      </c>
      <c r="W2305" s="113">
        <v>1</v>
      </c>
      <c r="X2305" s="72"/>
      <c r="Y2305" s="72"/>
      <c r="Z2305" s="117" t="s">
        <v>16081</v>
      </c>
      <c r="AA2305" s="82">
        <v>932038245</v>
      </c>
      <c r="AB2305" s="72" t="s">
        <v>8401</v>
      </c>
      <c r="AC2305" s="72">
        <v>986041621</v>
      </c>
      <c r="AD2305" s="72"/>
      <c r="AE2305" s="72"/>
      <c r="AF2305" s="72"/>
      <c r="AG2305" s="72"/>
      <c r="AH2305" s="72">
        <v>73967073</v>
      </c>
      <c r="AI2305" s="70">
        <v>16</v>
      </c>
    </row>
    <row r="2306" spans="1:35" ht="17.100000000000001" customHeight="1" x14ac:dyDescent="0.25">
      <c r="A2306" s="63">
        <f t="shared" si="36"/>
        <v>2125</v>
      </c>
      <c r="B2306" s="113">
        <v>31795890</v>
      </c>
      <c r="C2306" s="72">
        <v>180</v>
      </c>
      <c r="D2306" s="70" t="s">
        <v>892</v>
      </c>
      <c r="E2306" s="72" t="s">
        <v>32</v>
      </c>
      <c r="F2306" s="84">
        <v>4</v>
      </c>
      <c r="G2306" s="62"/>
      <c r="H2306" s="62"/>
      <c r="I2306" s="70" t="s">
        <v>14265</v>
      </c>
      <c r="J2306" s="72">
        <v>100203</v>
      </c>
      <c r="K2306" s="70">
        <v>45</v>
      </c>
      <c r="L2306" s="65" t="s">
        <v>179</v>
      </c>
      <c r="M2306" s="72"/>
      <c r="N2306" s="71" t="s">
        <v>5442</v>
      </c>
      <c r="O2306" s="72" t="s">
        <v>36</v>
      </c>
      <c r="P2306" s="72" t="s">
        <v>8402</v>
      </c>
      <c r="Q2306" s="97">
        <v>33738</v>
      </c>
      <c r="R2306" s="97">
        <v>41944</v>
      </c>
      <c r="S2306" s="97">
        <v>41944</v>
      </c>
      <c r="T2306" s="97">
        <v>42359</v>
      </c>
      <c r="U2306" s="97" t="s">
        <v>8403</v>
      </c>
      <c r="V2306" s="97">
        <v>43320</v>
      </c>
      <c r="W2306" s="113">
        <v>1</v>
      </c>
      <c r="X2306" s="72" t="s">
        <v>8327</v>
      </c>
      <c r="Y2306" s="72" t="s">
        <v>678</v>
      </c>
      <c r="Z2306" s="117" t="s">
        <v>16082</v>
      </c>
      <c r="AA2306" s="82">
        <v>910169361</v>
      </c>
      <c r="AB2306" s="72" t="s">
        <v>8328</v>
      </c>
      <c r="AC2306" s="72" t="s">
        <v>8329</v>
      </c>
      <c r="AD2306" s="72"/>
      <c r="AE2306" s="72"/>
      <c r="AF2306" s="72"/>
      <c r="AG2306" s="72"/>
      <c r="AH2306" s="76">
        <v>46985199</v>
      </c>
      <c r="AI2306" s="70">
        <v>11</v>
      </c>
    </row>
    <row r="2307" spans="1:35" ht="17.100000000000001" customHeight="1" x14ac:dyDescent="0.25">
      <c r="A2307" s="63">
        <f t="shared" si="36"/>
        <v>2126</v>
      </c>
      <c r="B2307" s="128">
        <v>32526306</v>
      </c>
      <c r="C2307" s="65">
        <v>180</v>
      </c>
      <c r="D2307" s="72" t="s">
        <v>935</v>
      </c>
      <c r="E2307" s="72" t="s">
        <v>32</v>
      </c>
      <c r="F2307" s="63">
        <v>4</v>
      </c>
      <c r="G2307" s="69"/>
      <c r="H2307" s="69"/>
      <c r="I2307" s="122" t="s">
        <v>14266</v>
      </c>
      <c r="J2307" s="70">
        <v>100203</v>
      </c>
      <c r="K2307" s="70">
        <v>45</v>
      </c>
      <c r="L2307" s="69" t="s">
        <v>179</v>
      </c>
      <c r="M2307" s="70"/>
      <c r="N2307" s="71" t="s">
        <v>721</v>
      </c>
      <c r="O2307" s="70" t="s">
        <v>36</v>
      </c>
      <c r="P2307" s="72" t="s">
        <v>7293</v>
      </c>
      <c r="Q2307" s="74">
        <v>36460</v>
      </c>
      <c r="R2307" s="74">
        <v>45505</v>
      </c>
      <c r="S2307" s="74">
        <v>45505</v>
      </c>
      <c r="T2307" s="74">
        <v>45521</v>
      </c>
      <c r="U2307" s="62" t="s">
        <v>38</v>
      </c>
      <c r="V2307" s="74">
        <v>45521</v>
      </c>
      <c r="W2307" s="63">
        <v>1</v>
      </c>
      <c r="X2307" s="65"/>
      <c r="Y2307" s="65"/>
      <c r="Z2307" s="117" t="s">
        <v>14267</v>
      </c>
      <c r="AA2307" s="82">
        <v>991802844</v>
      </c>
      <c r="AB2307" s="122" t="s">
        <v>8404</v>
      </c>
      <c r="AC2307" s="80">
        <v>991802844</v>
      </c>
      <c r="AD2307" s="72" t="s">
        <v>8405</v>
      </c>
      <c r="AE2307" s="72"/>
      <c r="AF2307" s="72"/>
      <c r="AG2307" s="72"/>
      <c r="AH2307" s="80">
        <v>71301344</v>
      </c>
      <c r="AI2307" s="72">
        <v>11</v>
      </c>
    </row>
    <row r="2308" spans="1:35" ht="17.100000000000001" customHeight="1" x14ac:dyDescent="0.25">
      <c r="A2308" s="63">
        <f t="shared" si="36"/>
        <v>2127</v>
      </c>
      <c r="B2308" s="115">
        <v>32530997</v>
      </c>
      <c r="C2308" s="69">
        <v>180</v>
      </c>
      <c r="D2308" s="70" t="s">
        <v>935</v>
      </c>
      <c r="E2308" s="70" t="s">
        <v>32</v>
      </c>
      <c r="F2308" s="73">
        <v>4</v>
      </c>
      <c r="G2308" s="69"/>
      <c r="H2308" s="69"/>
      <c r="I2308" s="124" t="s">
        <v>14268</v>
      </c>
      <c r="J2308" s="70">
        <v>100203</v>
      </c>
      <c r="K2308" s="70">
        <v>45</v>
      </c>
      <c r="L2308" s="69" t="s">
        <v>179</v>
      </c>
      <c r="M2308" s="70"/>
      <c r="N2308" s="71" t="s">
        <v>14226</v>
      </c>
      <c r="O2308" s="70" t="s">
        <v>36</v>
      </c>
      <c r="P2308" s="72" t="s">
        <v>8406</v>
      </c>
      <c r="Q2308" s="74">
        <v>37610</v>
      </c>
      <c r="R2308" s="74">
        <v>45505</v>
      </c>
      <c r="S2308" s="74">
        <v>45505</v>
      </c>
      <c r="T2308" s="74">
        <v>45521</v>
      </c>
      <c r="U2308" s="62" t="s">
        <v>38</v>
      </c>
      <c r="V2308" s="74">
        <v>46023</v>
      </c>
      <c r="W2308" s="63">
        <v>1</v>
      </c>
      <c r="X2308" s="65"/>
      <c r="Y2308" s="65"/>
      <c r="Z2308" s="117" t="s">
        <v>16083</v>
      </c>
      <c r="AA2308" s="82">
        <v>935402957</v>
      </c>
      <c r="AB2308" s="72" t="s">
        <v>8407</v>
      </c>
      <c r="AC2308" s="72">
        <v>927133507</v>
      </c>
      <c r="AD2308" s="72" t="s">
        <v>8408</v>
      </c>
      <c r="AE2308" s="72"/>
      <c r="AF2308" s="72"/>
      <c r="AG2308" s="123" t="s">
        <v>8409</v>
      </c>
      <c r="AH2308" s="112">
        <v>76250552</v>
      </c>
      <c r="AI2308" s="72">
        <v>11</v>
      </c>
    </row>
    <row r="2309" spans="1:35" ht="17.100000000000001" customHeight="1" x14ac:dyDescent="0.25">
      <c r="A2309" s="63">
        <f t="shared" si="36"/>
        <v>2128</v>
      </c>
      <c r="B2309" s="73">
        <v>31840099</v>
      </c>
      <c r="C2309" s="69">
        <v>180</v>
      </c>
      <c r="D2309" s="69" t="s">
        <v>892</v>
      </c>
      <c r="E2309" s="70" t="s">
        <v>32</v>
      </c>
      <c r="F2309" s="73">
        <v>4</v>
      </c>
      <c r="G2309" s="69"/>
      <c r="H2309" s="69"/>
      <c r="I2309" s="69" t="s">
        <v>14269</v>
      </c>
      <c r="J2309" s="70">
        <v>100203</v>
      </c>
      <c r="K2309" s="70">
        <v>45</v>
      </c>
      <c r="L2309" s="69" t="s">
        <v>179</v>
      </c>
      <c r="M2309" s="72"/>
      <c r="N2309" s="71" t="s">
        <v>14240</v>
      </c>
      <c r="O2309" s="70" t="s">
        <v>36</v>
      </c>
      <c r="P2309" s="72" t="s">
        <v>8410</v>
      </c>
      <c r="Q2309" s="74">
        <v>33646</v>
      </c>
      <c r="R2309" s="74">
        <v>42095</v>
      </c>
      <c r="S2309" s="74">
        <v>42095</v>
      </c>
      <c r="T2309" s="74">
        <v>42108</v>
      </c>
      <c r="U2309" s="136" t="s">
        <v>8411</v>
      </c>
      <c r="V2309" s="74">
        <v>45920</v>
      </c>
      <c r="W2309" s="63">
        <v>1</v>
      </c>
      <c r="X2309" s="65"/>
      <c r="Y2309" s="65"/>
      <c r="Z2309" s="117" t="s">
        <v>16084</v>
      </c>
      <c r="AA2309" s="82">
        <v>9812660364</v>
      </c>
      <c r="AB2309" s="72" t="s">
        <v>8412</v>
      </c>
      <c r="AC2309" s="72">
        <v>978527026</v>
      </c>
      <c r="AD2309" s="72">
        <v>981260364</v>
      </c>
      <c r="AE2309" s="90" t="s">
        <v>1563</v>
      </c>
      <c r="AF2309" s="70" t="s">
        <v>8413</v>
      </c>
      <c r="AG2309" s="90" t="s">
        <v>4742</v>
      </c>
      <c r="AH2309" s="65">
        <v>47850693</v>
      </c>
      <c r="AI2309" s="65">
        <v>11</v>
      </c>
    </row>
    <row r="2310" spans="1:35" ht="17.100000000000001" customHeight="1" x14ac:dyDescent="0.25">
      <c r="A2310" s="63">
        <f t="shared" si="36"/>
        <v>2129</v>
      </c>
      <c r="B2310" s="73">
        <v>31944038</v>
      </c>
      <c r="C2310" s="69">
        <v>180</v>
      </c>
      <c r="D2310" s="69" t="s">
        <v>892</v>
      </c>
      <c r="E2310" s="70" t="s">
        <v>32</v>
      </c>
      <c r="F2310" s="73">
        <v>4</v>
      </c>
      <c r="G2310" s="69"/>
      <c r="H2310" s="69"/>
      <c r="I2310" s="69" t="s">
        <v>14270</v>
      </c>
      <c r="J2310" s="70">
        <v>100203</v>
      </c>
      <c r="K2310" s="70">
        <v>45</v>
      </c>
      <c r="L2310" s="69" t="s">
        <v>179</v>
      </c>
      <c r="M2310" s="70"/>
      <c r="N2310" s="71" t="s">
        <v>5396</v>
      </c>
      <c r="O2310" s="70" t="s">
        <v>36</v>
      </c>
      <c r="P2310" s="72" t="s">
        <v>8414</v>
      </c>
      <c r="Q2310" s="74">
        <v>34096</v>
      </c>
      <c r="R2310" s="74">
        <v>42370</v>
      </c>
      <c r="S2310" s="74">
        <v>42370</v>
      </c>
      <c r="T2310" s="74">
        <v>45996</v>
      </c>
      <c r="U2310" s="76" t="s">
        <v>38</v>
      </c>
      <c r="V2310" s="74">
        <v>45996</v>
      </c>
      <c r="W2310" s="63">
        <v>1</v>
      </c>
      <c r="X2310" s="163"/>
      <c r="Y2310" s="65"/>
      <c r="Z2310" s="117" t="s">
        <v>16085</v>
      </c>
      <c r="AA2310" s="82">
        <v>931189981</v>
      </c>
      <c r="AB2310" s="72" t="s">
        <v>8415</v>
      </c>
      <c r="AC2310" s="85">
        <v>931189981</v>
      </c>
      <c r="AD2310" s="72"/>
      <c r="AE2310" s="72"/>
      <c r="AF2310" s="72"/>
      <c r="AG2310" s="90" t="s">
        <v>4437</v>
      </c>
      <c r="AH2310" s="80">
        <v>48419800</v>
      </c>
      <c r="AI2310" s="65">
        <v>11</v>
      </c>
    </row>
    <row r="2311" spans="1:35" ht="17.100000000000001" customHeight="1" x14ac:dyDescent="0.25">
      <c r="A2311" s="63">
        <f t="shared" si="36"/>
        <v>2130</v>
      </c>
      <c r="B2311" s="128">
        <v>32428880</v>
      </c>
      <c r="C2311" s="69">
        <v>180</v>
      </c>
      <c r="D2311" s="69" t="s">
        <v>892</v>
      </c>
      <c r="E2311" s="70" t="s">
        <v>32</v>
      </c>
      <c r="F2311" s="73">
        <v>4</v>
      </c>
      <c r="G2311" s="69"/>
      <c r="H2311" s="69"/>
      <c r="I2311" s="59" t="s">
        <v>8416</v>
      </c>
      <c r="J2311" s="70">
        <v>100203</v>
      </c>
      <c r="K2311" s="70">
        <v>45</v>
      </c>
      <c r="L2311" s="69" t="s">
        <v>179</v>
      </c>
      <c r="M2311" s="70"/>
      <c r="N2311" s="71" t="s">
        <v>6795</v>
      </c>
      <c r="O2311" s="70" t="s">
        <v>36</v>
      </c>
      <c r="P2311" s="72" t="s">
        <v>2843</v>
      </c>
      <c r="Q2311" s="74">
        <v>36339</v>
      </c>
      <c r="R2311" s="74">
        <v>43831</v>
      </c>
      <c r="S2311" s="74">
        <v>44562</v>
      </c>
      <c r="T2311" s="74">
        <v>44567</v>
      </c>
      <c r="U2311" s="62" t="s">
        <v>38</v>
      </c>
      <c r="V2311" s="74">
        <v>44568</v>
      </c>
      <c r="W2311" s="63">
        <v>1</v>
      </c>
      <c r="X2311" s="65"/>
      <c r="Y2311" s="72"/>
      <c r="Z2311" s="117" t="s">
        <v>16086</v>
      </c>
      <c r="AA2311" s="82">
        <v>984924927</v>
      </c>
      <c r="AB2311" s="72" t="s">
        <v>8417</v>
      </c>
      <c r="AC2311" s="72">
        <v>984924927</v>
      </c>
      <c r="AD2311" s="117" t="s">
        <v>8418</v>
      </c>
      <c r="AE2311" s="72"/>
      <c r="AF2311" s="72"/>
      <c r="AG2311" s="72"/>
      <c r="AH2311" s="80">
        <v>73010813</v>
      </c>
      <c r="AI2311" s="65">
        <v>11</v>
      </c>
    </row>
    <row r="2312" spans="1:35" ht="17.100000000000001" customHeight="1" x14ac:dyDescent="0.25">
      <c r="A2312" s="63">
        <f t="shared" si="36"/>
        <v>2131</v>
      </c>
      <c r="B2312" s="128">
        <v>32428904</v>
      </c>
      <c r="C2312" s="69">
        <v>180</v>
      </c>
      <c r="D2312" s="69" t="s">
        <v>892</v>
      </c>
      <c r="E2312" s="70" t="s">
        <v>32</v>
      </c>
      <c r="F2312" s="73">
        <v>4</v>
      </c>
      <c r="G2312" s="69"/>
      <c r="H2312" s="69"/>
      <c r="I2312" s="59" t="s">
        <v>8419</v>
      </c>
      <c r="J2312" s="70">
        <v>100203</v>
      </c>
      <c r="K2312" s="70">
        <v>45</v>
      </c>
      <c r="L2312" s="69" t="s">
        <v>179</v>
      </c>
      <c r="M2312" s="70"/>
      <c r="N2312" s="71" t="s">
        <v>1936</v>
      </c>
      <c r="O2312" s="70" t="s">
        <v>36</v>
      </c>
      <c r="P2312" s="72" t="s">
        <v>2843</v>
      </c>
      <c r="Q2312" s="74">
        <v>37130</v>
      </c>
      <c r="R2312" s="74">
        <v>43831</v>
      </c>
      <c r="S2312" s="74">
        <v>44562</v>
      </c>
      <c r="T2312" s="74">
        <v>44567</v>
      </c>
      <c r="U2312" s="62" t="s">
        <v>38</v>
      </c>
      <c r="V2312" s="74">
        <v>44568</v>
      </c>
      <c r="W2312" s="63">
        <v>1</v>
      </c>
      <c r="X2312" s="65"/>
      <c r="Y2312" s="72"/>
      <c r="Z2312" s="117" t="s">
        <v>16087</v>
      </c>
      <c r="AA2312" s="82">
        <v>976738785</v>
      </c>
      <c r="AB2312" s="72" t="s">
        <v>8420</v>
      </c>
      <c r="AC2312" s="72">
        <v>976738785</v>
      </c>
      <c r="AD2312" s="117" t="s">
        <v>8421</v>
      </c>
      <c r="AE2312" s="72"/>
      <c r="AF2312" s="72"/>
      <c r="AG2312" s="72"/>
      <c r="AH2312" s="80">
        <v>74711291</v>
      </c>
      <c r="AI2312" s="65">
        <v>11</v>
      </c>
    </row>
    <row r="2313" spans="1:35" ht="17.100000000000001" customHeight="1" x14ac:dyDescent="0.25">
      <c r="A2313" s="63">
        <f t="shared" si="36"/>
        <v>2132</v>
      </c>
      <c r="B2313" s="128">
        <v>32429058</v>
      </c>
      <c r="C2313" s="69">
        <v>180</v>
      </c>
      <c r="D2313" s="69" t="s">
        <v>892</v>
      </c>
      <c r="E2313" s="70" t="s">
        <v>32</v>
      </c>
      <c r="F2313" s="73">
        <v>4</v>
      </c>
      <c r="G2313" s="69"/>
      <c r="H2313" s="69"/>
      <c r="I2313" s="59" t="s">
        <v>8422</v>
      </c>
      <c r="J2313" s="70">
        <v>100203</v>
      </c>
      <c r="K2313" s="70">
        <v>45</v>
      </c>
      <c r="L2313" s="69" t="s">
        <v>179</v>
      </c>
      <c r="M2313" s="70"/>
      <c r="N2313" s="71" t="s">
        <v>721</v>
      </c>
      <c r="O2313" s="70" t="s">
        <v>36</v>
      </c>
      <c r="P2313" s="72" t="s">
        <v>2843</v>
      </c>
      <c r="Q2313" s="74">
        <v>37049</v>
      </c>
      <c r="R2313" s="74">
        <v>43831</v>
      </c>
      <c r="S2313" s="74">
        <v>44562</v>
      </c>
      <c r="T2313" s="74">
        <v>44567</v>
      </c>
      <c r="U2313" s="62" t="s">
        <v>38</v>
      </c>
      <c r="V2313" s="74">
        <v>44568</v>
      </c>
      <c r="W2313" s="63">
        <v>1</v>
      </c>
      <c r="X2313" s="65"/>
      <c r="Y2313" s="72"/>
      <c r="Z2313" s="117" t="s">
        <v>16088</v>
      </c>
      <c r="AA2313" s="82">
        <v>912526327</v>
      </c>
      <c r="AB2313" s="72" t="s">
        <v>3430</v>
      </c>
      <c r="AC2313" s="72">
        <v>912526327</v>
      </c>
      <c r="AD2313" s="72" t="s">
        <v>8423</v>
      </c>
      <c r="AE2313" s="72"/>
      <c r="AF2313" s="72"/>
      <c r="AG2313" s="72"/>
      <c r="AH2313" s="80">
        <v>75909633</v>
      </c>
      <c r="AI2313" s="65">
        <v>16</v>
      </c>
    </row>
    <row r="2314" spans="1:35" ht="17.100000000000001" customHeight="1" x14ac:dyDescent="0.25">
      <c r="A2314" s="63">
        <f t="shared" si="36"/>
        <v>2133</v>
      </c>
      <c r="B2314" s="84">
        <v>32586677</v>
      </c>
      <c r="C2314" s="69">
        <v>180</v>
      </c>
      <c r="D2314" s="69" t="s">
        <v>892</v>
      </c>
      <c r="E2314" s="70" t="s">
        <v>32</v>
      </c>
      <c r="F2314" s="73">
        <v>4</v>
      </c>
      <c r="G2314" s="69"/>
      <c r="H2314" s="69"/>
      <c r="I2314" s="70" t="s">
        <v>8424</v>
      </c>
      <c r="J2314" s="72">
        <v>100203</v>
      </c>
      <c r="K2314" s="70">
        <v>45</v>
      </c>
      <c r="L2314" s="65" t="s">
        <v>179</v>
      </c>
      <c r="M2314" s="72"/>
      <c r="N2314" s="71" t="s">
        <v>1936</v>
      </c>
      <c r="O2314" s="72" t="s">
        <v>36</v>
      </c>
      <c r="P2314" s="90" t="s">
        <v>7270</v>
      </c>
      <c r="Q2314" s="83">
        <v>37873</v>
      </c>
      <c r="R2314" s="83">
        <v>45901</v>
      </c>
      <c r="S2314" s="83">
        <v>45901</v>
      </c>
      <c r="T2314" s="83">
        <v>45912</v>
      </c>
      <c r="U2314" s="62" t="s">
        <v>38</v>
      </c>
      <c r="V2314" s="83">
        <v>45912</v>
      </c>
      <c r="W2314" s="73">
        <v>1</v>
      </c>
      <c r="X2314" s="69"/>
      <c r="Y2314" s="69"/>
      <c r="Z2314" s="117" t="s">
        <v>16089</v>
      </c>
      <c r="AA2314" s="82">
        <v>918574176</v>
      </c>
      <c r="AB2314" s="70" t="s">
        <v>8425</v>
      </c>
      <c r="AC2314" s="70">
        <v>918574176</v>
      </c>
      <c r="AD2314" s="184" t="s">
        <v>8426</v>
      </c>
      <c r="AE2314" s="70" t="s">
        <v>8427</v>
      </c>
      <c r="AF2314" s="70"/>
      <c r="AG2314" s="70"/>
      <c r="AH2314" s="69">
        <v>75342376</v>
      </c>
      <c r="AI2314" s="69">
        <v>11</v>
      </c>
    </row>
    <row r="2315" spans="1:35" ht="17.100000000000001" customHeight="1" x14ac:dyDescent="0.25">
      <c r="A2315" s="63">
        <f t="shared" si="36"/>
        <v>2134</v>
      </c>
      <c r="B2315" s="73">
        <v>32422642</v>
      </c>
      <c r="C2315" s="69">
        <v>180</v>
      </c>
      <c r="D2315" s="69" t="s">
        <v>892</v>
      </c>
      <c r="E2315" s="70" t="s">
        <v>32</v>
      </c>
      <c r="F2315" s="73">
        <v>4</v>
      </c>
      <c r="G2315" s="69"/>
      <c r="H2315" s="69"/>
      <c r="I2315" s="69" t="s">
        <v>14271</v>
      </c>
      <c r="J2315" s="70">
        <v>100203</v>
      </c>
      <c r="K2315" s="70">
        <v>45</v>
      </c>
      <c r="L2315" s="69" t="s">
        <v>179</v>
      </c>
      <c r="M2315" s="70"/>
      <c r="N2315" s="71" t="s">
        <v>721</v>
      </c>
      <c r="O2315" s="60" t="s">
        <v>36</v>
      </c>
      <c r="P2315" s="72" t="s">
        <v>8428</v>
      </c>
      <c r="Q2315" s="97">
        <v>35329</v>
      </c>
      <c r="R2315" s="87">
        <v>43831</v>
      </c>
      <c r="S2315" s="87">
        <v>44044</v>
      </c>
      <c r="T2315" s="87">
        <v>44045</v>
      </c>
      <c r="U2315" s="62" t="s">
        <v>38</v>
      </c>
      <c r="V2315" s="74">
        <v>44045</v>
      </c>
      <c r="W2315" s="63">
        <v>1</v>
      </c>
      <c r="X2315" s="65"/>
      <c r="Y2315" s="65"/>
      <c r="Z2315" s="117" t="s">
        <v>14272</v>
      </c>
      <c r="AA2315" s="82">
        <v>968866663</v>
      </c>
      <c r="AB2315" s="72" t="s">
        <v>8429</v>
      </c>
      <c r="AC2315" s="72">
        <v>968866665</v>
      </c>
      <c r="AD2315" s="72" t="s">
        <v>8430</v>
      </c>
      <c r="AE2315" s="72"/>
      <c r="AF2315" s="72"/>
      <c r="AG2315" s="72"/>
      <c r="AH2315" s="65">
        <v>70484345</v>
      </c>
      <c r="AI2315" s="65">
        <v>11</v>
      </c>
    </row>
    <row r="2316" spans="1:35" ht="17.100000000000001" customHeight="1" x14ac:dyDescent="0.25">
      <c r="A2316" s="63">
        <f t="shared" si="36"/>
        <v>2135</v>
      </c>
      <c r="B2316" s="128">
        <v>32429641</v>
      </c>
      <c r="C2316" s="69">
        <v>180</v>
      </c>
      <c r="D2316" s="69" t="s">
        <v>892</v>
      </c>
      <c r="E2316" s="70" t="s">
        <v>32</v>
      </c>
      <c r="F2316" s="73">
        <v>4</v>
      </c>
      <c r="G2316" s="69"/>
      <c r="H2316" s="69"/>
      <c r="I2316" s="59" t="s">
        <v>8431</v>
      </c>
      <c r="J2316" s="70">
        <v>100203</v>
      </c>
      <c r="K2316" s="70">
        <v>45</v>
      </c>
      <c r="L2316" s="69" t="s">
        <v>179</v>
      </c>
      <c r="M2316" s="70"/>
      <c r="N2316" s="71" t="s">
        <v>6795</v>
      </c>
      <c r="O2316" s="70" t="s">
        <v>36</v>
      </c>
      <c r="P2316" s="72" t="s">
        <v>2843</v>
      </c>
      <c r="Q2316" s="74">
        <v>36644</v>
      </c>
      <c r="R2316" s="74">
        <v>43831</v>
      </c>
      <c r="S2316" s="74">
        <v>44562</v>
      </c>
      <c r="T2316" s="74">
        <v>44567</v>
      </c>
      <c r="U2316" s="62" t="s">
        <v>38</v>
      </c>
      <c r="V2316" s="74">
        <v>44568</v>
      </c>
      <c r="W2316" s="63">
        <v>1</v>
      </c>
      <c r="X2316" s="65"/>
      <c r="Y2316" s="65"/>
      <c r="Z2316" s="117" t="s">
        <v>16090</v>
      </c>
      <c r="AA2316" s="82">
        <v>991953759</v>
      </c>
      <c r="AB2316" s="72" t="s">
        <v>8432</v>
      </c>
      <c r="AC2316" s="72">
        <v>991953759</v>
      </c>
      <c r="AD2316" s="72" t="s">
        <v>8433</v>
      </c>
      <c r="AE2316" s="72"/>
      <c r="AF2316" s="72"/>
      <c r="AG2316" s="72"/>
      <c r="AH2316" s="80">
        <v>70420663</v>
      </c>
      <c r="AI2316" s="65">
        <v>11</v>
      </c>
    </row>
    <row r="2317" spans="1:35" ht="17.100000000000001" customHeight="1" x14ac:dyDescent="0.25">
      <c r="A2317" s="63">
        <f t="shared" si="36"/>
        <v>2136</v>
      </c>
      <c r="B2317" s="84">
        <v>32586660</v>
      </c>
      <c r="C2317" s="69">
        <v>180</v>
      </c>
      <c r="D2317" s="69" t="s">
        <v>892</v>
      </c>
      <c r="E2317" s="70" t="s">
        <v>32</v>
      </c>
      <c r="F2317" s="73">
        <v>4</v>
      </c>
      <c r="G2317" s="69"/>
      <c r="H2317" s="69"/>
      <c r="I2317" s="70" t="s">
        <v>8434</v>
      </c>
      <c r="J2317" s="72">
        <v>100203</v>
      </c>
      <c r="K2317" s="70">
        <v>45</v>
      </c>
      <c r="L2317" s="65" t="s">
        <v>179</v>
      </c>
      <c r="M2317" s="72"/>
      <c r="N2317" s="71" t="s">
        <v>6795</v>
      </c>
      <c r="O2317" s="72" t="s">
        <v>36</v>
      </c>
      <c r="P2317" s="90" t="s">
        <v>7270</v>
      </c>
      <c r="Q2317" s="83">
        <v>37921</v>
      </c>
      <c r="R2317" s="83">
        <v>45901</v>
      </c>
      <c r="S2317" s="83">
        <v>45901</v>
      </c>
      <c r="T2317" s="83">
        <v>45912</v>
      </c>
      <c r="U2317" s="62" t="s">
        <v>38</v>
      </c>
      <c r="V2317" s="83">
        <v>45912</v>
      </c>
      <c r="W2317" s="73">
        <v>1</v>
      </c>
      <c r="X2317" s="69"/>
      <c r="Y2317" s="69"/>
      <c r="Z2317" s="117" t="s">
        <v>16091</v>
      </c>
      <c r="AA2317" s="82">
        <v>983230351</v>
      </c>
      <c r="AB2317" s="70" t="s">
        <v>8435</v>
      </c>
      <c r="AC2317" s="70">
        <v>983230351</v>
      </c>
      <c r="AD2317" s="184" t="s">
        <v>8436</v>
      </c>
      <c r="AE2317" s="70" t="s">
        <v>8437</v>
      </c>
      <c r="AF2317" s="70"/>
      <c r="AG2317" s="70"/>
      <c r="AH2317" s="69">
        <v>75980927</v>
      </c>
      <c r="AI2317" s="69">
        <v>11</v>
      </c>
    </row>
    <row r="2318" spans="1:35" ht="17.100000000000001" customHeight="1" x14ac:dyDescent="0.25">
      <c r="A2318" s="63">
        <f t="shared" si="36"/>
        <v>2137</v>
      </c>
      <c r="B2318" s="84">
        <v>32586166</v>
      </c>
      <c r="C2318" s="69">
        <v>180</v>
      </c>
      <c r="D2318" s="69" t="s">
        <v>892</v>
      </c>
      <c r="E2318" s="70" t="s">
        <v>32</v>
      </c>
      <c r="F2318" s="73">
        <v>4</v>
      </c>
      <c r="G2318" s="69"/>
      <c r="H2318" s="69"/>
      <c r="I2318" s="70" t="s">
        <v>8438</v>
      </c>
      <c r="J2318" s="72">
        <v>100203</v>
      </c>
      <c r="K2318" s="70">
        <v>45</v>
      </c>
      <c r="L2318" s="65" t="s">
        <v>179</v>
      </c>
      <c r="M2318" s="72"/>
      <c r="N2318" s="71" t="s">
        <v>6071</v>
      </c>
      <c r="O2318" s="72" t="s">
        <v>36</v>
      </c>
      <c r="P2318" s="90" t="s">
        <v>7270</v>
      </c>
      <c r="Q2318" s="83">
        <v>38471</v>
      </c>
      <c r="R2318" s="83">
        <v>45901</v>
      </c>
      <c r="S2318" s="83">
        <v>45901</v>
      </c>
      <c r="T2318" s="83">
        <v>45912</v>
      </c>
      <c r="U2318" s="62" t="s">
        <v>38</v>
      </c>
      <c r="V2318" s="83">
        <v>45912</v>
      </c>
      <c r="W2318" s="73">
        <v>1</v>
      </c>
      <c r="X2318" s="69"/>
      <c r="Y2318" s="69"/>
      <c r="Z2318" s="117" t="s">
        <v>16089</v>
      </c>
      <c r="AA2318" s="82">
        <v>986147341</v>
      </c>
      <c r="AB2318" s="70" t="s">
        <v>8425</v>
      </c>
      <c r="AC2318" s="70">
        <v>986147341</v>
      </c>
      <c r="AD2318" s="184" t="s">
        <v>8439</v>
      </c>
      <c r="AE2318" s="70" t="s">
        <v>8440</v>
      </c>
      <c r="AF2318" s="70"/>
      <c r="AG2318" s="70"/>
      <c r="AH2318" s="69">
        <v>77168868</v>
      </c>
      <c r="AI2318" s="69">
        <v>11</v>
      </c>
    </row>
    <row r="2319" spans="1:35" ht="17.100000000000001" customHeight="1" x14ac:dyDescent="0.25">
      <c r="A2319" s="63">
        <f t="shared" si="36"/>
        <v>2138</v>
      </c>
      <c r="B2319" s="84">
        <v>32586158</v>
      </c>
      <c r="C2319" s="69">
        <v>180</v>
      </c>
      <c r="D2319" s="69" t="s">
        <v>892</v>
      </c>
      <c r="E2319" s="70" t="s">
        <v>32</v>
      </c>
      <c r="F2319" s="73">
        <v>4</v>
      </c>
      <c r="G2319" s="69"/>
      <c r="H2319" s="69"/>
      <c r="I2319" s="70" t="s">
        <v>8441</v>
      </c>
      <c r="J2319" s="72">
        <v>100203</v>
      </c>
      <c r="K2319" s="70">
        <v>45</v>
      </c>
      <c r="L2319" s="65" t="s">
        <v>179</v>
      </c>
      <c r="M2319" s="72"/>
      <c r="N2319" s="71" t="s">
        <v>6795</v>
      </c>
      <c r="O2319" s="72" t="s">
        <v>36</v>
      </c>
      <c r="P2319" s="90" t="s">
        <v>7270</v>
      </c>
      <c r="Q2319" s="83">
        <v>38066</v>
      </c>
      <c r="R2319" s="83">
        <v>45901</v>
      </c>
      <c r="S2319" s="83">
        <v>45901</v>
      </c>
      <c r="T2319" s="83">
        <v>45912</v>
      </c>
      <c r="U2319" s="62" t="s">
        <v>38</v>
      </c>
      <c r="V2319" s="83">
        <v>45912</v>
      </c>
      <c r="W2319" s="73">
        <v>1</v>
      </c>
      <c r="X2319" s="69"/>
      <c r="Y2319" s="69"/>
      <c r="Z2319" s="117" t="s">
        <v>16092</v>
      </c>
      <c r="AA2319" s="82">
        <v>994210239</v>
      </c>
      <c r="AB2319" s="70" t="s">
        <v>8442</v>
      </c>
      <c r="AC2319" s="70">
        <v>994210239</v>
      </c>
      <c r="AD2319" s="184" t="s">
        <v>8443</v>
      </c>
      <c r="AE2319" s="70" t="s">
        <v>8444</v>
      </c>
      <c r="AF2319" s="70"/>
      <c r="AG2319" s="70"/>
      <c r="AH2319" s="69">
        <v>72322673</v>
      </c>
      <c r="AI2319" s="69">
        <v>11</v>
      </c>
    </row>
    <row r="2320" spans="1:35" ht="17.100000000000001" customHeight="1" x14ac:dyDescent="0.25">
      <c r="A2320" s="63">
        <f t="shared" si="36"/>
        <v>2139</v>
      </c>
      <c r="B2320" s="128">
        <v>32430386</v>
      </c>
      <c r="C2320" s="69">
        <v>180</v>
      </c>
      <c r="D2320" s="69" t="s">
        <v>892</v>
      </c>
      <c r="E2320" s="70" t="s">
        <v>32</v>
      </c>
      <c r="F2320" s="73">
        <v>4</v>
      </c>
      <c r="G2320" s="69"/>
      <c r="H2320" s="69"/>
      <c r="I2320" s="59" t="s">
        <v>8445</v>
      </c>
      <c r="J2320" s="70">
        <v>100203</v>
      </c>
      <c r="K2320" s="70">
        <v>45</v>
      </c>
      <c r="L2320" s="69" t="s">
        <v>179</v>
      </c>
      <c r="M2320" s="70"/>
      <c r="N2320" s="71" t="s">
        <v>721</v>
      </c>
      <c r="O2320" s="70" t="s">
        <v>36</v>
      </c>
      <c r="P2320" s="72" t="s">
        <v>8446</v>
      </c>
      <c r="Q2320" s="74">
        <v>35732</v>
      </c>
      <c r="R2320" s="74">
        <v>43831</v>
      </c>
      <c r="S2320" s="74">
        <v>44562</v>
      </c>
      <c r="T2320" s="74">
        <v>44567</v>
      </c>
      <c r="U2320" s="62" t="s">
        <v>38</v>
      </c>
      <c r="V2320" s="74">
        <v>45026</v>
      </c>
      <c r="W2320" s="63">
        <v>1</v>
      </c>
      <c r="X2320" s="65"/>
      <c r="Y2320" s="65"/>
      <c r="Z2320" s="117" t="s">
        <v>14273</v>
      </c>
      <c r="AA2320" s="82">
        <v>993777353</v>
      </c>
      <c r="AB2320" s="72" t="s">
        <v>8447</v>
      </c>
      <c r="AC2320" s="76">
        <v>914305498</v>
      </c>
      <c r="AD2320" s="72" t="s">
        <v>8448</v>
      </c>
      <c r="AE2320" s="72"/>
      <c r="AF2320" s="72"/>
      <c r="AG2320" s="72"/>
      <c r="AH2320" s="80">
        <v>62201843</v>
      </c>
      <c r="AI2320" s="65">
        <v>11</v>
      </c>
    </row>
    <row r="2321" spans="1:35" ht="17.100000000000001" customHeight="1" x14ac:dyDescent="0.25">
      <c r="A2321" s="63">
        <f t="shared" si="36"/>
        <v>2140</v>
      </c>
      <c r="B2321" s="73">
        <v>31725435</v>
      </c>
      <c r="C2321" s="69">
        <v>180</v>
      </c>
      <c r="D2321" s="69" t="s">
        <v>892</v>
      </c>
      <c r="E2321" s="70" t="s">
        <v>32</v>
      </c>
      <c r="F2321" s="73">
        <v>4</v>
      </c>
      <c r="G2321" s="69"/>
      <c r="H2321" s="69"/>
      <c r="I2321" s="69" t="s">
        <v>14274</v>
      </c>
      <c r="J2321" s="70">
        <v>100203</v>
      </c>
      <c r="K2321" s="70">
        <v>45</v>
      </c>
      <c r="L2321" s="69" t="s">
        <v>179</v>
      </c>
      <c r="M2321" s="120"/>
      <c r="N2321" s="60" t="s">
        <v>6795</v>
      </c>
      <c r="O2321" s="70" t="s">
        <v>36</v>
      </c>
      <c r="P2321" s="72" t="s">
        <v>8449</v>
      </c>
      <c r="Q2321" s="74">
        <v>34391</v>
      </c>
      <c r="R2321" s="74">
        <v>41640</v>
      </c>
      <c r="S2321" s="74">
        <v>41640</v>
      </c>
      <c r="T2321" s="74">
        <v>42500</v>
      </c>
      <c r="U2321" s="97" t="s">
        <v>8450</v>
      </c>
      <c r="V2321" s="74">
        <v>45267</v>
      </c>
      <c r="W2321" s="63">
        <v>1</v>
      </c>
      <c r="X2321" s="65"/>
      <c r="Y2321" s="65"/>
      <c r="Z2321" s="117" t="s">
        <v>16093</v>
      </c>
      <c r="AA2321" s="82">
        <v>992066381</v>
      </c>
      <c r="AB2321" s="72" t="s">
        <v>8451</v>
      </c>
      <c r="AC2321" s="72">
        <v>992066381</v>
      </c>
      <c r="AD2321" s="72"/>
      <c r="AE2321" s="104" t="s">
        <v>3411</v>
      </c>
      <c r="AF2321" s="72"/>
      <c r="AG2321" s="72"/>
      <c r="AH2321" s="80">
        <v>75713482</v>
      </c>
      <c r="AI2321" s="65">
        <v>11</v>
      </c>
    </row>
    <row r="2322" spans="1:35" ht="17.100000000000001" customHeight="1" x14ac:dyDescent="0.25">
      <c r="A2322" s="63">
        <f t="shared" si="36"/>
        <v>2141</v>
      </c>
      <c r="B2322" s="73">
        <v>32144820</v>
      </c>
      <c r="C2322" s="69">
        <v>180</v>
      </c>
      <c r="D2322" s="69" t="s">
        <v>892</v>
      </c>
      <c r="E2322" s="70" t="s">
        <v>32</v>
      </c>
      <c r="F2322" s="73">
        <v>4</v>
      </c>
      <c r="G2322" s="69"/>
      <c r="H2322" s="69"/>
      <c r="I2322" s="69" t="s">
        <v>14275</v>
      </c>
      <c r="J2322" s="70">
        <v>100203</v>
      </c>
      <c r="K2322" s="70">
        <v>45</v>
      </c>
      <c r="L2322" s="69" t="s">
        <v>179</v>
      </c>
      <c r="M2322" s="70" t="s">
        <v>8452</v>
      </c>
      <c r="N2322" s="71" t="s">
        <v>14276</v>
      </c>
      <c r="O2322" s="70" t="s">
        <v>876</v>
      </c>
      <c r="P2322" s="72" t="s">
        <v>8453</v>
      </c>
      <c r="Q2322" s="74">
        <v>34588</v>
      </c>
      <c r="R2322" s="74">
        <v>43101</v>
      </c>
      <c r="S2322" s="74">
        <v>43101</v>
      </c>
      <c r="T2322" s="74">
        <v>43174</v>
      </c>
      <c r="U2322" s="74" t="s">
        <v>8454</v>
      </c>
      <c r="V2322" s="74">
        <v>45717</v>
      </c>
      <c r="W2322" s="63">
        <v>1</v>
      </c>
      <c r="X2322" s="69"/>
      <c r="Y2322" s="65"/>
      <c r="Z2322" s="117" t="s">
        <v>16094</v>
      </c>
      <c r="AA2322" s="82">
        <v>918860575</v>
      </c>
      <c r="AB2322" s="72" t="s">
        <v>8455</v>
      </c>
      <c r="AC2322" s="72">
        <v>998881187</v>
      </c>
      <c r="AD2322" s="70">
        <v>918860575</v>
      </c>
      <c r="AE2322" s="90" t="s">
        <v>8456</v>
      </c>
      <c r="AF2322" s="90" t="s">
        <v>8457</v>
      </c>
      <c r="AG2322" s="90" t="s">
        <v>6406</v>
      </c>
      <c r="AH2322" s="80">
        <v>72386060</v>
      </c>
      <c r="AI2322" s="65">
        <v>11</v>
      </c>
    </row>
    <row r="2323" spans="1:35" ht="17.100000000000001" customHeight="1" x14ac:dyDescent="0.25">
      <c r="A2323" s="63">
        <f t="shared" si="36"/>
        <v>2142</v>
      </c>
      <c r="B2323" s="113">
        <v>31588505</v>
      </c>
      <c r="C2323" s="72">
        <v>180</v>
      </c>
      <c r="D2323" s="72" t="s">
        <v>892</v>
      </c>
      <c r="E2323" s="72" t="s">
        <v>32</v>
      </c>
      <c r="F2323" s="84">
        <v>4</v>
      </c>
      <c r="G2323" s="62"/>
      <c r="H2323" s="62"/>
      <c r="I2323" s="70" t="s">
        <v>14277</v>
      </c>
      <c r="J2323" s="72">
        <v>100203</v>
      </c>
      <c r="K2323" s="70">
        <v>45</v>
      </c>
      <c r="L2323" s="65" t="s">
        <v>179</v>
      </c>
      <c r="M2323" s="72" t="s">
        <v>721</v>
      </c>
      <c r="N2323" s="71" t="s">
        <v>721</v>
      </c>
      <c r="O2323" s="72" t="s">
        <v>36</v>
      </c>
      <c r="P2323" s="72" t="s">
        <v>8458</v>
      </c>
      <c r="Q2323" s="97">
        <v>31702</v>
      </c>
      <c r="R2323" s="97">
        <v>40603</v>
      </c>
      <c r="S2323" s="97">
        <v>40603</v>
      </c>
      <c r="T2323" s="97">
        <v>40607</v>
      </c>
      <c r="U2323" s="97" t="s">
        <v>8459</v>
      </c>
      <c r="V2323" s="97">
        <v>44673</v>
      </c>
      <c r="W2323" s="113">
        <v>1</v>
      </c>
      <c r="X2323" s="72"/>
      <c r="Y2323" s="72"/>
      <c r="Z2323" s="117" t="s">
        <v>14278</v>
      </c>
      <c r="AA2323" s="82">
        <v>934370681</v>
      </c>
      <c r="AB2323" s="72" t="s">
        <v>8460</v>
      </c>
      <c r="AC2323" s="72" t="s">
        <v>8461</v>
      </c>
      <c r="AD2323" s="72"/>
      <c r="AE2323" s="72"/>
      <c r="AF2323" s="72">
        <v>16419</v>
      </c>
      <c r="AG2323" s="90" t="s">
        <v>8462</v>
      </c>
      <c r="AH2323" s="76" t="s">
        <v>8463</v>
      </c>
      <c r="AI2323" s="72">
        <v>11</v>
      </c>
    </row>
    <row r="2324" spans="1:35" ht="17.100000000000001" customHeight="1" x14ac:dyDescent="0.25">
      <c r="A2324" s="63">
        <f t="shared" si="36"/>
        <v>2143</v>
      </c>
      <c r="B2324" s="84">
        <v>32586685</v>
      </c>
      <c r="C2324" s="69">
        <v>180</v>
      </c>
      <c r="D2324" s="69" t="s">
        <v>892</v>
      </c>
      <c r="E2324" s="70" t="s">
        <v>32</v>
      </c>
      <c r="F2324" s="73">
        <v>4</v>
      </c>
      <c r="G2324" s="69"/>
      <c r="H2324" s="69"/>
      <c r="I2324" s="70" t="s">
        <v>8464</v>
      </c>
      <c r="J2324" s="72">
        <v>100203</v>
      </c>
      <c r="K2324" s="70">
        <v>45</v>
      </c>
      <c r="L2324" s="65" t="s">
        <v>179</v>
      </c>
      <c r="M2324" s="72"/>
      <c r="N2324" s="71" t="s">
        <v>1936</v>
      </c>
      <c r="O2324" s="72" t="s">
        <v>36</v>
      </c>
      <c r="P2324" s="90" t="s">
        <v>7270</v>
      </c>
      <c r="Q2324" s="83">
        <v>38266</v>
      </c>
      <c r="R2324" s="83">
        <v>45901</v>
      </c>
      <c r="S2324" s="83">
        <v>45901</v>
      </c>
      <c r="T2324" s="83">
        <v>45912</v>
      </c>
      <c r="U2324" s="62" t="s">
        <v>38</v>
      </c>
      <c r="V2324" s="83">
        <v>45912</v>
      </c>
      <c r="W2324" s="73">
        <v>1</v>
      </c>
      <c r="X2324" s="69"/>
      <c r="Y2324" s="69"/>
      <c r="Z2324" s="117" t="s">
        <v>16089</v>
      </c>
      <c r="AA2324" s="82">
        <v>901948779</v>
      </c>
      <c r="AB2324" s="70" t="s">
        <v>8425</v>
      </c>
      <c r="AC2324" s="70">
        <v>901948779</v>
      </c>
      <c r="AD2324" s="184" t="s">
        <v>8465</v>
      </c>
      <c r="AE2324" s="70" t="s">
        <v>8466</v>
      </c>
      <c r="AF2324" s="70"/>
      <c r="AG2324" s="70"/>
      <c r="AH2324" s="69">
        <v>78023179</v>
      </c>
      <c r="AI2324" s="69">
        <v>11</v>
      </c>
    </row>
    <row r="2325" spans="1:35" ht="17.100000000000001" customHeight="1" x14ac:dyDescent="0.25">
      <c r="A2325" s="63">
        <f t="shared" si="36"/>
        <v>2144</v>
      </c>
      <c r="B2325" s="73">
        <v>32139126</v>
      </c>
      <c r="C2325" s="69">
        <v>180</v>
      </c>
      <c r="D2325" s="69" t="s">
        <v>892</v>
      </c>
      <c r="E2325" s="70" t="s">
        <v>32</v>
      </c>
      <c r="F2325" s="73">
        <v>4</v>
      </c>
      <c r="G2325" s="69"/>
      <c r="H2325" s="69"/>
      <c r="I2325" s="69" t="s">
        <v>14279</v>
      </c>
      <c r="J2325" s="70">
        <v>100203</v>
      </c>
      <c r="K2325" s="70">
        <v>45</v>
      </c>
      <c r="L2325" s="69" t="s">
        <v>179</v>
      </c>
      <c r="M2325" s="70"/>
      <c r="N2325" s="71" t="s">
        <v>14280</v>
      </c>
      <c r="O2325" s="70" t="s">
        <v>5447</v>
      </c>
      <c r="P2325" s="72" t="s">
        <v>8467</v>
      </c>
      <c r="Q2325" s="74">
        <v>35230</v>
      </c>
      <c r="R2325" s="74">
        <v>43101</v>
      </c>
      <c r="S2325" s="74">
        <v>43101</v>
      </c>
      <c r="T2325" s="74">
        <v>43174</v>
      </c>
      <c r="U2325" s="62" t="s">
        <v>38</v>
      </c>
      <c r="V2325" s="74">
        <v>45026</v>
      </c>
      <c r="W2325" s="63">
        <v>1</v>
      </c>
      <c r="X2325" s="65"/>
      <c r="Y2325" s="65"/>
      <c r="Z2325" s="117" t="s">
        <v>16095</v>
      </c>
      <c r="AA2325" s="82">
        <v>942014110</v>
      </c>
      <c r="AB2325" s="71" t="s">
        <v>8468</v>
      </c>
      <c r="AC2325" s="76">
        <v>942014110</v>
      </c>
      <c r="AD2325" s="72"/>
      <c r="AE2325" s="72"/>
      <c r="AF2325" s="72"/>
      <c r="AG2325" s="90" t="s">
        <v>207</v>
      </c>
      <c r="AH2325" s="80">
        <v>70029544</v>
      </c>
      <c r="AI2325" s="65">
        <v>11</v>
      </c>
    </row>
    <row r="2326" spans="1:35" ht="17.100000000000001" customHeight="1" x14ac:dyDescent="0.25">
      <c r="A2326" s="63">
        <f t="shared" si="36"/>
        <v>2145</v>
      </c>
      <c r="B2326" s="84">
        <v>32139215</v>
      </c>
      <c r="C2326" s="70">
        <v>180</v>
      </c>
      <c r="D2326" s="70" t="s">
        <v>892</v>
      </c>
      <c r="E2326" s="70" t="s">
        <v>32</v>
      </c>
      <c r="F2326" s="84">
        <v>4</v>
      </c>
      <c r="G2326" s="62"/>
      <c r="H2326" s="62"/>
      <c r="I2326" s="70" t="s">
        <v>14281</v>
      </c>
      <c r="J2326" s="76">
        <v>100203</v>
      </c>
      <c r="K2326" s="70">
        <v>45</v>
      </c>
      <c r="L2326" s="65" t="s">
        <v>179</v>
      </c>
      <c r="M2326" s="70"/>
      <c r="N2326" s="71" t="s">
        <v>721</v>
      </c>
      <c r="O2326" s="70" t="s">
        <v>36</v>
      </c>
      <c r="P2326" s="72"/>
      <c r="Q2326" s="97">
        <v>33511</v>
      </c>
      <c r="R2326" s="97">
        <v>43101</v>
      </c>
      <c r="S2326" s="97">
        <v>43101</v>
      </c>
      <c r="T2326" s="97">
        <v>43174</v>
      </c>
      <c r="U2326" s="62" t="s">
        <v>38</v>
      </c>
      <c r="V2326" s="97">
        <v>43174</v>
      </c>
      <c r="W2326" s="113">
        <v>1</v>
      </c>
      <c r="X2326" s="72"/>
      <c r="Y2326" s="72"/>
      <c r="Z2326" s="117" t="s">
        <v>16096</v>
      </c>
      <c r="AA2326" s="82">
        <v>931243174</v>
      </c>
      <c r="AB2326" s="72" t="s">
        <v>8469</v>
      </c>
      <c r="AC2326" s="62">
        <v>989058751</v>
      </c>
      <c r="AD2326" s="72"/>
      <c r="AE2326" s="72"/>
      <c r="AF2326" s="72"/>
      <c r="AG2326" s="114"/>
      <c r="AH2326" s="76">
        <v>47066710</v>
      </c>
      <c r="AI2326" s="72">
        <v>11</v>
      </c>
    </row>
    <row r="2327" spans="1:35" ht="17.100000000000001" customHeight="1" x14ac:dyDescent="0.25">
      <c r="A2327" s="63">
        <f t="shared" si="36"/>
        <v>2146</v>
      </c>
      <c r="B2327" s="84">
        <v>32246419</v>
      </c>
      <c r="C2327" s="65">
        <v>180</v>
      </c>
      <c r="D2327" s="69" t="s">
        <v>892</v>
      </c>
      <c r="E2327" s="70" t="s">
        <v>32</v>
      </c>
      <c r="F2327" s="73">
        <v>4</v>
      </c>
      <c r="G2327" s="69"/>
      <c r="H2327" s="69"/>
      <c r="I2327" s="72" t="s">
        <v>8470</v>
      </c>
      <c r="J2327" s="70">
        <v>100203</v>
      </c>
      <c r="K2327" s="70">
        <v>45</v>
      </c>
      <c r="L2327" s="69" t="s">
        <v>179</v>
      </c>
      <c r="M2327" s="72"/>
      <c r="N2327" s="71" t="s">
        <v>14226</v>
      </c>
      <c r="O2327" s="72" t="s">
        <v>36</v>
      </c>
      <c r="P2327" s="72" t="s">
        <v>8471</v>
      </c>
      <c r="Q2327" s="97">
        <v>36088</v>
      </c>
      <c r="R2327" s="97">
        <v>43617</v>
      </c>
      <c r="S2327" s="97">
        <v>43617</v>
      </c>
      <c r="T2327" s="97">
        <v>43724</v>
      </c>
      <c r="U2327" s="97">
        <v>44739</v>
      </c>
      <c r="V2327" s="97">
        <v>45034</v>
      </c>
      <c r="W2327" s="113">
        <v>1</v>
      </c>
      <c r="X2327" s="72"/>
      <c r="Y2327" s="72"/>
      <c r="Z2327" s="117" t="s">
        <v>14282</v>
      </c>
      <c r="AA2327" s="82">
        <v>925064386</v>
      </c>
      <c r="AB2327" s="72" t="s">
        <v>8472</v>
      </c>
      <c r="AC2327" s="72">
        <v>913693255</v>
      </c>
      <c r="AD2327" s="72" t="s">
        <v>8473</v>
      </c>
      <c r="AE2327" s="72"/>
      <c r="AF2327" s="72"/>
      <c r="AG2327" s="72"/>
      <c r="AH2327" s="72">
        <v>76861051</v>
      </c>
      <c r="AI2327" s="65">
        <v>11</v>
      </c>
    </row>
    <row r="2328" spans="1:35" ht="17.100000000000001" customHeight="1" x14ac:dyDescent="0.25">
      <c r="A2328" s="63">
        <f t="shared" si="36"/>
        <v>2147</v>
      </c>
      <c r="B2328" s="73">
        <v>32435846</v>
      </c>
      <c r="C2328" s="69">
        <v>180</v>
      </c>
      <c r="D2328" s="70" t="s">
        <v>935</v>
      </c>
      <c r="E2328" s="70" t="s">
        <v>32</v>
      </c>
      <c r="F2328" s="73">
        <v>4</v>
      </c>
      <c r="G2328" s="69"/>
      <c r="H2328" s="69"/>
      <c r="I2328" s="69" t="s">
        <v>14283</v>
      </c>
      <c r="J2328" s="70">
        <v>100203</v>
      </c>
      <c r="K2328" s="70">
        <v>45</v>
      </c>
      <c r="L2328" s="69" t="s">
        <v>179</v>
      </c>
      <c r="M2328" s="72"/>
      <c r="N2328" s="71" t="s">
        <v>6795</v>
      </c>
      <c r="O2328" s="72" t="s">
        <v>36</v>
      </c>
      <c r="P2328" s="72" t="s">
        <v>8474</v>
      </c>
      <c r="Q2328" s="97">
        <v>36599</v>
      </c>
      <c r="R2328" s="87">
        <v>44226</v>
      </c>
      <c r="S2328" s="87">
        <v>44927</v>
      </c>
      <c r="T2328" s="87">
        <v>45664</v>
      </c>
      <c r="U2328" s="62" t="s">
        <v>38</v>
      </c>
      <c r="V2328" s="97">
        <v>45664</v>
      </c>
      <c r="W2328" s="63">
        <v>1</v>
      </c>
      <c r="X2328" s="65" t="s">
        <v>8475</v>
      </c>
      <c r="Y2328" s="65"/>
      <c r="Z2328" s="117" t="s">
        <v>16097</v>
      </c>
      <c r="AA2328" s="82">
        <v>912949681</v>
      </c>
      <c r="AB2328" s="72" t="s">
        <v>8476</v>
      </c>
      <c r="AC2328" s="72">
        <v>912949681</v>
      </c>
      <c r="AD2328" s="72"/>
      <c r="AE2328" s="72"/>
      <c r="AF2328" s="72"/>
      <c r="AG2328" s="72"/>
      <c r="AH2328" s="65">
        <v>77794770</v>
      </c>
      <c r="AI2328" s="69">
        <v>11</v>
      </c>
    </row>
    <row r="2329" spans="1:35" ht="17.100000000000001" customHeight="1" x14ac:dyDescent="0.25">
      <c r="A2329" s="63">
        <f t="shared" si="36"/>
        <v>2148</v>
      </c>
      <c r="B2329" s="84">
        <v>32139515</v>
      </c>
      <c r="C2329" s="70">
        <v>180</v>
      </c>
      <c r="D2329" s="70" t="s">
        <v>892</v>
      </c>
      <c r="E2329" s="70" t="s">
        <v>32</v>
      </c>
      <c r="F2329" s="84">
        <v>4</v>
      </c>
      <c r="G2329" s="62"/>
      <c r="H2329" s="62"/>
      <c r="I2329" s="70" t="s">
        <v>14284</v>
      </c>
      <c r="J2329" s="62">
        <v>100203</v>
      </c>
      <c r="K2329" s="70">
        <v>45</v>
      </c>
      <c r="L2329" s="69" t="s">
        <v>179</v>
      </c>
      <c r="M2329" s="70"/>
      <c r="N2329" s="71" t="s">
        <v>8400</v>
      </c>
      <c r="O2329" s="70" t="s">
        <v>36</v>
      </c>
      <c r="P2329" s="72" t="s">
        <v>8477</v>
      </c>
      <c r="Q2329" s="97">
        <v>34003</v>
      </c>
      <c r="R2329" s="97">
        <v>43101</v>
      </c>
      <c r="S2329" s="97">
        <v>43101</v>
      </c>
      <c r="T2329" s="97">
        <v>43174</v>
      </c>
      <c r="U2329" s="62" t="s">
        <v>38</v>
      </c>
      <c r="V2329" s="97">
        <v>46031</v>
      </c>
      <c r="W2329" s="113">
        <v>1</v>
      </c>
      <c r="X2329" s="72"/>
      <c r="Y2329" s="72"/>
      <c r="Z2329" s="117" t="s">
        <v>14285</v>
      </c>
      <c r="AA2329" s="82">
        <v>920233587</v>
      </c>
      <c r="AB2329" s="72" t="s">
        <v>8478</v>
      </c>
      <c r="AC2329" s="62">
        <v>920233587</v>
      </c>
      <c r="AD2329" s="72"/>
      <c r="AE2329" s="177" t="s">
        <v>8479</v>
      </c>
      <c r="AF2329" s="72"/>
      <c r="AG2329" s="114"/>
      <c r="AH2329" s="76">
        <v>72893221</v>
      </c>
      <c r="AI2329" s="72">
        <v>11</v>
      </c>
    </row>
    <row r="2330" spans="1:35" ht="17.100000000000001" customHeight="1" x14ac:dyDescent="0.25">
      <c r="A2330" s="63">
        <f t="shared" si="36"/>
        <v>2149</v>
      </c>
      <c r="B2330" s="145">
        <v>31838909</v>
      </c>
      <c r="C2330" s="95">
        <v>180</v>
      </c>
      <c r="D2330" s="90" t="s">
        <v>935</v>
      </c>
      <c r="E2330" s="90" t="s">
        <v>32</v>
      </c>
      <c r="F2330" s="94">
        <v>4</v>
      </c>
      <c r="G2330" s="95"/>
      <c r="H2330" s="95"/>
      <c r="I2330" s="90" t="s">
        <v>14286</v>
      </c>
      <c r="J2330" s="90">
        <v>100203</v>
      </c>
      <c r="K2330" s="90">
        <v>45</v>
      </c>
      <c r="L2330" s="95" t="s">
        <v>179</v>
      </c>
      <c r="M2330" s="200"/>
      <c r="N2330" s="60" t="s">
        <v>721</v>
      </c>
      <c r="O2330" s="90" t="s">
        <v>1401</v>
      </c>
      <c r="P2330" s="72" t="s">
        <v>8480</v>
      </c>
      <c r="Q2330" s="97">
        <v>35295</v>
      </c>
      <c r="R2330" s="97">
        <v>42095</v>
      </c>
      <c r="S2330" s="97">
        <v>42095</v>
      </c>
      <c r="T2330" s="97">
        <v>42333</v>
      </c>
      <c r="U2330" s="136" t="s">
        <v>8481</v>
      </c>
      <c r="V2330" s="83">
        <v>45962</v>
      </c>
      <c r="W2330" s="63">
        <v>1</v>
      </c>
      <c r="X2330" s="65" t="s">
        <v>8482</v>
      </c>
      <c r="Y2330" s="65" t="s">
        <v>678</v>
      </c>
      <c r="Z2330" s="117" t="s">
        <v>16098</v>
      </c>
      <c r="AA2330" s="82">
        <v>991556696</v>
      </c>
      <c r="AB2330" s="85" t="s">
        <v>8483</v>
      </c>
      <c r="AC2330" s="76" t="s">
        <v>8484</v>
      </c>
      <c r="AD2330" s="72" t="s">
        <v>8485</v>
      </c>
      <c r="AE2330" s="72"/>
      <c r="AF2330" s="90" t="s">
        <v>8486</v>
      </c>
      <c r="AG2330" s="123" t="s">
        <v>8487</v>
      </c>
      <c r="AH2330" s="76">
        <v>70578159</v>
      </c>
      <c r="AI2330" s="72">
        <v>11</v>
      </c>
    </row>
    <row r="2331" spans="1:35" ht="17.100000000000001" customHeight="1" x14ac:dyDescent="0.25">
      <c r="A2331" s="63">
        <f t="shared" si="36"/>
        <v>2150</v>
      </c>
      <c r="B2331" s="113">
        <v>31839427</v>
      </c>
      <c r="C2331" s="72">
        <v>180</v>
      </c>
      <c r="D2331" s="72" t="s">
        <v>892</v>
      </c>
      <c r="E2331" s="72" t="s">
        <v>32</v>
      </c>
      <c r="F2331" s="84">
        <v>4</v>
      </c>
      <c r="G2331" s="62"/>
      <c r="H2331" s="62"/>
      <c r="I2331" s="72" t="s">
        <v>14287</v>
      </c>
      <c r="J2331" s="70">
        <v>100203</v>
      </c>
      <c r="K2331" s="70">
        <v>45</v>
      </c>
      <c r="L2331" s="69" t="s">
        <v>179</v>
      </c>
      <c r="M2331" s="72"/>
      <c r="N2331" s="71" t="s">
        <v>6795</v>
      </c>
      <c r="O2331" s="72" t="s">
        <v>36</v>
      </c>
      <c r="P2331" s="72" t="s">
        <v>8488</v>
      </c>
      <c r="Q2331" s="97">
        <v>34133</v>
      </c>
      <c r="R2331" s="97">
        <v>42095</v>
      </c>
      <c r="S2331" s="97">
        <v>42095</v>
      </c>
      <c r="T2331" s="97">
        <v>42108</v>
      </c>
      <c r="U2331" s="97">
        <v>45163</v>
      </c>
      <c r="V2331" s="97">
        <v>45322</v>
      </c>
      <c r="W2331" s="113">
        <v>1</v>
      </c>
      <c r="X2331" s="72"/>
      <c r="Y2331" s="72"/>
      <c r="Z2331" s="72" t="s">
        <v>8489</v>
      </c>
      <c r="AA2331" s="113">
        <v>970681238</v>
      </c>
      <c r="AB2331" s="72" t="s">
        <v>8489</v>
      </c>
      <c r="AC2331" s="76" t="s">
        <v>8490</v>
      </c>
      <c r="AD2331" s="72"/>
      <c r="AE2331" s="72"/>
      <c r="AF2331" s="72"/>
      <c r="AG2331" s="72"/>
      <c r="AH2331" s="72">
        <v>48505919</v>
      </c>
      <c r="AI2331" s="72">
        <v>11</v>
      </c>
    </row>
    <row r="2332" spans="1:35" ht="17.100000000000001" customHeight="1" x14ac:dyDescent="0.25">
      <c r="A2332" s="63">
        <f t="shared" si="36"/>
        <v>2151</v>
      </c>
      <c r="B2332" s="84">
        <v>32586669</v>
      </c>
      <c r="C2332" s="69">
        <v>180</v>
      </c>
      <c r="D2332" s="69" t="s">
        <v>892</v>
      </c>
      <c r="E2332" s="70" t="s">
        <v>32</v>
      </c>
      <c r="F2332" s="73">
        <v>4</v>
      </c>
      <c r="G2332" s="69"/>
      <c r="H2332" s="69"/>
      <c r="I2332" s="70" t="s">
        <v>8491</v>
      </c>
      <c r="J2332" s="72">
        <v>100203</v>
      </c>
      <c r="K2332" s="70">
        <v>45</v>
      </c>
      <c r="L2332" s="65" t="s">
        <v>179</v>
      </c>
      <c r="M2332" s="72"/>
      <c r="N2332" s="71" t="s">
        <v>721</v>
      </c>
      <c r="O2332" s="72" t="s">
        <v>36</v>
      </c>
      <c r="P2332" s="90" t="s">
        <v>7270</v>
      </c>
      <c r="Q2332" s="83">
        <v>37684</v>
      </c>
      <c r="R2332" s="83">
        <v>45901</v>
      </c>
      <c r="S2332" s="83">
        <v>45901</v>
      </c>
      <c r="T2332" s="83">
        <v>45912</v>
      </c>
      <c r="U2332" s="62" t="s">
        <v>38</v>
      </c>
      <c r="V2332" s="83">
        <v>45912</v>
      </c>
      <c r="W2332" s="73">
        <v>1</v>
      </c>
      <c r="X2332" s="69"/>
      <c r="Y2332" s="69"/>
      <c r="Z2332" s="117" t="s">
        <v>16089</v>
      </c>
      <c r="AA2332" s="82">
        <v>979589059</v>
      </c>
      <c r="AB2332" s="70" t="s">
        <v>8425</v>
      </c>
      <c r="AC2332" s="70">
        <v>979589059</v>
      </c>
      <c r="AD2332" s="184" t="s">
        <v>8492</v>
      </c>
      <c r="AE2332" s="70" t="s">
        <v>8493</v>
      </c>
      <c r="AF2332" s="70"/>
      <c r="AG2332" s="70"/>
      <c r="AH2332" s="69">
        <v>72744637</v>
      </c>
      <c r="AI2332" s="69">
        <v>11</v>
      </c>
    </row>
    <row r="2333" spans="1:35" ht="17.100000000000001" customHeight="1" x14ac:dyDescent="0.25">
      <c r="A2333" s="63">
        <f t="shared" si="36"/>
        <v>2152</v>
      </c>
      <c r="B2333" s="113">
        <v>31768366</v>
      </c>
      <c r="C2333" s="72">
        <v>180</v>
      </c>
      <c r="D2333" s="72" t="s">
        <v>892</v>
      </c>
      <c r="E2333" s="72" t="s">
        <v>32</v>
      </c>
      <c r="F2333" s="84">
        <v>4</v>
      </c>
      <c r="G2333" s="62"/>
      <c r="H2333" s="62"/>
      <c r="I2333" s="72" t="s">
        <v>14288</v>
      </c>
      <c r="J2333" s="72">
        <v>100203</v>
      </c>
      <c r="K2333" s="70">
        <v>45</v>
      </c>
      <c r="L2333" s="65" t="s">
        <v>179</v>
      </c>
      <c r="M2333" s="72"/>
      <c r="N2333" s="71" t="s">
        <v>8316</v>
      </c>
      <c r="O2333" s="72" t="s">
        <v>36</v>
      </c>
      <c r="P2333" s="72" t="s">
        <v>8494</v>
      </c>
      <c r="Q2333" s="97">
        <v>34011</v>
      </c>
      <c r="R2333" s="97">
        <v>41944</v>
      </c>
      <c r="S2333" s="97">
        <v>41944</v>
      </c>
      <c r="T2333" s="97">
        <v>42108</v>
      </c>
      <c r="U2333" s="97" t="s">
        <v>8495</v>
      </c>
      <c r="V2333" s="97">
        <v>45236</v>
      </c>
      <c r="W2333" s="113">
        <v>1</v>
      </c>
      <c r="X2333" s="72"/>
      <c r="Y2333" s="72"/>
      <c r="Z2333" s="117" t="s">
        <v>16099</v>
      </c>
      <c r="AA2333" s="82">
        <v>922314510</v>
      </c>
      <c r="AB2333" s="72" t="s">
        <v>8496</v>
      </c>
      <c r="AC2333" s="72">
        <v>974670196</v>
      </c>
      <c r="AD2333" s="72"/>
      <c r="AE2333" s="72"/>
      <c r="AF2333" s="72"/>
      <c r="AG2333" s="72"/>
      <c r="AH2333" s="76">
        <v>48435036</v>
      </c>
      <c r="AI2333" s="70">
        <v>11</v>
      </c>
    </row>
    <row r="2334" spans="1:35" ht="17.100000000000001" customHeight="1" x14ac:dyDescent="0.25">
      <c r="A2334" s="63">
        <f t="shared" si="36"/>
        <v>2153</v>
      </c>
      <c r="B2334" s="73">
        <v>30866147</v>
      </c>
      <c r="C2334" s="65">
        <v>110</v>
      </c>
      <c r="D2334" s="65" t="s">
        <v>665</v>
      </c>
      <c r="E2334" s="72" t="s">
        <v>32</v>
      </c>
      <c r="F2334" s="73">
        <v>1</v>
      </c>
      <c r="G2334" s="69"/>
      <c r="H2334" s="69"/>
      <c r="I2334" s="69" t="s">
        <v>14289</v>
      </c>
      <c r="J2334" s="70">
        <v>100204</v>
      </c>
      <c r="K2334" s="70">
        <v>45</v>
      </c>
      <c r="L2334" s="70" t="s">
        <v>224</v>
      </c>
      <c r="M2334" s="70"/>
      <c r="N2334" s="71" t="s">
        <v>14290</v>
      </c>
      <c r="O2334" s="70" t="s">
        <v>36</v>
      </c>
      <c r="P2334" s="72" t="s">
        <v>8497</v>
      </c>
      <c r="Q2334" s="74">
        <v>25149</v>
      </c>
      <c r="R2334" s="74">
        <v>33329</v>
      </c>
      <c r="S2334" s="74">
        <v>45658</v>
      </c>
      <c r="T2334" s="74">
        <v>44552</v>
      </c>
      <c r="U2334" s="62" t="s">
        <v>38</v>
      </c>
      <c r="V2334" s="74">
        <v>44552</v>
      </c>
      <c r="W2334" s="63">
        <v>1</v>
      </c>
      <c r="X2334" s="65"/>
      <c r="Y2334" s="65"/>
      <c r="Z2334" s="117" t="s">
        <v>14291</v>
      </c>
      <c r="AA2334" s="82">
        <v>918459086</v>
      </c>
      <c r="AB2334" s="72" t="s">
        <v>8498</v>
      </c>
      <c r="AC2334" s="76">
        <v>918459086</v>
      </c>
      <c r="AD2334" s="72"/>
      <c r="AE2334" s="72"/>
      <c r="AF2334" s="84"/>
      <c r="AG2334" s="84"/>
      <c r="AH2334" s="65">
        <v>16683680</v>
      </c>
      <c r="AI2334" s="69">
        <v>11</v>
      </c>
    </row>
    <row r="2335" spans="1:35" ht="17.100000000000001" customHeight="1" x14ac:dyDescent="0.25">
      <c r="A2335" s="73">
        <f t="shared" si="36"/>
        <v>2154</v>
      </c>
      <c r="B2335" s="113">
        <v>30859181</v>
      </c>
      <c r="C2335" s="72">
        <v>120</v>
      </c>
      <c r="D2335" s="72" t="s">
        <v>696</v>
      </c>
      <c r="E2335" s="72" t="s">
        <v>32</v>
      </c>
      <c r="F2335" s="113">
        <v>2</v>
      </c>
      <c r="G2335" s="113"/>
      <c r="H2335" s="113"/>
      <c r="I2335" s="72" t="s">
        <v>14292</v>
      </c>
      <c r="J2335" s="72">
        <v>100204</v>
      </c>
      <c r="K2335" s="70">
        <v>45</v>
      </c>
      <c r="L2335" s="72" t="s">
        <v>224</v>
      </c>
      <c r="M2335" s="72"/>
      <c r="N2335" s="71" t="s">
        <v>13439</v>
      </c>
      <c r="O2335" s="72" t="s">
        <v>36</v>
      </c>
      <c r="P2335" s="72" t="s">
        <v>8499</v>
      </c>
      <c r="Q2335" s="97">
        <v>25383</v>
      </c>
      <c r="R2335" s="97">
        <v>33270</v>
      </c>
      <c r="S2335" s="97">
        <v>41640</v>
      </c>
      <c r="T2335" s="97">
        <v>42108</v>
      </c>
      <c r="U2335" s="97" t="s">
        <v>8500</v>
      </c>
      <c r="V2335" s="97">
        <v>43467</v>
      </c>
      <c r="W2335" s="113">
        <v>1</v>
      </c>
      <c r="X2335" s="72"/>
      <c r="Y2335" s="72"/>
      <c r="Z2335" s="117" t="s">
        <v>14293</v>
      </c>
      <c r="AA2335" s="82">
        <v>993446227</v>
      </c>
      <c r="AB2335" s="72" t="s">
        <v>8501</v>
      </c>
      <c r="AC2335" s="72">
        <v>993446887</v>
      </c>
      <c r="AD2335" s="72"/>
      <c r="AE2335" s="72"/>
      <c r="AF2335" s="72"/>
      <c r="AG2335" s="72"/>
      <c r="AH2335" s="72">
        <v>45184272</v>
      </c>
      <c r="AI2335" s="70">
        <v>11</v>
      </c>
    </row>
    <row r="2336" spans="1:35" ht="17.100000000000001" customHeight="1" x14ac:dyDescent="0.25">
      <c r="A2336" s="63">
        <f t="shared" si="36"/>
        <v>2155</v>
      </c>
      <c r="B2336" s="113">
        <v>31064004</v>
      </c>
      <c r="C2336" s="72">
        <v>120</v>
      </c>
      <c r="D2336" s="72" t="s">
        <v>696</v>
      </c>
      <c r="E2336" s="72" t="s">
        <v>32</v>
      </c>
      <c r="F2336" s="113">
        <v>1</v>
      </c>
      <c r="G2336" s="113"/>
      <c r="H2336" s="113" t="s">
        <v>7</v>
      </c>
      <c r="I2336" s="70" t="s">
        <v>8502</v>
      </c>
      <c r="J2336" s="72">
        <v>100204</v>
      </c>
      <c r="K2336" s="70">
        <v>45</v>
      </c>
      <c r="L2336" s="72" t="s">
        <v>224</v>
      </c>
      <c r="M2336" s="72"/>
      <c r="N2336" s="71" t="s">
        <v>14294</v>
      </c>
      <c r="O2336" s="72" t="s">
        <v>36</v>
      </c>
      <c r="P2336" s="72" t="s">
        <v>8503</v>
      </c>
      <c r="Q2336" s="97">
        <v>26718</v>
      </c>
      <c r="R2336" s="97">
        <v>34335</v>
      </c>
      <c r="S2336" s="97">
        <v>44197</v>
      </c>
      <c r="T2336" s="97">
        <v>42505</v>
      </c>
      <c r="U2336" s="76" t="s">
        <v>38</v>
      </c>
      <c r="V2336" s="97">
        <v>42506</v>
      </c>
      <c r="W2336" s="113">
        <v>1</v>
      </c>
      <c r="X2336" s="72"/>
      <c r="Y2336" s="72"/>
      <c r="Z2336" s="117" t="s">
        <v>14295</v>
      </c>
      <c r="AA2336" s="82">
        <v>942842156</v>
      </c>
      <c r="AB2336" s="72" t="s">
        <v>8504</v>
      </c>
      <c r="AC2336" s="72">
        <v>989101983</v>
      </c>
      <c r="AD2336" s="72"/>
      <c r="AE2336" s="72"/>
      <c r="AF2336" s="72"/>
      <c r="AG2336" s="72"/>
      <c r="AH2336" s="76">
        <v>9824385</v>
      </c>
      <c r="AI2336" s="72">
        <v>11</v>
      </c>
    </row>
    <row r="2337" spans="1:35" ht="17.100000000000001" customHeight="1" x14ac:dyDescent="0.25">
      <c r="A2337" s="63">
        <f t="shared" si="36"/>
        <v>2156</v>
      </c>
      <c r="B2337" s="113">
        <v>30845265</v>
      </c>
      <c r="C2337" s="72">
        <v>130</v>
      </c>
      <c r="D2337" s="72" t="s">
        <v>708</v>
      </c>
      <c r="E2337" s="72" t="s">
        <v>32</v>
      </c>
      <c r="F2337" s="113">
        <v>1</v>
      </c>
      <c r="G2337" s="113"/>
      <c r="H2337" s="113"/>
      <c r="I2337" s="70" t="s">
        <v>14296</v>
      </c>
      <c r="J2337" s="70">
        <v>100204</v>
      </c>
      <c r="K2337" s="70">
        <v>45</v>
      </c>
      <c r="L2337" s="72" t="s">
        <v>224</v>
      </c>
      <c r="M2337" s="72"/>
      <c r="N2337" s="71" t="s">
        <v>14297</v>
      </c>
      <c r="O2337" s="72" t="s">
        <v>36</v>
      </c>
      <c r="P2337" s="72" t="s">
        <v>8505</v>
      </c>
      <c r="Q2337" s="97">
        <v>24697</v>
      </c>
      <c r="R2337" s="97">
        <v>33178</v>
      </c>
      <c r="S2337" s="97">
        <v>38353</v>
      </c>
      <c r="T2337" s="97">
        <v>40035</v>
      </c>
      <c r="U2337" s="97" t="s">
        <v>8506</v>
      </c>
      <c r="V2337" s="97">
        <v>45737</v>
      </c>
      <c r="W2337" s="113">
        <v>1</v>
      </c>
      <c r="X2337" s="72"/>
      <c r="Y2337" s="72"/>
      <c r="Z2337" s="117" t="s">
        <v>14298</v>
      </c>
      <c r="AA2337" s="82">
        <v>991686992</v>
      </c>
      <c r="AB2337" s="72" t="s">
        <v>8507</v>
      </c>
      <c r="AC2337" s="72" t="s">
        <v>8508</v>
      </c>
      <c r="AD2337" s="72"/>
      <c r="AE2337" s="72"/>
      <c r="AF2337" s="72">
        <v>197</v>
      </c>
      <c r="AG2337" s="72"/>
      <c r="AH2337" s="76" t="s">
        <v>8509</v>
      </c>
      <c r="AI2337" s="72">
        <v>11</v>
      </c>
    </row>
    <row r="2338" spans="1:35" ht="17.100000000000001" customHeight="1" x14ac:dyDescent="0.25">
      <c r="A2338" s="63">
        <f t="shared" si="36"/>
        <v>2157</v>
      </c>
      <c r="B2338" s="113">
        <v>30936139</v>
      </c>
      <c r="C2338" s="72">
        <v>130</v>
      </c>
      <c r="D2338" s="72" t="s">
        <v>708</v>
      </c>
      <c r="E2338" s="72" t="s">
        <v>32</v>
      </c>
      <c r="F2338" s="113">
        <v>1</v>
      </c>
      <c r="G2338" s="113"/>
      <c r="H2338" s="113"/>
      <c r="I2338" s="70" t="s">
        <v>14299</v>
      </c>
      <c r="J2338" s="72">
        <v>100204</v>
      </c>
      <c r="K2338" s="70">
        <v>45</v>
      </c>
      <c r="L2338" s="72" t="s">
        <v>224</v>
      </c>
      <c r="M2338" s="72"/>
      <c r="N2338" s="71" t="s">
        <v>14297</v>
      </c>
      <c r="O2338" s="72" t="s">
        <v>36</v>
      </c>
      <c r="P2338" s="72"/>
      <c r="Q2338" s="97">
        <v>25555</v>
      </c>
      <c r="R2338" s="97">
        <v>33970</v>
      </c>
      <c r="S2338" s="97">
        <v>39448</v>
      </c>
      <c r="T2338" s="97">
        <v>34892</v>
      </c>
      <c r="U2338" s="76" t="s">
        <v>38</v>
      </c>
      <c r="V2338" s="97">
        <v>36821</v>
      </c>
      <c r="W2338" s="113">
        <v>1</v>
      </c>
      <c r="X2338" s="72"/>
      <c r="Y2338" s="72"/>
      <c r="Z2338" s="117" t="s">
        <v>14300</v>
      </c>
      <c r="AA2338" s="82">
        <v>963353373</v>
      </c>
      <c r="AB2338" s="72" t="s">
        <v>8510</v>
      </c>
      <c r="AC2338" s="72" t="s">
        <v>8511</v>
      </c>
      <c r="AD2338" s="72"/>
      <c r="AE2338" s="72"/>
      <c r="AF2338" s="72">
        <v>2732</v>
      </c>
      <c r="AG2338" s="72"/>
      <c r="AH2338" s="76" t="s">
        <v>8512</v>
      </c>
      <c r="AI2338" s="72">
        <v>11</v>
      </c>
    </row>
    <row r="2339" spans="1:35" ht="17.100000000000001" customHeight="1" x14ac:dyDescent="0.25">
      <c r="A2339" s="63">
        <f t="shared" si="36"/>
        <v>2158</v>
      </c>
      <c r="B2339" s="84">
        <v>31328543</v>
      </c>
      <c r="C2339" s="69">
        <v>130</v>
      </c>
      <c r="D2339" s="69" t="s">
        <v>708</v>
      </c>
      <c r="E2339" s="70" t="s">
        <v>32</v>
      </c>
      <c r="F2339" s="84">
        <v>4</v>
      </c>
      <c r="G2339" s="84"/>
      <c r="H2339" s="84"/>
      <c r="I2339" s="70" t="s">
        <v>14301</v>
      </c>
      <c r="J2339" s="70">
        <v>100204</v>
      </c>
      <c r="K2339" s="70">
        <v>45</v>
      </c>
      <c r="L2339" s="70" t="s">
        <v>224</v>
      </c>
      <c r="M2339" s="70" t="s">
        <v>8513</v>
      </c>
      <c r="N2339" s="71" t="s">
        <v>14302</v>
      </c>
      <c r="O2339" s="72" t="s">
        <v>3190</v>
      </c>
      <c r="P2339" s="72" t="s">
        <v>8514</v>
      </c>
      <c r="Q2339" s="97">
        <v>26062</v>
      </c>
      <c r="R2339" s="97">
        <v>36511</v>
      </c>
      <c r="S2339" s="74">
        <v>45658</v>
      </c>
      <c r="T2339" s="97">
        <v>41947</v>
      </c>
      <c r="U2339" s="76" t="s">
        <v>38</v>
      </c>
      <c r="V2339" s="97">
        <v>44672</v>
      </c>
      <c r="W2339" s="113">
        <v>1</v>
      </c>
      <c r="X2339" s="72"/>
      <c r="Y2339" s="72"/>
      <c r="Z2339" s="117" t="s">
        <v>14303</v>
      </c>
      <c r="AA2339" s="82">
        <v>989195634</v>
      </c>
      <c r="AB2339" s="72" t="s">
        <v>8515</v>
      </c>
      <c r="AC2339" s="72">
        <v>989195634</v>
      </c>
      <c r="AD2339" s="72"/>
      <c r="AE2339" s="212" t="s">
        <v>8516</v>
      </c>
      <c r="AF2339" s="72"/>
      <c r="AG2339" s="90" t="s">
        <v>8246</v>
      </c>
      <c r="AH2339" s="76">
        <v>9550304</v>
      </c>
      <c r="AI2339" s="72">
        <v>11</v>
      </c>
    </row>
    <row r="2340" spans="1:35" ht="17.100000000000001" customHeight="1" x14ac:dyDescent="0.25">
      <c r="A2340" s="63">
        <f t="shared" si="36"/>
        <v>2159</v>
      </c>
      <c r="B2340" s="63">
        <v>31389950</v>
      </c>
      <c r="C2340" s="65">
        <v>150</v>
      </c>
      <c r="D2340" s="65" t="s">
        <v>669</v>
      </c>
      <c r="E2340" s="85" t="s">
        <v>32</v>
      </c>
      <c r="F2340" s="139">
        <v>4</v>
      </c>
      <c r="G2340" s="89"/>
      <c r="H2340" s="89"/>
      <c r="I2340" s="69" t="s">
        <v>14306</v>
      </c>
      <c r="J2340" s="70">
        <v>100204</v>
      </c>
      <c r="K2340" s="70">
        <v>45</v>
      </c>
      <c r="L2340" s="70" t="s">
        <v>224</v>
      </c>
      <c r="M2340" s="72"/>
      <c r="N2340" s="71" t="s">
        <v>13774</v>
      </c>
      <c r="O2340" s="70" t="s">
        <v>36</v>
      </c>
      <c r="P2340" s="72" t="s">
        <v>8521</v>
      </c>
      <c r="Q2340" s="74">
        <v>31542</v>
      </c>
      <c r="R2340" s="74">
        <v>38733</v>
      </c>
      <c r="S2340" s="83">
        <v>44562</v>
      </c>
      <c r="T2340" s="74">
        <v>42049</v>
      </c>
      <c r="U2340" s="97" t="s">
        <v>8522</v>
      </c>
      <c r="V2340" s="74">
        <v>44975</v>
      </c>
      <c r="W2340" s="63">
        <v>1</v>
      </c>
      <c r="X2340" s="65"/>
      <c r="Y2340" s="65"/>
      <c r="Z2340" s="117" t="s">
        <v>14307</v>
      </c>
      <c r="AA2340" s="82">
        <v>966421574</v>
      </c>
      <c r="AB2340" s="72" t="s">
        <v>8523</v>
      </c>
      <c r="AC2340" s="72">
        <v>966421574</v>
      </c>
      <c r="AD2340" s="72"/>
      <c r="AE2340" s="70"/>
      <c r="AF2340" s="72"/>
      <c r="AG2340" s="72"/>
      <c r="AH2340" s="80">
        <v>44568128</v>
      </c>
      <c r="AI2340" s="69">
        <v>11</v>
      </c>
    </row>
    <row r="2341" spans="1:35" ht="17.100000000000001" customHeight="1" x14ac:dyDescent="0.25">
      <c r="A2341" s="63">
        <f t="shared" si="36"/>
        <v>2160</v>
      </c>
      <c r="B2341" s="113">
        <v>31402755</v>
      </c>
      <c r="C2341" s="72">
        <v>150</v>
      </c>
      <c r="D2341" s="72" t="s">
        <v>669</v>
      </c>
      <c r="E2341" s="72" t="s">
        <v>32</v>
      </c>
      <c r="F2341" s="113">
        <v>4</v>
      </c>
      <c r="G2341" s="113"/>
      <c r="H2341" s="113"/>
      <c r="I2341" s="70" t="s">
        <v>14308</v>
      </c>
      <c r="J2341" s="72">
        <v>100204</v>
      </c>
      <c r="K2341" s="70">
        <v>45</v>
      </c>
      <c r="L2341" s="72" t="s">
        <v>224</v>
      </c>
      <c r="M2341" s="72" t="s">
        <v>12</v>
      </c>
      <c r="N2341" s="71" t="s">
        <v>14309</v>
      </c>
      <c r="O2341" s="72" t="s">
        <v>36</v>
      </c>
      <c r="P2341" s="72"/>
      <c r="Q2341" s="97">
        <v>31613</v>
      </c>
      <c r="R2341" s="97">
        <v>38733</v>
      </c>
      <c r="S2341" s="97">
        <v>44927</v>
      </c>
      <c r="T2341" s="97">
        <v>40667</v>
      </c>
      <c r="U2341" s="76" t="s">
        <v>38</v>
      </c>
      <c r="V2341" s="97">
        <v>40677</v>
      </c>
      <c r="W2341" s="113">
        <v>1</v>
      </c>
      <c r="X2341" s="72"/>
      <c r="Y2341" s="72"/>
      <c r="Z2341" s="117" t="s">
        <v>14310</v>
      </c>
      <c r="AA2341" s="82">
        <v>993467233</v>
      </c>
      <c r="AB2341" s="72" t="s">
        <v>8524</v>
      </c>
      <c r="AC2341" s="72" t="s">
        <v>8525</v>
      </c>
      <c r="AD2341" s="72"/>
      <c r="AE2341" s="72"/>
      <c r="AF2341" s="72">
        <v>5284</v>
      </c>
      <c r="AG2341" s="72"/>
      <c r="AH2341" s="76" t="s">
        <v>8526</v>
      </c>
      <c r="AI2341" s="72">
        <v>11</v>
      </c>
    </row>
    <row r="2342" spans="1:35" ht="17.100000000000001" customHeight="1" x14ac:dyDescent="0.25">
      <c r="A2342" s="63">
        <f t="shared" si="36"/>
        <v>2161</v>
      </c>
      <c r="B2342" s="113">
        <v>31614870</v>
      </c>
      <c r="C2342" s="69">
        <v>160</v>
      </c>
      <c r="D2342" s="69" t="s">
        <v>673</v>
      </c>
      <c r="E2342" s="72" t="s">
        <v>32</v>
      </c>
      <c r="F2342" s="84">
        <v>4</v>
      </c>
      <c r="G2342" s="62"/>
      <c r="H2342" s="62"/>
      <c r="I2342" s="70" t="s">
        <v>14311</v>
      </c>
      <c r="J2342" s="72">
        <v>100204</v>
      </c>
      <c r="K2342" s="70">
        <v>45</v>
      </c>
      <c r="L2342" s="72" t="s">
        <v>224</v>
      </c>
      <c r="M2342" s="72"/>
      <c r="N2342" s="71" t="s">
        <v>12617</v>
      </c>
      <c r="O2342" s="72" t="s">
        <v>36</v>
      </c>
      <c r="P2342" s="70" t="s">
        <v>8527</v>
      </c>
      <c r="Q2342" s="97">
        <v>30832</v>
      </c>
      <c r="R2342" s="97">
        <v>40603</v>
      </c>
      <c r="S2342" s="74">
        <v>45658</v>
      </c>
      <c r="T2342" s="97">
        <v>42467</v>
      </c>
      <c r="U2342" s="97">
        <v>42468</v>
      </c>
      <c r="V2342" s="97">
        <v>42618</v>
      </c>
      <c r="W2342" s="113">
        <v>1</v>
      </c>
      <c r="X2342" s="72"/>
      <c r="Y2342" s="72"/>
      <c r="Z2342" s="117" t="s">
        <v>14312</v>
      </c>
      <c r="AA2342" s="82">
        <v>900209178</v>
      </c>
      <c r="AB2342" s="72" t="s">
        <v>8528</v>
      </c>
      <c r="AC2342" s="72" t="s">
        <v>8529</v>
      </c>
      <c r="AD2342" s="72"/>
      <c r="AE2342" s="72"/>
      <c r="AF2342" s="72"/>
      <c r="AG2342" s="72"/>
      <c r="AH2342" s="72">
        <v>42416905</v>
      </c>
      <c r="AI2342" s="72">
        <v>11</v>
      </c>
    </row>
    <row r="2343" spans="1:35" ht="17.100000000000001" customHeight="1" x14ac:dyDescent="0.25">
      <c r="A2343" s="63">
        <f t="shared" si="36"/>
        <v>2162</v>
      </c>
      <c r="B2343" s="63">
        <v>31380415</v>
      </c>
      <c r="C2343" s="65">
        <v>160</v>
      </c>
      <c r="D2343" s="65" t="s">
        <v>673</v>
      </c>
      <c r="E2343" s="72" t="s">
        <v>32</v>
      </c>
      <c r="F2343" s="63">
        <v>4</v>
      </c>
      <c r="G2343" s="65"/>
      <c r="H2343" s="65"/>
      <c r="I2343" s="69" t="s">
        <v>14313</v>
      </c>
      <c r="J2343" s="70">
        <v>100204</v>
      </c>
      <c r="K2343" s="70">
        <v>45</v>
      </c>
      <c r="L2343" s="70" t="s">
        <v>224</v>
      </c>
      <c r="M2343" s="120"/>
      <c r="N2343" s="60" t="s">
        <v>13780</v>
      </c>
      <c r="O2343" s="72" t="s">
        <v>36</v>
      </c>
      <c r="P2343" s="72" t="s">
        <v>8530</v>
      </c>
      <c r="Q2343" s="74">
        <v>29949</v>
      </c>
      <c r="R2343" s="74">
        <v>38624</v>
      </c>
      <c r="S2343" s="74">
        <v>44927</v>
      </c>
      <c r="T2343" s="74">
        <v>40315</v>
      </c>
      <c r="U2343" s="97" t="s">
        <v>8531</v>
      </c>
      <c r="V2343" s="74">
        <v>45166</v>
      </c>
      <c r="W2343" s="63">
        <v>1</v>
      </c>
      <c r="X2343" s="65"/>
      <c r="Y2343" s="65"/>
      <c r="Z2343" s="117" t="s">
        <v>14314</v>
      </c>
      <c r="AA2343" s="82">
        <v>989461680</v>
      </c>
      <c r="AB2343" s="72" t="s">
        <v>8532</v>
      </c>
      <c r="AC2343" s="72">
        <v>953302078</v>
      </c>
      <c r="AD2343" s="72"/>
      <c r="AE2343" s="72"/>
      <c r="AF2343" s="72">
        <v>217</v>
      </c>
      <c r="AG2343" s="72"/>
      <c r="AH2343" s="80" t="s">
        <v>8533</v>
      </c>
      <c r="AI2343" s="65">
        <v>11</v>
      </c>
    </row>
    <row r="2344" spans="1:35" ht="17.100000000000001" customHeight="1" x14ac:dyDescent="0.25">
      <c r="A2344" s="63">
        <f t="shared" si="36"/>
        <v>2163</v>
      </c>
      <c r="B2344" s="84">
        <v>31488210</v>
      </c>
      <c r="C2344" s="69">
        <v>160</v>
      </c>
      <c r="D2344" s="69" t="s">
        <v>673</v>
      </c>
      <c r="E2344" s="70" t="s">
        <v>32</v>
      </c>
      <c r="F2344" s="84">
        <v>4</v>
      </c>
      <c r="G2344" s="62"/>
      <c r="H2344" s="62" t="s">
        <v>7</v>
      </c>
      <c r="I2344" s="70" t="s">
        <v>14315</v>
      </c>
      <c r="J2344" s="70">
        <v>100204</v>
      </c>
      <c r="K2344" s="70">
        <v>45</v>
      </c>
      <c r="L2344" s="70" t="s">
        <v>224</v>
      </c>
      <c r="M2344" s="70"/>
      <c r="N2344" s="71" t="s">
        <v>12617</v>
      </c>
      <c r="O2344" s="72" t="s">
        <v>36</v>
      </c>
      <c r="P2344" s="72" t="s">
        <v>8534</v>
      </c>
      <c r="Q2344" s="97">
        <v>30878</v>
      </c>
      <c r="R2344" s="97">
        <v>39569</v>
      </c>
      <c r="S2344" s="83">
        <v>44562</v>
      </c>
      <c r="T2344" s="97">
        <v>43787</v>
      </c>
      <c r="U2344" s="76" t="s">
        <v>38</v>
      </c>
      <c r="V2344" s="97">
        <v>43787</v>
      </c>
      <c r="W2344" s="84">
        <v>1</v>
      </c>
      <c r="X2344" s="72"/>
      <c r="Y2344" s="72"/>
      <c r="Z2344" s="117" t="s">
        <v>14316</v>
      </c>
      <c r="AA2344" s="82">
        <v>959742427</v>
      </c>
      <c r="AB2344" s="72" t="s">
        <v>8535</v>
      </c>
      <c r="AC2344" s="72">
        <v>959742427</v>
      </c>
      <c r="AD2344" s="72"/>
      <c r="AE2344" s="72"/>
      <c r="AF2344" s="72"/>
      <c r="AG2344" s="72"/>
      <c r="AH2344" s="72">
        <v>42611933</v>
      </c>
      <c r="AI2344" s="70">
        <v>11</v>
      </c>
    </row>
    <row r="2345" spans="1:35" ht="17.100000000000001" customHeight="1" x14ac:dyDescent="0.25">
      <c r="A2345" s="63">
        <f t="shared" si="36"/>
        <v>2164</v>
      </c>
      <c r="B2345" s="113">
        <v>31692103</v>
      </c>
      <c r="C2345" s="69">
        <v>160</v>
      </c>
      <c r="D2345" s="69" t="s">
        <v>673</v>
      </c>
      <c r="E2345" s="70" t="s">
        <v>32</v>
      </c>
      <c r="F2345" s="73">
        <v>4</v>
      </c>
      <c r="G2345" s="69" t="s">
        <v>1392</v>
      </c>
      <c r="H2345" s="69" t="s">
        <v>7</v>
      </c>
      <c r="I2345" s="65" t="s">
        <v>8536</v>
      </c>
      <c r="J2345" s="70">
        <v>100204</v>
      </c>
      <c r="K2345" s="70">
        <v>45</v>
      </c>
      <c r="L2345" s="70" t="s">
        <v>224</v>
      </c>
      <c r="M2345" s="70"/>
      <c r="N2345" s="71" t="s">
        <v>13439</v>
      </c>
      <c r="O2345" s="72" t="s">
        <v>36</v>
      </c>
      <c r="P2345" s="72" t="s">
        <v>8537</v>
      </c>
      <c r="Q2345" s="74">
        <v>33824</v>
      </c>
      <c r="R2345" s="74">
        <v>41640</v>
      </c>
      <c r="S2345" s="74">
        <v>45658</v>
      </c>
      <c r="T2345" s="97">
        <v>43844</v>
      </c>
      <c r="U2345" s="76" t="s">
        <v>38</v>
      </c>
      <c r="V2345" s="97">
        <v>45546</v>
      </c>
      <c r="W2345" s="63">
        <v>1</v>
      </c>
      <c r="X2345" s="65"/>
      <c r="Y2345" s="65"/>
      <c r="Z2345" s="117" t="s">
        <v>14317</v>
      </c>
      <c r="AA2345" s="82">
        <v>954705532</v>
      </c>
      <c r="AB2345" s="117" t="s">
        <v>8538</v>
      </c>
      <c r="AC2345" s="72">
        <v>954705532</v>
      </c>
      <c r="AD2345" s="72"/>
      <c r="AE2345" s="114"/>
      <c r="AF2345" s="72"/>
      <c r="AG2345" s="72" t="s">
        <v>764</v>
      </c>
      <c r="AH2345" s="63" t="s">
        <v>8539</v>
      </c>
      <c r="AI2345" s="69">
        <v>11</v>
      </c>
    </row>
    <row r="2346" spans="1:35" ht="17.100000000000001" customHeight="1" x14ac:dyDescent="0.25">
      <c r="A2346" s="63">
        <f t="shared" si="36"/>
        <v>2165</v>
      </c>
      <c r="B2346" s="63">
        <v>31636951</v>
      </c>
      <c r="C2346" s="69">
        <v>160</v>
      </c>
      <c r="D2346" s="69" t="s">
        <v>673</v>
      </c>
      <c r="E2346" s="72" t="s">
        <v>32</v>
      </c>
      <c r="F2346" s="63">
        <v>4</v>
      </c>
      <c r="G2346" s="65"/>
      <c r="H2346" s="65"/>
      <c r="I2346" s="69" t="s">
        <v>14318</v>
      </c>
      <c r="J2346" s="70">
        <v>100204</v>
      </c>
      <c r="K2346" s="70">
        <v>45</v>
      </c>
      <c r="L2346" s="70" t="s">
        <v>224</v>
      </c>
      <c r="M2346" s="72"/>
      <c r="N2346" s="71" t="s">
        <v>14319</v>
      </c>
      <c r="O2346" s="72" t="s">
        <v>36</v>
      </c>
      <c r="P2346" s="72" t="s">
        <v>8540</v>
      </c>
      <c r="Q2346" s="74">
        <v>33749</v>
      </c>
      <c r="R2346" s="74">
        <v>41000</v>
      </c>
      <c r="S2346" s="74">
        <v>44927</v>
      </c>
      <c r="T2346" s="74">
        <v>41001</v>
      </c>
      <c r="U2346" s="97" t="s">
        <v>8541</v>
      </c>
      <c r="V2346" s="74">
        <v>44975</v>
      </c>
      <c r="W2346" s="63">
        <v>1</v>
      </c>
      <c r="X2346" s="65"/>
      <c r="Y2346" s="65"/>
      <c r="Z2346" s="117" t="s">
        <v>14320</v>
      </c>
      <c r="AA2346" s="82">
        <v>934233481</v>
      </c>
      <c r="AB2346" s="72" t="s">
        <v>8542</v>
      </c>
      <c r="AC2346" s="72">
        <v>971261104</v>
      </c>
      <c r="AD2346" s="72"/>
      <c r="AE2346" s="72"/>
      <c r="AF2346" s="72"/>
      <c r="AG2346" s="72"/>
      <c r="AH2346" s="80" t="s">
        <v>8543</v>
      </c>
      <c r="AI2346" s="65">
        <v>11</v>
      </c>
    </row>
    <row r="2347" spans="1:35" ht="17.100000000000001" customHeight="1" x14ac:dyDescent="0.25">
      <c r="A2347" s="63">
        <f t="shared" si="36"/>
        <v>2166</v>
      </c>
      <c r="B2347" s="73">
        <v>31601253</v>
      </c>
      <c r="C2347" s="72">
        <v>160</v>
      </c>
      <c r="D2347" s="72" t="s">
        <v>673</v>
      </c>
      <c r="E2347" s="72" t="s">
        <v>32</v>
      </c>
      <c r="F2347" s="63">
        <v>4</v>
      </c>
      <c r="G2347" s="65"/>
      <c r="H2347" s="65"/>
      <c r="I2347" s="69" t="s">
        <v>14321</v>
      </c>
      <c r="J2347" s="70">
        <v>100204</v>
      </c>
      <c r="K2347" s="70">
        <v>45</v>
      </c>
      <c r="L2347" s="70" t="s">
        <v>224</v>
      </c>
      <c r="M2347" s="72"/>
      <c r="N2347" s="71" t="s">
        <v>12195</v>
      </c>
      <c r="O2347" s="72" t="s">
        <v>36</v>
      </c>
      <c r="P2347" s="70" t="s">
        <v>8544</v>
      </c>
      <c r="Q2347" s="83">
        <v>33029</v>
      </c>
      <c r="R2347" s="83">
        <v>40603</v>
      </c>
      <c r="S2347" s="83">
        <v>45292</v>
      </c>
      <c r="T2347" s="83">
        <v>42464</v>
      </c>
      <c r="U2347" s="136" t="s">
        <v>8545</v>
      </c>
      <c r="V2347" s="83">
        <v>45026</v>
      </c>
      <c r="W2347" s="73">
        <v>1</v>
      </c>
      <c r="X2347" s="69"/>
      <c r="Y2347" s="69"/>
      <c r="Z2347" s="117" t="s">
        <v>14322</v>
      </c>
      <c r="AA2347" s="82">
        <v>980729186</v>
      </c>
      <c r="AB2347" s="70" t="s">
        <v>8546</v>
      </c>
      <c r="AC2347" s="70">
        <v>980729186</v>
      </c>
      <c r="AD2347" s="70"/>
      <c r="AE2347" s="72"/>
      <c r="AF2347" s="70"/>
      <c r="AG2347" s="70"/>
      <c r="AH2347" s="69">
        <v>46335288</v>
      </c>
      <c r="AI2347" s="69">
        <v>11</v>
      </c>
    </row>
    <row r="2348" spans="1:35" ht="17.100000000000001" customHeight="1" x14ac:dyDescent="0.25">
      <c r="A2348" s="63">
        <f t="shared" si="36"/>
        <v>2167</v>
      </c>
      <c r="B2348" s="113">
        <v>30934779</v>
      </c>
      <c r="C2348" s="72">
        <v>160</v>
      </c>
      <c r="D2348" s="72" t="s">
        <v>673</v>
      </c>
      <c r="E2348" s="72" t="s">
        <v>32</v>
      </c>
      <c r="F2348" s="113">
        <v>4</v>
      </c>
      <c r="G2348" s="113"/>
      <c r="H2348" s="113"/>
      <c r="I2348" s="70" t="s">
        <v>14323</v>
      </c>
      <c r="J2348" s="72">
        <v>100204</v>
      </c>
      <c r="K2348" s="70">
        <v>45</v>
      </c>
      <c r="L2348" s="72" t="s">
        <v>224</v>
      </c>
      <c r="M2348" s="72"/>
      <c r="N2348" s="71" t="s">
        <v>14294</v>
      </c>
      <c r="O2348" s="72" t="s">
        <v>36</v>
      </c>
      <c r="P2348" s="72" t="s">
        <v>8547</v>
      </c>
      <c r="Q2348" s="97">
        <v>25457</v>
      </c>
      <c r="R2348" s="97">
        <v>33970</v>
      </c>
      <c r="S2348" s="97">
        <v>40909</v>
      </c>
      <c r="T2348" s="97">
        <v>37713</v>
      </c>
      <c r="U2348" s="97" t="s">
        <v>8548</v>
      </c>
      <c r="V2348" s="97">
        <v>43282</v>
      </c>
      <c r="W2348" s="113">
        <v>1</v>
      </c>
      <c r="X2348" s="72"/>
      <c r="Y2348" s="72"/>
      <c r="Z2348" s="117" t="s">
        <v>14324</v>
      </c>
      <c r="AA2348" s="82">
        <v>953385522</v>
      </c>
      <c r="AB2348" s="72" t="s">
        <v>8549</v>
      </c>
      <c r="AC2348" s="72" t="s">
        <v>8550</v>
      </c>
      <c r="AD2348" s="72"/>
      <c r="AE2348" s="72"/>
      <c r="AF2348" s="72">
        <v>116</v>
      </c>
      <c r="AG2348" s="72"/>
      <c r="AH2348" s="76" t="s">
        <v>8551</v>
      </c>
      <c r="AI2348" s="72">
        <v>11</v>
      </c>
    </row>
    <row r="2349" spans="1:35" ht="17.100000000000001" customHeight="1" x14ac:dyDescent="0.25">
      <c r="A2349" s="63">
        <f t="shared" si="36"/>
        <v>2168</v>
      </c>
      <c r="B2349" s="120">
        <v>31405290</v>
      </c>
      <c r="C2349" s="69">
        <v>161</v>
      </c>
      <c r="D2349" s="69" t="s">
        <v>673</v>
      </c>
      <c r="E2349" s="56" t="s">
        <v>32</v>
      </c>
      <c r="F2349" s="84">
        <v>4</v>
      </c>
      <c r="G2349" s="62"/>
      <c r="H2349" s="62"/>
      <c r="I2349" s="56" t="s">
        <v>14325</v>
      </c>
      <c r="J2349" s="70">
        <v>100204</v>
      </c>
      <c r="K2349" s="70">
        <v>45</v>
      </c>
      <c r="L2349" s="72" t="s">
        <v>224</v>
      </c>
      <c r="M2349" s="70"/>
      <c r="N2349" s="71" t="s">
        <v>14319</v>
      </c>
      <c r="O2349" s="72" t="s">
        <v>36</v>
      </c>
      <c r="P2349" s="56" t="s">
        <v>8552</v>
      </c>
      <c r="Q2349" s="121">
        <v>30910</v>
      </c>
      <c r="R2349" s="121">
        <v>38733</v>
      </c>
      <c r="S2349" s="83">
        <v>44562</v>
      </c>
      <c r="T2349" s="121">
        <v>39398</v>
      </c>
      <c r="U2349" s="121" t="s">
        <v>8553</v>
      </c>
      <c r="V2349" s="121">
        <v>45659</v>
      </c>
      <c r="W2349" s="120">
        <v>2</v>
      </c>
      <c r="X2349" s="56"/>
      <c r="Y2349" s="56"/>
      <c r="Z2349" s="117" t="s">
        <v>14326</v>
      </c>
      <c r="AA2349" s="82">
        <v>941499029</v>
      </c>
      <c r="AB2349" s="56" t="s">
        <v>8554</v>
      </c>
      <c r="AC2349" s="56" t="s">
        <v>8555</v>
      </c>
      <c r="AD2349" s="56"/>
      <c r="AE2349" s="213" t="s">
        <v>8556</v>
      </c>
      <c r="AF2349" s="213" t="s">
        <v>1027</v>
      </c>
      <c r="AG2349" s="56"/>
      <c r="AH2349" s="116">
        <v>42622145</v>
      </c>
      <c r="AI2349" s="56">
        <v>11</v>
      </c>
    </row>
    <row r="2350" spans="1:35" ht="17.100000000000001" customHeight="1" x14ac:dyDescent="0.25">
      <c r="A2350" s="63">
        <f t="shared" si="36"/>
        <v>2169</v>
      </c>
      <c r="B2350" s="113">
        <v>31297034</v>
      </c>
      <c r="C2350" s="72">
        <v>161</v>
      </c>
      <c r="D2350" s="72" t="s">
        <v>673</v>
      </c>
      <c r="E2350" s="72" t="s">
        <v>32</v>
      </c>
      <c r="F2350" s="113">
        <v>4</v>
      </c>
      <c r="G2350" s="113"/>
      <c r="H2350" s="113"/>
      <c r="I2350" s="70" t="s">
        <v>14327</v>
      </c>
      <c r="J2350" s="72">
        <v>100204</v>
      </c>
      <c r="K2350" s="70">
        <v>45</v>
      </c>
      <c r="L2350" s="72" t="s">
        <v>224</v>
      </c>
      <c r="M2350" s="70" t="s">
        <v>989</v>
      </c>
      <c r="N2350" s="71" t="s">
        <v>1925</v>
      </c>
      <c r="O2350" s="72" t="s">
        <v>36</v>
      </c>
      <c r="P2350" s="72" t="s">
        <v>8557</v>
      </c>
      <c r="Q2350" s="97">
        <v>27779</v>
      </c>
      <c r="R2350" s="97">
        <v>36100</v>
      </c>
      <c r="S2350" s="97">
        <v>39083</v>
      </c>
      <c r="T2350" s="97">
        <v>39161</v>
      </c>
      <c r="U2350" s="76" t="s">
        <v>38</v>
      </c>
      <c r="V2350" s="97">
        <v>39743</v>
      </c>
      <c r="W2350" s="113">
        <v>2</v>
      </c>
      <c r="X2350" s="72"/>
      <c r="Y2350" s="72"/>
      <c r="Z2350" s="117" t="s">
        <v>14328</v>
      </c>
      <c r="AA2350" s="82">
        <v>932122192</v>
      </c>
      <c r="AB2350" s="72" t="s">
        <v>8558</v>
      </c>
      <c r="AC2350" s="72" t="s">
        <v>8559</v>
      </c>
      <c r="AD2350" s="72"/>
      <c r="AE2350" s="72"/>
      <c r="AF2350" s="72">
        <v>501</v>
      </c>
      <c r="AG2350" s="72"/>
      <c r="AH2350" s="76" t="s">
        <v>8560</v>
      </c>
      <c r="AI2350" s="72">
        <v>11</v>
      </c>
    </row>
    <row r="2351" spans="1:35" ht="17.100000000000001" customHeight="1" x14ac:dyDescent="0.25">
      <c r="A2351" s="63">
        <f t="shared" si="36"/>
        <v>2170</v>
      </c>
      <c r="B2351" s="73">
        <v>32140251</v>
      </c>
      <c r="C2351" s="69">
        <v>170</v>
      </c>
      <c r="D2351" s="69" t="s">
        <v>684</v>
      </c>
      <c r="E2351" s="70" t="s">
        <v>32</v>
      </c>
      <c r="F2351" s="73">
        <v>4</v>
      </c>
      <c r="G2351" s="69"/>
      <c r="H2351" s="69"/>
      <c r="I2351" s="69" t="s">
        <v>14329</v>
      </c>
      <c r="J2351" s="70">
        <v>100204</v>
      </c>
      <c r="K2351" s="70">
        <v>45</v>
      </c>
      <c r="L2351" s="70" t="s">
        <v>224</v>
      </c>
      <c r="M2351" s="70"/>
      <c r="N2351" s="71" t="s">
        <v>14290</v>
      </c>
      <c r="O2351" s="70" t="s">
        <v>36</v>
      </c>
      <c r="P2351" s="72" t="s">
        <v>8561</v>
      </c>
      <c r="Q2351" s="74">
        <v>35010</v>
      </c>
      <c r="R2351" s="74">
        <v>43101</v>
      </c>
      <c r="S2351" s="74">
        <v>46023</v>
      </c>
      <c r="T2351" s="74">
        <v>43177</v>
      </c>
      <c r="U2351" s="62" t="s">
        <v>38</v>
      </c>
      <c r="V2351" s="74">
        <v>44572</v>
      </c>
      <c r="W2351" s="63">
        <v>1</v>
      </c>
      <c r="X2351" s="65"/>
      <c r="Y2351" s="65"/>
      <c r="Z2351" s="117" t="s">
        <v>14330</v>
      </c>
      <c r="AA2351" s="82">
        <v>955274821</v>
      </c>
      <c r="AB2351" s="85" t="s">
        <v>8562</v>
      </c>
      <c r="AC2351" s="72">
        <v>920706867</v>
      </c>
      <c r="AD2351" s="70"/>
      <c r="AE2351" s="72"/>
      <c r="AF2351" s="90" t="s">
        <v>4437</v>
      </c>
      <c r="AG2351" s="90" t="s">
        <v>8563</v>
      </c>
      <c r="AH2351" s="80">
        <v>71431130</v>
      </c>
      <c r="AI2351" s="65">
        <v>11</v>
      </c>
    </row>
    <row r="2352" spans="1:35" ht="17.100000000000001" customHeight="1" x14ac:dyDescent="0.25">
      <c r="A2352" s="63">
        <f t="shared" si="36"/>
        <v>2171</v>
      </c>
      <c r="B2352" s="57">
        <v>31309662</v>
      </c>
      <c r="C2352" s="69">
        <v>170</v>
      </c>
      <c r="D2352" s="69" t="s">
        <v>684</v>
      </c>
      <c r="E2352" s="70" t="s">
        <v>32</v>
      </c>
      <c r="F2352" s="73">
        <v>4</v>
      </c>
      <c r="G2352" s="69"/>
      <c r="H2352" s="69"/>
      <c r="I2352" s="55" t="s">
        <v>14331</v>
      </c>
      <c r="J2352" s="70">
        <v>100204</v>
      </c>
      <c r="K2352" s="70">
        <v>45</v>
      </c>
      <c r="L2352" s="70" t="s">
        <v>224</v>
      </c>
      <c r="M2352" s="70"/>
      <c r="N2352" s="71" t="s">
        <v>13774</v>
      </c>
      <c r="O2352" s="70" t="s">
        <v>36</v>
      </c>
      <c r="P2352" s="72" t="s">
        <v>8564</v>
      </c>
      <c r="Q2352" s="74">
        <v>28044</v>
      </c>
      <c r="R2352" s="74">
        <v>36312</v>
      </c>
      <c r="S2352" s="74">
        <v>39448</v>
      </c>
      <c r="T2352" s="74">
        <v>42062</v>
      </c>
      <c r="U2352" s="97" t="s">
        <v>8565</v>
      </c>
      <c r="V2352" s="74">
        <v>44880</v>
      </c>
      <c r="W2352" s="57">
        <v>1</v>
      </c>
      <c r="X2352" s="55"/>
      <c r="Y2352" s="55"/>
      <c r="Z2352" s="117" t="s">
        <v>14332</v>
      </c>
      <c r="AA2352" s="82">
        <v>916996338</v>
      </c>
      <c r="AB2352" s="72" t="s">
        <v>8566</v>
      </c>
      <c r="AC2352" s="76">
        <v>933706350</v>
      </c>
      <c r="AD2352" s="72"/>
      <c r="AE2352" s="72"/>
      <c r="AF2352" s="84">
        <v>16</v>
      </c>
      <c r="AG2352" s="113" t="s">
        <v>8567</v>
      </c>
      <c r="AH2352" s="80">
        <v>5395347</v>
      </c>
      <c r="AI2352" s="65">
        <v>11</v>
      </c>
    </row>
    <row r="2353" spans="1:35" ht="17.100000000000001" customHeight="1" x14ac:dyDescent="0.25">
      <c r="A2353" s="63">
        <f t="shared" si="36"/>
        <v>2172</v>
      </c>
      <c r="B2353" s="73">
        <v>32324227</v>
      </c>
      <c r="C2353" s="69">
        <v>170</v>
      </c>
      <c r="D2353" s="69" t="s">
        <v>684</v>
      </c>
      <c r="E2353" s="70" t="s">
        <v>32</v>
      </c>
      <c r="F2353" s="84">
        <v>4</v>
      </c>
      <c r="G2353" s="62"/>
      <c r="H2353" s="62"/>
      <c r="I2353" s="69" t="s">
        <v>14333</v>
      </c>
      <c r="J2353" s="65">
        <v>100204</v>
      </c>
      <c r="K2353" s="70">
        <v>45</v>
      </c>
      <c r="L2353" s="72" t="s">
        <v>224</v>
      </c>
      <c r="M2353" s="70"/>
      <c r="N2353" s="71" t="s">
        <v>14334</v>
      </c>
      <c r="O2353" s="72" t="s">
        <v>36</v>
      </c>
      <c r="P2353" s="72"/>
      <c r="Q2353" s="74">
        <v>35289</v>
      </c>
      <c r="R2353" s="74">
        <v>43831</v>
      </c>
      <c r="S2353" s="74">
        <v>46023</v>
      </c>
      <c r="T2353" s="74">
        <v>43831</v>
      </c>
      <c r="U2353" s="76" t="s">
        <v>38</v>
      </c>
      <c r="V2353" s="74">
        <v>43831</v>
      </c>
      <c r="W2353" s="63">
        <v>1</v>
      </c>
      <c r="X2353" s="65"/>
      <c r="Y2353" s="65"/>
      <c r="Z2353" s="117" t="s">
        <v>14335</v>
      </c>
      <c r="AA2353" s="82">
        <v>934147268</v>
      </c>
      <c r="AB2353" s="72" t="s">
        <v>8568</v>
      </c>
      <c r="AC2353" s="72">
        <v>934147268</v>
      </c>
      <c r="AD2353" s="72"/>
      <c r="AE2353" s="72"/>
      <c r="AF2353" s="72"/>
      <c r="AG2353" s="72"/>
      <c r="AH2353" s="65">
        <v>75673254</v>
      </c>
      <c r="AI2353" s="69">
        <v>11</v>
      </c>
    </row>
    <row r="2354" spans="1:35" ht="17.100000000000001" customHeight="1" x14ac:dyDescent="0.25">
      <c r="A2354" s="63">
        <f t="shared" si="36"/>
        <v>2173</v>
      </c>
      <c r="B2354" s="63">
        <v>31781836</v>
      </c>
      <c r="C2354" s="69">
        <v>170</v>
      </c>
      <c r="D2354" s="69" t="s">
        <v>684</v>
      </c>
      <c r="E2354" s="72" t="s">
        <v>32</v>
      </c>
      <c r="F2354" s="63">
        <v>4</v>
      </c>
      <c r="G2354" s="65"/>
      <c r="H2354" s="65"/>
      <c r="I2354" s="65" t="s">
        <v>14336</v>
      </c>
      <c r="J2354" s="70">
        <v>100204</v>
      </c>
      <c r="K2354" s="70">
        <v>45</v>
      </c>
      <c r="L2354" s="70" t="s">
        <v>224</v>
      </c>
      <c r="M2354" s="72"/>
      <c r="N2354" s="71" t="s">
        <v>14290</v>
      </c>
      <c r="O2354" s="72" t="s">
        <v>36</v>
      </c>
      <c r="P2354" s="72" t="s">
        <v>8570</v>
      </c>
      <c r="Q2354" s="74">
        <v>33717</v>
      </c>
      <c r="R2354" s="74">
        <v>41944</v>
      </c>
      <c r="S2354" s="74">
        <v>46023</v>
      </c>
      <c r="T2354" s="74">
        <v>42108</v>
      </c>
      <c r="U2354" s="97" t="s">
        <v>8571</v>
      </c>
      <c r="V2354" s="74">
        <v>44855</v>
      </c>
      <c r="W2354" s="63">
        <v>1</v>
      </c>
      <c r="X2354" s="65"/>
      <c r="Y2354" s="65"/>
      <c r="Z2354" s="117" t="s">
        <v>14337</v>
      </c>
      <c r="AA2354" s="82">
        <v>949675462</v>
      </c>
      <c r="AB2354" s="72" t="s">
        <v>8572</v>
      </c>
      <c r="AC2354" s="72">
        <v>941783476</v>
      </c>
      <c r="AD2354" s="72"/>
      <c r="AE2354" s="72"/>
      <c r="AF2354" s="72"/>
      <c r="AG2354" s="72"/>
      <c r="AH2354" s="65">
        <v>47000698</v>
      </c>
      <c r="AI2354" s="69">
        <v>11</v>
      </c>
    </row>
    <row r="2355" spans="1:35" ht="17.100000000000001" customHeight="1" x14ac:dyDescent="0.25">
      <c r="A2355" s="63">
        <f t="shared" ref="A2355:A2418" si="37">+A2354+1</f>
        <v>2174</v>
      </c>
      <c r="B2355" s="84">
        <v>32330318</v>
      </c>
      <c r="C2355" s="69">
        <v>170</v>
      </c>
      <c r="D2355" s="69" t="s">
        <v>684</v>
      </c>
      <c r="E2355" s="70" t="s">
        <v>32</v>
      </c>
      <c r="F2355" s="84">
        <v>4</v>
      </c>
      <c r="G2355" s="62" t="s">
        <v>6</v>
      </c>
      <c r="H2355" s="62"/>
      <c r="I2355" s="122" t="s">
        <v>8573</v>
      </c>
      <c r="J2355" s="72">
        <v>100204</v>
      </c>
      <c r="K2355" s="70">
        <v>45</v>
      </c>
      <c r="L2355" s="72" t="s">
        <v>224</v>
      </c>
      <c r="M2355" s="70"/>
      <c r="N2355" s="71" t="s">
        <v>1925</v>
      </c>
      <c r="O2355" s="70" t="s">
        <v>876</v>
      </c>
      <c r="P2355" s="72" t="s">
        <v>8574</v>
      </c>
      <c r="Q2355" s="97">
        <v>34077</v>
      </c>
      <c r="R2355" s="97">
        <v>43831</v>
      </c>
      <c r="S2355" s="97">
        <v>43831</v>
      </c>
      <c r="T2355" s="97">
        <v>43831</v>
      </c>
      <c r="U2355" s="76" t="s">
        <v>38</v>
      </c>
      <c r="V2355" s="97">
        <v>46054</v>
      </c>
      <c r="W2355" s="113">
        <v>1</v>
      </c>
      <c r="X2355" s="72"/>
      <c r="Y2355" s="72"/>
      <c r="Z2355" s="117" t="s">
        <v>14338</v>
      </c>
      <c r="AA2355" s="82">
        <v>933652870</v>
      </c>
      <c r="AB2355" s="72" t="s">
        <v>8575</v>
      </c>
      <c r="AC2355" s="72">
        <v>933652870</v>
      </c>
      <c r="AD2355" s="72"/>
      <c r="AE2355" s="72"/>
      <c r="AF2355" s="72"/>
      <c r="AG2355" s="72"/>
      <c r="AH2355" s="72">
        <v>47739629</v>
      </c>
      <c r="AI2355" s="70">
        <v>11</v>
      </c>
    </row>
    <row r="2356" spans="1:35" ht="17.100000000000001" customHeight="1" x14ac:dyDescent="0.25">
      <c r="A2356" s="63">
        <f t="shared" si="37"/>
        <v>2175</v>
      </c>
      <c r="B2356" s="84">
        <v>32030959</v>
      </c>
      <c r="C2356" s="69">
        <v>170</v>
      </c>
      <c r="D2356" s="69" t="s">
        <v>684</v>
      </c>
      <c r="E2356" s="70" t="s">
        <v>32</v>
      </c>
      <c r="F2356" s="84">
        <v>4</v>
      </c>
      <c r="G2356" s="62"/>
      <c r="H2356" s="62"/>
      <c r="I2356" s="124" t="s">
        <v>14339</v>
      </c>
      <c r="J2356" s="70">
        <v>100204</v>
      </c>
      <c r="K2356" s="70">
        <v>45</v>
      </c>
      <c r="L2356" s="70" t="s">
        <v>224</v>
      </c>
      <c r="M2356" s="120"/>
      <c r="N2356" s="60" t="s">
        <v>13439</v>
      </c>
      <c r="O2356" s="72" t="s">
        <v>36</v>
      </c>
      <c r="P2356" s="72" t="s">
        <v>8576</v>
      </c>
      <c r="Q2356" s="97">
        <v>35369</v>
      </c>
      <c r="R2356" s="97">
        <v>42978</v>
      </c>
      <c r="S2356" s="97">
        <v>42978</v>
      </c>
      <c r="T2356" s="97">
        <v>45839</v>
      </c>
      <c r="U2356" s="62" t="s">
        <v>38</v>
      </c>
      <c r="V2356" s="97">
        <v>45839</v>
      </c>
      <c r="W2356" s="113">
        <v>1</v>
      </c>
      <c r="X2356" s="72"/>
      <c r="Y2356" s="72"/>
      <c r="Z2356" s="117" t="s">
        <v>14340</v>
      </c>
      <c r="AA2356" s="82">
        <v>927699398</v>
      </c>
      <c r="AB2356" s="130" t="s">
        <v>8577</v>
      </c>
      <c r="AC2356" s="132">
        <v>927699398</v>
      </c>
      <c r="AD2356" s="133"/>
      <c r="AE2356" s="72"/>
      <c r="AF2356" s="72"/>
      <c r="AG2356" s="72"/>
      <c r="AH2356" s="72">
        <v>75490390</v>
      </c>
      <c r="AI2356" s="65">
        <v>11</v>
      </c>
    </row>
    <row r="2357" spans="1:35" ht="17.100000000000001" customHeight="1" x14ac:dyDescent="0.25">
      <c r="A2357" s="63">
        <f t="shared" si="37"/>
        <v>2176</v>
      </c>
      <c r="B2357" s="63">
        <v>31835360</v>
      </c>
      <c r="C2357" s="69">
        <v>170</v>
      </c>
      <c r="D2357" s="69" t="s">
        <v>684</v>
      </c>
      <c r="E2357" s="72" t="s">
        <v>32</v>
      </c>
      <c r="F2357" s="63">
        <v>4</v>
      </c>
      <c r="G2357" s="65"/>
      <c r="H2357" s="65"/>
      <c r="I2357" s="65" t="s">
        <v>14341</v>
      </c>
      <c r="J2357" s="70">
        <v>100204</v>
      </c>
      <c r="K2357" s="70">
        <v>45</v>
      </c>
      <c r="L2357" s="72" t="s">
        <v>224</v>
      </c>
      <c r="M2357" s="72"/>
      <c r="N2357" s="71" t="s">
        <v>14297</v>
      </c>
      <c r="O2357" s="72" t="s">
        <v>36</v>
      </c>
      <c r="P2357" s="72" t="s">
        <v>8578</v>
      </c>
      <c r="Q2357" s="74">
        <v>34077</v>
      </c>
      <c r="R2357" s="74">
        <v>42095</v>
      </c>
      <c r="S2357" s="74">
        <v>46023</v>
      </c>
      <c r="T2357" s="74">
        <v>42108</v>
      </c>
      <c r="U2357" s="97" t="s">
        <v>8579</v>
      </c>
      <c r="V2357" s="74">
        <v>45917</v>
      </c>
      <c r="W2357" s="63">
        <v>1</v>
      </c>
      <c r="X2357" s="65"/>
      <c r="Y2357" s="65"/>
      <c r="Z2357" s="117" t="s">
        <v>14342</v>
      </c>
      <c r="AA2357" s="82">
        <v>964804382</v>
      </c>
      <c r="AB2357" s="72" t="s">
        <v>8580</v>
      </c>
      <c r="AC2357" s="72">
        <v>972779752</v>
      </c>
      <c r="AD2357" s="72"/>
      <c r="AE2357" s="72"/>
      <c r="AF2357" s="72"/>
      <c r="AG2357" s="72"/>
      <c r="AH2357" s="65">
        <v>47686622</v>
      </c>
      <c r="AI2357" s="69">
        <v>11</v>
      </c>
    </row>
    <row r="2358" spans="1:35" ht="17.100000000000001" customHeight="1" x14ac:dyDescent="0.25">
      <c r="A2358" s="63">
        <f t="shared" si="37"/>
        <v>2177</v>
      </c>
      <c r="B2358" s="84">
        <v>31835693</v>
      </c>
      <c r="C2358" s="69">
        <v>170</v>
      </c>
      <c r="D2358" s="69" t="s">
        <v>684</v>
      </c>
      <c r="E2358" s="70" t="s">
        <v>32</v>
      </c>
      <c r="F2358" s="84">
        <v>4</v>
      </c>
      <c r="G2358" s="62"/>
      <c r="H2358" s="62"/>
      <c r="I2358" s="70" t="s">
        <v>14343</v>
      </c>
      <c r="J2358" s="72">
        <v>100204</v>
      </c>
      <c r="K2358" s="70">
        <v>45</v>
      </c>
      <c r="L2358" s="72" t="s">
        <v>224</v>
      </c>
      <c r="M2358" s="70"/>
      <c r="N2358" s="71" t="s">
        <v>14344</v>
      </c>
      <c r="O2358" s="72" t="s">
        <v>3190</v>
      </c>
      <c r="P2358" s="72" t="s">
        <v>8581</v>
      </c>
      <c r="Q2358" s="97">
        <v>31895</v>
      </c>
      <c r="R2358" s="97">
        <v>42095</v>
      </c>
      <c r="S2358" s="97">
        <v>42095</v>
      </c>
      <c r="T2358" s="97">
        <v>42108</v>
      </c>
      <c r="U2358" s="97" t="s">
        <v>8582</v>
      </c>
      <c r="V2358" s="97">
        <v>43282</v>
      </c>
      <c r="W2358" s="113">
        <v>1</v>
      </c>
      <c r="X2358" s="72"/>
      <c r="Y2358" s="72"/>
      <c r="Z2358" s="117" t="s">
        <v>14345</v>
      </c>
      <c r="AA2358" s="82">
        <v>992858336</v>
      </c>
      <c r="AB2358" s="72" t="s">
        <v>8583</v>
      </c>
      <c r="AC2358" s="76" t="s">
        <v>8584</v>
      </c>
      <c r="AD2358" s="72"/>
      <c r="AE2358" s="90" t="s">
        <v>8585</v>
      </c>
      <c r="AF2358" s="72"/>
      <c r="AG2358" s="72"/>
      <c r="AH2358" s="72">
        <v>44372260</v>
      </c>
      <c r="AI2358" s="70">
        <v>11</v>
      </c>
    </row>
    <row r="2359" spans="1:35" ht="17.100000000000001" customHeight="1" x14ac:dyDescent="0.25">
      <c r="A2359" s="63">
        <f t="shared" si="37"/>
        <v>2178</v>
      </c>
      <c r="B2359" s="84">
        <v>32251798</v>
      </c>
      <c r="C2359" s="69">
        <v>170</v>
      </c>
      <c r="D2359" s="69" t="s">
        <v>684</v>
      </c>
      <c r="E2359" s="70" t="s">
        <v>32</v>
      </c>
      <c r="F2359" s="73">
        <v>4</v>
      </c>
      <c r="G2359" s="69"/>
      <c r="H2359" s="69"/>
      <c r="I2359" s="72" t="s">
        <v>8586</v>
      </c>
      <c r="J2359" s="70">
        <v>100204</v>
      </c>
      <c r="K2359" s="70">
        <v>45</v>
      </c>
      <c r="L2359" s="70" t="s">
        <v>224</v>
      </c>
      <c r="M2359" s="70"/>
      <c r="N2359" s="71" t="s">
        <v>14297</v>
      </c>
      <c r="O2359" s="72" t="s">
        <v>36</v>
      </c>
      <c r="P2359" s="72" t="s">
        <v>8587</v>
      </c>
      <c r="Q2359" s="97">
        <v>36409</v>
      </c>
      <c r="R2359" s="97">
        <v>43617</v>
      </c>
      <c r="S2359" s="74">
        <v>46023</v>
      </c>
      <c r="T2359" s="97">
        <v>43720</v>
      </c>
      <c r="U2359" s="97" t="s">
        <v>8588</v>
      </c>
      <c r="V2359" s="97">
        <v>45237</v>
      </c>
      <c r="W2359" s="113">
        <v>1</v>
      </c>
      <c r="X2359" s="72"/>
      <c r="Y2359" s="72"/>
      <c r="Z2359" s="117" t="s">
        <v>14346</v>
      </c>
      <c r="AA2359" s="82">
        <v>986253695</v>
      </c>
      <c r="AB2359" s="72" t="s">
        <v>8589</v>
      </c>
      <c r="AC2359" s="72">
        <v>992915111</v>
      </c>
      <c r="AD2359" s="72"/>
      <c r="AE2359" s="72"/>
      <c r="AF2359" s="72"/>
      <c r="AG2359" s="72"/>
      <c r="AH2359" s="72">
        <v>74817308</v>
      </c>
      <c r="AI2359" s="65">
        <v>11</v>
      </c>
    </row>
    <row r="2360" spans="1:35" ht="17.100000000000001" customHeight="1" x14ac:dyDescent="0.25">
      <c r="A2360" s="63">
        <f t="shared" si="37"/>
        <v>2179</v>
      </c>
      <c r="B2360" s="73">
        <v>32143898</v>
      </c>
      <c r="C2360" s="69">
        <v>170</v>
      </c>
      <c r="D2360" s="69" t="s">
        <v>684</v>
      </c>
      <c r="E2360" s="70" t="s">
        <v>32</v>
      </c>
      <c r="F2360" s="73">
        <v>4</v>
      </c>
      <c r="G2360" s="69"/>
      <c r="H2360" s="69"/>
      <c r="I2360" s="69" t="s">
        <v>14347</v>
      </c>
      <c r="J2360" s="70">
        <v>100204</v>
      </c>
      <c r="K2360" s="70">
        <v>45</v>
      </c>
      <c r="L2360" s="70" t="s">
        <v>224</v>
      </c>
      <c r="M2360" s="70"/>
      <c r="N2360" s="71" t="s">
        <v>7006</v>
      </c>
      <c r="O2360" s="72" t="s">
        <v>36</v>
      </c>
      <c r="P2360" s="72" t="s">
        <v>8590</v>
      </c>
      <c r="Q2360" s="74">
        <v>34576</v>
      </c>
      <c r="R2360" s="74">
        <v>43101</v>
      </c>
      <c r="S2360" s="74">
        <v>44927</v>
      </c>
      <c r="T2360" s="74">
        <v>43174</v>
      </c>
      <c r="U2360" s="62" t="s">
        <v>38</v>
      </c>
      <c r="V2360" s="74">
        <v>44043</v>
      </c>
      <c r="W2360" s="63">
        <v>1</v>
      </c>
      <c r="X2360" s="65"/>
      <c r="Y2360" s="65"/>
      <c r="Z2360" s="117" t="s">
        <v>14348</v>
      </c>
      <c r="AA2360" s="82">
        <v>933918721</v>
      </c>
      <c r="AB2360" s="72" t="s">
        <v>8591</v>
      </c>
      <c r="AC2360" s="72">
        <v>933918721</v>
      </c>
      <c r="AD2360" s="72"/>
      <c r="AE2360" s="90" t="s">
        <v>5391</v>
      </c>
      <c r="AF2360" s="72"/>
      <c r="AG2360" s="114"/>
      <c r="AH2360" s="80">
        <v>74297705</v>
      </c>
      <c r="AI2360" s="65">
        <v>11</v>
      </c>
    </row>
    <row r="2361" spans="1:35" ht="17.100000000000001" customHeight="1" x14ac:dyDescent="0.25">
      <c r="A2361" s="63">
        <f t="shared" si="37"/>
        <v>2180</v>
      </c>
      <c r="B2361" s="84">
        <v>32251879</v>
      </c>
      <c r="C2361" s="69">
        <v>170</v>
      </c>
      <c r="D2361" s="69" t="s">
        <v>684</v>
      </c>
      <c r="E2361" s="70" t="s">
        <v>32</v>
      </c>
      <c r="F2361" s="84">
        <v>4</v>
      </c>
      <c r="G2361" s="62"/>
      <c r="H2361" s="62"/>
      <c r="I2361" s="72" t="s">
        <v>8592</v>
      </c>
      <c r="J2361" s="70">
        <v>100204</v>
      </c>
      <c r="K2361" s="70">
        <v>45</v>
      </c>
      <c r="L2361" s="70" t="s">
        <v>224</v>
      </c>
      <c r="M2361" s="70"/>
      <c r="N2361" s="71" t="s">
        <v>12617</v>
      </c>
      <c r="O2361" s="72" t="s">
        <v>36</v>
      </c>
      <c r="P2361" s="72" t="s">
        <v>1981</v>
      </c>
      <c r="Q2361" s="97">
        <v>35993</v>
      </c>
      <c r="R2361" s="97">
        <v>43617</v>
      </c>
      <c r="S2361" s="74">
        <v>46023</v>
      </c>
      <c r="T2361" s="97">
        <v>43720</v>
      </c>
      <c r="U2361" s="76" t="s">
        <v>38</v>
      </c>
      <c r="V2361" s="97">
        <v>43731</v>
      </c>
      <c r="W2361" s="113">
        <v>1</v>
      </c>
      <c r="X2361" s="72"/>
      <c r="Y2361" s="72"/>
      <c r="Z2361" s="117" t="s">
        <v>14349</v>
      </c>
      <c r="AA2361" s="82">
        <v>971173017</v>
      </c>
      <c r="AB2361" s="72" t="s">
        <v>8593</v>
      </c>
      <c r="AC2361" s="72">
        <v>971173017</v>
      </c>
      <c r="AD2361" s="72"/>
      <c r="AE2361" s="72"/>
      <c r="AF2361" s="72"/>
      <c r="AG2361" s="72"/>
      <c r="AH2361" s="72">
        <v>76570909</v>
      </c>
      <c r="AI2361" s="72">
        <v>11</v>
      </c>
    </row>
    <row r="2362" spans="1:35" ht="17.100000000000001" customHeight="1" x14ac:dyDescent="0.25">
      <c r="A2362" s="63">
        <f t="shared" si="37"/>
        <v>2181</v>
      </c>
      <c r="B2362" s="84">
        <v>32144050</v>
      </c>
      <c r="C2362" s="69">
        <v>170</v>
      </c>
      <c r="D2362" s="69" t="s">
        <v>684</v>
      </c>
      <c r="E2362" s="70" t="s">
        <v>32</v>
      </c>
      <c r="F2362" s="84">
        <v>4</v>
      </c>
      <c r="G2362" s="62"/>
      <c r="H2362" s="62"/>
      <c r="I2362" s="70" t="s">
        <v>14350</v>
      </c>
      <c r="J2362" s="72">
        <v>100204</v>
      </c>
      <c r="K2362" s="70">
        <v>45</v>
      </c>
      <c r="L2362" s="72" t="s">
        <v>224</v>
      </c>
      <c r="M2362" s="70"/>
      <c r="N2362" s="71" t="s">
        <v>5351</v>
      </c>
      <c r="O2362" s="70" t="s">
        <v>36</v>
      </c>
      <c r="P2362" s="72" t="s">
        <v>8594</v>
      </c>
      <c r="Q2362" s="97">
        <v>34731</v>
      </c>
      <c r="R2362" s="97">
        <v>43101</v>
      </c>
      <c r="S2362" s="74">
        <v>46023</v>
      </c>
      <c r="T2362" s="97">
        <v>43174</v>
      </c>
      <c r="U2362" s="62" t="s">
        <v>38</v>
      </c>
      <c r="V2362" s="97">
        <v>43207</v>
      </c>
      <c r="W2362" s="113">
        <v>1</v>
      </c>
      <c r="X2362" s="72"/>
      <c r="Y2362" s="72"/>
      <c r="Z2362" s="117" t="s">
        <v>14351</v>
      </c>
      <c r="AA2362" s="82">
        <v>915125753</v>
      </c>
      <c r="AB2362" s="72" t="s">
        <v>8595</v>
      </c>
      <c r="AC2362" s="72">
        <v>934809079</v>
      </c>
      <c r="AD2362" s="70"/>
      <c r="AE2362" s="72"/>
      <c r="AF2362" s="72"/>
      <c r="AG2362" s="114"/>
      <c r="AH2362" s="76">
        <v>70662001</v>
      </c>
      <c r="AI2362" s="72">
        <v>11</v>
      </c>
    </row>
    <row r="2363" spans="1:35" ht="17.100000000000001" customHeight="1" x14ac:dyDescent="0.25">
      <c r="A2363" s="63">
        <f t="shared" si="37"/>
        <v>2182</v>
      </c>
      <c r="B2363" s="63">
        <v>31588157</v>
      </c>
      <c r="C2363" s="65">
        <v>170</v>
      </c>
      <c r="D2363" s="65" t="s">
        <v>684</v>
      </c>
      <c r="E2363" s="72" t="s">
        <v>32</v>
      </c>
      <c r="F2363" s="63">
        <v>4</v>
      </c>
      <c r="G2363" s="65"/>
      <c r="H2363" s="65"/>
      <c r="I2363" s="69" t="s">
        <v>14352</v>
      </c>
      <c r="J2363" s="70">
        <v>100204</v>
      </c>
      <c r="K2363" s="70">
        <v>45</v>
      </c>
      <c r="L2363" s="70" t="s">
        <v>224</v>
      </c>
      <c r="M2363" s="70"/>
      <c r="N2363" s="71" t="s">
        <v>14297</v>
      </c>
      <c r="O2363" s="72" t="s">
        <v>36</v>
      </c>
      <c r="P2363" s="72" t="s">
        <v>8596</v>
      </c>
      <c r="Q2363" s="74">
        <v>31177</v>
      </c>
      <c r="R2363" s="74">
        <v>40603</v>
      </c>
      <c r="S2363" s="74">
        <v>42795</v>
      </c>
      <c r="T2363" s="74">
        <v>40607</v>
      </c>
      <c r="U2363" s="74" t="s">
        <v>8597</v>
      </c>
      <c r="V2363" s="74">
        <v>45528</v>
      </c>
      <c r="W2363" s="63">
        <v>1</v>
      </c>
      <c r="X2363" s="65"/>
      <c r="Y2363" s="65"/>
      <c r="Z2363" s="117" t="s">
        <v>14353</v>
      </c>
      <c r="AA2363" s="82">
        <v>982273056</v>
      </c>
      <c r="AB2363" s="117" t="s">
        <v>8598</v>
      </c>
      <c r="AC2363" s="72" t="s">
        <v>8599</v>
      </c>
      <c r="AD2363" s="72" t="s">
        <v>8600</v>
      </c>
      <c r="AE2363" s="72"/>
      <c r="AF2363" s="72">
        <v>16381</v>
      </c>
      <c r="AG2363" s="72" t="s">
        <v>749</v>
      </c>
      <c r="AH2363" s="80" t="s">
        <v>8601</v>
      </c>
      <c r="AI2363" s="65">
        <v>11</v>
      </c>
    </row>
    <row r="2364" spans="1:35" ht="17.100000000000001" customHeight="1" x14ac:dyDescent="0.25">
      <c r="A2364" s="63">
        <f t="shared" si="37"/>
        <v>2183</v>
      </c>
      <c r="B2364" s="113">
        <v>31517216</v>
      </c>
      <c r="C2364" s="72">
        <v>170</v>
      </c>
      <c r="D2364" s="72" t="s">
        <v>684</v>
      </c>
      <c r="E2364" s="72" t="s">
        <v>32</v>
      </c>
      <c r="F2364" s="84">
        <v>4</v>
      </c>
      <c r="G2364" s="62"/>
      <c r="H2364" s="62"/>
      <c r="I2364" s="70" t="s">
        <v>14354</v>
      </c>
      <c r="J2364" s="72">
        <v>100204</v>
      </c>
      <c r="K2364" s="70">
        <v>45</v>
      </c>
      <c r="L2364" s="72" t="s">
        <v>224</v>
      </c>
      <c r="M2364" s="70"/>
      <c r="N2364" s="71" t="s">
        <v>13774</v>
      </c>
      <c r="O2364" s="72" t="s">
        <v>36</v>
      </c>
      <c r="P2364" s="72" t="s">
        <v>8602</v>
      </c>
      <c r="Q2364" s="97">
        <v>32402</v>
      </c>
      <c r="R2364" s="97">
        <v>40026</v>
      </c>
      <c r="S2364" s="97">
        <v>40026</v>
      </c>
      <c r="T2364" s="97">
        <v>40033</v>
      </c>
      <c r="U2364" s="97">
        <v>40033</v>
      </c>
      <c r="V2364" s="97">
        <v>42619</v>
      </c>
      <c r="W2364" s="113">
        <v>1</v>
      </c>
      <c r="X2364" s="72"/>
      <c r="Y2364" s="72"/>
      <c r="Z2364" s="117" t="s">
        <v>14355</v>
      </c>
      <c r="AA2364" s="82">
        <v>944061729</v>
      </c>
      <c r="AB2364" s="72" t="s">
        <v>8603</v>
      </c>
      <c r="AC2364" s="76">
        <v>980566149</v>
      </c>
      <c r="AD2364" s="72"/>
      <c r="AE2364" s="72"/>
      <c r="AF2364" s="72">
        <v>9058</v>
      </c>
      <c r="AG2364" s="72"/>
      <c r="AH2364" s="76" t="s">
        <v>8604</v>
      </c>
      <c r="AI2364" s="72">
        <v>11</v>
      </c>
    </row>
    <row r="2365" spans="1:35" ht="17.100000000000001" customHeight="1" x14ac:dyDescent="0.25">
      <c r="A2365" s="63">
        <f t="shared" si="37"/>
        <v>2184</v>
      </c>
      <c r="B2365" s="113">
        <v>31679874</v>
      </c>
      <c r="C2365" s="72">
        <v>170</v>
      </c>
      <c r="D2365" s="72" t="s">
        <v>684</v>
      </c>
      <c r="E2365" s="72" t="s">
        <v>32</v>
      </c>
      <c r="F2365" s="84">
        <v>4</v>
      </c>
      <c r="G2365" s="62"/>
      <c r="H2365" s="62" t="s">
        <v>7</v>
      </c>
      <c r="I2365" s="70" t="s">
        <v>14356</v>
      </c>
      <c r="J2365" s="72">
        <v>100204</v>
      </c>
      <c r="K2365" s="70">
        <v>45</v>
      </c>
      <c r="L2365" s="72" t="s">
        <v>224</v>
      </c>
      <c r="M2365" s="72"/>
      <c r="N2365" s="71" t="s">
        <v>14297</v>
      </c>
      <c r="O2365" s="70" t="s">
        <v>36</v>
      </c>
      <c r="P2365" s="70" t="s">
        <v>8605</v>
      </c>
      <c r="Q2365" s="97">
        <v>31823</v>
      </c>
      <c r="R2365" s="97">
        <v>41275</v>
      </c>
      <c r="S2365" s="97">
        <v>44927</v>
      </c>
      <c r="T2365" s="97">
        <v>42492</v>
      </c>
      <c r="U2365" s="97">
        <v>42493</v>
      </c>
      <c r="V2365" s="97">
        <v>42614</v>
      </c>
      <c r="W2365" s="113">
        <v>1</v>
      </c>
      <c r="X2365" s="72"/>
      <c r="Y2365" s="72"/>
      <c r="Z2365" s="117" t="s">
        <v>14357</v>
      </c>
      <c r="AA2365" s="82">
        <v>952295853</v>
      </c>
      <c r="AB2365" s="72" t="s">
        <v>8606</v>
      </c>
      <c r="AC2365" s="72">
        <v>976019655</v>
      </c>
      <c r="AD2365" s="72"/>
      <c r="AE2365" s="72"/>
      <c r="AF2365" s="72"/>
      <c r="AG2365" s="72"/>
      <c r="AH2365" s="72">
        <v>44441645</v>
      </c>
      <c r="AI2365" s="72">
        <v>11</v>
      </c>
    </row>
    <row r="2366" spans="1:35" ht="17.100000000000001" customHeight="1" x14ac:dyDescent="0.25">
      <c r="A2366" s="63">
        <f t="shared" si="37"/>
        <v>2185</v>
      </c>
      <c r="B2366" s="113">
        <v>31824482</v>
      </c>
      <c r="C2366" s="70">
        <v>170</v>
      </c>
      <c r="D2366" s="70" t="s">
        <v>684</v>
      </c>
      <c r="E2366" s="72" t="s">
        <v>32</v>
      </c>
      <c r="F2366" s="84">
        <v>4</v>
      </c>
      <c r="G2366" s="62"/>
      <c r="H2366" s="62"/>
      <c r="I2366" s="72" t="s">
        <v>14358</v>
      </c>
      <c r="J2366" s="72">
        <v>100204</v>
      </c>
      <c r="K2366" s="70">
        <v>45</v>
      </c>
      <c r="L2366" s="72" t="s">
        <v>224</v>
      </c>
      <c r="M2366" s="72"/>
      <c r="N2366" s="71" t="s">
        <v>14297</v>
      </c>
      <c r="O2366" s="72" t="s">
        <v>36</v>
      </c>
      <c r="P2366" s="72" t="s">
        <v>8192</v>
      </c>
      <c r="Q2366" s="97">
        <v>33604</v>
      </c>
      <c r="R2366" s="97">
        <v>41944</v>
      </c>
      <c r="S2366" s="97">
        <v>45292</v>
      </c>
      <c r="T2366" s="97">
        <v>42108</v>
      </c>
      <c r="U2366" s="97">
        <v>42108</v>
      </c>
      <c r="V2366" s="97">
        <v>42618</v>
      </c>
      <c r="W2366" s="113">
        <v>1</v>
      </c>
      <c r="X2366" s="72"/>
      <c r="Y2366" s="72"/>
      <c r="Z2366" s="117" t="s">
        <v>14359</v>
      </c>
      <c r="AA2366" s="82">
        <v>978619982</v>
      </c>
      <c r="AB2366" s="85" t="s">
        <v>8607</v>
      </c>
      <c r="AC2366" s="76">
        <v>987093421</v>
      </c>
      <c r="AD2366" s="72"/>
      <c r="AE2366" s="72"/>
      <c r="AF2366" s="72"/>
      <c r="AG2366" s="72"/>
      <c r="AH2366" s="72">
        <v>47424862</v>
      </c>
      <c r="AI2366" s="70">
        <v>11</v>
      </c>
    </row>
    <row r="2367" spans="1:35" ht="17.100000000000001" customHeight="1" x14ac:dyDescent="0.25">
      <c r="A2367" s="63">
        <f t="shared" si="37"/>
        <v>2186</v>
      </c>
      <c r="B2367" s="84">
        <v>32144634</v>
      </c>
      <c r="C2367" s="72">
        <v>170</v>
      </c>
      <c r="D2367" s="72" t="s">
        <v>684</v>
      </c>
      <c r="E2367" s="70" t="s">
        <v>32</v>
      </c>
      <c r="F2367" s="84">
        <v>4</v>
      </c>
      <c r="G2367" s="62"/>
      <c r="H2367" s="62"/>
      <c r="I2367" s="70" t="s">
        <v>14360</v>
      </c>
      <c r="J2367" s="72">
        <v>100204</v>
      </c>
      <c r="K2367" s="70">
        <v>45</v>
      </c>
      <c r="L2367" s="72" t="s">
        <v>224</v>
      </c>
      <c r="M2367" s="70"/>
      <c r="N2367" s="71" t="s">
        <v>14290</v>
      </c>
      <c r="O2367" s="70" t="s">
        <v>36</v>
      </c>
      <c r="P2367" s="72" t="s">
        <v>8594</v>
      </c>
      <c r="Q2367" s="97">
        <v>35307</v>
      </c>
      <c r="R2367" s="97">
        <v>43101</v>
      </c>
      <c r="S2367" s="97">
        <v>45292</v>
      </c>
      <c r="T2367" s="97">
        <v>43174</v>
      </c>
      <c r="U2367" s="62" t="s">
        <v>38</v>
      </c>
      <c r="V2367" s="97">
        <v>43207</v>
      </c>
      <c r="W2367" s="113">
        <v>1</v>
      </c>
      <c r="X2367" s="72"/>
      <c r="Y2367" s="72"/>
      <c r="Z2367" s="117" t="s">
        <v>14361</v>
      </c>
      <c r="AA2367" s="82">
        <v>977209925</v>
      </c>
      <c r="AB2367" s="72" t="s">
        <v>8608</v>
      </c>
      <c r="AC2367" s="72">
        <v>955229699</v>
      </c>
      <c r="AD2367" s="70"/>
      <c r="AE2367" s="72"/>
      <c r="AF2367" s="72"/>
      <c r="AG2367" s="114"/>
      <c r="AH2367" s="76">
        <v>77676567</v>
      </c>
      <c r="AI2367" s="72">
        <v>11</v>
      </c>
    </row>
    <row r="2368" spans="1:35" ht="17.100000000000001" customHeight="1" x14ac:dyDescent="0.25">
      <c r="A2368" s="63">
        <f t="shared" si="37"/>
        <v>2187</v>
      </c>
      <c r="B2368" s="84">
        <v>32252104</v>
      </c>
      <c r="C2368" s="69">
        <v>170</v>
      </c>
      <c r="D2368" s="69" t="s">
        <v>684</v>
      </c>
      <c r="E2368" s="70" t="s">
        <v>32</v>
      </c>
      <c r="F2368" s="84">
        <v>4</v>
      </c>
      <c r="G2368" s="62"/>
      <c r="H2368" s="62"/>
      <c r="I2368" s="72" t="s">
        <v>8609</v>
      </c>
      <c r="J2368" s="70">
        <v>100204</v>
      </c>
      <c r="K2368" s="70">
        <v>45</v>
      </c>
      <c r="L2368" s="70" t="s">
        <v>224</v>
      </c>
      <c r="M2368" s="70"/>
      <c r="N2368" s="71" t="s">
        <v>13788</v>
      </c>
      <c r="O2368" s="72" t="s">
        <v>36</v>
      </c>
      <c r="P2368" s="72" t="s">
        <v>1981</v>
      </c>
      <c r="Q2368" s="97">
        <v>35826</v>
      </c>
      <c r="R2368" s="97">
        <v>43617</v>
      </c>
      <c r="S2368" s="74">
        <v>46023</v>
      </c>
      <c r="T2368" s="97">
        <v>43720</v>
      </c>
      <c r="U2368" s="76" t="s">
        <v>38</v>
      </c>
      <c r="V2368" s="97">
        <v>43731</v>
      </c>
      <c r="W2368" s="113">
        <v>1</v>
      </c>
      <c r="X2368" s="72"/>
      <c r="Y2368" s="72"/>
      <c r="Z2368" s="117" t="s">
        <v>14362</v>
      </c>
      <c r="AA2368" s="82">
        <v>914923077</v>
      </c>
      <c r="AB2368" s="72" t="s">
        <v>8610</v>
      </c>
      <c r="AC2368" s="72">
        <v>978813375</v>
      </c>
      <c r="AD2368" s="72"/>
      <c r="AE2368" s="72"/>
      <c r="AF2368" s="72"/>
      <c r="AG2368" s="72"/>
      <c r="AH2368" s="72">
        <v>73189864</v>
      </c>
      <c r="AI2368" s="72">
        <v>11</v>
      </c>
    </row>
    <row r="2369" spans="1:35" ht="17.100000000000001" customHeight="1" x14ac:dyDescent="0.25">
      <c r="A2369" s="63">
        <f t="shared" si="37"/>
        <v>2188</v>
      </c>
      <c r="B2369" s="128">
        <v>31741587</v>
      </c>
      <c r="C2369" s="65">
        <v>170</v>
      </c>
      <c r="D2369" s="65" t="s">
        <v>684</v>
      </c>
      <c r="E2369" s="70" t="s">
        <v>32</v>
      </c>
      <c r="F2369" s="73">
        <v>4</v>
      </c>
      <c r="G2369" s="69"/>
      <c r="H2369" s="69" t="s">
        <v>7</v>
      </c>
      <c r="I2369" s="129" t="s">
        <v>14363</v>
      </c>
      <c r="J2369" s="70">
        <v>100204</v>
      </c>
      <c r="K2369" s="70">
        <v>45</v>
      </c>
      <c r="L2369" s="72" t="s">
        <v>224</v>
      </c>
      <c r="M2369" s="70"/>
      <c r="N2369" s="71" t="s">
        <v>12617</v>
      </c>
      <c r="O2369" s="70" t="s">
        <v>36</v>
      </c>
      <c r="P2369" s="72" t="s">
        <v>8611</v>
      </c>
      <c r="Q2369" s="74">
        <v>34390</v>
      </c>
      <c r="R2369" s="74">
        <v>41640</v>
      </c>
      <c r="S2369" s="74">
        <v>45658</v>
      </c>
      <c r="T2369" s="74">
        <v>44568</v>
      </c>
      <c r="U2369" s="74">
        <v>45719</v>
      </c>
      <c r="V2369" s="74">
        <v>45842</v>
      </c>
      <c r="W2369" s="63">
        <v>1</v>
      </c>
      <c r="X2369" s="65"/>
      <c r="Y2369" s="65"/>
      <c r="Z2369" s="117" t="s">
        <v>14364</v>
      </c>
      <c r="AA2369" s="82">
        <v>907768718</v>
      </c>
      <c r="AB2369" s="72" t="s">
        <v>8612</v>
      </c>
      <c r="AC2369" s="72">
        <v>972302750</v>
      </c>
      <c r="AD2369" s="72" t="s">
        <v>8613</v>
      </c>
      <c r="AE2369" s="72"/>
      <c r="AF2369" s="72"/>
      <c r="AG2369" s="72"/>
      <c r="AH2369" s="80">
        <v>48212006</v>
      </c>
      <c r="AI2369" s="65">
        <v>11</v>
      </c>
    </row>
    <row r="2370" spans="1:35" ht="17.100000000000001" customHeight="1" x14ac:dyDescent="0.25">
      <c r="A2370" s="63">
        <f t="shared" si="37"/>
        <v>2189</v>
      </c>
      <c r="B2370" s="84">
        <v>31880080</v>
      </c>
      <c r="C2370" s="69">
        <v>170</v>
      </c>
      <c r="D2370" s="69" t="s">
        <v>684</v>
      </c>
      <c r="E2370" s="70" t="s">
        <v>32</v>
      </c>
      <c r="F2370" s="73">
        <v>4</v>
      </c>
      <c r="G2370" s="69"/>
      <c r="H2370" s="69"/>
      <c r="I2370" s="124" t="s">
        <v>14365</v>
      </c>
      <c r="J2370" s="70">
        <v>100204</v>
      </c>
      <c r="K2370" s="70">
        <v>45</v>
      </c>
      <c r="L2370" s="72" t="s">
        <v>224</v>
      </c>
      <c r="M2370" s="70"/>
      <c r="N2370" s="71" t="s">
        <v>12617</v>
      </c>
      <c r="O2370" s="70" t="s">
        <v>36</v>
      </c>
      <c r="P2370" s="70" t="s">
        <v>8614</v>
      </c>
      <c r="Q2370" s="114">
        <v>35363</v>
      </c>
      <c r="R2370" s="114">
        <v>42095</v>
      </c>
      <c r="S2370" s="74">
        <v>46023</v>
      </c>
      <c r="T2370" s="114">
        <v>44524</v>
      </c>
      <c r="U2370" s="62" t="s">
        <v>38</v>
      </c>
      <c r="V2370" s="114">
        <v>45735</v>
      </c>
      <c r="W2370" s="63">
        <v>1</v>
      </c>
      <c r="X2370" s="65"/>
      <c r="Y2370" s="65"/>
      <c r="Z2370" s="117" t="s">
        <v>14366</v>
      </c>
      <c r="AA2370" s="82">
        <v>902348229</v>
      </c>
      <c r="AB2370" s="85" t="s">
        <v>8615</v>
      </c>
      <c r="AC2370" s="76">
        <v>902348229</v>
      </c>
      <c r="AD2370" s="72"/>
      <c r="AE2370" s="72"/>
      <c r="AF2370" s="72"/>
      <c r="AG2370" s="72"/>
      <c r="AH2370" s="72">
        <v>70473077</v>
      </c>
      <c r="AI2370" s="69">
        <v>11</v>
      </c>
    </row>
    <row r="2371" spans="1:35" ht="17.100000000000001" customHeight="1" x14ac:dyDescent="0.25">
      <c r="A2371" s="63">
        <f t="shared" si="37"/>
        <v>2190</v>
      </c>
      <c r="B2371" s="84">
        <v>32332895</v>
      </c>
      <c r="C2371" s="65">
        <v>170</v>
      </c>
      <c r="D2371" s="65" t="s">
        <v>684</v>
      </c>
      <c r="E2371" s="70" t="s">
        <v>32</v>
      </c>
      <c r="F2371" s="84">
        <v>4</v>
      </c>
      <c r="G2371" s="62" t="s">
        <v>6</v>
      </c>
      <c r="H2371" s="62"/>
      <c r="I2371" s="122" t="s">
        <v>8616</v>
      </c>
      <c r="J2371" s="72">
        <v>100204</v>
      </c>
      <c r="K2371" s="70">
        <v>45</v>
      </c>
      <c r="L2371" s="72" t="s">
        <v>224</v>
      </c>
      <c r="M2371" s="70"/>
      <c r="N2371" s="71" t="s">
        <v>674</v>
      </c>
      <c r="O2371" s="72" t="s">
        <v>36</v>
      </c>
      <c r="P2371" s="72" t="s">
        <v>5536</v>
      </c>
      <c r="Q2371" s="97">
        <v>35337</v>
      </c>
      <c r="R2371" s="97">
        <v>43831</v>
      </c>
      <c r="S2371" s="74">
        <v>45658</v>
      </c>
      <c r="T2371" s="97">
        <v>43831</v>
      </c>
      <c r="U2371" s="76" t="s">
        <v>38</v>
      </c>
      <c r="V2371" s="97">
        <v>43831</v>
      </c>
      <c r="W2371" s="113">
        <v>1</v>
      </c>
      <c r="X2371" s="72"/>
      <c r="Y2371" s="72"/>
      <c r="Z2371" s="117" t="s">
        <v>14367</v>
      </c>
      <c r="AA2371" s="82">
        <v>961389680</v>
      </c>
      <c r="AB2371" s="72" t="s">
        <v>8617</v>
      </c>
      <c r="AC2371" s="72">
        <v>978529202</v>
      </c>
      <c r="AD2371" s="72"/>
      <c r="AE2371" s="72"/>
      <c r="AF2371" s="72"/>
      <c r="AG2371" s="72"/>
      <c r="AH2371" s="72">
        <v>72248603</v>
      </c>
      <c r="AI2371" s="70">
        <v>11</v>
      </c>
    </row>
    <row r="2372" spans="1:35" ht="17.100000000000001" customHeight="1" x14ac:dyDescent="0.25">
      <c r="A2372" s="63">
        <f t="shared" si="37"/>
        <v>2191</v>
      </c>
      <c r="B2372" s="113">
        <v>31608836</v>
      </c>
      <c r="C2372" s="72">
        <v>170</v>
      </c>
      <c r="D2372" s="72" t="s">
        <v>684</v>
      </c>
      <c r="E2372" s="72" t="s">
        <v>32</v>
      </c>
      <c r="F2372" s="84">
        <v>4</v>
      </c>
      <c r="G2372" s="62"/>
      <c r="H2372" s="62"/>
      <c r="I2372" s="70" t="s">
        <v>8618</v>
      </c>
      <c r="J2372" s="72">
        <v>100204</v>
      </c>
      <c r="K2372" s="70">
        <v>45</v>
      </c>
      <c r="L2372" s="72" t="s">
        <v>224</v>
      </c>
      <c r="M2372" s="72"/>
      <c r="N2372" s="71" t="s">
        <v>5894</v>
      </c>
      <c r="O2372" s="72" t="s">
        <v>36</v>
      </c>
      <c r="P2372" s="72" t="s">
        <v>8619</v>
      </c>
      <c r="Q2372" s="97">
        <v>33230</v>
      </c>
      <c r="R2372" s="97">
        <v>40603</v>
      </c>
      <c r="S2372" s="97">
        <v>43891</v>
      </c>
      <c r="T2372" s="97">
        <v>42450</v>
      </c>
      <c r="U2372" s="97">
        <v>42450</v>
      </c>
      <c r="V2372" s="97">
        <v>42618</v>
      </c>
      <c r="W2372" s="113">
        <v>1</v>
      </c>
      <c r="X2372" s="72" t="s">
        <v>8620</v>
      </c>
      <c r="Y2372" s="72" t="s">
        <v>738</v>
      </c>
      <c r="Z2372" s="117" t="s">
        <v>14368</v>
      </c>
      <c r="AA2372" s="82">
        <v>915241187</v>
      </c>
      <c r="AB2372" s="72" t="s">
        <v>8621</v>
      </c>
      <c r="AC2372" s="72">
        <v>994693182</v>
      </c>
      <c r="AD2372" s="72"/>
      <c r="AE2372" s="72"/>
      <c r="AF2372" s="72"/>
      <c r="AG2372" s="72"/>
      <c r="AH2372" s="72">
        <v>70222767</v>
      </c>
      <c r="AI2372" s="72">
        <v>11</v>
      </c>
    </row>
    <row r="2373" spans="1:35" ht="17.100000000000001" customHeight="1" x14ac:dyDescent="0.25">
      <c r="A2373" s="63">
        <f t="shared" si="37"/>
        <v>2192</v>
      </c>
      <c r="B2373" s="84">
        <v>32146140</v>
      </c>
      <c r="C2373" s="69">
        <v>170</v>
      </c>
      <c r="D2373" s="69" t="s">
        <v>684</v>
      </c>
      <c r="E2373" s="70" t="s">
        <v>32</v>
      </c>
      <c r="F2373" s="84">
        <v>4</v>
      </c>
      <c r="G2373" s="62"/>
      <c r="H2373" s="62"/>
      <c r="I2373" s="70" t="s">
        <v>14369</v>
      </c>
      <c r="J2373" s="70">
        <v>100204</v>
      </c>
      <c r="K2373" s="70">
        <v>45</v>
      </c>
      <c r="L2373" s="70" t="s">
        <v>224</v>
      </c>
      <c r="M2373" s="70"/>
      <c r="N2373" s="71" t="s">
        <v>14290</v>
      </c>
      <c r="O2373" s="70" t="s">
        <v>36</v>
      </c>
      <c r="P2373" s="72" t="s">
        <v>6546</v>
      </c>
      <c r="Q2373" s="97">
        <v>35320</v>
      </c>
      <c r="R2373" s="97">
        <v>43101</v>
      </c>
      <c r="S2373" s="74">
        <v>45658</v>
      </c>
      <c r="T2373" s="97">
        <v>43174</v>
      </c>
      <c r="U2373" s="62" t="s">
        <v>38</v>
      </c>
      <c r="V2373" s="97">
        <v>43206</v>
      </c>
      <c r="W2373" s="113">
        <v>1</v>
      </c>
      <c r="X2373" s="72"/>
      <c r="Y2373" s="72"/>
      <c r="Z2373" s="117" t="s">
        <v>14370</v>
      </c>
      <c r="AA2373" s="82">
        <v>959403738</v>
      </c>
      <c r="AB2373" s="72" t="s">
        <v>8622</v>
      </c>
      <c r="AC2373" s="72">
        <v>959403738</v>
      </c>
      <c r="AD2373" s="70"/>
      <c r="AE2373" s="72"/>
      <c r="AF2373" s="72"/>
      <c r="AG2373" s="114"/>
      <c r="AH2373" s="76">
        <v>74432631</v>
      </c>
      <c r="AI2373" s="72">
        <v>11</v>
      </c>
    </row>
    <row r="2374" spans="1:35" ht="17.100000000000001" customHeight="1" x14ac:dyDescent="0.25">
      <c r="A2374" s="63">
        <f t="shared" si="37"/>
        <v>2193</v>
      </c>
      <c r="B2374" s="63">
        <v>31641713</v>
      </c>
      <c r="C2374" s="69">
        <v>170</v>
      </c>
      <c r="D2374" s="69" t="s">
        <v>684</v>
      </c>
      <c r="E2374" s="72" t="s">
        <v>32</v>
      </c>
      <c r="F2374" s="63">
        <v>4</v>
      </c>
      <c r="G2374" s="65"/>
      <c r="H2374" s="65"/>
      <c r="I2374" s="69" t="s">
        <v>14371</v>
      </c>
      <c r="J2374" s="70">
        <v>100204</v>
      </c>
      <c r="K2374" s="70">
        <v>45</v>
      </c>
      <c r="L2374" s="72" t="s">
        <v>224</v>
      </c>
      <c r="M2374" s="72"/>
      <c r="N2374" s="71" t="s">
        <v>14297</v>
      </c>
      <c r="O2374" s="70" t="s">
        <v>36</v>
      </c>
      <c r="P2374" s="72" t="s">
        <v>8623</v>
      </c>
      <c r="Q2374" s="74">
        <v>33668</v>
      </c>
      <c r="R2374" s="74">
        <v>41000</v>
      </c>
      <c r="S2374" s="74">
        <v>46023</v>
      </c>
      <c r="T2374" s="74">
        <v>42432</v>
      </c>
      <c r="U2374" s="97" t="s">
        <v>8624</v>
      </c>
      <c r="V2374" s="74">
        <v>45698</v>
      </c>
      <c r="W2374" s="63">
        <v>1</v>
      </c>
      <c r="X2374" s="65"/>
      <c r="Y2374" s="65"/>
      <c r="Z2374" s="117" t="s">
        <v>14372</v>
      </c>
      <c r="AA2374" s="82">
        <v>973266996</v>
      </c>
      <c r="AB2374" s="72" t="s">
        <v>8625</v>
      </c>
      <c r="AC2374" s="72">
        <v>999390587</v>
      </c>
      <c r="AD2374" s="72"/>
      <c r="AE2374" s="72"/>
      <c r="AF2374" s="72"/>
      <c r="AG2374" s="90" t="s">
        <v>989</v>
      </c>
      <c r="AH2374" s="80">
        <v>46910191</v>
      </c>
      <c r="AI2374" s="65">
        <v>11</v>
      </c>
    </row>
    <row r="2375" spans="1:35" ht="17.100000000000001" customHeight="1" x14ac:dyDescent="0.25">
      <c r="A2375" s="63">
        <f t="shared" si="37"/>
        <v>2194</v>
      </c>
      <c r="B2375" s="73">
        <v>31833343</v>
      </c>
      <c r="C2375" s="69">
        <v>170</v>
      </c>
      <c r="D2375" s="69" t="s">
        <v>684</v>
      </c>
      <c r="E2375" s="70" t="s">
        <v>32</v>
      </c>
      <c r="F2375" s="73">
        <v>4</v>
      </c>
      <c r="G2375" s="69"/>
      <c r="H2375" s="69"/>
      <c r="I2375" s="69" t="s">
        <v>8626</v>
      </c>
      <c r="J2375" s="70">
        <v>100204</v>
      </c>
      <c r="K2375" s="70">
        <v>45</v>
      </c>
      <c r="L2375" s="70" t="s">
        <v>224</v>
      </c>
      <c r="M2375" s="70"/>
      <c r="N2375" s="71" t="s">
        <v>12617</v>
      </c>
      <c r="O2375" s="72" t="s">
        <v>36</v>
      </c>
      <c r="P2375" s="70" t="s">
        <v>1605</v>
      </c>
      <c r="Q2375" s="87">
        <v>31433</v>
      </c>
      <c r="R2375" s="87">
        <v>42095</v>
      </c>
      <c r="S2375" s="74">
        <v>46023</v>
      </c>
      <c r="T2375" s="87">
        <v>44827</v>
      </c>
      <c r="U2375" s="62" t="s">
        <v>38</v>
      </c>
      <c r="V2375" s="87">
        <v>44827</v>
      </c>
      <c r="W2375" s="63">
        <v>1</v>
      </c>
      <c r="X2375" s="65"/>
      <c r="Y2375" s="65"/>
      <c r="Z2375" s="117" t="s">
        <v>14373</v>
      </c>
      <c r="AA2375" s="82">
        <v>916581816</v>
      </c>
      <c r="AB2375" s="72" t="s">
        <v>8627</v>
      </c>
      <c r="AC2375" s="72">
        <v>916581816</v>
      </c>
      <c r="AD2375" s="72"/>
      <c r="AE2375" s="72"/>
      <c r="AF2375" s="72"/>
      <c r="AG2375" s="72"/>
      <c r="AH2375" s="80">
        <v>44120281</v>
      </c>
      <c r="AI2375" s="65">
        <v>11</v>
      </c>
    </row>
    <row r="2376" spans="1:35" ht="17.100000000000001" customHeight="1" x14ac:dyDescent="0.25">
      <c r="A2376" s="73">
        <f t="shared" si="37"/>
        <v>2195</v>
      </c>
      <c r="B2376" s="187">
        <v>31789012</v>
      </c>
      <c r="C2376" s="90">
        <v>170</v>
      </c>
      <c r="D2376" s="90" t="s">
        <v>684</v>
      </c>
      <c r="E2376" s="90" t="s">
        <v>32</v>
      </c>
      <c r="F2376" s="145">
        <v>4</v>
      </c>
      <c r="G2376" s="150"/>
      <c r="H2376" s="150"/>
      <c r="I2376" s="146" t="s">
        <v>14374</v>
      </c>
      <c r="J2376" s="90">
        <v>100204</v>
      </c>
      <c r="K2376" s="90">
        <v>45</v>
      </c>
      <c r="L2376" s="90" t="s">
        <v>224</v>
      </c>
      <c r="M2376" s="90"/>
      <c r="N2376" s="90" t="s">
        <v>8628</v>
      </c>
      <c r="O2376" s="90" t="s">
        <v>1524</v>
      </c>
      <c r="P2376" s="72" t="s">
        <v>8629</v>
      </c>
      <c r="Q2376" s="97">
        <v>33014</v>
      </c>
      <c r="R2376" s="97">
        <v>41944</v>
      </c>
      <c r="S2376" s="97">
        <v>44197</v>
      </c>
      <c r="T2376" s="97">
        <v>42332</v>
      </c>
      <c r="U2376" s="97" t="s">
        <v>8630</v>
      </c>
      <c r="V2376" s="97">
        <v>45147</v>
      </c>
      <c r="W2376" s="113">
        <v>1</v>
      </c>
      <c r="X2376" s="72"/>
      <c r="Y2376" s="72"/>
      <c r="Z2376" s="85" t="s">
        <v>8631</v>
      </c>
      <c r="AA2376" s="113">
        <v>917808043</v>
      </c>
      <c r="AB2376" s="85" t="s">
        <v>8631</v>
      </c>
      <c r="AC2376" s="76" t="s">
        <v>8632</v>
      </c>
      <c r="AD2376" s="72"/>
      <c r="AE2376" s="72"/>
      <c r="AF2376" s="72"/>
      <c r="AG2376" s="72"/>
      <c r="AH2376" s="76">
        <v>46580070</v>
      </c>
      <c r="AI2376" s="72">
        <v>11</v>
      </c>
    </row>
    <row r="2377" spans="1:35" ht="17.100000000000001" customHeight="1" x14ac:dyDescent="0.25">
      <c r="A2377" s="63">
        <f t="shared" si="37"/>
        <v>2196</v>
      </c>
      <c r="B2377" s="84">
        <v>32139620</v>
      </c>
      <c r="C2377" s="69">
        <v>170</v>
      </c>
      <c r="D2377" s="69" t="s">
        <v>684</v>
      </c>
      <c r="E2377" s="70" t="s">
        <v>32</v>
      </c>
      <c r="F2377" s="84">
        <v>4</v>
      </c>
      <c r="G2377" s="62"/>
      <c r="H2377" s="62"/>
      <c r="I2377" s="70" t="s">
        <v>14375</v>
      </c>
      <c r="J2377" s="72">
        <v>100204</v>
      </c>
      <c r="K2377" s="70">
        <v>45</v>
      </c>
      <c r="L2377" s="72" t="s">
        <v>224</v>
      </c>
      <c r="M2377" s="70"/>
      <c r="N2377" s="71" t="s">
        <v>13439</v>
      </c>
      <c r="O2377" s="70" t="s">
        <v>36</v>
      </c>
      <c r="P2377" s="72"/>
      <c r="Q2377" s="97">
        <v>33094</v>
      </c>
      <c r="R2377" s="97">
        <v>43101</v>
      </c>
      <c r="S2377" s="74">
        <v>46023</v>
      </c>
      <c r="T2377" s="97">
        <v>43174</v>
      </c>
      <c r="U2377" s="62" t="s">
        <v>38</v>
      </c>
      <c r="V2377" s="97">
        <v>43174</v>
      </c>
      <c r="W2377" s="113">
        <v>1</v>
      </c>
      <c r="X2377" s="72"/>
      <c r="Y2377" s="72"/>
      <c r="Z2377" s="117" t="s">
        <v>14376</v>
      </c>
      <c r="AA2377" s="82">
        <v>907406715</v>
      </c>
      <c r="AB2377" s="72" t="s">
        <v>8633</v>
      </c>
      <c r="AC2377" s="72">
        <v>930132748</v>
      </c>
      <c r="AD2377" s="72"/>
      <c r="AE2377" s="72"/>
      <c r="AF2377" s="72"/>
      <c r="AG2377" s="114"/>
      <c r="AH2377" s="76">
        <v>47062662</v>
      </c>
      <c r="AI2377" s="72">
        <v>11</v>
      </c>
    </row>
    <row r="2378" spans="1:35" ht="17.100000000000001" customHeight="1" x14ac:dyDescent="0.25">
      <c r="A2378" s="63">
        <f t="shared" si="37"/>
        <v>2197</v>
      </c>
      <c r="B2378" s="84">
        <v>32328683</v>
      </c>
      <c r="C2378" s="65">
        <v>170</v>
      </c>
      <c r="D2378" s="65" t="s">
        <v>684</v>
      </c>
      <c r="E2378" s="70" t="s">
        <v>32</v>
      </c>
      <c r="F2378" s="84">
        <v>4</v>
      </c>
      <c r="G2378" s="62"/>
      <c r="H2378" s="62"/>
      <c r="I2378" s="122" t="s">
        <v>8634</v>
      </c>
      <c r="J2378" s="72">
        <v>100204</v>
      </c>
      <c r="K2378" s="70">
        <v>45</v>
      </c>
      <c r="L2378" s="72" t="s">
        <v>224</v>
      </c>
      <c r="M2378" s="70"/>
      <c r="N2378" s="71" t="s">
        <v>14297</v>
      </c>
      <c r="O2378" s="72" t="s">
        <v>36</v>
      </c>
      <c r="P2378" s="72" t="s">
        <v>5536</v>
      </c>
      <c r="Q2378" s="97">
        <v>35383</v>
      </c>
      <c r="R2378" s="97">
        <v>43831</v>
      </c>
      <c r="S2378" s="74">
        <v>45658</v>
      </c>
      <c r="T2378" s="97">
        <v>43831</v>
      </c>
      <c r="U2378" s="76" t="s">
        <v>38</v>
      </c>
      <c r="V2378" s="97">
        <v>43831</v>
      </c>
      <c r="W2378" s="113">
        <v>1</v>
      </c>
      <c r="X2378" s="72"/>
      <c r="Y2378" s="72"/>
      <c r="Z2378" s="117" t="s">
        <v>14377</v>
      </c>
      <c r="AA2378" s="82">
        <v>900585975</v>
      </c>
      <c r="AB2378" s="72" t="s">
        <v>8635</v>
      </c>
      <c r="AC2378" s="76">
        <v>900585975</v>
      </c>
      <c r="AD2378" s="72"/>
      <c r="AE2378" s="72"/>
      <c r="AF2378" s="72"/>
      <c r="AG2378" s="72"/>
      <c r="AH2378" s="72">
        <v>76200139</v>
      </c>
      <c r="AI2378" s="70">
        <v>11</v>
      </c>
    </row>
    <row r="2379" spans="1:35" ht="17.100000000000001" customHeight="1" x14ac:dyDescent="0.25">
      <c r="A2379" s="63">
        <f t="shared" si="37"/>
        <v>2198</v>
      </c>
      <c r="B2379" s="84">
        <v>32139637</v>
      </c>
      <c r="C2379" s="69">
        <v>170</v>
      </c>
      <c r="D2379" s="69" t="s">
        <v>684</v>
      </c>
      <c r="E2379" s="70" t="s">
        <v>32</v>
      </c>
      <c r="F2379" s="84">
        <v>4</v>
      </c>
      <c r="G2379" s="62"/>
      <c r="H2379" s="62"/>
      <c r="I2379" s="70" t="s">
        <v>14378</v>
      </c>
      <c r="J2379" s="72">
        <v>100204</v>
      </c>
      <c r="K2379" s="70">
        <v>45</v>
      </c>
      <c r="L2379" s="72" t="s">
        <v>224</v>
      </c>
      <c r="M2379" s="70"/>
      <c r="N2379" s="71" t="s">
        <v>13439</v>
      </c>
      <c r="O2379" s="70" t="s">
        <v>36</v>
      </c>
      <c r="P2379" s="72"/>
      <c r="Q2379" s="97">
        <v>34868</v>
      </c>
      <c r="R2379" s="97">
        <v>43101</v>
      </c>
      <c r="S2379" s="74">
        <v>46023</v>
      </c>
      <c r="T2379" s="97">
        <v>43174</v>
      </c>
      <c r="U2379" s="62" t="s">
        <v>38</v>
      </c>
      <c r="V2379" s="97">
        <v>43174</v>
      </c>
      <c r="W2379" s="113">
        <v>1</v>
      </c>
      <c r="X2379" s="72"/>
      <c r="Y2379" s="72"/>
      <c r="Z2379" s="117" t="s">
        <v>14379</v>
      </c>
      <c r="AA2379" s="82">
        <v>915173717</v>
      </c>
      <c r="AB2379" s="72" t="s">
        <v>8636</v>
      </c>
      <c r="AC2379" s="72">
        <v>963895425</v>
      </c>
      <c r="AD2379" s="72"/>
      <c r="AE2379" s="72"/>
      <c r="AF2379" s="72"/>
      <c r="AG2379" s="114"/>
      <c r="AH2379" s="76">
        <v>70095940</v>
      </c>
      <c r="AI2379" s="72">
        <v>11</v>
      </c>
    </row>
    <row r="2380" spans="1:35" ht="17.100000000000001" customHeight="1" x14ac:dyDescent="0.25">
      <c r="A2380" s="63">
        <f t="shared" si="37"/>
        <v>2199</v>
      </c>
      <c r="B2380" s="84">
        <v>32139661</v>
      </c>
      <c r="C2380" s="69">
        <v>170</v>
      </c>
      <c r="D2380" s="69" t="s">
        <v>684</v>
      </c>
      <c r="E2380" s="70" t="s">
        <v>32</v>
      </c>
      <c r="F2380" s="84">
        <v>4</v>
      </c>
      <c r="G2380" s="62"/>
      <c r="H2380" s="62"/>
      <c r="I2380" s="70" t="s">
        <v>14380</v>
      </c>
      <c r="J2380" s="72">
        <v>100204</v>
      </c>
      <c r="K2380" s="70">
        <v>45</v>
      </c>
      <c r="L2380" s="72" t="s">
        <v>224</v>
      </c>
      <c r="M2380" s="70"/>
      <c r="N2380" s="71" t="s">
        <v>14290</v>
      </c>
      <c r="O2380" s="70" t="s">
        <v>36</v>
      </c>
      <c r="P2380" s="72"/>
      <c r="Q2380" s="97">
        <v>34190</v>
      </c>
      <c r="R2380" s="97">
        <v>43101</v>
      </c>
      <c r="S2380" s="74">
        <v>46023</v>
      </c>
      <c r="T2380" s="97">
        <v>43174</v>
      </c>
      <c r="U2380" s="62" t="s">
        <v>38</v>
      </c>
      <c r="V2380" s="97">
        <v>43174</v>
      </c>
      <c r="W2380" s="113">
        <v>1</v>
      </c>
      <c r="X2380" s="72"/>
      <c r="Y2380" s="72"/>
      <c r="Z2380" s="117" t="s">
        <v>14381</v>
      </c>
      <c r="AA2380" s="82">
        <v>934355173</v>
      </c>
      <c r="AB2380" s="72" t="s">
        <v>8637</v>
      </c>
      <c r="AC2380" s="72">
        <v>934355173</v>
      </c>
      <c r="AD2380" s="72"/>
      <c r="AE2380" s="72"/>
      <c r="AF2380" s="72"/>
      <c r="AG2380" s="114"/>
      <c r="AH2380" s="76">
        <v>73372392</v>
      </c>
      <c r="AI2380" s="72">
        <v>11</v>
      </c>
    </row>
    <row r="2381" spans="1:35" ht="17.100000000000001" customHeight="1" x14ac:dyDescent="0.25">
      <c r="A2381" s="63">
        <f t="shared" si="37"/>
        <v>2200</v>
      </c>
      <c r="B2381" s="84">
        <v>32139686</v>
      </c>
      <c r="C2381" s="69">
        <v>170</v>
      </c>
      <c r="D2381" s="69" t="s">
        <v>684</v>
      </c>
      <c r="E2381" s="70" t="s">
        <v>32</v>
      </c>
      <c r="F2381" s="84">
        <v>4</v>
      </c>
      <c r="G2381" s="62"/>
      <c r="H2381" s="62"/>
      <c r="I2381" s="70" t="s">
        <v>14382</v>
      </c>
      <c r="J2381" s="70">
        <v>100204</v>
      </c>
      <c r="K2381" s="70">
        <v>45</v>
      </c>
      <c r="L2381" s="70" t="s">
        <v>8638</v>
      </c>
      <c r="M2381" s="70"/>
      <c r="N2381" s="71" t="s">
        <v>14297</v>
      </c>
      <c r="O2381" s="70" t="s">
        <v>36</v>
      </c>
      <c r="P2381" s="72" t="s">
        <v>8639</v>
      </c>
      <c r="Q2381" s="97">
        <v>35608</v>
      </c>
      <c r="R2381" s="97">
        <v>43101</v>
      </c>
      <c r="S2381" s="74">
        <v>46023</v>
      </c>
      <c r="T2381" s="97">
        <v>43174</v>
      </c>
      <c r="U2381" s="62" t="s">
        <v>38</v>
      </c>
      <c r="V2381" s="97">
        <v>43174</v>
      </c>
      <c r="W2381" s="113">
        <v>1</v>
      </c>
      <c r="X2381" s="72"/>
      <c r="Y2381" s="72"/>
      <c r="Z2381" s="117" t="s">
        <v>14383</v>
      </c>
      <c r="AA2381" s="82">
        <v>957796337</v>
      </c>
      <c r="AB2381" s="72" t="s">
        <v>8640</v>
      </c>
      <c r="AC2381" s="72">
        <v>941124922</v>
      </c>
      <c r="AD2381" s="72"/>
      <c r="AE2381" s="72"/>
      <c r="AF2381" s="72"/>
      <c r="AG2381" s="90" t="s">
        <v>8641</v>
      </c>
      <c r="AH2381" s="76">
        <v>73979998</v>
      </c>
      <c r="AI2381" s="72">
        <v>11</v>
      </c>
    </row>
    <row r="2382" spans="1:35" ht="17.100000000000001" customHeight="1" x14ac:dyDescent="0.25">
      <c r="A2382" s="63">
        <f t="shared" si="37"/>
        <v>2201</v>
      </c>
      <c r="B2382" s="113">
        <v>31942872</v>
      </c>
      <c r="C2382" s="72">
        <v>170</v>
      </c>
      <c r="D2382" s="72" t="s">
        <v>684</v>
      </c>
      <c r="E2382" s="72" t="s">
        <v>32</v>
      </c>
      <c r="F2382" s="84">
        <v>4</v>
      </c>
      <c r="G2382" s="62"/>
      <c r="H2382" s="62"/>
      <c r="I2382" s="122" t="s">
        <v>8642</v>
      </c>
      <c r="J2382" s="72">
        <v>100204</v>
      </c>
      <c r="K2382" s="70">
        <v>45</v>
      </c>
      <c r="L2382" s="72" t="s">
        <v>224</v>
      </c>
      <c r="M2382" s="72"/>
      <c r="N2382" s="71" t="s">
        <v>14297</v>
      </c>
      <c r="O2382" s="72" t="s">
        <v>36</v>
      </c>
      <c r="P2382" s="72" t="s">
        <v>8643</v>
      </c>
      <c r="Q2382" s="97">
        <v>33566</v>
      </c>
      <c r="R2382" s="97">
        <v>42370</v>
      </c>
      <c r="S2382" s="97">
        <v>44927</v>
      </c>
      <c r="T2382" s="97">
        <v>42371</v>
      </c>
      <c r="U2382" s="62" t="s">
        <v>38</v>
      </c>
      <c r="V2382" s="97">
        <v>42371</v>
      </c>
      <c r="W2382" s="113">
        <v>1</v>
      </c>
      <c r="X2382" s="72"/>
      <c r="Y2382" s="72"/>
      <c r="Z2382" s="117" t="s">
        <v>14384</v>
      </c>
      <c r="AA2382" s="82">
        <v>951937012</v>
      </c>
      <c r="AB2382" s="85" t="s">
        <v>8644</v>
      </c>
      <c r="AC2382" s="76">
        <v>951937012</v>
      </c>
      <c r="AD2382" s="72"/>
      <c r="AE2382" s="72"/>
      <c r="AF2382" s="72"/>
      <c r="AG2382" s="72"/>
      <c r="AH2382" s="72">
        <v>47417261</v>
      </c>
      <c r="AI2382" s="70">
        <v>11</v>
      </c>
    </row>
    <row r="2383" spans="1:35" ht="17.100000000000001" customHeight="1" x14ac:dyDescent="0.25">
      <c r="A2383" s="63">
        <f t="shared" si="37"/>
        <v>2202</v>
      </c>
      <c r="B2383" s="145">
        <v>31942880</v>
      </c>
      <c r="C2383" s="95">
        <v>170</v>
      </c>
      <c r="D2383" s="95" t="s">
        <v>684</v>
      </c>
      <c r="E2383" s="90" t="s">
        <v>32</v>
      </c>
      <c r="F2383" s="145">
        <v>4</v>
      </c>
      <c r="G2383" s="150"/>
      <c r="H2383" s="150"/>
      <c r="I2383" s="146" t="s">
        <v>8645</v>
      </c>
      <c r="J2383" s="90">
        <v>100204</v>
      </c>
      <c r="K2383" s="90">
        <v>45</v>
      </c>
      <c r="L2383" s="90" t="s">
        <v>224</v>
      </c>
      <c r="M2383" s="90"/>
      <c r="N2383" s="90" t="s">
        <v>4437</v>
      </c>
      <c r="O2383" s="213" t="s">
        <v>250</v>
      </c>
      <c r="P2383" s="72" t="s">
        <v>5563</v>
      </c>
      <c r="Q2383" s="97">
        <v>34928</v>
      </c>
      <c r="R2383" s="97">
        <v>42370</v>
      </c>
      <c r="S2383" s="74">
        <v>46023</v>
      </c>
      <c r="T2383" s="97">
        <v>42371</v>
      </c>
      <c r="U2383" s="62" t="s">
        <v>38</v>
      </c>
      <c r="V2383" s="97">
        <v>42371</v>
      </c>
      <c r="W2383" s="113">
        <v>1</v>
      </c>
      <c r="X2383" s="72"/>
      <c r="Y2383" s="72"/>
      <c r="Z2383" s="117" t="s">
        <v>14385</v>
      </c>
      <c r="AA2383" s="82">
        <v>997211948</v>
      </c>
      <c r="AB2383" s="85" t="s">
        <v>8646</v>
      </c>
      <c r="AC2383" s="76">
        <v>992203870</v>
      </c>
      <c r="AD2383" s="72"/>
      <c r="AE2383" s="72"/>
      <c r="AF2383" s="72"/>
      <c r="AG2383" s="72"/>
      <c r="AH2383" s="72">
        <v>70897955</v>
      </c>
      <c r="AI2383" s="70">
        <v>11</v>
      </c>
    </row>
    <row r="2384" spans="1:35" ht="17.100000000000001" customHeight="1" x14ac:dyDescent="0.25">
      <c r="A2384" s="63">
        <f t="shared" si="37"/>
        <v>2203</v>
      </c>
      <c r="B2384" s="113">
        <v>31943114</v>
      </c>
      <c r="C2384" s="69">
        <v>170</v>
      </c>
      <c r="D2384" s="69" t="s">
        <v>684</v>
      </c>
      <c r="E2384" s="72" t="s">
        <v>32</v>
      </c>
      <c r="F2384" s="63">
        <v>4</v>
      </c>
      <c r="G2384" s="65"/>
      <c r="H2384" s="65"/>
      <c r="I2384" s="122" t="s">
        <v>8647</v>
      </c>
      <c r="J2384" s="70">
        <v>100204</v>
      </c>
      <c r="K2384" s="70">
        <v>45</v>
      </c>
      <c r="L2384" s="72" t="s">
        <v>224</v>
      </c>
      <c r="M2384" s="72"/>
      <c r="N2384" s="71" t="s">
        <v>13439</v>
      </c>
      <c r="O2384" s="72" t="s">
        <v>36</v>
      </c>
      <c r="P2384" s="72" t="s">
        <v>8648</v>
      </c>
      <c r="Q2384" s="97">
        <v>34993</v>
      </c>
      <c r="R2384" s="97">
        <v>42370</v>
      </c>
      <c r="S2384" s="74">
        <v>46023</v>
      </c>
      <c r="T2384" s="97">
        <v>42371</v>
      </c>
      <c r="U2384" s="97" t="s">
        <v>8649</v>
      </c>
      <c r="V2384" s="97">
        <v>45859</v>
      </c>
      <c r="W2384" s="63">
        <v>1</v>
      </c>
      <c r="X2384" s="65"/>
      <c r="Y2384" s="65"/>
      <c r="Z2384" s="117" t="s">
        <v>14386</v>
      </c>
      <c r="AA2384" s="82">
        <v>973726346</v>
      </c>
      <c r="AB2384" s="85" t="s">
        <v>8650</v>
      </c>
      <c r="AC2384" s="76">
        <v>967734824</v>
      </c>
      <c r="AD2384" s="72"/>
      <c r="AE2384" s="72"/>
      <c r="AF2384" s="72"/>
      <c r="AG2384" s="123" t="s">
        <v>8651</v>
      </c>
      <c r="AH2384" s="72">
        <v>76414044</v>
      </c>
      <c r="AI2384" s="69">
        <v>11</v>
      </c>
    </row>
    <row r="2385" spans="1:35" ht="17.100000000000001" customHeight="1" x14ac:dyDescent="0.25">
      <c r="A2385" s="63">
        <f t="shared" si="37"/>
        <v>2204</v>
      </c>
      <c r="B2385" s="84">
        <v>32148077</v>
      </c>
      <c r="C2385" s="69">
        <v>170</v>
      </c>
      <c r="D2385" s="69" t="s">
        <v>684</v>
      </c>
      <c r="E2385" s="70" t="s">
        <v>32</v>
      </c>
      <c r="F2385" s="84">
        <v>4</v>
      </c>
      <c r="G2385" s="62"/>
      <c r="H2385" s="62"/>
      <c r="I2385" s="70" t="s">
        <v>14387</v>
      </c>
      <c r="J2385" s="72">
        <v>100204</v>
      </c>
      <c r="K2385" s="70">
        <v>45</v>
      </c>
      <c r="L2385" s="72" t="s">
        <v>224</v>
      </c>
      <c r="M2385" s="70"/>
      <c r="N2385" s="71" t="s">
        <v>13439</v>
      </c>
      <c r="O2385" s="70" t="s">
        <v>36</v>
      </c>
      <c r="P2385" s="72" t="s">
        <v>6546</v>
      </c>
      <c r="Q2385" s="97">
        <v>35797</v>
      </c>
      <c r="R2385" s="97">
        <v>43101</v>
      </c>
      <c r="S2385" s="74">
        <v>46023</v>
      </c>
      <c r="T2385" s="97">
        <v>43174</v>
      </c>
      <c r="U2385" s="62" t="s">
        <v>38</v>
      </c>
      <c r="V2385" s="97">
        <v>43206</v>
      </c>
      <c r="W2385" s="113">
        <v>1</v>
      </c>
      <c r="X2385" s="72"/>
      <c r="Y2385" s="72"/>
      <c r="Z2385" s="117" t="s">
        <v>14388</v>
      </c>
      <c r="AA2385" s="82">
        <v>946529115</v>
      </c>
      <c r="AB2385" s="72" t="s">
        <v>8652</v>
      </c>
      <c r="AC2385" s="72">
        <v>946529115</v>
      </c>
      <c r="AD2385" s="70"/>
      <c r="AE2385" s="72"/>
      <c r="AF2385" s="72"/>
      <c r="AG2385" s="114"/>
      <c r="AH2385" s="76">
        <v>75095253</v>
      </c>
      <c r="AI2385" s="72">
        <v>11</v>
      </c>
    </row>
    <row r="2386" spans="1:35" ht="17.100000000000001" customHeight="1" x14ac:dyDescent="0.25">
      <c r="A2386" s="63">
        <f t="shared" si="37"/>
        <v>2205</v>
      </c>
      <c r="B2386" s="73">
        <v>31472894</v>
      </c>
      <c r="C2386" s="69">
        <v>171</v>
      </c>
      <c r="D2386" s="69" t="s">
        <v>684</v>
      </c>
      <c r="E2386" s="69" t="s">
        <v>32</v>
      </c>
      <c r="F2386" s="73">
        <v>4</v>
      </c>
      <c r="G2386" s="69"/>
      <c r="H2386" s="69"/>
      <c r="I2386" s="69" t="s">
        <v>14389</v>
      </c>
      <c r="J2386" s="70">
        <v>100204</v>
      </c>
      <c r="K2386" s="70">
        <v>45</v>
      </c>
      <c r="L2386" s="70" t="s">
        <v>224</v>
      </c>
      <c r="M2386" s="70" t="s">
        <v>667</v>
      </c>
      <c r="N2386" s="71" t="s">
        <v>14319</v>
      </c>
      <c r="O2386" s="70" t="s">
        <v>36</v>
      </c>
      <c r="P2386" s="72" t="s">
        <v>8653</v>
      </c>
      <c r="Q2386" s="87">
        <v>29480</v>
      </c>
      <c r="R2386" s="87">
        <v>39569</v>
      </c>
      <c r="S2386" s="74">
        <v>46023</v>
      </c>
      <c r="T2386" s="87">
        <v>44957</v>
      </c>
      <c r="U2386" s="87">
        <v>44996</v>
      </c>
      <c r="V2386" s="87">
        <v>45231</v>
      </c>
      <c r="W2386" s="63">
        <v>2</v>
      </c>
      <c r="X2386" s="65"/>
      <c r="Y2386" s="65"/>
      <c r="Z2386" s="117" t="s">
        <v>14390</v>
      </c>
      <c r="AA2386" s="82">
        <v>929490769</v>
      </c>
      <c r="AB2386" s="72" t="s">
        <v>8654</v>
      </c>
      <c r="AC2386" s="65">
        <v>929490769</v>
      </c>
      <c r="AD2386" s="72"/>
      <c r="AE2386" s="95" t="s">
        <v>8655</v>
      </c>
      <c r="AF2386" s="72"/>
      <c r="AG2386" s="90" t="s">
        <v>7697</v>
      </c>
      <c r="AH2386" s="80" t="s">
        <v>8656</v>
      </c>
      <c r="AI2386" s="65">
        <v>11</v>
      </c>
    </row>
    <row r="2387" spans="1:35" ht="17.100000000000001" customHeight="1" x14ac:dyDescent="0.25">
      <c r="A2387" s="63">
        <f t="shared" si="37"/>
        <v>2206</v>
      </c>
      <c r="B2387" s="84">
        <v>32116519</v>
      </c>
      <c r="C2387" s="70">
        <v>171</v>
      </c>
      <c r="D2387" s="70" t="s">
        <v>684</v>
      </c>
      <c r="E2387" s="70" t="s">
        <v>32</v>
      </c>
      <c r="F2387" s="84">
        <v>4</v>
      </c>
      <c r="G2387" s="62"/>
      <c r="H2387" s="62"/>
      <c r="I2387" s="70" t="s">
        <v>14391</v>
      </c>
      <c r="J2387" s="72">
        <v>100204</v>
      </c>
      <c r="K2387" s="70">
        <v>45</v>
      </c>
      <c r="L2387" s="72" t="s">
        <v>224</v>
      </c>
      <c r="M2387" s="70"/>
      <c r="N2387" s="71" t="s">
        <v>14319</v>
      </c>
      <c r="O2387" s="70" t="s">
        <v>36</v>
      </c>
      <c r="P2387" s="72" t="s">
        <v>8657</v>
      </c>
      <c r="Q2387" s="97">
        <v>35339</v>
      </c>
      <c r="R2387" s="97">
        <v>43101</v>
      </c>
      <c r="S2387" s="97">
        <v>44927</v>
      </c>
      <c r="T2387" s="97">
        <v>43174</v>
      </c>
      <c r="U2387" s="62" t="s">
        <v>38</v>
      </c>
      <c r="V2387" s="97">
        <v>43174</v>
      </c>
      <c r="W2387" s="113">
        <v>2</v>
      </c>
      <c r="X2387" s="72"/>
      <c r="Y2387" s="72"/>
      <c r="Z2387" s="117" t="s">
        <v>14392</v>
      </c>
      <c r="AA2387" s="82">
        <v>927056215</v>
      </c>
      <c r="AB2387" s="72" t="s">
        <v>8658</v>
      </c>
      <c r="AC2387" s="72">
        <v>927056215</v>
      </c>
      <c r="AD2387" s="72"/>
      <c r="AE2387" s="72"/>
      <c r="AF2387" s="72"/>
      <c r="AG2387" s="114"/>
      <c r="AH2387" s="76">
        <v>71643589</v>
      </c>
      <c r="AI2387" s="72">
        <v>11</v>
      </c>
    </row>
    <row r="2388" spans="1:35" ht="17.100000000000001" customHeight="1" x14ac:dyDescent="0.25">
      <c r="A2388" s="63">
        <f t="shared" si="37"/>
        <v>2207</v>
      </c>
      <c r="B2388" s="84">
        <v>32586806</v>
      </c>
      <c r="C2388" s="69">
        <v>180</v>
      </c>
      <c r="D2388" s="69" t="s">
        <v>892</v>
      </c>
      <c r="E2388" s="70" t="s">
        <v>32</v>
      </c>
      <c r="F2388" s="73">
        <v>4</v>
      </c>
      <c r="G2388" s="69"/>
      <c r="H2388" s="69"/>
      <c r="I2388" s="70" t="s">
        <v>8659</v>
      </c>
      <c r="J2388" s="70">
        <v>100204</v>
      </c>
      <c r="K2388" s="70">
        <v>45</v>
      </c>
      <c r="L2388" s="72" t="s">
        <v>224</v>
      </c>
      <c r="M2388" s="70"/>
      <c r="N2388" s="71" t="s">
        <v>12617</v>
      </c>
      <c r="O2388" s="70" t="s">
        <v>36</v>
      </c>
      <c r="P2388" s="90" t="s">
        <v>7270</v>
      </c>
      <c r="Q2388" s="83">
        <v>37970</v>
      </c>
      <c r="R2388" s="83">
        <v>45901</v>
      </c>
      <c r="S2388" s="83">
        <v>45901</v>
      </c>
      <c r="T2388" s="83">
        <v>45912</v>
      </c>
      <c r="U2388" s="62" t="s">
        <v>38</v>
      </c>
      <c r="V2388" s="83">
        <v>45912</v>
      </c>
      <c r="W2388" s="73">
        <v>1</v>
      </c>
      <c r="X2388" s="69"/>
      <c r="Y2388" s="69"/>
      <c r="Z2388" s="117" t="s">
        <v>14393</v>
      </c>
      <c r="AA2388" s="82">
        <v>914204067</v>
      </c>
      <c r="AB2388" s="70" t="s">
        <v>8660</v>
      </c>
      <c r="AC2388" s="70">
        <v>914204067</v>
      </c>
      <c r="AD2388" s="184" t="s">
        <v>8661</v>
      </c>
      <c r="AE2388" s="70">
        <v>960040431</v>
      </c>
      <c r="AF2388" s="70"/>
      <c r="AG2388" s="70"/>
      <c r="AH2388" s="69">
        <v>77695210</v>
      </c>
      <c r="AI2388" s="69">
        <v>11</v>
      </c>
    </row>
    <row r="2389" spans="1:35" ht="17.100000000000001" customHeight="1" x14ac:dyDescent="0.25">
      <c r="A2389" s="63">
        <f t="shared" si="37"/>
        <v>2208</v>
      </c>
      <c r="B2389" s="84">
        <v>32586782</v>
      </c>
      <c r="C2389" s="69">
        <v>180</v>
      </c>
      <c r="D2389" s="69" t="s">
        <v>892</v>
      </c>
      <c r="E2389" s="70" t="s">
        <v>32</v>
      </c>
      <c r="F2389" s="73">
        <v>4</v>
      </c>
      <c r="G2389" s="69"/>
      <c r="H2389" s="69"/>
      <c r="I2389" s="70" t="s">
        <v>8662</v>
      </c>
      <c r="J2389" s="70">
        <v>100204</v>
      </c>
      <c r="K2389" s="70">
        <v>45</v>
      </c>
      <c r="L2389" s="72" t="s">
        <v>224</v>
      </c>
      <c r="M2389" s="70"/>
      <c r="N2389" s="71" t="s">
        <v>14290</v>
      </c>
      <c r="O2389" s="70" t="s">
        <v>36</v>
      </c>
      <c r="P2389" s="90" t="s">
        <v>7270</v>
      </c>
      <c r="Q2389" s="83">
        <v>37317</v>
      </c>
      <c r="R2389" s="83">
        <v>45901</v>
      </c>
      <c r="S2389" s="83">
        <v>45901</v>
      </c>
      <c r="T2389" s="83">
        <v>45912</v>
      </c>
      <c r="U2389" s="62" t="s">
        <v>38</v>
      </c>
      <c r="V2389" s="83">
        <v>45912</v>
      </c>
      <c r="W2389" s="73">
        <v>1</v>
      </c>
      <c r="X2389" s="69"/>
      <c r="Y2389" s="69"/>
      <c r="Z2389" s="117" t="s">
        <v>14394</v>
      </c>
      <c r="AA2389" s="82">
        <v>980810898</v>
      </c>
      <c r="AB2389" s="70" t="s">
        <v>8663</v>
      </c>
      <c r="AC2389" s="70">
        <v>926705212</v>
      </c>
      <c r="AD2389" s="184" t="s">
        <v>8664</v>
      </c>
      <c r="AE2389" s="70" t="s">
        <v>8665</v>
      </c>
      <c r="AF2389" s="70"/>
      <c r="AG2389" s="70"/>
      <c r="AH2389" s="69">
        <v>72396771</v>
      </c>
      <c r="AI2389" s="69">
        <v>11</v>
      </c>
    </row>
    <row r="2390" spans="1:35" ht="17.100000000000001" customHeight="1" x14ac:dyDescent="0.25">
      <c r="A2390" s="63">
        <f t="shared" si="37"/>
        <v>2209</v>
      </c>
      <c r="B2390" s="63">
        <v>31689512</v>
      </c>
      <c r="C2390" s="65">
        <v>180</v>
      </c>
      <c r="D2390" s="65" t="s">
        <v>892</v>
      </c>
      <c r="E2390" s="72" t="s">
        <v>32</v>
      </c>
      <c r="F2390" s="63">
        <v>4</v>
      </c>
      <c r="G2390" s="65"/>
      <c r="H2390" s="65"/>
      <c r="I2390" s="69" t="s">
        <v>14395</v>
      </c>
      <c r="J2390" s="72">
        <v>100204</v>
      </c>
      <c r="K2390" s="70">
        <v>45</v>
      </c>
      <c r="L2390" s="72" t="s">
        <v>224</v>
      </c>
      <c r="M2390" s="70"/>
      <c r="N2390" s="71" t="s">
        <v>12195</v>
      </c>
      <c r="O2390" s="72" t="s">
        <v>36</v>
      </c>
      <c r="P2390" s="72" t="s">
        <v>8666</v>
      </c>
      <c r="Q2390" s="74">
        <v>33945</v>
      </c>
      <c r="R2390" s="74">
        <v>41640</v>
      </c>
      <c r="S2390" s="74">
        <v>41640</v>
      </c>
      <c r="T2390" s="74">
        <v>43867</v>
      </c>
      <c r="U2390" s="76" t="s">
        <v>38</v>
      </c>
      <c r="V2390" s="74">
        <v>43867</v>
      </c>
      <c r="W2390" s="63">
        <v>1</v>
      </c>
      <c r="X2390" s="65"/>
      <c r="Y2390" s="65"/>
      <c r="Z2390" s="117" t="s">
        <v>14396</v>
      </c>
      <c r="AA2390" s="82">
        <v>962281066</v>
      </c>
      <c r="AB2390" s="60" t="s">
        <v>8667</v>
      </c>
      <c r="AC2390" s="116">
        <v>962281066</v>
      </c>
      <c r="AD2390" s="72"/>
      <c r="AE2390" s="72"/>
      <c r="AF2390" s="72"/>
      <c r="AG2390" s="72"/>
      <c r="AH2390" s="65">
        <v>73936828</v>
      </c>
      <c r="AI2390" s="69">
        <v>11</v>
      </c>
    </row>
    <row r="2391" spans="1:35" ht="17.100000000000001" customHeight="1" x14ac:dyDescent="0.25">
      <c r="A2391" s="63">
        <f t="shared" si="37"/>
        <v>2210</v>
      </c>
      <c r="B2391" s="84">
        <v>32142171</v>
      </c>
      <c r="C2391" s="70">
        <v>180</v>
      </c>
      <c r="D2391" s="70" t="s">
        <v>892</v>
      </c>
      <c r="E2391" s="70" t="s">
        <v>32</v>
      </c>
      <c r="F2391" s="84">
        <v>4</v>
      </c>
      <c r="G2391" s="62"/>
      <c r="H2391" s="62"/>
      <c r="I2391" s="70" t="s">
        <v>14397</v>
      </c>
      <c r="J2391" s="72">
        <v>100204</v>
      </c>
      <c r="K2391" s="70">
        <v>45</v>
      </c>
      <c r="L2391" s="72" t="s">
        <v>224</v>
      </c>
      <c r="M2391" s="70"/>
      <c r="N2391" s="71" t="s">
        <v>14290</v>
      </c>
      <c r="O2391" s="70" t="s">
        <v>36</v>
      </c>
      <c r="P2391" s="72" t="s">
        <v>8594</v>
      </c>
      <c r="Q2391" s="97">
        <v>35490</v>
      </c>
      <c r="R2391" s="97">
        <v>43101</v>
      </c>
      <c r="S2391" s="97">
        <v>43101</v>
      </c>
      <c r="T2391" s="97">
        <v>43174</v>
      </c>
      <c r="U2391" s="62" t="s">
        <v>38</v>
      </c>
      <c r="V2391" s="97">
        <v>43207</v>
      </c>
      <c r="W2391" s="113">
        <v>1</v>
      </c>
      <c r="X2391" s="72"/>
      <c r="Y2391" s="72"/>
      <c r="Z2391" s="117" t="s">
        <v>14398</v>
      </c>
      <c r="AA2391" s="82">
        <v>977418795</v>
      </c>
      <c r="AB2391" s="72" t="s">
        <v>8668</v>
      </c>
      <c r="AC2391" s="72">
        <v>981366251</v>
      </c>
      <c r="AD2391" s="70"/>
      <c r="AE2391" s="72"/>
      <c r="AF2391" s="72"/>
      <c r="AG2391" s="114"/>
      <c r="AH2391" s="76">
        <v>77171274</v>
      </c>
      <c r="AI2391" s="72">
        <v>11</v>
      </c>
    </row>
    <row r="2392" spans="1:35" ht="17.100000000000001" customHeight="1" x14ac:dyDescent="0.25">
      <c r="A2392" s="63">
        <f t="shared" si="37"/>
        <v>2211</v>
      </c>
      <c r="B2392" s="84">
        <v>32142260</v>
      </c>
      <c r="C2392" s="70">
        <v>180</v>
      </c>
      <c r="D2392" s="70" t="s">
        <v>892</v>
      </c>
      <c r="E2392" s="70" t="s">
        <v>32</v>
      </c>
      <c r="F2392" s="84">
        <v>4</v>
      </c>
      <c r="G2392" s="62"/>
      <c r="H2392" s="62"/>
      <c r="I2392" s="70" t="s">
        <v>14399</v>
      </c>
      <c r="J2392" s="72">
        <v>100204</v>
      </c>
      <c r="K2392" s="70">
        <v>45</v>
      </c>
      <c r="L2392" s="72" t="s">
        <v>224</v>
      </c>
      <c r="M2392" s="70"/>
      <c r="N2392" s="71" t="s">
        <v>13439</v>
      </c>
      <c r="O2392" s="70" t="s">
        <v>36</v>
      </c>
      <c r="P2392" s="72" t="s">
        <v>6546</v>
      </c>
      <c r="Q2392" s="97">
        <v>35322</v>
      </c>
      <c r="R2392" s="97">
        <v>43101</v>
      </c>
      <c r="S2392" s="97">
        <v>43101</v>
      </c>
      <c r="T2392" s="97">
        <v>43174</v>
      </c>
      <c r="U2392" s="62" t="s">
        <v>38</v>
      </c>
      <c r="V2392" s="97">
        <v>43206</v>
      </c>
      <c r="W2392" s="113">
        <v>1</v>
      </c>
      <c r="X2392" s="72"/>
      <c r="Y2392" s="72"/>
      <c r="Z2392" s="117" t="s">
        <v>16100</v>
      </c>
      <c r="AA2392" s="82">
        <v>939997397</v>
      </c>
      <c r="AB2392" s="72" t="s">
        <v>8669</v>
      </c>
      <c r="AC2392" s="72">
        <v>928413293</v>
      </c>
      <c r="AD2392" s="70"/>
      <c r="AE2392" s="72"/>
      <c r="AF2392" s="72"/>
      <c r="AG2392" s="114"/>
      <c r="AH2392" s="76">
        <v>74051357</v>
      </c>
      <c r="AI2392" s="72">
        <v>11</v>
      </c>
    </row>
    <row r="2393" spans="1:35" ht="17.100000000000001" customHeight="1" x14ac:dyDescent="0.25">
      <c r="A2393" s="63">
        <f t="shared" si="37"/>
        <v>2212</v>
      </c>
      <c r="B2393" s="84">
        <v>31798717</v>
      </c>
      <c r="C2393" s="70">
        <v>180</v>
      </c>
      <c r="D2393" s="70" t="s">
        <v>935</v>
      </c>
      <c r="E2393" s="70" t="s">
        <v>32</v>
      </c>
      <c r="F2393" s="84">
        <v>4</v>
      </c>
      <c r="G2393" s="62"/>
      <c r="H2393" s="62"/>
      <c r="I2393" s="70" t="s">
        <v>14400</v>
      </c>
      <c r="J2393" s="72">
        <v>100204</v>
      </c>
      <c r="K2393" s="70">
        <v>45</v>
      </c>
      <c r="L2393" s="72" t="s">
        <v>224</v>
      </c>
      <c r="M2393" s="70"/>
      <c r="N2393" s="71" t="s">
        <v>12332</v>
      </c>
      <c r="O2393" s="70" t="s">
        <v>36</v>
      </c>
      <c r="P2393" s="72" t="s">
        <v>8670</v>
      </c>
      <c r="Q2393" s="97">
        <v>34586</v>
      </c>
      <c r="R2393" s="97">
        <v>41944</v>
      </c>
      <c r="S2393" s="97">
        <v>41944</v>
      </c>
      <c r="T2393" s="97">
        <v>43375</v>
      </c>
      <c r="U2393" s="76" t="s">
        <v>38</v>
      </c>
      <c r="V2393" s="97">
        <v>43375</v>
      </c>
      <c r="W2393" s="113">
        <v>1</v>
      </c>
      <c r="X2393" s="72"/>
      <c r="Y2393" s="72"/>
      <c r="Z2393" s="117" t="s">
        <v>14401</v>
      </c>
      <c r="AA2393" s="82">
        <v>970995716</v>
      </c>
      <c r="AB2393" s="72" t="s">
        <v>8671</v>
      </c>
      <c r="AC2393" s="72">
        <v>993466277</v>
      </c>
      <c r="AD2393" s="72"/>
      <c r="AE2393" s="72"/>
      <c r="AF2393" s="72"/>
      <c r="AG2393" s="72"/>
      <c r="AH2393" s="72">
        <v>70863357</v>
      </c>
      <c r="AI2393" s="72">
        <v>11</v>
      </c>
    </row>
    <row r="2394" spans="1:35" ht="17.100000000000001" customHeight="1" x14ac:dyDescent="0.25">
      <c r="A2394" s="63">
        <f t="shared" si="37"/>
        <v>2213</v>
      </c>
      <c r="B2394" s="128">
        <v>32429236</v>
      </c>
      <c r="C2394" s="69">
        <v>180</v>
      </c>
      <c r="D2394" s="69" t="s">
        <v>892</v>
      </c>
      <c r="E2394" s="70" t="s">
        <v>32</v>
      </c>
      <c r="F2394" s="73">
        <v>4</v>
      </c>
      <c r="G2394" s="69"/>
      <c r="H2394" s="69"/>
      <c r="I2394" s="129" t="s">
        <v>8672</v>
      </c>
      <c r="J2394" s="70">
        <v>100204</v>
      </c>
      <c r="K2394" s="70">
        <v>45</v>
      </c>
      <c r="L2394" s="70" t="s">
        <v>224</v>
      </c>
      <c r="M2394" s="70"/>
      <c r="N2394" s="71" t="s">
        <v>13439</v>
      </c>
      <c r="O2394" s="70" t="s">
        <v>36</v>
      </c>
      <c r="P2394" s="72" t="s">
        <v>2843</v>
      </c>
      <c r="Q2394" s="74">
        <v>35719</v>
      </c>
      <c r="R2394" s="74">
        <v>43831</v>
      </c>
      <c r="S2394" s="74">
        <v>44562</v>
      </c>
      <c r="T2394" s="74">
        <v>44567</v>
      </c>
      <c r="U2394" s="62" t="s">
        <v>38</v>
      </c>
      <c r="V2394" s="74">
        <v>44568</v>
      </c>
      <c r="W2394" s="63">
        <v>1</v>
      </c>
      <c r="X2394" s="65"/>
      <c r="Y2394" s="65"/>
      <c r="Z2394" s="117" t="s">
        <v>14402</v>
      </c>
      <c r="AA2394" s="82">
        <v>955070932</v>
      </c>
      <c r="AB2394" s="72" t="s">
        <v>8673</v>
      </c>
      <c r="AC2394" s="72">
        <v>934342852</v>
      </c>
      <c r="AD2394" s="72" t="s">
        <v>8674</v>
      </c>
      <c r="AE2394" s="72"/>
      <c r="AF2394" s="72"/>
      <c r="AG2394" s="72"/>
      <c r="AH2394" s="80">
        <v>76593617</v>
      </c>
      <c r="AI2394" s="65">
        <v>11</v>
      </c>
    </row>
    <row r="2395" spans="1:35" ht="17.100000000000001" customHeight="1" x14ac:dyDescent="0.25">
      <c r="A2395" s="63">
        <f t="shared" si="37"/>
        <v>2214</v>
      </c>
      <c r="B2395" s="128">
        <v>32429244</v>
      </c>
      <c r="C2395" s="69">
        <v>180</v>
      </c>
      <c r="D2395" s="69" t="s">
        <v>892</v>
      </c>
      <c r="E2395" s="70" t="s">
        <v>32</v>
      </c>
      <c r="F2395" s="73">
        <v>4</v>
      </c>
      <c r="G2395" s="69"/>
      <c r="H2395" s="69"/>
      <c r="I2395" s="129" t="s">
        <v>8675</v>
      </c>
      <c r="J2395" s="70">
        <v>100204</v>
      </c>
      <c r="K2395" s="70">
        <v>45</v>
      </c>
      <c r="L2395" s="70" t="s">
        <v>224</v>
      </c>
      <c r="M2395" s="70"/>
      <c r="N2395" s="71" t="s">
        <v>12332</v>
      </c>
      <c r="O2395" s="70" t="s">
        <v>36</v>
      </c>
      <c r="P2395" s="72" t="s">
        <v>8676</v>
      </c>
      <c r="Q2395" s="74">
        <v>36245</v>
      </c>
      <c r="R2395" s="74">
        <v>43831</v>
      </c>
      <c r="S2395" s="74">
        <v>44562</v>
      </c>
      <c r="T2395" s="74">
        <v>44567</v>
      </c>
      <c r="U2395" s="62" t="s">
        <v>38</v>
      </c>
      <c r="V2395" s="74">
        <v>44568</v>
      </c>
      <c r="W2395" s="63">
        <v>1</v>
      </c>
      <c r="X2395" s="65"/>
      <c r="Y2395" s="65"/>
      <c r="Z2395" s="117" t="s">
        <v>14403</v>
      </c>
      <c r="AA2395" s="82">
        <v>935942511</v>
      </c>
      <c r="AB2395" s="72" t="s">
        <v>8677</v>
      </c>
      <c r="AC2395" s="72">
        <v>935942511</v>
      </c>
      <c r="AD2395" s="72" t="s">
        <v>8678</v>
      </c>
      <c r="AE2395" s="72"/>
      <c r="AF2395" s="72"/>
      <c r="AG2395" s="72"/>
      <c r="AH2395" s="80">
        <v>74307682</v>
      </c>
      <c r="AI2395" s="65">
        <v>11</v>
      </c>
    </row>
    <row r="2396" spans="1:35" ht="17.100000000000001" customHeight="1" x14ac:dyDescent="0.25">
      <c r="A2396" s="63">
        <f t="shared" si="37"/>
        <v>2215</v>
      </c>
      <c r="B2396" s="84">
        <v>32586774</v>
      </c>
      <c r="C2396" s="69">
        <v>180</v>
      </c>
      <c r="D2396" s="69" t="s">
        <v>892</v>
      </c>
      <c r="E2396" s="70" t="s">
        <v>32</v>
      </c>
      <c r="F2396" s="73">
        <v>4</v>
      </c>
      <c r="G2396" s="69"/>
      <c r="H2396" s="69"/>
      <c r="I2396" s="70" t="s">
        <v>8679</v>
      </c>
      <c r="J2396" s="70">
        <v>100204</v>
      </c>
      <c r="K2396" s="70">
        <v>45</v>
      </c>
      <c r="L2396" s="72" t="s">
        <v>224</v>
      </c>
      <c r="M2396" s="70"/>
      <c r="N2396" s="71" t="s">
        <v>13439</v>
      </c>
      <c r="O2396" s="70" t="s">
        <v>36</v>
      </c>
      <c r="P2396" s="90" t="s">
        <v>7270</v>
      </c>
      <c r="Q2396" s="83">
        <v>45919</v>
      </c>
      <c r="R2396" s="83">
        <v>45901</v>
      </c>
      <c r="S2396" s="83">
        <v>45901</v>
      </c>
      <c r="T2396" s="83">
        <v>45912</v>
      </c>
      <c r="U2396" s="62" t="s">
        <v>38</v>
      </c>
      <c r="V2396" s="83">
        <v>45912</v>
      </c>
      <c r="W2396" s="73">
        <v>1</v>
      </c>
      <c r="X2396" s="69"/>
      <c r="Y2396" s="69"/>
      <c r="Z2396" s="117" t="s">
        <v>14404</v>
      </c>
      <c r="AA2396" s="82">
        <v>902664757</v>
      </c>
      <c r="AB2396" s="70" t="s">
        <v>8680</v>
      </c>
      <c r="AC2396" s="70">
        <v>902664757</v>
      </c>
      <c r="AD2396" s="184" t="s">
        <v>8681</v>
      </c>
      <c r="AE2396" s="70" t="s">
        <v>8682</v>
      </c>
      <c r="AF2396" s="70"/>
      <c r="AG2396" s="70"/>
      <c r="AH2396" s="69">
        <v>60411381</v>
      </c>
      <c r="AI2396" s="69">
        <v>11</v>
      </c>
    </row>
    <row r="2397" spans="1:35" ht="17.100000000000001" customHeight="1" x14ac:dyDescent="0.25">
      <c r="A2397" s="63">
        <f t="shared" si="37"/>
        <v>2216</v>
      </c>
      <c r="B2397" s="73">
        <v>32422707</v>
      </c>
      <c r="C2397" s="69">
        <v>180</v>
      </c>
      <c r="D2397" s="69" t="s">
        <v>892</v>
      </c>
      <c r="E2397" s="70" t="s">
        <v>32</v>
      </c>
      <c r="F2397" s="73">
        <v>4</v>
      </c>
      <c r="G2397" s="69"/>
      <c r="H2397" s="69"/>
      <c r="I2397" s="69" t="s">
        <v>14405</v>
      </c>
      <c r="J2397" s="70">
        <v>100204</v>
      </c>
      <c r="K2397" s="70">
        <v>45</v>
      </c>
      <c r="L2397" s="70" t="s">
        <v>224</v>
      </c>
      <c r="M2397" s="70"/>
      <c r="N2397" s="71" t="s">
        <v>14297</v>
      </c>
      <c r="O2397" s="72" t="s">
        <v>36</v>
      </c>
      <c r="P2397" s="72" t="s">
        <v>8683</v>
      </c>
      <c r="Q2397" s="74">
        <v>36440</v>
      </c>
      <c r="R2397" s="87">
        <v>43831</v>
      </c>
      <c r="S2397" s="87">
        <v>43831</v>
      </c>
      <c r="T2397" s="87">
        <v>44068</v>
      </c>
      <c r="U2397" s="62" t="s">
        <v>38</v>
      </c>
      <c r="V2397" s="74">
        <v>45026</v>
      </c>
      <c r="W2397" s="63">
        <v>1</v>
      </c>
      <c r="X2397" s="65" t="s">
        <v>8684</v>
      </c>
      <c r="Y2397" s="65"/>
      <c r="Z2397" s="117" t="s">
        <v>14406</v>
      </c>
      <c r="AA2397" s="82">
        <v>940167501</v>
      </c>
      <c r="AB2397" s="72" t="s">
        <v>8685</v>
      </c>
      <c r="AC2397" s="72">
        <v>959158012</v>
      </c>
      <c r="AD2397" s="72" t="s">
        <v>8686</v>
      </c>
      <c r="AE2397" s="72"/>
      <c r="AF2397" s="72"/>
      <c r="AG2397" s="72"/>
      <c r="AH2397" s="65">
        <v>72914480</v>
      </c>
      <c r="AI2397" s="65">
        <v>11</v>
      </c>
    </row>
    <row r="2398" spans="1:35" ht="17.100000000000001" customHeight="1" x14ac:dyDescent="0.25">
      <c r="A2398" s="63">
        <f t="shared" si="37"/>
        <v>2217</v>
      </c>
      <c r="B2398" s="128">
        <v>32530786</v>
      </c>
      <c r="C2398" s="65">
        <v>180</v>
      </c>
      <c r="D2398" s="72" t="s">
        <v>935</v>
      </c>
      <c r="E2398" s="72" t="s">
        <v>32</v>
      </c>
      <c r="F2398" s="63">
        <v>4</v>
      </c>
      <c r="G2398" s="69"/>
      <c r="H2398" s="69"/>
      <c r="I2398" s="122" t="s">
        <v>14407</v>
      </c>
      <c r="J2398" s="70">
        <v>100204</v>
      </c>
      <c r="K2398" s="70">
        <v>45</v>
      </c>
      <c r="L2398" s="72" t="s">
        <v>224</v>
      </c>
      <c r="M2398" s="70"/>
      <c r="N2398" s="71" t="s">
        <v>14297</v>
      </c>
      <c r="O2398" s="70" t="s">
        <v>36</v>
      </c>
      <c r="P2398" s="72" t="s">
        <v>7293</v>
      </c>
      <c r="Q2398" s="74">
        <v>36560</v>
      </c>
      <c r="R2398" s="74">
        <v>45505</v>
      </c>
      <c r="S2398" s="74">
        <v>45505</v>
      </c>
      <c r="T2398" s="74">
        <v>45521</v>
      </c>
      <c r="U2398" s="62" t="s">
        <v>38</v>
      </c>
      <c r="V2398" s="74">
        <v>45521</v>
      </c>
      <c r="W2398" s="63">
        <v>1</v>
      </c>
      <c r="X2398" s="65"/>
      <c r="Y2398" s="65"/>
      <c r="Z2398" s="117" t="s">
        <v>14408</v>
      </c>
      <c r="AA2398" s="82">
        <v>991048271</v>
      </c>
      <c r="AB2398" s="72" t="s">
        <v>8687</v>
      </c>
      <c r="AC2398" s="72">
        <v>991048271</v>
      </c>
      <c r="AD2398" s="72" t="s">
        <v>8688</v>
      </c>
      <c r="AE2398" s="72"/>
      <c r="AF2398" s="72"/>
      <c r="AG2398" s="72"/>
      <c r="AH2398" s="112">
        <v>75245715</v>
      </c>
      <c r="AI2398" s="72">
        <v>11</v>
      </c>
    </row>
    <row r="2399" spans="1:35" ht="17.100000000000001" customHeight="1" x14ac:dyDescent="0.25">
      <c r="A2399" s="63">
        <f t="shared" si="37"/>
        <v>2218</v>
      </c>
      <c r="B2399" s="140">
        <v>31745045</v>
      </c>
      <c r="C2399" s="69">
        <v>180</v>
      </c>
      <c r="D2399" s="69" t="s">
        <v>892</v>
      </c>
      <c r="E2399" s="70" t="s">
        <v>32</v>
      </c>
      <c r="F2399" s="73">
        <v>4</v>
      </c>
      <c r="G2399" s="69" t="s">
        <v>1392</v>
      </c>
      <c r="H2399" s="69"/>
      <c r="I2399" s="65" t="s">
        <v>8689</v>
      </c>
      <c r="J2399" s="72">
        <v>100204</v>
      </c>
      <c r="K2399" s="70">
        <v>45</v>
      </c>
      <c r="L2399" s="72" t="s">
        <v>224</v>
      </c>
      <c r="M2399" s="70"/>
      <c r="N2399" s="71" t="s">
        <v>12195</v>
      </c>
      <c r="O2399" s="72" t="s">
        <v>36</v>
      </c>
      <c r="P2399" s="72" t="s">
        <v>8690</v>
      </c>
      <c r="Q2399" s="74">
        <v>34168</v>
      </c>
      <c r="R2399" s="74">
        <v>41640</v>
      </c>
      <c r="S2399" s="74">
        <v>41640</v>
      </c>
      <c r="T2399" s="97">
        <v>43844</v>
      </c>
      <c r="U2399" s="76" t="s">
        <v>38</v>
      </c>
      <c r="V2399" s="97">
        <v>43844</v>
      </c>
      <c r="W2399" s="63">
        <v>1</v>
      </c>
      <c r="X2399" s="65"/>
      <c r="Y2399" s="65"/>
      <c r="Z2399" s="117" t="s">
        <v>14409</v>
      </c>
      <c r="AA2399" s="82">
        <v>988309477</v>
      </c>
      <c r="AB2399" s="117" t="s">
        <v>8691</v>
      </c>
      <c r="AC2399" s="72">
        <v>988309477</v>
      </c>
      <c r="AD2399" s="72"/>
      <c r="AE2399" s="114"/>
      <c r="AF2399" s="72"/>
      <c r="AG2399" s="72" t="s">
        <v>764</v>
      </c>
      <c r="AH2399" s="63" t="s">
        <v>8692</v>
      </c>
      <c r="AI2399" s="69">
        <v>11</v>
      </c>
    </row>
    <row r="2400" spans="1:35" ht="17.100000000000001" customHeight="1" x14ac:dyDescent="0.25">
      <c r="A2400" s="63">
        <f t="shared" si="37"/>
        <v>2219</v>
      </c>
      <c r="B2400" s="120">
        <v>31506110</v>
      </c>
      <c r="C2400" s="69">
        <v>180</v>
      </c>
      <c r="D2400" s="69" t="s">
        <v>892</v>
      </c>
      <c r="E2400" s="70" t="s">
        <v>32</v>
      </c>
      <c r="F2400" s="73">
        <v>4</v>
      </c>
      <c r="G2400" s="69"/>
      <c r="H2400" s="69"/>
      <c r="I2400" s="56" t="s">
        <v>14410</v>
      </c>
      <c r="J2400" s="70">
        <v>100204</v>
      </c>
      <c r="K2400" s="70">
        <v>45</v>
      </c>
      <c r="L2400" s="70" t="s">
        <v>224</v>
      </c>
      <c r="M2400" s="72"/>
      <c r="N2400" s="71" t="s">
        <v>13439</v>
      </c>
      <c r="O2400" s="72" t="s">
        <v>36</v>
      </c>
      <c r="P2400" s="72" t="s">
        <v>8693</v>
      </c>
      <c r="Q2400" s="143">
        <v>32763</v>
      </c>
      <c r="R2400" s="143">
        <v>39645</v>
      </c>
      <c r="S2400" s="143">
        <v>39645</v>
      </c>
      <c r="T2400" s="74">
        <v>41865</v>
      </c>
      <c r="U2400" s="97" t="s">
        <v>8694</v>
      </c>
      <c r="V2400" s="74">
        <v>44975</v>
      </c>
      <c r="W2400" s="139">
        <v>1</v>
      </c>
      <c r="X2400" s="89"/>
      <c r="Y2400" s="89"/>
      <c r="Z2400" s="117" t="s">
        <v>14411</v>
      </c>
      <c r="AA2400" s="82">
        <v>941753234</v>
      </c>
      <c r="AB2400" s="85" t="s">
        <v>8695</v>
      </c>
      <c r="AC2400" s="85">
        <v>941753234</v>
      </c>
      <c r="AD2400" s="85"/>
      <c r="AE2400" s="90" t="s">
        <v>8696</v>
      </c>
      <c r="AF2400" s="90" t="s">
        <v>8697</v>
      </c>
      <c r="AG2400" s="85"/>
      <c r="AH2400" s="144">
        <v>45933499</v>
      </c>
      <c r="AI2400" s="72">
        <v>11</v>
      </c>
    </row>
    <row r="2401" spans="1:35" ht="17.100000000000001" customHeight="1" x14ac:dyDescent="0.25">
      <c r="A2401" s="63">
        <f t="shared" si="37"/>
        <v>2220</v>
      </c>
      <c r="B2401" s="115">
        <v>32430401</v>
      </c>
      <c r="C2401" s="69">
        <v>180</v>
      </c>
      <c r="D2401" s="69" t="s">
        <v>892</v>
      </c>
      <c r="E2401" s="70" t="s">
        <v>32</v>
      </c>
      <c r="F2401" s="73">
        <v>4</v>
      </c>
      <c r="G2401" s="69"/>
      <c r="H2401" s="69"/>
      <c r="I2401" s="59" t="s">
        <v>8698</v>
      </c>
      <c r="J2401" s="70">
        <v>100204</v>
      </c>
      <c r="K2401" s="70">
        <v>45</v>
      </c>
      <c r="L2401" s="72" t="s">
        <v>224</v>
      </c>
      <c r="M2401" s="70"/>
      <c r="N2401" s="71" t="s">
        <v>13439</v>
      </c>
      <c r="O2401" s="70" t="s">
        <v>36</v>
      </c>
      <c r="P2401" s="72" t="s">
        <v>8699</v>
      </c>
      <c r="Q2401" s="74">
        <v>36205</v>
      </c>
      <c r="R2401" s="74">
        <v>43831</v>
      </c>
      <c r="S2401" s="74">
        <v>44562</v>
      </c>
      <c r="T2401" s="74">
        <v>44567</v>
      </c>
      <c r="U2401" s="74">
        <v>44835</v>
      </c>
      <c r="V2401" s="74">
        <v>45736</v>
      </c>
      <c r="W2401" s="63">
        <v>1</v>
      </c>
      <c r="X2401" s="65"/>
      <c r="Y2401" s="65"/>
      <c r="Z2401" s="117" t="s">
        <v>14412</v>
      </c>
      <c r="AA2401" s="82">
        <v>957832759</v>
      </c>
      <c r="AB2401" s="72" t="s">
        <v>8700</v>
      </c>
      <c r="AC2401" s="76">
        <v>975536329</v>
      </c>
      <c r="AD2401" s="72" t="s">
        <v>8701</v>
      </c>
      <c r="AE2401" s="72"/>
      <c r="AF2401" s="72"/>
      <c r="AG2401" s="90" t="s">
        <v>8702</v>
      </c>
      <c r="AH2401" s="80">
        <v>72317279</v>
      </c>
      <c r="AI2401" s="65">
        <v>11</v>
      </c>
    </row>
    <row r="2402" spans="1:35" ht="17.100000000000001" customHeight="1" x14ac:dyDescent="0.25">
      <c r="A2402" s="63">
        <f t="shared" si="37"/>
        <v>2221</v>
      </c>
      <c r="B2402" s="73">
        <v>32138665</v>
      </c>
      <c r="C2402" s="69">
        <v>180</v>
      </c>
      <c r="D2402" s="69" t="s">
        <v>892</v>
      </c>
      <c r="E2402" s="70" t="s">
        <v>32</v>
      </c>
      <c r="F2402" s="73">
        <v>4</v>
      </c>
      <c r="G2402" s="69"/>
      <c r="H2402" s="69"/>
      <c r="I2402" s="69" t="s">
        <v>14413</v>
      </c>
      <c r="J2402" s="70">
        <v>100204</v>
      </c>
      <c r="K2402" s="70">
        <v>45</v>
      </c>
      <c r="L2402" s="72" t="s">
        <v>224</v>
      </c>
      <c r="M2402" s="70"/>
      <c r="N2402" s="71" t="s">
        <v>14297</v>
      </c>
      <c r="O2402" s="70" t="s">
        <v>876</v>
      </c>
      <c r="P2402" s="72" t="s">
        <v>8703</v>
      </c>
      <c r="Q2402" s="74">
        <v>33472</v>
      </c>
      <c r="R2402" s="74">
        <v>43101</v>
      </c>
      <c r="S2402" s="74">
        <v>43101</v>
      </c>
      <c r="T2402" s="74">
        <v>43174</v>
      </c>
      <c r="U2402" s="97" t="s">
        <v>8704</v>
      </c>
      <c r="V2402" s="74">
        <v>45992</v>
      </c>
      <c r="W2402" s="63">
        <v>1</v>
      </c>
      <c r="X2402" s="163" t="s">
        <v>8705</v>
      </c>
      <c r="Y2402" s="65" t="s">
        <v>678</v>
      </c>
      <c r="Z2402" s="117" t="s">
        <v>14414</v>
      </c>
      <c r="AA2402" s="82">
        <v>995236054</v>
      </c>
      <c r="AB2402" s="72" t="s">
        <v>8706</v>
      </c>
      <c r="AC2402" s="85" t="s">
        <v>8707</v>
      </c>
      <c r="AD2402" s="72">
        <v>966609678</v>
      </c>
      <c r="AE2402" s="72"/>
      <c r="AF2402" s="72"/>
      <c r="AG2402" s="90" t="s">
        <v>8708</v>
      </c>
      <c r="AH2402" s="80">
        <v>47206461</v>
      </c>
      <c r="AI2402" s="65">
        <v>11</v>
      </c>
    </row>
    <row r="2403" spans="1:35" ht="17.100000000000001" customHeight="1" x14ac:dyDescent="0.25">
      <c r="A2403" s="63">
        <f t="shared" si="37"/>
        <v>2222</v>
      </c>
      <c r="B2403" s="84">
        <v>32144918</v>
      </c>
      <c r="C2403" s="70">
        <v>180</v>
      </c>
      <c r="D2403" s="70" t="s">
        <v>892</v>
      </c>
      <c r="E2403" s="70" t="s">
        <v>32</v>
      </c>
      <c r="F2403" s="84">
        <v>4</v>
      </c>
      <c r="G2403" s="62"/>
      <c r="H2403" s="62"/>
      <c r="I2403" s="70" t="s">
        <v>14415</v>
      </c>
      <c r="J2403" s="72">
        <v>100204</v>
      </c>
      <c r="K2403" s="70">
        <v>45</v>
      </c>
      <c r="L2403" s="72" t="s">
        <v>224</v>
      </c>
      <c r="M2403" s="70"/>
      <c r="N2403" s="71" t="s">
        <v>13788</v>
      </c>
      <c r="O2403" s="70" t="s">
        <v>36</v>
      </c>
      <c r="P2403" s="72" t="s">
        <v>8709</v>
      </c>
      <c r="Q2403" s="97">
        <v>35283</v>
      </c>
      <c r="R2403" s="97">
        <v>43101</v>
      </c>
      <c r="S2403" s="97">
        <v>43101</v>
      </c>
      <c r="T2403" s="97">
        <v>43174</v>
      </c>
      <c r="U2403" s="62" t="s">
        <v>38</v>
      </c>
      <c r="V2403" s="97">
        <v>43207</v>
      </c>
      <c r="W2403" s="113">
        <v>1</v>
      </c>
      <c r="X2403" s="72"/>
      <c r="Y2403" s="72"/>
      <c r="Z2403" s="117" t="s">
        <v>14416</v>
      </c>
      <c r="AA2403" s="82">
        <v>921174341</v>
      </c>
      <c r="AB2403" s="72" t="s">
        <v>8710</v>
      </c>
      <c r="AC2403" s="72">
        <v>921174341</v>
      </c>
      <c r="AD2403" s="70"/>
      <c r="AE2403" s="72"/>
      <c r="AF2403" s="72"/>
      <c r="AG2403" s="114"/>
      <c r="AH2403" s="76">
        <v>75012026</v>
      </c>
      <c r="AI2403" s="72">
        <v>11</v>
      </c>
    </row>
    <row r="2404" spans="1:35" ht="17.100000000000001" customHeight="1" x14ac:dyDescent="0.25">
      <c r="A2404" s="63">
        <f t="shared" si="37"/>
        <v>2223</v>
      </c>
      <c r="B2404" s="84">
        <v>32144991</v>
      </c>
      <c r="C2404" s="70">
        <v>180</v>
      </c>
      <c r="D2404" s="70" t="s">
        <v>892</v>
      </c>
      <c r="E2404" s="70" t="s">
        <v>32</v>
      </c>
      <c r="F2404" s="84">
        <v>4</v>
      </c>
      <c r="G2404" s="62"/>
      <c r="H2404" s="62"/>
      <c r="I2404" s="70" t="s">
        <v>14417</v>
      </c>
      <c r="J2404" s="70">
        <v>100204</v>
      </c>
      <c r="K2404" s="70">
        <v>45</v>
      </c>
      <c r="L2404" s="70" t="s">
        <v>224</v>
      </c>
      <c r="M2404" s="70" t="s">
        <v>6113</v>
      </c>
      <c r="N2404" s="71" t="s">
        <v>12617</v>
      </c>
      <c r="O2404" s="70" t="s">
        <v>876</v>
      </c>
      <c r="P2404" s="72" t="s">
        <v>8711</v>
      </c>
      <c r="Q2404" s="97">
        <v>33009</v>
      </c>
      <c r="R2404" s="97">
        <v>43101</v>
      </c>
      <c r="S2404" s="97">
        <v>43101</v>
      </c>
      <c r="T2404" s="97">
        <v>43174</v>
      </c>
      <c r="U2404" s="97">
        <v>43206</v>
      </c>
      <c r="V2404" s="97">
        <v>45689</v>
      </c>
      <c r="W2404" s="113">
        <v>1</v>
      </c>
      <c r="X2404" s="72"/>
      <c r="Y2404" s="72"/>
      <c r="Z2404" s="117" t="s">
        <v>14418</v>
      </c>
      <c r="AA2404" s="82">
        <v>972358911</v>
      </c>
      <c r="AB2404" s="72" t="s">
        <v>8712</v>
      </c>
      <c r="AC2404" s="72">
        <v>972358911</v>
      </c>
      <c r="AD2404" s="70"/>
      <c r="AE2404" s="72"/>
      <c r="AF2404" s="72"/>
      <c r="AG2404" s="90" t="s">
        <v>854</v>
      </c>
      <c r="AH2404" s="76">
        <v>46340139</v>
      </c>
      <c r="AI2404" s="72">
        <v>11</v>
      </c>
    </row>
    <row r="2405" spans="1:35" ht="17.100000000000001" customHeight="1" x14ac:dyDescent="0.25">
      <c r="A2405" s="63">
        <f t="shared" si="37"/>
        <v>2224</v>
      </c>
      <c r="B2405" s="84">
        <v>32586814</v>
      </c>
      <c r="C2405" s="69">
        <v>180</v>
      </c>
      <c r="D2405" s="69" t="s">
        <v>892</v>
      </c>
      <c r="E2405" s="70" t="s">
        <v>32</v>
      </c>
      <c r="F2405" s="73">
        <v>4</v>
      </c>
      <c r="G2405" s="69"/>
      <c r="H2405" s="69"/>
      <c r="I2405" s="70" t="s">
        <v>8713</v>
      </c>
      <c r="J2405" s="70">
        <v>100204</v>
      </c>
      <c r="K2405" s="70">
        <v>45</v>
      </c>
      <c r="L2405" s="72" t="s">
        <v>224</v>
      </c>
      <c r="M2405" s="70"/>
      <c r="N2405" s="71" t="s">
        <v>13788</v>
      </c>
      <c r="O2405" s="70" t="s">
        <v>36</v>
      </c>
      <c r="P2405" s="90" t="s">
        <v>7270</v>
      </c>
      <c r="Q2405" s="83">
        <v>38695</v>
      </c>
      <c r="R2405" s="83">
        <v>45901</v>
      </c>
      <c r="S2405" s="83">
        <v>45901</v>
      </c>
      <c r="T2405" s="83">
        <v>45912</v>
      </c>
      <c r="U2405" s="62" t="s">
        <v>38</v>
      </c>
      <c r="V2405" s="83">
        <v>45912</v>
      </c>
      <c r="W2405" s="73">
        <v>1</v>
      </c>
      <c r="X2405" s="69"/>
      <c r="Y2405" s="69"/>
      <c r="Z2405" s="117" t="s">
        <v>14419</v>
      </c>
      <c r="AA2405" s="82">
        <v>946117957</v>
      </c>
      <c r="AB2405" s="70" t="s">
        <v>8714</v>
      </c>
      <c r="AC2405" s="70">
        <v>926770193</v>
      </c>
      <c r="AD2405" s="184" t="s">
        <v>8715</v>
      </c>
      <c r="AE2405" s="70" t="s">
        <v>8716</v>
      </c>
      <c r="AF2405" s="70"/>
      <c r="AG2405" s="70"/>
      <c r="AH2405" s="69">
        <v>73974476</v>
      </c>
      <c r="AI2405" s="69">
        <v>11</v>
      </c>
    </row>
    <row r="2406" spans="1:35" ht="17.100000000000001" customHeight="1" x14ac:dyDescent="0.25">
      <c r="A2406" s="63">
        <f t="shared" si="37"/>
        <v>2225</v>
      </c>
      <c r="B2406" s="84">
        <v>31588846</v>
      </c>
      <c r="C2406" s="70">
        <v>180</v>
      </c>
      <c r="D2406" s="70" t="s">
        <v>892</v>
      </c>
      <c r="E2406" s="70" t="s">
        <v>32</v>
      </c>
      <c r="F2406" s="84">
        <v>4</v>
      </c>
      <c r="G2406" s="62"/>
      <c r="H2406" s="62"/>
      <c r="I2406" s="70" t="s">
        <v>14420</v>
      </c>
      <c r="J2406" s="70">
        <v>100204</v>
      </c>
      <c r="K2406" s="70">
        <v>45</v>
      </c>
      <c r="L2406" s="70" t="s">
        <v>224</v>
      </c>
      <c r="M2406" s="70" t="s">
        <v>2036</v>
      </c>
      <c r="N2406" s="71" t="s">
        <v>5894</v>
      </c>
      <c r="O2406" s="70" t="s">
        <v>36</v>
      </c>
      <c r="P2406" s="72" t="s">
        <v>8717</v>
      </c>
      <c r="Q2406" s="97">
        <v>31660</v>
      </c>
      <c r="R2406" s="97">
        <v>40603</v>
      </c>
      <c r="S2406" s="97">
        <v>40603</v>
      </c>
      <c r="T2406" s="97">
        <v>40607</v>
      </c>
      <c r="U2406" s="97" t="s">
        <v>8718</v>
      </c>
      <c r="V2406" s="97">
        <v>45717</v>
      </c>
      <c r="W2406" s="113">
        <v>1</v>
      </c>
      <c r="X2406" s="72"/>
      <c r="Y2406" s="72"/>
      <c r="Z2406" s="117" t="s">
        <v>14421</v>
      </c>
      <c r="AA2406" s="82">
        <v>979268741</v>
      </c>
      <c r="AB2406" s="72" t="s">
        <v>8719</v>
      </c>
      <c r="AC2406" s="76" t="s">
        <v>8720</v>
      </c>
      <c r="AD2406" s="214"/>
      <c r="AE2406" s="72"/>
      <c r="AF2406" s="72"/>
      <c r="AG2406" s="90" t="s">
        <v>6572</v>
      </c>
      <c r="AH2406" s="76" t="s">
        <v>8721</v>
      </c>
      <c r="AI2406" s="72">
        <v>11</v>
      </c>
    </row>
    <row r="2407" spans="1:35" ht="17.100000000000001" customHeight="1" x14ac:dyDescent="0.25">
      <c r="A2407" s="63">
        <f t="shared" si="37"/>
        <v>2226</v>
      </c>
      <c r="B2407" s="84">
        <v>32586822</v>
      </c>
      <c r="C2407" s="69">
        <v>180</v>
      </c>
      <c r="D2407" s="69" t="s">
        <v>892</v>
      </c>
      <c r="E2407" s="70" t="s">
        <v>32</v>
      </c>
      <c r="F2407" s="73">
        <v>4</v>
      </c>
      <c r="G2407" s="69"/>
      <c r="H2407" s="69"/>
      <c r="I2407" s="70" t="s">
        <v>8722</v>
      </c>
      <c r="J2407" s="70">
        <v>100204</v>
      </c>
      <c r="K2407" s="70">
        <v>45</v>
      </c>
      <c r="L2407" s="72" t="s">
        <v>224</v>
      </c>
      <c r="M2407" s="70"/>
      <c r="N2407" s="71" t="s">
        <v>13439</v>
      </c>
      <c r="O2407" s="70" t="s">
        <v>36</v>
      </c>
      <c r="P2407" s="90" t="s">
        <v>7270</v>
      </c>
      <c r="Q2407" s="83">
        <v>38357</v>
      </c>
      <c r="R2407" s="83">
        <v>45901</v>
      </c>
      <c r="S2407" s="83">
        <v>45901</v>
      </c>
      <c r="T2407" s="83">
        <v>45912</v>
      </c>
      <c r="U2407" s="62" t="s">
        <v>38</v>
      </c>
      <c r="V2407" s="83">
        <v>45912</v>
      </c>
      <c r="W2407" s="73">
        <v>1</v>
      </c>
      <c r="X2407" s="69"/>
      <c r="Y2407" s="69"/>
      <c r="Z2407" s="117" t="s">
        <v>14422</v>
      </c>
      <c r="AA2407" s="82">
        <v>983791119</v>
      </c>
      <c r="AB2407" s="70" t="s">
        <v>8723</v>
      </c>
      <c r="AC2407" s="70">
        <v>983791119</v>
      </c>
      <c r="AD2407" s="184" t="s">
        <v>8724</v>
      </c>
      <c r="AE2407" s="70">
        <v>946584921</v>
      </c>
      <c r="AF2407" s="70"/>
      <c r="AG2407" s="70"/>
      <c r="AH2407" s="69">
        <v>76340717</v>
      </c>
      <c r="AI2407" s="69">
        <v>11</v>
      </c>
    </row>
    <row r="2408" spans="1:35" ht="17.100000000000001" customHeight="1" x14ac:dyDescent="0.25">
      <c r="A2408" s="63">
        <f t="shared" si="37"/>
        <v>2227</v>
      </c>
      <c r="B2408" s="84">
        <v>32586799</v>
      </c>
      <c r="C2408" s="69">
        <v>180</v>
      </c>
      <c r="D2408" s="69" t="s">
        <v>892</v>
      </c>
      <c r="E2408" s="70" t="s">
        <v>32</v>
      </c>
      <c r="F2408" s="73">
        <v>4</v>
      </c>
      <c r="G2408" s="69"/>
      <c r="H2408" s="69"/>
      <c r="I2408" s="70" t="s">
        <v>8725</v>
      </c>
      <c r="J2408" s="70">
        <v>100204</v>
      </c>
      <c r="K2408" s="70">
        <v>45</v>
      </c>
      <c r="L2408" s="72" t="s">
        <v>224</v>
      </c>
      <c r="M2408" s="70"/>
      <c r="N2408" s="71" t="s">
        <v>12617</v>
      </c>
      <c r="O2408" s="70" t="s">
        <v>36</v>
      </c>
      <c r="P2408" s="90" t="s">
        <v>7270</v>
      </c>
      <c r="Q2408" s="83">
        <v>38549</v>
      </c>
      <c r="R2408" s="83">
        <v>45901</v>
      </c>
      <c r="S2408" s="83">
        <v>45901</v>
      </c>
      <c r="T2408" s="83">
        <v>45912</v>
      </c>
      <c r="U2408" s="62" t="s">
        <v>38</v>
      </c>
      <c r="V2408" s="83">
        <v>45912</v>
      </c>
      <c r="W2408" s="73">
        <v>1</v>
      </c>
      <c r="X2408" s="69"/>
      <c r="Y2408" s="69"/>
      <c r="Z2408" s="117" t="s">
        <v>14423</v>
      </c>
      <c r="AA2408" s="82">
        <v>955041272</v>
      </c>
      <c r="AB2408" s="70" t="s">
        <v>8726</v>
      </c>
      <c r="AC2408" s="70">
        <v>955041272</v>
      </c>
      <c r="AD2408" s="184" t="s">
        <v>8727</v>
      </c>
      <c r="AE2408" s="70" t="s">
        <v>8728</v>
      </c>
      <c r="AF2408" s="70"/>
      <c r="AG2408" s="70"/>
      <c r="AH2408" s="69">
        <v>74089432</v>
      </c>
      <c r="AI2408" s="69">
        <v>11</v>
      </c>
    </row>
    <row r="2409" spans="1:35" ht="17.100000000000001" customHeight="1" x14ac:dyDescent="0.25">
      <c r="A2409" s="63">
        <f t="shared" si="37"/>
        <v>2228</v>
      </c>
      <c r="B2409" s="84">
        <v>31942783</v>
      </c>
      <c r="C2409" s="70">
        <v>180</v>
      </c>
      <c r="D2409" s="70" t="s">
        <v>935</v>
      </c>
      <c r="E2409" s="70" t="s">
        <v>32</v>
      </c>
      <c r="F2409" s="84">
        <v>4</v>
      </c>
      <c r="G2409" s="62"/>
      <c r="H2409" s="62"/>
      <c r="I2409" s="124" t="s">
        <v>8729</v>
      </c>
      <c r="J2409" s="70">
        <v>100204</v>
      </c>
      <c r="K2409" s="70">
        <v>45</v>
      </c>
      <c r="L2409" s="70" t="s">
        <v>224</v>
      </c>
      <c r="M2409" s="70" t="s">
        <v>8569</v>
      </c>
      <c r="N2409" s="71" t="s">
        <v>14290</v>
      </c>
      <c r="O2409" s="70" t="s">
        <v>36</v>
      </c>
      <c r="P2409" s="72" t="s">
        <v>5563</v>
      </c>
      <c r="Q2409" s="97">
        <v>34793</v>
      </c>
      <c r="R2409" s="97">
        <v>42370</v>
      </c>
      <c r="S2409" s="97">
        <v>42370</v>
      </c>
      <c r="T2409" s="97">
        <v>42371</v>
      </c>
      <c r="U2409" s="62" t="s">
        <v>38</v>
      </c>
      <c r="V2409" s="97">
        <v>42371</v>
      </c>
      <c r="W2409" s="113">
        <v>1</v>
      </c>
      <c r="X2409" s="72"/>
      <c r="Y2409" s="72"/>
      <c r="Z2409" s="117" t="s">
        <v>14424</v>
      </c>
      <c r="AA2409" s="82">
        <v>997586858</v>
      </c>
      <c r="AB2409" s="85" t="s">
        <v>8730</v>
      </c>
      <c r="AC2409" s="76">
        <v>940021302</v>
      </c>
      <c r="AD2409" s="72"/>
      <c r="AE2409" s="72"/>
      <c r="AF2409" s="72"/>
      <c r="AG2409" s="98" t="s">
        <v>378</v>
      </c>
      <c r="AH2409" s="72">
        <v>72353731</v>
      </c>
      <c r="AI2409" s="70">
        <v>11</v>
      </c>
    </row>
    <row r="2410" spans="1:35" ht="17.100000000000001" customHeight="1" x14ac:dyDescent="0.25">
      <c r="A2410" s="63">
        <f t="shared" si="37"/>
        <v>2229</v>
      </c>
      <c r="B2410" s="84">
        <v>32586790</v>
      </c>
      <c r="C2410" s="69">
        <v>180</v>
      </c>
      <c r="D2410" s="69" t="s">
        <v>892</v>
      </c>
      <c r="E2410" s="70" t="s">
        <v>32</v>
      </c>
      <c r="F2410" s="73">
        <v>4</v>
      </c>
      <c r="G2410" s="69"/>
      <c r="H2410" s="69"/>
      <c r="I2410" s="70" t="s">
        <v>8731</v>
      </c>
      <c r="J2410" s="70">
        <v>100204</v>
      </c>
      <c r="K2410" s="70">
        <v>45</v>
      </c>
      <c r="L2410" s="72" t="s">
        <v>224</v>
      </c>
      <c r="M2410" s="70"/>
      <c r="N2410" s="71" t="s">
        <v>13788</v>
      </c>
      <c r="O2410" s="70" t="s">
        <v>36</v>
      </c>
      <c r="P2410" s="90" t="s">
        <v>7270</v>
      </c>
      <c r="Q2410" s="83">
        <v>38650</v>
      </c>
      <c r="R2410" s="83">
        <v>45901</v>
      </c>
      <c r="S2410" s="83">
        <v>45901</v>
      </c>
      <c r="T2410" s="83">
        <v>45912</v>
      </c>
      <c r="U2410" s="62" t="s">
        <v>38</v>
      </c>
      <c r="V2410" s="83">
        <v>45912</v>
      </c>
      <c r="W2410" s="73">
        <v>1</v>
      </c>
      <c r="X2410" s="69"/>
      <c r="Y2410" s="69"/>
      <c r="Z2410" s="117" t="s">
        <v>14425</v>
      </c>
      <c r="AA2410" s="82">
        <v>999783788</v>
      </c>
      <c r="AB2410" s="70" t="s">
        <v>8732</v>
      </c>
      <c r="AC2410" s="70">
        <v>999783788</v>
      </c>
      <c r="AD2410" s="184" t="s">
        <v>8733</v>
      </c>
      <c r="AE2410" s="70">
        <v>953100208</v>
      </c>
      <c r="AF2410" s="70"/>
      <c r="AG2410" s="70"/>
      <c r="AH2410" s="69">
        <v>71397658</v>
      </c>
      <c r="AI2410" s="69">
        <v>11</v>
      </c>
    </row>
    <row r="2411" spans="1:35" ht="17.100000000000001" customHeight="1" x14ac:dyDescent="0.25">
      <c r="A2411" s="63">
        <f t="shared" si="37"/>
        <v>2230</v>
      </c>
      <c r="B2411" s="84">
        <v>32586766</v>
      </c>
      <c r="C2411" s="69">
        <v>180</v>
      </c>
      <c r="D2411" s="69" t="s">
        <v>892</v>
      </c>
      <c r="E2411" s="70" t="s">
        <v>32</v>
      </c>
      <c r="F2411" s="73">
        <v>4</v>
      </c>
      <c r="G2411" s="69"/>
      <c r="H2411" s="69"/>
      <c r="I2411" s="70" t="s">
        <v>8734</v>
      </c>
      <c r="J2411" s="70">
        <v>100204</v>
      </c>
      <c r="K2411" s="70">
        <v>45</v>
      </c>
      <c r="L2411" s="72" t="s">
        <v>224</v>
      </c>
      <c r="M2411" s="70"/>
      <c r="N2411" s="71" t="s">
        <v>13439</v>
      </c>
      <c r="O2411" s="70" t="s">
        <v>36</v>
      </c>
      <c r="P2411" s="90" t="s">
        <v>7270</v>
      </c>
      <c r="Q2411" s="83">
        <v>36709</v>
      </c>
      <c r="R2411" s="83">
        <v>45901</v>
      </c>
      <c r="S2411" s="83">
        <v>45901</v>
      </c>
      <c r="T2411" s="83">
        <v>45912</v>
      </c>
      <c r="U2411" s="62" t="s">
        <v>38</v>
      </c>
      <c r="V2411" s="83">
        <v>45912</v>
      </c>
      <c r="W2411" s="73">
        <v>1</v>
      </c>
      <c r="X2411" s="69"/>
      <c r="Y2411" s="69"/>
      <c r="Z2411" s="117" t="s">
        <v>14425</v>
      </c>
      <c r="AA2411" s="82">
        <v>931207683</v>
      </c>
      <c r="AB2411" s="70" t="s">
        <v>8735</v>
      </c>
      <c r="AC2411" s="70">
        <v>931207683</v>
      </c>
      <c r="AD2411" s="184" t="s">
        <v>8736</v>
      </c>
      <c r="AE2411" s="70" t="s">
        <v>8737</v>
      </c>
      <c r="AF2411" s="70"/>
      <c r="AG2411" s="70"/>
      <c r="AH2411" s="69">
        <v>76149334</v>
      </c>
      <c r="AI2411" s="69">
        <v>11</v>
      </c>
    </row>
    <row r="2412" spans="1:35" ht="17.100000000000001" customHeight="1" x14ac:dyDescent="0.25">
      <c r="A2412" s="63">
        <f t="shared" si="37"/>
        <v>2231</v>
      </c>
      <c r="B2412" s="63">
        <v>30731946</v>
      </c>
      <c r="C2412" s="65">
        <v>120</v>
      </c>
      <c r="D2412" s="65" t="s">
        <v>696</v>
      </c>
      <c r="E2412" s="72" t="s">
        <v>32</v>
      </c>
      <c r="F2412" s="63">
        <v>1</v>
      </c>
      <c r="G2412" s="65"/>
      <c r="H2412" s="65"/>
      <c r="I2412" s="69" t="s">
        <v>14426</v>
      </c>
      <c r="J2412" s="65">
        <v>100206</v>
      </c>
      <c r="K2412" s="70">
        <v>46</v>
      </c>
      <c r="L2412" s="69" t="s">
        <v>79</v>
      </c>
      <c r="M2412" s="72"/>
      <c r="N2412" s="71" t="s">
        <v>1216</v>
      </c>
      <c r="O2412" s="72" t="s">
        <v>36</v>
      </c>
      <c r="P2412" s="72" t="s">
        <v>8738</v>
      </c>
      <c r="Q2412" s="74">
        <v>25222</v>
      </c>
      <c r="R2412" s="74">
        <v>32905</v>
      </c>
      <c r="S2412" s="74">
        <v>40544</v>
      </c>
      <c r="T2412" s="74">
        <v>39556</v>
      </c>
      <c r="U2412" s="97">
        <v>39556</v>
      </c>
      <c r="V2412" s="74">
        <v>41726</v>
      </c>
      <c r="W2412" s="63">
        <v>1</v>
      </c>
      <c r="X2412" s="65"/>
      <c r="Y2412" s="65"/>
      <c r="Z2412" s="117" t="s">
        <v>14427</v>
      </c>
      <c r="AA2412" s="82">
        <v>961449619</v>
      </c>
      <c r="AB2412" s="72" t="s">
        <v>8739</v>
      </c>
      <c r="AC2412" s="72">
        <v>961449619</v>
      </c>
      <c r="AD2412" s="72"/>
      <c r="AE2412" s="72"/>
      <c r="AF2412" s="72">
        <v>10676</v>
      </c>
      <c r="AG2412" s="72"/>
      <c r="AH2412" s="80" t="s">
        <v>8740</v>
      </c>
      <c r="AI2412" s="65">
        <v>11</v>
      </c>
    </row>
    <row r="2413" spans="1:35" ht="17.100000000000001" customHeight="1" x14ac:dyDescent="0.25">
      <c r="A2413" s="63">
        <f t="shared" si="37"/>
        <v>2232</v>
      </c>
      <c r="B2413" s="73">
        <v>31346703</v>
      </c>
      <c r="C2413" s="69">
        <v>131</v>
      </c>
      <c r="D2413" s="65" t="s">
        <v>708</v>
      </c>
      <c r="E2413" s="70" t="s">
        <v>32</v>
      </c>
      <c r="F2413" s="73">
        <v>4</v>
      </c>
      <c r="G2413" s="69"/>
      <c r="H2413" s="69"/>
      <c r="I2413" s="69" t="s">
        <v>14428</v>
      </c>
      <c r="J2413" s="69">
        <v>100206</v>
      </c>
      <c r="K2413" s="70">
        <v>46</v>
      </c>
      <c r="L2413" s="69" t="s">
        <v>8741</v>
      </c>
      <c r="M2413" s="70"/>
      <c r="N2413" s="71" t="s">
        <v>1036</v>
      </c>
      <c r="O2413" s="72" t="s">
        <v>36</v>
      </c>
      <c r="P2413" s="72" t="s">
        <v>8742</v>
      </c>
      <c r="Q2413" s="74">
        <v>30227</v>
      </c>
      <c r="R2413" s="74">
        <v>37408</v>
      </c>
      <c r="S2413" s="74">
        <v>46023</v>
      </c>
      <c r="T2413" s="74">
        <v>43256</v>
      </c>
      <c r="U2413" s="97" t="s">
        <v>8743</v>
      </c>
      <c r="V2413" s="74">
        <v>45400</v>
      </c>
      <c r="W2413" s="63">
        <v>2</v>
      </c>
      <c r="X2413" s="65"/>
      <c r="Y2413" s="65"/>
      <c r="Z2413" s="117" t="s">
        <v>14429</v>
      </c>
      <c r="AA2413" s="82">
        <v>989235502</v>
      </c>
      <c r="AB2413" s="72" t="s">
        <v>8744</v>
      </c>
      <c r="AC2413" s="72">
        <v>989235502</v>
      </c>
      <c r="AD2413" s="72"/>
      <c r="AE2413" s="90" t="s">
        <v>8745</v>
      </c>
      <c r="AF2413" s="72"/>
      <c r="AG2413" s="72"/>
      <c r="AH2413" s="65">
        <v>43279923</v>
      </c>
      <c r="AI2413" s="69">
        <v>11</v>
      </c>
    </row>
    <row r="2414" spans="1:35" ht="17.100000000000001" customHeight="1" x14ac:dyDescent="0.25">
      <c r="A2414" s="63">
        <f t="shared" si="37"/>
        <v>2233</v>
      </c>
      <c r="B2414" s="63">
        <v>31342767</v>
      </c>
      <c r="C2414" s="65">
        <v>140</v>
      </c>
      <c r="D2414" s="65" t="s">
        <v>715</v>
      </c>
      <c r="E2414" s="72" t="s">
        <v>32</v>
      </c>
      <c r="F2414" s="63">
        <v>4</v>
      </c>
      <c r="G2414" s="65"/>
      <c r="H2414" s="65"/>
      <c r="I2414" s="69" t="s">
        <v>14430</v>
      </c>
      <c r="J2414" s="69">
        <v>100206</v>
      </c>
      <c r="K2414" s="70">
        <v>46</v>
      </c>
      <c r="L2414" s="69" t="s">
        <v>8741</v>
      </c>
      <c r="M2414" s="70"/>
      <c r="N2414" s="71" t="s">
        <v>1036</v>
      </c>
      <c r="O2414" s="72" t="s">
        <v>36</v>
      </c>
      <c r="P2414" s="72" t="s">
        <v>8746</v>
      </c>
      <c r="Q2414" s="74">
        <v>28218</v>
      </c>
      <c r="R2414" s="74">
        <v>37408</v>
      </c>
      <c r="S2414" s="74">
        <v>44927</v>
      </c>
      <c r="T2414" s="74">
        <v>39032</v>
      </c>
      <c r="U2414" s="97" t="s">
        <v>8747</v>
      </c>
      <c r="V2414" s="74">
        <v>45413</v>
      </c>
      <c r="W2414" s="63">
        <v>1</v>
      </c>
      <c r="X2414" s="65"/>
      <c r="Y2414" s="65"/>
      <c r="Z2414" s="117" t="s">
        <v>14431</v>
      </c>
      <c r="AA2414" s="82">
        <v>916268642</v>
      </c>
      <c r="AB2414" s="72" t="s">
        <v>8748</v>
      </c>
      <c r="AC2414" s="72" t="s">
        <v>8749</v>
      </c>
      <c r="AD2414" s="72"/>
      <c r="AE2414" s="72"/>
      <c r="AF2414" s="72">
        <v>4073</v>
      </c>
      <c r="AG2414" s="72"/>
      <c r="AH2414" s="80" t="s">
        <v>8750</v>
      </c>
      <c r="AI2414" s="65">
        <v>14</v>
      </c>
    </row>
    <row r="2415" spans="1:35" ht="17.100000000000001" customHeight="1" x14ac:dyDescent="0.25">
      <c r="A2415" s="63">
        <f t="shared" si="37"/>
        <v>2234</v>
      </c>
      <c r="B2415" s="73">
        <v>31486112</v>
      </c>
      <c r="C2415" s="65">
        <v>150</v>
      </c>
      <c r="D2415" s="65" t="s">
        <v>669</v>
      </c>
      <c r="E2415" s="70" t="s">
        <v>32</v>
      </c>
      <c r="F2415" s="73">
        <v>4</v>
      </c>
      <c r="G2415" s="69"/>
      <c r="H2415" s="69" t="s">
        <v>7</v>
      </c>
      <c r="I2415" s="69" t="s">
        <v>14432</v>
      </c>
      <c r="J2415" s="69">
        <v>100206</v>
      </c>
      <c r="K2415" s="70">
        <v>46</v>
      </c>
      <c r="L2415" s="69" t="s">
        <v>79</v>
      </c>
      <c r="M2415" s="70"/>
      <c r="N2415" s="71" t="s">
        <v>14297</v>
      </c>
      <c r="O2415" s="72" t="s">
        <v>36</v>
      </c>
      <c r="P2415" s="70" t="s">
        <v>8751</v>
      </c>
      <c r="Q2415" s="83">
        <v>30141</v>
      </c>
      <c r="R2415" s="83">
        <v>39569</v>
      </c>
      <c r="S2415" s="74">
        <v>46023</v>
      </c>
      <c r="T2415" s="83">
        <v>42238</v>
      </c>
      <c r="U2415" s="62" t="s">
        <v>38</v>
      </c>
      <c r="V2415" s="83">
        <v>44702</v>
      </c>
      <c r="W2415" s="73">
        <v>1</v>
      </c>
      <c r="X2415" s="69"/>
      <c r="Y2415" s="69"/>
      <c r="Z2415" s="117" t="s">
        <v>14433</v>
      </c>
      <c r="AA2415" s="82">
        <v>946268835</v>
      </c>
      <c r="AB2415" s="70" t="s">
        <v>8752</v>
      </c>
      <c r="AC2415" s="70">
        <v>992025246</v>
      </c>
      <c r="AD2415" s="70"/>
      <c r="AE2415" s="70"/>
      <c r="AF2415" s="70"/>
      <c r="AG2415" s="70"/>
      <c r="AH2415" s="86">
        <v>41969069</v>
      </c>
      <c r="AI2415" s="69">
        <v>11</v>
      </c>
    </row>
    <row r="2416" spans="1:35" ht="17.100000000000001" customHeight="1" x14ac:dyDescent="0.25">
      <c r="A2416" s="63">
        <f t="shared" si="37"/>
        <v>2235</v>
      </c>
      <c r="B2416" s="63">
        <v>31412320</v>
      </c>
      <c r="C2416" s="65">
        <v>151</v>
      </c>
      <c r="D2416" s="65" t="s">
        <v>669</v>
      </c>
      <c r="E2416" s="72" t="s">
        <v>32</v>
      </c>
      <c r="F2416" s="63">
        <v>4</v>
      </c>
      <c r="G2416" s="65"/>
      <c r="H2416" s="65"/>
      <c r="I2416" s="69" t="s">
        <v>14434</v>
      </c>
      <c r="J2416" s="69">
        <v>100206</v>
      </c>
      <c r="K2416" s="70">
        <v>46</v>
      </c>
      <c r="L2416" s="69" t="s">
        <v>79</v>
      </c>
      <c r="M2416" s="70" t="s">
        <v>12</v>
      </c>
      <c r="N2416" s="71" t="s">
        <v>14435</v>
      </c>
      <c r="O2416" s="72" t="s">
        <v>36</v>
      </c>
      <c r="P2416" s="72" t="s">
        <v>8753</v>
      </c>
      <c r="Q2416" s="74">
        <v>31872</v>
      </c>
      <c r="R2416" s="74">
        <v>39143</v>
      </c>
      <c r="S2416" s="74">
        <v>44927</v>
      </c>
      <c r="T2416" s="74">
        <v>41006</v>
      </c>
      <c r="U2416" s="76" t="s">
        <v>38</v>
      </c>
      <c r="V2416" s="74">
        <v>41006</v>
      </c>
      <c r="W2416" s="63">
        <v>2</v>
      </c>
      <c r="X2416" s="65"/>
      <c r="Y2416" s="65"/>
      <c r="Z2416" s="117" t="s">
        <v>14436</v>
      </c>
      <c r="AA2416" s="82">
        <v>917003061</v>
      </c>
      <c r="AB2416" s="72" t="s">
        <v>8754</v>
      </c>
      <c r="AC2416" s="72">
        <v>955761325</v>
      </c>
      <c r="AD2416" s="72"/>
      <c r="AE2416" s="72"/>
      <c r="AF2416" s="72">
        <v>6299</v>
      </c>
      <c r="AG2416" s="90" t="s">
        <v>8755</v>
      </c>
      <c r="AH2416" s="80" t="s">
        <v>8756</v>
      </c>
      <c r="AI2416" s="65">
        <v>11</v>
      </c>
    </row>
    <row r="2417" spans="1:35" ht="17.100000000000001" customHeight="1" x14ac:dyDescent="0.25">
      <c r="A2417" s="63">
        <f t="shared" si="37"/>
        <v>2236</v>
      </c>
      <c r="B2417" s="63">
        <v>31550450</v>
      </c>
      <c r="C2417" s="69">
        <v>160</v>
      </c>
      <c r="D2417" s="69" t="s">
        <v>673</v>
      </c>
      <c r="E2417" s="72" t="s">
        <v>32</v>
      </c>
      <c r="F2417" s="63">
        <v>4</v>
      </c>
      <c r="G2417" s="65"/>
      <c r="H2417" s="65" t="s">
        <v>7</v>
      </c>
      <c r="I2417" s="69" t="s">
        <v>14437</v>
      </c>
      <c r="J2417" s="65">
        <v>100206</v>
      </c>
      <c r="K2417" s="70">
        <v>46</v>
      </c>
      <c r="L2417" s="69" t="s">
        <v>79</v>
      </c>
      <c r="M2417" s="72"/>
      <c r="N2417" s="72" t="s">
        <v>674</v>
      </c>
      <c r="O2417" s="72" t="s">
        <v>36</v>
      </c>
      <c r="P2417" s="72" t="s">
        <v>8757</v>
      </c>
      <c r="Q2417" s="74">
        <v>31864</v>
      </c>
      <c r="R2417" s="74">
        <v>40118</v>
      </c>
      <c r="S2417" s="74">
        <v>46023</v>
      </c>
      <c r="T2417" s="74">
        <v>41583</v>
      </c>
      <c r="U2417" s="97" t="s">
        <v>8758</v>
      </c>
      <c r="V2417" s="74">
        <v>44958</v>
      </c>
      <c r="W2417" s="63">
        <v>1</v>
      </c>
      <c r="X2417" s="65" t="s">
        <v>8759</v>
      </c>
      <c r="Y2417" s="65" t="s">
        <v>738</v>
      </c>
      <c r="Z2417" s="72" t="s">
        <v>8760</v>
      </c>
      <c r="AA2417" s="113">
        <v>940171642</v>
      </c>
      <c r="AB2417" s="72" t="s">
        <v>8760</v>
      </c>
      <c r="AC2417" s="72">
        <v>940171642</v>
      </c>
      <c r="AD2417" s="72"/>
      <c r="AE2417" s="72"/>
      <c r="AF2417" s="72">
        <v>13960</v>
      </c>
      <c r="AG2417" s="72"/>
      <c r="AH2417" s="80" t="s">
        <v>8761</v>
      </c>
      <c r="AI2417" s="65">
        <v>11</v>
      </c>
    </row>
    <row r="2418" spans="1:35" ht="17.100000000000001" customHeight="1" x14ac:dyDescent="0.25">
      <c r="A2418" s="63">
        <f t="shared" si="37"/>
        <v>2237</v>
      </c>
      <c r="B2418" s="63">
        <v>31587939</v>
      </c>
      <c r="C2418" s="69">
        <v>160</v>
      </c>
      <c r="D2418" s="69" t="s">
        <v>673</v>
      </c>
      <c r="E2418" s="72" t="s">
        <v>32</v>
      </c>
      <c r="F2418" s="63">
        <v>4</v>
      </c>
      <c r="G2418" s="65"/>
      <c r="H2418" s="65"/>
      <c r="I2418" s="69" t="s">
        <v>14438</v>
      </c>
      <c r="J2418" s="65">
        <v>100206</v>
      </c>
      <c r="K2418" s="70">
        <v>46</v>
      </c>
      <c r="L2418" s="65" t="s">
        <v>79</v>
      </c>
      <c r="M2418" s="72" t="s">
        <v>12</v>
      </c>
      <c r="N2418" s="72" t="s">
        <v>8762</v>
      </c>
      <c r="O2418" s="72" t="s">
        <v>36</v>
      </c>
      <c r="P2418" s="72" t="s">
        <v>8763</v>
      </c>
      <c r="Q2418" s="74">
        <v>33767</v>
      </c>
      <c r="R2418" s="74">
        <v>40603</v>
      </c>
      <c r="S2418" s="74">
        <v>45292</v>
      </c>
      <c r="T2418" s="74">
        <v>40607</v>
      </c>
      <c r="U2418" s="97">
        <v>41003</v>
      </c>
      <c r="V2418" s="74">
        <v>41803</v>
      </c>
      <c r="W2418" s="63">
        <v>1</v>
      </c>
      <c r="X2418" s="65"/>
      <c r="Y2418" s="65"/>
      <c r="Z2418" s="72" t="s">
        <v>8764</v>
      </c>
      <c r="AA2418" s="113">
        <v>954180980</v>
      </c>
      <c r="AB2418" s="72" t="s">
        <v>8764</v>
      </c>
      <c r="AC2418" s="72">
        <v>954180980</v>
      </c>
      <c r="AD2418" s="72"/>
      <c r="AE2418" s="72"/>
      <c r="AF2418" s="72">
        <v>16357</v>
      </c>
      <c r="AG2418" s="72"/>
      <c r="AH2418" s="80" t="s">
        <v>8765</v>
      </c>
      <c r="AI2418" s="65">
        <v>11</v>
      </c>
    </row>
    <row r="2419" spans="1:35" ht="17.100000000000001" customHeight="1" x14ac:dyDescent="0.25">
      <c r="A2419" s="63">
        <f t="shared" ref="A2419:A2482" si="38">+A2418+1</f>
        <v>2238</v>
      </c>
      <c r="B2419" s="63">
        <v>31590968</v>
      </c>
      <c r="C2419" s="69">
        <v>161</v>
      </c>
      <c r="D2419" s="69" t="s">
        <v>673</v>
      </c>
      <c r="E2419" s="72" t="s">
        <v>32</v>
      </c>
      <c r="F2419" s="63">
        <v>4</v>
      </c>
      <c r="G2419" s="65"/>
      <c r="H2419" s="65"/>
      <c r="I2419" s="69" t="s">
        <v>14439</v>
      </c>
      <c r="J2419" s="65">
        <v>100206</v>
      </c>
      <c r="K2419" s="70">
        <v>46</v>
      </c>
      <c r="L2419" s="69" t="s">
        <v>79</v>
      </c>
      <c r="M2419" s="72"/>
      <c r="N2419" s="71" t="s">
        <v>14440</v>
      </c>
      <c r="O2419" s="70" t="s">
        <v>36</v>
      </c>
      <c r="P2419" s="70" t="s">
        <v>8766</v>
      </c>
      <c r="Q2419" s="74">
        <v>33452</v>
      </c>
      <c r="R2419" s="74">
        <v>40603</v>
      </c>
      <c r="S2419" s="83">
        <v>44562</v>
      </c>
      <c r="T2419" s="74">
        <v>40607</v>
      </c>
      <c r="U2419" s="97" t="s">
        <v>8767</v>
      </c>
      <c r="V2419" s="74">
        <v>44954</v>
      </c>
      <c r="W2419" s="63">
        <v>2</v>
      </c>
      <c r="X2419" s="65"/>
      <c r="Y2419" s="65"/>
      <c r="Z2419" s="117" t="s">
        <v>14441</v>
      </c>
      <c r="AA2419" s="82">
        <v>959751426</v>
      </c>
      <c r="AB2419" s="72" t="s">
        <v>8768</v>
      </c>
      <c r="AC2419" s="72">
        <v>987426206</v>
      </c>
      <c r="AD2419" s="72"/>
      <c r="AE2419" s="90" t="s">
        <v>8769</v>
      </c>
      <c r="AF2419" s="72">
        <v>16687</v>
      </c>
      <c r="AG2419" s="72"/>
      <c r="AH2419" s="80" t="s">
        <v>8770</v>
      </c>
      <c r="AI2419" s="65">
        <v>11</v>
      </c>
    </row>
    <row r="2420" spans="1:35" ht="17.100000000000001" customHeight="1" x14ac:dyDescent="0.25">
      <c r="A2420" s="63">
        <f t="shared" si="38"/>
        <v>2239</v>
      </c>
      <c r="B2420" s="84">
        <v>31688598</v>
      </c>
      <c r="C2420" s="65">
        <v>170</v>
      </c>
      <c r="D2420" s="65" t="s">
        <v>684</v>
      </c>
      <c r="E2420" s="70" t="s">
        <v>32</v>
      </c>
      <c r="F2420" s="73">
        <v>4</v>
      </c>
      <c r="G2420" s="69"/>
      <c r="H2420" s="69" t="s">
        <v>7</v>
      </c>
      <c r="I2420" s="70" t="s">
        <v>14442</v>
      </c>
      <c r="J2420" s="69">
        <v>100206</v>
      </c>
      <c r="K2420" s="70">
        <v>46</v>
      </c>
      <c r="L2420" s="69" t="s">
        <v>79</v>
      </c>
      <c r="M2420" s="70"/>
      <c r="N2420" s="70" t="s">
        <v>2748</v>
      </c>
      <c r="O2420" s="70" t="s">
        <v>36</v>
      </c>
      <c r="P2420" s="72" t="s">
        <v>8771</v>
      </c>
      <c r="Q2420" s="136">
        <v>34607</v>
      </c>
      <c r="R2420" s="136">
        <v>41640</v>
      </c>
      <c r="S2420" s="136">
        <v>44927</v>
      </c>
      <c r="T2420" s="136">
        <v>43761</v>
      </c>
      <c r="U2420" s="76" t="s">
        <v>38</v>
      </c>
      <c r="V2420" s="136">
        <v>43763</v>
      </c>
      <c r="W2420" s="73">
        <v>1</v>
      </c>
      <c r="X2420" s="69"/>
      <c r="Y2420" s="69"/>
      <c r="Z2420" s="70" t="s">
        <v>8772</v>
      </c>
      <c r="AA2420" s="84">
        <v>965750390</v>
      </c>
      <c r="AB2420" s="70" t="s">
        <v>8772</v>
      </c>
      <c r="AC2420" s="70">
        <v>965750390</v>
      </c>
      <c r="AD2420" s="70"/>
      <c r="AE2420" s="70"/>
      <c r="AF2420" s="70"/>
      <c r="AG2420" s="70"/>
      <c r="AH2420" s="72">
        <v>76396483</v>
      </c>
      <c r="AI2420" s="69">
        <v>11</v>
      </c>
    </row>
    <row r="2421" spans="1:35" ht="17.100000000000001" customHeight="1" x14ac:dyDescent="0.25">
      <c r="A2421" s="63">
        <f t="shared" si="38"/>
        <v>2240</v>
      </c>
      <c r="B2421" s="63">
        <v>31588927</v>
      </c>
      <c r="C2421" s="65">
        <v>170</v>
      </c>
      <c r="D2421" s="65" t="s">
        <v>684</v>
      </c>
      <c r="E2421" s="72" t="s">
        <v>32</v>
      </c>
      <c r="F2421" s="63">
        <v>4</v>
      </c>
      <c r="G2421" s="65"/>
      <c r="H2421" s="65"/>
      <c r="I2421" s="69" t="s">
        <v>14443</v>
      </c>
      <c r="J2421" s="69">
        <v>100206</v>
      </c>
      <c r="K2421" s="70">
        <v>46</v>
      </c>
      <c r="L2421" s="69" t="s">
        <v>8741</v>
      </c>
      <c r="M2421" s="70"/>
      <c r="N2421" s="71" t="s">
        <v>1036</v>
      </c>
      <c r="O2421" s="72" t="s">
        <v>36</v>
      </c>
      <c r="P2421" s="72" t="s">
        <v>8773</v>
      </c>
      <c r="Q2421" s="74">
        <v>32541</v>
      </c>
      <c r="R2421" s="74">
        <v>40603</v>
      </c>
      <c r="S2421" s="74">
        <v>40603</v>
      </c>
      <c r="T2421" s="74">
        <v>40607</v>
      </c>
      <c r="U2421" s="74">
        <v>40960</v>
      </c>
      <c r="V2421" s="74">
        <v>45408</v>
      </c>
      <c r="W2421" s="63">
        <v>1</v>
      </c>
      <c r="X2421" s="65"/>
      <c r="Y2421" s="65"/>
      <c r="Z2421" s="117" t="s">
        <v>14444</v>
      </c>
      <c r="AA2421" s="82">
        <v>992026938</v>
      </c>
      <c r="AB2421" s="72" t="s">
        <v>8774</v>
      </c>
      <c r="AC2421" s="72" t="s">
        <v>8775</v>
      </c>
      <c r="AD2421" s="72"/>
      <c r="AE2421" s="72"/>
      <c r="AF2421" s="72">
        <v>16465</v>
      </c>
      <c r="AG2421" s="72"/>
      <c r="AH2421" s="80" t="s">
        <v>8776</v>
      </c>
      <c r="AI2421" s="65">
        <v>11</v>
      </c>
    </row>
    <row r="2422" spans="1:35" ht="17.100000000000001" customHeight="1" x14ac:dyDescent="0.25">
      <c r="A2422" s="63">
        <f t="shared" si="38"/>
        <v>2241</v>
      </c>
      <c r="B2422" s="73">
        <v>32138065</v>
      </c>
      <c r="C2422" s="65">
        <v>170</v>
      </c>
      <c r="D2422" s="65" t="s">
        <v>684</v>
      </c>
      <c r="E2422" s="70" t="s">
        <v>32</v>
      </c>
      <c r="F2422" s="73">
        <v>4</v>
      </c>
      <c r="G2422" s="69"/>
      <c r="H2422" s="69"/>
      <c r="I2422" s="69" t="s">
        <v>8777</v>
      </c>
      <c r="J2422" s="69">
        <v>100206</v>
      </c>
      <c r="K2422" s="70">
        <v>46</v>
      </c>
      <c r="L2422" s="69" t="s">
        <v>79</v>
      </c>
      <c r="M2422" s="70"/>
      <c r="N2422" s="71" t="s">
        <v>1660</v>
      </c>
      <c r="O2422" s="72" t="s">
        <v>36</v>
      </c>
      <c r="P2422" s="72" t="s">
        <v>8778</v>
      </c>
      <c r="Q2422" s="74">
        <v>35496</v>
      </c>
      <c r="R2422" s="74">
        <v>43101</v>
      </c>
      <c r="S2422" s="74">
        <v>45292</v>
      </c>
      <c r="T2422" s="97">
        <v>43105</v>
      </c>
      <c r="U2422" s="97">
        <v>45561</v>
      </c>
      <c r="V2422" s="97">
        <v>45627</v>
      </c>
      <c r="W2422" s="63">
        <v>1</v>
      </c>
      <c r="X2422" s="65"/>
      <c r="Y2422" s="65"/>
      <c r="Z2422" s="117" t="s">
        <v>14445</v>
      </c>
      <c r="AA2422" s="82">
        <v>904960034</v>
      </c>
      <c r="AB2422" s="163" t="s">
        <v>8779</v>
      </c>
      <c r="AC2422" s="76">
        <v>970898271</v>
      </c>
      <c r="AD2422" s="72"/>
      <c r="AE2422" s="114"/>
      <c r="AF2422" s="72"/>
      <c r="AG2422" s="72" t="s">
        <v>1329</v>
      </c>
      <c r="AH2422" s="80">
        <v>74382254</v>
      </c>
      <c r="AI2422" s="56">
        <v>11</v>
      </c>
    </row>
    <row r="2423" spans="1:35" ht="17.100000000000001" customHeight="1" x14ac:dyDescent="0.25">
      <c r="A2423" s="63">
        <f t="shared" si="38"/>
        <v>2242</v>
      </c>
      <c r="B2423" s="73">
        <v>32138170</v>
      </c>
      <c r="C2423" s="69">
        <v>170</v>
      </c>
      <c r="D2423" s="69" t="s">
        <v>684</v>
      </c>
      <c r="E2423" s="70" t="s">
        <v>32</v>
      </c>
      <c r="F2423" s="73">
        <v>4</v>
      </c>
      <c r="G2423" s="69"/>
      <c r="H2423" s="69"/>
      <c r="I2423" s="69" t="s">
        <v>10323</v>
      </c>
      <c r="J2423" s="69">
        <v>100206</v>
      </c>
      <c r="K2423" s="70">
        <v>46</v>
      </c>
      <c r="L2423" s="69" t="s">
        <v>8741</v>
      </c>
      <c r="M2423" s="70"/>
      <c r="N2423" s="71" t="s">
        <v>1036</v>
      </c>
      <c r="O2423" s="70" t="s">
        <v>36</v>
      </c>
      <c r="P2423" s="72" t="s">
        <v>10324</v>
      </c>
      <c r="Q2423" s="74">
        <v>35762</v>
      </c>
      <c r="R2423" s="74">
        <v>43101</v>
      </c>
      <c r="S2423" s="74">
        <v>45292</v>
      </c>
      <c r="T2423" s="97">
        <v>43105</v>
      </c>
      <c r="U2423" s="97">
        <v>45408</v>
      </c>
      <c r="V2423" s="97">
        <v>46174</v>
      </c>
      <c r="W2423" s="63">
        <v>1</v>
      </c>
      <c r="X2423" s="65"/>
      <c r="Y2423" s="65"/>
      <c r="Z2423" s="117" t="s">
        <v>14446</v>
      </c>
      <c r="AA2423" s="82">
        <v>970544740</v>
      </c>
      <c r="AB2423" s="72" t="s">
        <v>10325</v>
      </c>
      <c r="AC2423" s="76">
        <v>970544740</v>
      </c>
      <c r="AD2423" s="72"/>
      <c r="AE2423" s="114"/>
      <c r="AF2423" s="72"/>
      <c r="AG2423" s="90" t="s">
        <v>10326</v>
      </c>
      <c r="AH2423" s="80">
        <v>73787122</v>
      </c>
      <c r="AI2423" s="56">
        <v>11</v>
      </c>
    </row>
    <row r="2424" spans="1:35" ht="17.100000000000001" customHeight="1" x14ac:dyDescent="0.25">
      <c r="A2424" s="63">
        <f t="shared" si="38"/>
        <v>2243</v>
      </c>
      <c r="B2424" s="84">
        <v>32140308</v>
      </c>
      <c r="C2424" s="70">
        <v>180</v>
      </c>
      <c r="D2424" s="70" t="s">
        <v>892</v>
      </c>
      <c r="E2424" s="70" t="s">
        <v>32</v>
      </c>
      <c r="F2424" s="84">
        <v>4</v>
      </c>
      <c r="G2424" s="62"/>
      <c r="H2424" s="62"/>
      <c r="I2424" s="70" t="s">
        <v>14447</v>
      </c>
      <c r="J2424" s="65">
        <v>100206</v>
      </c>
      <c r="K2424" s="70">
        <v>46</v>
      </c>
      <c r="L2424" s="65" t="s">
        <v>8741</v>
      </c>
      <c r="M2424" s="70"/>
      <c r="N2424" s="71" t="s">
        <v>1036</v>
      </c>
      <c r="O2424" s="70" t="s">
        <v>36</v>
      </c>
      <c r="P2424" s="72" t="s">
        <v>8780</v>
      </c>
      <c r="Q2424" s="97">
        <v>35655</v>
      </c>
      <c r="R2424" s="97">
        <v>43101</v>
      </c>
      <c r="S2424" s="97">
        <v>43101</v>
      </c>
      <c r="T2424" s="97">
        <v>43174</v>
      </c>
      <c r="U2424" s="97" t="s">
        <v>8781</v>
      </c>
      <c r="V2424" s="97">
        <v>45408</v>
      </c>
      <c r="W2424" s="113">
        <v>1</v>
      </c>
      <c r="X2424" s="72" t="s">
        <v>8782</v>
      </c>
      <c r="Y2424" s="72" t="s">
        <v>678</v>
      </c>
      <c r="Z2424" s="117" t="s">
        <v>14448</v>
      </c>
      <c r="AA2424" s="82">
        <v>924085184</v>
      </c>
      <c r="AB2424" s="72" t="s">
        <v>8783</v>
      </c>
      <c r="AC2424" s="72">
        <v>994648112</v>
      </c>
      <c r="AD2424" s="70"/>
      <c r="AE2424" s="72"/>
      <c r="AF2424" s="72"/>
      <c r="AG2424" s="114"/>
      <c r="AH2424" s="76">
        <v>78767831</v>
      </c>
      <c r="AI2424" s="72">
        <v>16</v>
      </c>
    </row>
    <row r="2425" spans="1:35" ht="17.100000000000001" customHeight="1" x14ac:dyDescent="0.25">
      <c r="A2425" s="63">
        <f t="shared" si="38"/>
        <v>2244</v>
      </c>
      <c r="B2425" s="113">
        <v>30906452</v>
      </c>
      <c r="C2425" s="65">
        <v>110</v>
      </c>
      <c r="D2425" s="65" t="s">
        <v>665</v>
      </c>
      <c r="E2425" s="72" t="s">
        <v>32</v>
      </c>
      <c r="F2425" s="113">
        <v>1</v>
      </c>
      <c r="G2425" s="76"/>
      <c r="H2425" s="76"/>
      <c r="I2425" s="56" t="s">
        <v>14449</v>
      </c>
      <c r="J2425" s="65">
        <v>100207</v>
      </c>
      <c r="K2425" s="70">
        <v>46</v>
      </c>
      <c r="L2425" s="65" t="s">
        <v>165</v>
      </c>
      <c r="M2425" s="72"/>
      <c r="N2425" s="71" t="s">
        <v>5894</v>
      </c>
      <c r="O2425" s="70" t="s">
        <v>6239</v>
      </c>
      <c r="P2425" s="72" t="s">
        <v>8784</v>
      </c>
      <c r="Q2425" s="97">
        <v>25541</v>
      </c>
      <c r="R2425" s="97">
        <v>33725</v>
      </c>
      <c r="S2425" s="74">
        <v>45658</v>
      </c>
      <c r="T2425" s="97">
        <v>39545</v>
      </c>
      <c r="U2425" s="97" t="s">
        <v>8785</v>
      </c>
      <c r="V2425" s="97">
        <v>44572</v>
      </c>
      <c r="W2425" s="113">
        <v>1</v>
      </c>
      <c r="X2425" s="72"/>
      <c r="Y2425" s="72"/>
      <c r="Z2425" s="117" t="s">
        <v>14450</v>
      </c>
      <c r="AA2425" s="82">
        <v>931354861</v>
      </c>
      <c r="AB2425" s="72" t="s">
        <v>8786</v>
      </c>
      <c r="AC2425" s="72" t="s">
        <v>8787</v>
      </c>
      <c r="AD2425" s="72"/>
      <c r="AE2425" s="135" t="s">
        <v>8788</v>
      </c>
      <c r="AF2425" s="72">
        <v>9037</v>
      </c>
      <c r="AG2425" s="72"/>
      <c r="AH2425" s="76" t="s">
        <v>8789</v>
      </c>
      <c r="AI2425" s="72">
        <v>11</v>
      </c>
    </row>
    <row r="2426" spans="1:35" ht="17.100000000000001" customHeight="1" x14ac:dyDescent="0.25">
      <c r="A2426" s="63">
        <f t="shared" si="38"/>
        <v>2245</v>
      </c>
      <c r="B2426" s="73">
        <v>30723481</v>
      </c>
      <c r="C2426" s="69">
        <v>120</v>
      </c>
      <c r="D2426" s="69" t="s">
        <v>696</v>
      </c>
      <c r="E2426" s="70" t="s">
        <v>32</v>
      </c>
      <c r="F2426" s="73">
        <v>1</v>
      </c>
      <c r="G2426" s="69"/>
      <c r="H2426" s="69" t="s">
        <v>7</v>
      </c>
      <c r="I2426" s="69" t="s">
        <v>14451</v>
      </c>
      <c r="J2426" s="65">
        <v>100207</v>
      </c>
      <c r="K2426" s="70">
        <v>46</v>
      </c>
      <c r="L2426" s="65" t="s">
        <v>165</v>
      </c>
      <c r="M2426" s="70"/>
      <c r="N2426" s="70" t="s">
        <v>2860</v>
      </c>
      <c r="O2426" s="70" t="s">
        <v>36</v>
      </c>
      <c r="P2426" s="72" t="s">
        <v>8790</v>
      </c>
      <c r="Q2426" s="74">
        <v>24342</v>
      </c>
      <c r="R2426" s="74">
        <v>32905</v>
      </c>
      <c r="S2426" s="74">
        <v>41640</v>
      </c>
      <c r="T2426" s="74">
        <v>43868</v>
      </c>
      <c r="U2426" s="76" t="s">
        <v>38</v>
      </c>
      <c r="V2426" s="74">
        <v>43868</v>
      </c>
      <c r="W2426" s="63">
        <v>1</v>
      </c>
      <c r="X2426" s="65"/>
      <c r="Y2426" s="65"/>
      <c r="Z2426" s="72" t="s">
        <v>8791</v>
      </c>
      <c r="AA2426" s="113">
        <v>987536550</v>
      </c>
      <c r="AB2426" s="72" t="s">
        <v>8791</v>
      </c>
      <c r="AC2426" s="72">
        <v>987536550</v>
      </c>
      <c r="AD2426" s="72"/>
      <c r="AE2426" s="72"/>
      <c r="AF2426" s="72"/>
      <c r="AG2426" s="72"/>
      <c r="AH2426" s="80">
        <v>7465778</v>
      </c>
      <c r="AI2426" s="65">
        <v>11</v>
      </c>
    </row>
    <row r="2427" spans="1:35" ht="17.100000000000001" customHeight="1" x14ac:dyDescent="0.25">
      <c r="A2427" s="63">
        <f t="shared" si="38"/>
        <v>2246</v>
      </c>
      <c r="B2427" s="113">
        <v>31333970</v>
      </c>
      <c r="C2427" s="69">
        <v>130</v>
      </c>
      <c r="D2427" s="69" t="s">
        <v>708</v>
      </c>
      <c r="E2427" s="70" t="s">
        <v>32</v>
      </c>
      <c r="F2427" s="63">
        <v>4</v>
      </c>
      <c r="G2427" s="65" t="s">
        <v>1392</v>
      </c>
      <c r="H2427" s="65" t="s">
        <v>7</v>
      </c>
      <c r="I2427" s="65" t="s">
        <v>8792</v>
      </c>
      <c r="J2427" s="65">
        <v>100207</v>
      </c>
      <c r="K2427" s="70">
        <v>46</v>
      </c>
      <c r="L2427" s="65" t="s">
        <v>165</v>
      </c>
      <c r="M2427" s="70"/>
      <c r="N2427" s="71" t="s">
        <v>14452</v>
      </c>
      <c r="O2427" s="72" t="s">
        <v>36</v>
      </c>
      <c r="P2427" s="72" t="s">
        <v>8793</v>
      </c>
      <c r="Q2427" s="74">
        <v>29643</v>
      </c>
      <c r="R2427" s="74">
        <v>36739</v>
      </c>
      <c r="S2427" s="74">
        <v>45658</v>
      </c>
      <c r="T2427" s="97">
        <v>43844</v>
      </c>
      <c r="U2427" s="76" t="s">
        <v>38</v>
      </c>
      <c r="V2427" s="97">
        <v>44671</v>
      </c>
      <c r="W2427" s="63">
        <v>1</v>
      </c>
      <c r="X2427" s="65"/>
      <c r="Y2427" s="65"/>
      <c r="Z2427" s="117" t="s">
        <v>16101</v>
      </c>
      <c r="AA2427" s="82">
        <v>991747032</v>
      </c>
      <c r="AB2427" s="72" t="s">
        <v>8794</v>
      </c>
      <c r="AC2427" s="72">
        <v>991747032</v>
      </c>
      <c r="AD2427" s="114" t="s">
        <v>8795</v>
      </c>
      <c r="AE2427" s="114"/>
      <c r="AF2427" s="72"/>
      <c r="AG2427" s="72" t="s">
        <v>764</v>
      </c>
      <c r="AH2427" s="63" t="s">
        <v>8796</v>
      </c>
      <c r="AI2427" s="69">
        <v>11</v>
      </c>
    </row>
    <row r="2428" spans="1:35" ht="17.100000000000001" customHeight="1" x14ac:dyDescent="0.25">
      <c r="A2428" s="63">
        <f t="shared" si="38"/>
        <v>2247</v>
      </c>
      <c r="B2428" s="73">
        <v>31099873</v>
      </c>
      <c r="C2428" s="65">
        <v>130</v>
      </c>
      <c r="D2428" s="69" t="s">
        <v>8797</v>
      </c>
      <c r="E2428" s="70" t="s">
        <v>32</v>
      </c>
      <c r="F2428" s="73">
        <v>1</v>
      </c>
      <c r="G2428" s="69"/>
      <c r="H2428" s="69"/>
      <c r="I2428" s="69" t="s">
        <v>8798</v>
      </c>
      <c r="J2428" s="65">
        <v>100207</v>
      </c>
      <c r="K2428" s="70">
        <v>46</v>
      </c>
      <c r="L2428" s="65" t="s">
        <v>165</v>
      </c>
      <c r="M2428" s="70"/>
      <c r="N2428" s="71" t="s">
        <v>674</v>
      </c>
      <c r="O2428" s="70" t="s">
        <v>36</v>
      </c>
      <c r="P2428" s="70" t="s">
        <v>1605</v>
      </c>
      <c r="Q2428" s="87">
        <v>26672</v>
      </c>
      <c r="R2428" s="87">
        <v>34578</v>
      </c>
      <c r="S2428" s="87">
        <v>41275</v>
      </c>
      <c r="T2428" s="87">
        <v>44827</v>
      </c>
      <c r="U2428" s="62" t="s">
        <v>38</v>
      </c>
      <c r="V2428" s="87">
        <v>44827</v>
      </c>
      <c r="W2428" s="63">
        <v>1</v>
      </c>
      <c r="X2428" s="65"/>
      <c r="Y2428" s="65"/>
      <c r="Z2428" s="117" t="s">
        <v>14453</v>
      </c>
      <c r="AA2428" s="82">
        <v>943336174</v>
      </c>
      <c r="AB2428" s="72" t="s">
        <v>8799</v>
      </c>
      <c r="AC2428" s="72">
        <v>957221207</v>
      </c>
      <c r="AD2428" s="72"/>
      <c r="AE2428" s="72"/>
      <c r="AF2428" s="72"/>
      <c r="AG2428" s="72"/>
      <c r="AH2428" s="80">
        <v>16717377</v>
      </c>
      <c r="AI2428" s="65">
        <v>11</v>
      </c>
    </row>
    <row r="2429" spans="1:35" ht="17.100000000000001" customHeight="1" x14ac:dyDescent="0.25">
      <c r="A2429" s="63">
        <f t="shared" si="38"/>
        <v>2248</v>
      </c>
      <c r="B2429" s="73">
        <v>30950979</v>
      </c>
      <c r="C2429" s="65">
        <v>130</v>
      </c>
      <c r="D2429" s="65" t="s">
        <v>708</v>
      </c>
      <c r="E2429" s="70" t="s">
        <v>32</v>
      </c>
      <c r="F2429" s="73">
        <v>1</v>
      </c>
      <c r="G2429" s="69"/>
      <c r="H2429" s="69"/>
      <c r="I2429" s="69" t="s">
        <v>14454</v>
      </c>
      <c r="J2429" s="65">
        <v>100207</v>
      </c>
      <c r="K2429" s="70">
        <v>46</v>
      </c>
      <c r="L2429" s="65" t="s">
        <v>165</v>
      </c>
      <c r="M2429" s="70"/>
      <c r="N2429" s="71" t="s">
        <v>721</v>
      </c>
      <c r="O2429" s="70" t="s">
        <v>36</v>
      </c>
      <c r="P2429" s="72" t="s">
        <v>8800</v>
      </c>
      <c r="Q2429" s="83">
        <v>25685</v>
      </c>
      <c r="R2429" s="83">
        <v>34121</v>
      </c>
      <c r="S2429" s="74">
        <v>46023</v>
      </c>
      <c r="T2429" s="83">
        <v>42929</v>
      </c>
      <c r="U2429" s="136" t="s">
        <v>8801</v>
      </c>
      <c r="V2429" s="83">
        <v>45418</v>
      </c>
      <c r="W2429" s="63">
        <v>1</v>
      </c>
      <c r="X2429" s="69"/>
      <c r="Y2429" s="69"/>
      <c r="Z2429" s="117" t="s">
        <v>14455</v>
      </c>
      <c r="AA2429" s="82">
        <v>987265167</v>
      </c>
      <c r="AB2429" s="70" t="s">
        <v>8802</v>
      </c>
      <c r="AC2429" s="70">
        <v>954058806</v>
      </c>
      <c r="AD2429" s="70"/>
      <c r="AE2429" s="70"/>
      <c r="AF2429" s="70"/>
      <c r="AG2429" s="70"/>
      <c r="AH2429" s="69">
        <v>9893874</v>
      </c>
      <c r="AI2429" s="69">
        <v>11</v>
      </c>
    </row>
    <row r="2430" spans="1:35" ht="17.100000000000001" customHeight="1" x14ac:dyDescent="0.25">
      <c r="A2430" s="63">
        <f t="shared" si="38"/>
        <v>2249</v>
      </c>
      <c r="B2430" s="63">
        <v>31335647</v>
      </c>
      <c r="C2430" s="69">
        <v>130</v>
      </c>
      <c r="D2430" s="69" t="s">
        <v>708</v>
      </c>
      <c r="E2430" s="70" t="s">
        <v>32</v>
      </c>
      <c r="F2430" s="63">
        <v>4</v>
      </c>
      <c r="G2430" s="65"/>
      <c r="H2430" s="65"/>
      <c r="I2430" s="69" t="s">
        <v>14456</v>
      </c>
      <c r="J2430" s="65">
        <v>100207</v>
      </c>
      <c r="K2430" s="70">
        <v>46</v>
      </c>
      <c r="L2430" s="65" t="s">
        <v>165</v>
      </c>
      <c r="M2430" s="70"/>
      <c r="N2430" s="71" t="s">
        <v>8569</v>
      </c>
      <c r="O2430" s="72" t="s">
        <v>36</v>
      </c>
      <c r="P2430" s="72" t="s">
        <v>8804</v>
      </c>
      <c r="Q2430" s="74">
        <v>29772</v>
      </c>
      <c r="R2430" s="74">
        <v>36739</v>
      </c>
      <c r="S2430" s="74">
        <v>45658</v>
      </c>
      <c r="T2430" s="74">
        <v>40035</v>
      </c>
      <c r="U2430" s="97" t="s">
        <v>8805</v>
      </c>
      <c r="V2430" s="74">
        <v>44929</v>
      </c>
      <c r="W2430" s="63">
        <v>1</v>
      </c>
      <c r="X2430" s="65"/>
      <c r="Y2430" s="65"/>
      <c r="Z2430" s="117" t="s">
        <v>14457</v>
      </c>
      <c r="AA2430" s="82">
        <v>973312605</v>
      </c>
      <c r="AB2430" s="72" t="s">
        <v>8806</v>
      </c>
      <c r="AC2430" s="72" t="s">
        <v>8807</v>
      </c>
      <c r="AD2430" s="72"/>
      <c r="AE2430" s="72"/>
      <c r="AF2430" s="72">
        <v>2717</v>
      </c>
      <c r="AG2430" s="72"/>
      <c r="AH2430" s="80" t="s">
        <v>8808</v>
      </c>
      <c r="AI2430" s="65">
        <v>11</v>
      </c>
    </row>
    <row r="2431" spans="1:35" ht="17.100000000000001" customHeight="1" x14ac:dyDescent="0.25">
      <c r="A2431" s="63">
        <f t="shared" si="38"/>
        <v>2250</v>
      </c>
      <c r="B2431" s="63">
        <v>31428708</v>
      </c>
      <c r="C2431" s="65">
        <v>150</v>
      </c>
      <c r="D2431" s="65" t="s">
        <v>669</v>
      </c>
      <c r="E2431" s="72" t="s">
        <v>32</v>
      </c>
      <c r="F2431" s="63">
        <v>4</v>
      </c>
      <c r="G2431" s="65"/>
      <c r="H2431" s="65"/>
      <c r="I2431" s="69" t="s">
        <v>14458</v>
      </c>
      <c r="J2431" s="65">
        <v>100207</v>
      </c>
      <c r="K2431" s="70">
        <v>46</v>
      </c>
      <c r="L2431" s="65" t="s">
        <v>165</v>
      </c>
      <c r="M2431" s="72"/>
      <c r="N2431" s="71" t="s">
        <v>674</v>
      </c>
      <c r="O2431" s="72" t="s">
        <v>36</v>
      </c>
      <c r="P2431" s="70" t="s">
        <v>8809</v>
      </c>
      <c r="Q2431" s="74">
        <v>31084</v>
      </c>
      <c r="R2431" s="74">
        <v>39222</v>
      </c>
      <c r="S2431" s="74">
        <v>46023</v>
      </c>
      <c r="T2431" s="74">
        <v>42492</v>
      </c>
      <c r="U2431" s="62" t="s">
        <v>38</v>
      </c>
      <c r="V2431" s="74">
        <v>42493</v>
      </c>
      <c r="W2431" s="63">
        <v>1</v>
      </c>
      <c r="X2431" s="215" t="s">
        <v>8810</v>
      </c>
      <c r="Y2431" s="65" t="s">
        <v>738</v>
      </c>
      <c r="Z2431" s="117" t="s">
        <v>14459</v>
      </c>
      <c r="AA2431" s="82">
        <v>902722670</v>
      </c>
      <c r="AB2431" s="72" t="s">
        <v>8811</v>
      </c>
      <c r="AC2431" s="72">
        <v>978002655</v>
      </c>
      <c r="AD2431" s="72"/>
      <c r="AE2431" s="72"/>
      <c r="AF2431" s="72"/>
      <c r="AG2431" s="72"/>
      <c r="AH2431" s="65">
        <v>42836587</v>
      </c>
      <c r="AI2431" s="69">
        <v>11</v>
      </c>
    </row>
    <row r="2432" spans="1:35" ht="17.100000000000001" customHeight="1" x14ac:dyDescent="0.25">
      <c r="A2432" s="63">
        <f t="shared" si="38"/>
        <v>2251</v>
      </c>
      <c r="B2432" s="73">
        <v>31328981</v>
      </c>
      <c r="C2432" s="69">
        <v>160</v>
      </c>
      <c r="D2432" s="69" t="s">
        <v>673</v>
      </c>
      <c r="E2432" s="70" t="s">
        <v>32</v>
      </c>
      <c r="F2432" s="73">
        <v>4</v>
      </c>
      <c r="G2432" s="69"/>
      <c r="H2432" s="69"/>
      <c r="I2432" s="69" t="s">
        <v>8812</v>
      </c>
      <c r="J2432" s="69">
        <v>100207</v>
      </c>
      <c r="K2432" s="70">
        <v>46</v>
      </c>
      <c r="L2432" s="69" t="s">
        <v>165</v>
      </c>
      <c r="M2432" s="70" t="s">
        <v>12</v>
      </c>
      <c r="N2432" s="71" t="s">
        <v>14460</v>
      </c>
      <c r="O2432" s="70" t="s">
        <v>876</v>
      </c>
      <c r="P2432" s="72" t="s">
        <v>8813</v>
      </c>
      <c r="Q2432" s="74">
        <v>27598</v>
      </c>
      <c r="R2432" s="74">
        <v>36511</v>
      </c>
      <c r="S2432" s="74">
        <v>39083</v>
      </c>
      <c r="T2432" s="74">
        <v>43864</v>
      </c>
      <c r="U2432" s="97" t="s">
        <v>8814</v>
      </c>
      <c r="V2432" s="97">
        <v>45567</v>
      </c>
      <c r="W2432" s="63">
        <v>1</v>
      </c>
      <c r="X2432" s="65"/>
      <c r="Y2432" s="65"/>
      <c r="Z2432" s="117" t="s">
        <v>14461</v>
      </c>
      <c r="AA2432" s="82">
        <v>956000252</v>
      </c>
      <c r="AB2432" s="72" t="s">
        <v>8815</v>
      </c>
      <c r="AC2432" s="72">
        <v>956000252</v>
      </c>
      <c r="AD2432" s="72"/>
      <c r="AE2432" s="70"/>
      <c r="AF2432" s="72">
        <v>203</v>
      </c>
      <c r="AG2432" s="90" t="s">
        <v>880</v>
      </c>
      <c r="AH2432" s="80">
        <v>3700415</v>
      </c>
      <c r="AI2432" s="65">
        <v>11</v>
      </c>
    </row>
    <row r="2433" spans="1:35" ht="17.100000000000001" customHeight="1" x14ac:dyDescent="0.25">
      <c r="A2433" s="63">
        <f t="shared" si="38"/>
        <v>2252</v>
      </c>
      <c r="B2433" s="57">
        <v>31308722</v>
      </c>
      <c r="C2433" s="55">
        <v>160</v>
      </c>
      <c r="D2433" s="55" t="s">
        <v>673</v>
      </c>
      <c r="E2433" s="56" t="s">
        <v>32</v>
      </c>
      <c r="F2433" s="57">
        <v>4</v>
      </c>
      <c r="G2433" s="55"/>
      <c r="H2433" s="55"/>
      <c r="I2433" s="55" t="s">
        <v>14462</v>
      </c>
      <c r="J2433" s="65">
        <v>100207</v>
      </c>
      <c r="K2433" s="70">
        <v>46</v>
      </c>
      <c r="L2433" s="65" t="s">
        <v>165</v>
      </c>
      <c r="M2433" s="70"/>
      <c r="N2433" s="71" t="s">
        <v>16102</v>
      </c>
      <c r="O2433" s="72" t="s">
        <v>36</v>
      </c>
      <c r="P2433" s="72" t="s">
        <v>8816</v>
      </c>
      <c r="Q2433" s="74">
        <v>29275</v>
      </c>
      <c r="R2433" s="74">
        <v>36312</v>
      </c>
      <c r="S2433" s="74">
        <v>40179</v>
      </c>
      <c r="T2433" s="74">
        <v>42063</v>
      </c>
      <c r="U2433" s="76" t="s">
        <v>38</v>
      </c>
      <c r="V2433" s="74">
        <v>44965</v>
      </c>
      <c r="W2433" s="57">
        <v>1</v>
      </c>
      <c r="X2433" s="55" t="s">
        <v>8817</v>
      </c>
      <c r="Y2433" s="55" t="s">
        <v>678</v>
      </c>
      <c r="Z2433" s="117" t="s">
        <v>14463</v>
      </c>
      <c r="AA2433" s="82">
        <v>901242161</v>
      </c>
      <c r="AB2433" s="72" t="s">
        <v>8818</v>
      </c>
      <c r="AC2433" s="76" t="s">
        <v>8819</v>
      </c>
      <c r="AD2433" s="72"/>
      <c r="AE2433" s="72"/>
      <c r="AF2433" s="84">
        <v>22</v>
      </c>
      <c r="AG2433" s="113" t="s">
        <v>1244</v>
      </c>
      <c r="AH2433" s="80">
        <v>43639207</v>
      </c>
      <c r="AI2433" s="65">
        <v>14</v>
      </c>
    </row>
    <row r="2434" spans="1:35" ht="17.100000000000001" customHeight="1" x14ac:dyDescent="0.25">
      <c r="A2434" s="63">
        <f t="shared" si="38"/>
        <v>2253</v>
      </c>
      <c r="B2434" s="73">
        <v>31807391</v>
      </c>
      <c r="C2434" s="69">
        <v>160</v>
      </c>
      <c r="D2434" s="69" t="s">
        <v>673</v>
      </c>
      <c r="E2434" s="70" t="s">
        <v>32</v>
      </c>
      <c r="F2434" s="73">
        <v>4</v>
      </c>
      <c r="G2434" s="69"/>
      <c r="H2434" s="69"/>
      <c r="I2434" s="69" t="s">
        <v>14464</v>
      </c>
      <c r="J2434" s="65">
        <v>100207</v>
      </c>
      <c r="K2434" s="70">
        <v>46</v>
      </c>
      <c r="L2434" s="65" t="s">
        <v>165</v>
      </c>
      <c r="M2434" s="70"/>
      <c r="N2434" s="71" t="s">
        <v>16103</v>
      </c>
      <c r="O2434" s="70" t="s">
        <v>36</v>
      </c>
      <c r="P2434" s="72" t="s">
        <v>8820</v>
      </c>
      <c r="Q2434" s="74">
        <v>33916</v>
      </c>
      <c r="R2434" s="74">
        <v>41944</v>
      </c>
      <c r="S2434" s="74">
        <v>45658</v>
      </c>
      <c r="T2434" s="74">
        <v>42108</v>
      </c>
      <c r="U2434" s="97">
        <v>43251</v>
      </c>
      <c r="V2434" s="74">
        <v>44044</v>
      </c>
      <c r="W2434" s="63">
        <v>1</v>
      </c>
      <c r="X2434" s="65"/>
      <c r="Y2434" s="65"/>
      <c r="Z2434" s="117" t="s">
        <v>14465</v>
      </c>
      <c r="AA2434" s="82">
        <v>941482453</v>
      </c>
      <c r="AB2434" s="72" t="s">
        <v>8821</v>
      </c>
      <c r="AC2434" s="72">
        <v>941482453</v>
      </c>
      <c r="AD2434" s="70"/>
      <c r="AE2434" s="90" t="s">
        <v>8822</v>
      </c>
      <c r="AF2434" s="90" t="s">
        <v>8823</v>
      </c>
      <c r="AG2434" s="90" t="s">
        <v>6339</v>
      </c>
      <c r="AH2434" s="65">
        <v>47905791</v>
      </c>
      <c r="AI2434" s="69">
        <v>11</v>
      </c>
    </row>
    <row r="2435" spans="1:35" ht="17.100000000000001" customHeight="1" x14ac:dyDescent="0.25">
      <c r="A2435" s="63">
        <f t="shared" si="38"/>
        <v>2254</v>
      </c>
      <c r="B2435" s="73">
        <v>31757730</v>
      </c>
      <c r="C2435" s="69">
        <v>161</v>
      </c>
      <c r="D2435" s="69" t="s">
        <v>673</v>
      </c>
      <c r="E2435" s="70" t="s">
        <v>32</v>
      </c>
      <c r="F2435" s="73">
        <v>4</v>
      </c>
      <c r="G2435" s="69"/>
      <c r="H2435" s="69"/>
      <c r="I2435" s="69" t="s">
        <v>14466</v>
      </c>
      <c r="J2435" s="65">
        <v>100207</v>
      </c>
      <c r="K2435" s="70">
        <v>46</v>
      </c>
      <c r="L2435" s="65" t="s">
        <v>165</v>
      </c>
      <c r="M2435" s="70" t="s">
        <v>12</v>
      </c>
      <c r="N2435" s="71" t="s">
        <v>16104</v>
      </c>
      <c r="O2435" s="72" t="s">
        <v>36</v>
      </c>
      <c r="P2435" s="70" t="s">
        <v>8824</v>
      </c>
      <c r="Q2435" s="83">
        <v>32938</v>
      </c>
      <c r="R2435" s="83">
        <v>41640</v>
      </c>
      <c r="S2435" s="83">
        <v>45292</v>
      </c>
      <c r="T2435" s="83">
        <v>42634</v>
      </c>
      <c r="U2435" s="136" t="s">
        <v>8825</v>
      </c>
      <c r="V2435" s="83">
        <v>45528</v>
      </c>
      <c r="W2435" s="73">
        <v>2</v>
      </c>
      <c r="X2435" s="69"/>
      <c r="Y2435" s="69"/>
      <c r="Z2435" s="117" t="s">
        <v>14467</v>
      </c>
      <c r="AA2435" s="82">
        <v>991048338</v>
      </c>
      <c r="AB2435" s="70" t="s">
        <v>8826</v>
      </c>
      <c r="AC2435" s="70">
        <v>945627527</v>
      </c>
      <c r="AD2435" s="72"/>
      <c r="AE2435" s="90" t="s">
        <v>8827</v>
      </c>
      <c r="AF2435" s="70"/>
      <c r="AG2435" s="70"/>
      <c r="AH2435" s="86">
        <v>46801671</v>
      </c>
      <c r="AI2435" s="65">
        <v>11</v>
      </c>
    </row>
    <row r="2436" spans="1:35" ht="17.100000000000001" customHeight="1" x14ac:dyDescent="0.25">
      <c r="A2436" s="63">
        <f t="shared" si="38"/>
        <v>2255</v>
      </c>
      <c r="B2436" s="73">
        <v>31638028</v>
      </c>
      <c r="C2436" s="69">
        <v>170</v>
      </c>
      <c r="D2436" s="69" t="s">
        <v>684</v>
      </c>
      <c r="E2436" s="70" t="s">
        <v>32</v>
      </c>
      <c r="F2436" s="73">
        <v>4</v>
      </c>
      <c r="G2436" s="69"/>
      <c r="H2436" s="69"/>
      <c r="I2436" s="69" t="s">
        <v>14468</v>
      </c>
      <c r="J2436" s="65">
        <v>100207</v>
      </c>
      <c r="K2436" s="70">
        <v>46</v>
      </c>
      <c r="L2436" s="65" t="s">
        <v>165</v>
      </c>
      <c r="M2436" s="72"/>
      <c r="N2436" s="72" t="s">
        <v>721</v>
      </c>
      <c r="O2436" s="70" t="s">
        <v>36</v>
      </c>
      <c r="P2436" s="72" t="s">
        <v>8828</v>
      </c>
      <c r="Q2436" s="74">
        <v>33160</v>
      </c>
      <c r="R2436" s="74">
        <v>41000</v>
      </c>
      <c r="S2436" s="74">
        <v>42736</v>
      </c>
      <c r="T2436" s="74">
        <v>43458</v>
      </c>
      <c r="U2436" s="97" t="s">
        <v>8829</v>
      </c>
      <c r="V2436" s="74">
        <v>46107</v>
      </c>
      <c r="W2436" s="63">
        <v>1</v>
      </c>
      <c r="X2436" s="65"/>
      <c r="Y2436" s="65"/>
      <c r="Z2436" s="72" t="s">
        <v>8830</v>
      </c>
      <c r="AA2436" s="113">
        <v>938605767</v>
      </c>
      <c r="AB2436" s="72" t="s">
        <v>8830</v>
      </c>
      <c r="AC2436" s="72">
        <v>938605767</v>
      </c>
      <c r="AD2436" s="72"/>
      <c r="AE2436" s="72"/>
      <c r="AF2436" s="72"/>
      <c r="AG2436" s="72"/>
      <c r="AH2436" s="80">
        <v>46585859</v>
      </c>
      <c r="AI2436" s="65">
        <v>11</v>
      </c>
    </row>
    <row r="2437" spans="1:35" ht="17.100000000000001" customHeight="1" x14ac:dyDescent="0.25">
      <c r="A2437" s="63">
        <f t="shared" si="38"/>
        <v>2256</v>
      </c>
      <c r="B2437" s="73">
        <v>32141653</v>
      </c>
      <c r="C2437" s="69">
        <v>170</v>
      </c>
      <c r="D2437" s="69" t="s">
        <v>684</v>
      </c>
      <c r="E2437" s="70" t="s">
        <v>32</v>
      </c>
      <c r="F2437" s="73">
        <v>4</v>
      </c>
      <c r="G2437" s="69"/>
      <c r="H2437" s="69"/>
      <c r="I2437" s="69" t="s">
        <v>14469</v>
      </c>
      <c r="J2437" s="65">
        <v>100207</v>
      </c>
      <c r="K2437" s="70">
        <v>46</v>
      </c>
      <c r="L2437" s="65" t="s">
        <v>165</v>
      </c>
      <c r="M2437" s="70"/>
      <c r="N2437" s="71" t="s">
        <v>721</v>
      </c>
      <c r="O2437" s="70" t="s">
        <v>36</v>
      </c>
      <c r="P2437" s="72" t="s">
        <v>8831</v>
      </c>
      <c r="Q2437" s="74">
        <v>34497</v>
      </c>
      <c r="R2437" s="74">
        <v>43101</v>
      </c>
      <c r="S2437" s="74">
        <v>45292</v>
      </c>
      <c r="T2437" s="74">
        <v>45865</v>
      </c>
      <c r="U2437" s="62" t="s">
        <v>38</v>
      </c>
      <c r="V2437" s="74">
        <v>45865</v>
      </c>
      <c r="W2437" s="63">
        <v>1</v>
      </c>
      <c r="X2437" s="65"/>
      <c r="Y2437" s="65"/>
      <c r="Z2437" s="117" t="s">
        <v>14470</v>
      </c>
      <c r="AA2437" s="82">
        <v>981429323</v>
      </c>
      <c r="AB2437" s="72" t="s">
        <v>8832</v>
      </c>
      <c r="AC2437" s="76">
        <v>981429323</v>
      </c>
      <c r="AD2437" s="72"/>
      <c r="AE2437" s="72"/>
      <c r="AF2437" s="84"/>
      <c r="AG2437" s="72"/>
      <c r="AH2437" s="65">
        <v>76337707</v>
      </c>
      <c r="AI2437" s="65">
        <v>11</v>
      </c>
    </row>
    <row r="2438" spans="1:35" ht="17.100000000000001" customHeight="1" x14ac:dyDescent="0.25">
      <c r="A2438" s="63">
        <f t="shared" si="38"/>
        <v>2257</v>
      </c>
      <c r="B2438" s="84">
        <v>31580615</v>
      </c>
      <c r="C2438" s="69">
        <v>170</v>
      </c>
      <c r="D2438" s="69" t="s">
        <v>684</v>
      </c>
      <c r="E2438" s="70" t="s">
        <v>32</v>
      </c>
      <c r="F2438" s="73">
        <v>4</v>
      </c>
      <c r="G2438" s="69"/>
      <c r="H2438" s="69"/>
      <c r="I2438" s="70" t="s">
        <v>14471</v>
      </c>
      <c r="J2438" s="65">
        <v>100207</v>
      </c>
      <c r="K2438" s="70">
        <v>46</v>
      </c>
      <c r="L2438" s="65" t="s">
        <v>165</v>
      </c>
      <c r="M2438" s="70"/>
      <c r="N2438" s="71" t="s">
        <v>674</v>
      </c>
      <c r="O2438" s="70" t="s">
        <v>36</v>
      </c>
      <c r="P2438" s="72" t="s">
        <v>8833</v>
      </c>
      <c r="Q2438" s="97">
        <v>31442</v>
      </c>
      <c r="R2438" s="97">
        <v>40177</v>
      </c>
      <c r="S2438" s="97">
        <v>41275</v>
      </c>
      <c r="T2438" s="97">
        <v>45021</v>
      </c>
      <c r="U2438" s="62" t="s">
        <v>38</v>
      </c>
      <c r="V2438" s="97">
        <v>45021</v>
      </c>
      <c r="W2438" s="63">
        <v>1</v>
      </c>
      <c r="X2438" s="65"/>
      <c r="Y2438" s="65"/>
      <c r="Z2438" s="117" t="s">
        <v>14472</v>
      </c>
      <c r="AA2438" s="82">
        <v>937228443</v>
      </c>
      <c r="AB2438" s="85" t="s">
        <v>8834</v>
      </c>
      <c r="AC2438" s="76">
        <v>901120710</v>
      </c>
      <c r="AD2438" s="72"/>
      <c r="AE2438" s="72"/>
      <c r="AF2438" s="72"/>
      <c r="AG2438" s="72"/>
      <c r="AH2438" s="76">
        <v>43419402</v>
      </c>
      <c r="AI2438" s="65">
        <v>11</v>
      </c>
    </row>
    <row r="2439" spans="1:35" ht="17.100000000000001" customHeight="1" x14ac:dyDescent="0.25">
      <c r="A2439" s="63">
        <f t="shared" si="38"/>
        <v>2258</v>
      </c>
      <c r="B2439" s="73">
        <v>32176492</v>
      </c>
      <c r="C2439" s="69">
        <v>170</v>
      </c>
      <c r="D2439" s="69" t="s">
        <v>684</v>
      </c>
      <c r="E2439" s="70" t="s">
        <v>32</v>
      </c>
      <c r="F2439" s="73">
        <v>4</v>
      </c>
      <c r="G2439" s="69"/>
      <c r="H2439" s="69"/>
      <c r="I2439" s="69" t="s">
        <v>14473</v>
      </c>
      <c r="J2439" s="65">
        <v>100207</v>
      </c>
      <c r="K2439" s="70">
        <v>46</v>
      </c>
      <c r="L2439" s="65" t="s">
        <v>165</v>
      </c>
      <c r="M2439" s="72"/>
      <c r="N2439" s="71" t="s">
        <v>721</v>
      </c>
      <c r="O2439" s="72" t="s">
        <v>36</v>
      </c>
      <c r="P2439" s="72" t="s">
        <v>8835</v>
      </c>
      <c r="Q2439" s="97">
        <v>34997</v>
      </c>
      <c r="R2439" s="87">
        <v>43617</v>
      </c>
      <c r="S2439" s="74">
        <v>46023</v>
      </c>
      <c r="T2439" s="87">
        <v>45658</v>
      </c>
      <c r="U2439" s="62" t="s">
        <v>38</v>
      </c>
      <c r="V2439" s="97">
        <v>45973</v>
      </c>
      <c r="W2439" s="63">
        <v>1</v>
      </c>
      <c r="X2439" s="65"/>
      <c r="Y2439" s="65"/>
      <c r="Z2439" s="117" t="s">
        <v>14474</v>
      </c>
      <c r="AA2439" s="82">
        <v>944773289</v>
      </c>
      <c r="AB2439" s="72" t="s">
        <v>8836</v>
      </c>
      <c r="AC2439" s="72">
        <v>944773289</v>
      </c>
      <c r="AD2439" s="72">
        <v>917397573</v>
      </c>
      <c r="AE2439" s="72"/>
      <c r="AF2439" s="72"/>
      <c r="AG2439" s="72"/>
      <c r="AH2439" s="65">
        <v>73882644</v>
      </c>
      <c r="AI2439" s="69">
        <v>11</v>
      </c>
    </row>
    <row r="2440" spans="1:35" ht="17.100000000000001" customHeight="1" x14ac:dyDescent="0.25">
      <c r="A2440" s="63">
        <f t="shared" si="38"/>
        <v>2259</v>
      </c>
      <c r="B2440" s="73">
        <v>32142147</v>
      </c>
      <c r="C2440" s="65">
        <v>170</v>
      </c>
      <c r="D2440" s="65" t="s">
        <v>684</v>
      </c>
      <c r="E2440" s="70" t="s">
        <v>32</v>
      </c>
      <c r="F2440" s="73">
        <v>4</v>
      </c>
      <c r="G2440" s="69"/>
      <c r="H2440" s="69"/>
      <c r="I2440" s="69" t="s">
        <v>14475</v>
      </c>
      <c r="J2440" s="65">
        <v>100207</v>
      </c>
      <c r="K2440" s="70">
        <v>46</v>
      </c>
      <c r="L2440" s="65" t="s">
        <v>165</v>
      </c>
      <c r="M2440" s="70"/>
      <c r="N2440" s="71" t="s">
        <v>5894</v>
      </c>
      <c r="O2440" s="70" t="s">
        <v>36</v>
      </c>
      <c r="P2440" s="72" t="s">
        <v>8837</v>
      </c>
      <c r="Q2440" s="74">
        <v>34082</v>
      </c>
      <c r="R2440" s="74">
        <v>43101</v>
      </c>
      <c r="S2440" s="74">
        <v>45658</v>
      </c>
      <c r="T2440" s="74">
        <v>43174</v>
      </c>
      <c r="U2440" s="62" t="s">
        <v>38</v>
      </c>
      <c r="V2440" s="74">
        <v>43905</v>
      </c>
      <c r="W2440" s="63">
        <v>1</v>
      </c>
      <c r="X2440" s="65"/>
      <c r="Y2440" s="65"/>
      <c r="Z2440" s="117" t="s">
        <v>14476</v>
      </c>
      <c r="AA2440" s="82">
        <v>959249742</v>
      </c>
      <c r="AB2440" s="72" t="s">
        <v>8838</v>
      </c>
      <c r="AC2440" s="72">
        <v>959249742</v>
      </c>
      <c r="AD2440" s="70"/>
      <c r="AE2440" s="72"/>
      <c r="AF2440" s="72"/>
      <c r="AG2440" s="114"/>
      <c r="AH2440" s="80">
        <v>47879643</v>
      </c>
      <c r="AI2440" s="65">
        <v>11</v>
      </c>
    </row>
    <row r="2441" spans="1:35" ht="17.100000000000001" customHeight="1" x14ac:dyDescent="0.25">
      <c r="A2441" s="63">
        <f t="shared" si="38"/>
        <v>2260</v>
      </c>
      <c r="B2441" s="73">
        <v>32325426</v>
      </c>
      <c r="C2441" s="69">
        <v>170</v>
      </c>
      <c r="D2441" s="69" t="s">
        <v>684</v>
      </c>
      <c r="E2441" s="70" t="s">
        <v>32</v>
      </c>
      <c r="F2441" s="73">
        <v>4</v>
      </c>
      <c r="G2441" s="69"/>
      <c r="H2441" s="69"/>
      <c r="I2441" s="69" t="s">
        <v>14477</v>
      </c>
      <c r="J2441" s="65">
        <v>100207</v>
      </c>
      <c r="K2441" s="70">
        <v>46</v>
      </c>
      <c r="L2441" s="65" t="s">
        <v>165</v>
      </c>
      <c r="M2441" s="70"/>
      <c r="N2441" s="71" t="s">
        <v>674</v>
      </c>
      <c r="O2441" s="70" t="s">
        <v>36</v>
      </c>
      <c r="P2441" s="72" t="s">
        <v>8839</v>
      </c>
      <c r="Q2441" s="74">
        <v>35068</v>
      </c>
      <c r="R2441" s="74">
        <v>43831</v>
      </c>
      <c r="S2441" s="74">
        <v>46023</v>
      </c>
      <c r="T2441" s="74">
        <v>44445</v>
      </c>
      <c r="U2441" s="62" t="s">
        <v>38</v>
      </c>
      <c r="V2441" s="74">
        <v>44445</v>
      </c>
      <c r="W2441" s="63">
        <v>1</v>
      </c>
      <c r="X2441" s="65"/>
      <c r="Y2441" s="65"/>
      <c r="Z2441" s="117" t="s">
        <v>14478</v>
      </c>
      <c r="AA2441" s="82">
        <v>955116926</v>
      </c>
      <c r="AB2441" s="72" t="s">
        <v>8840</v>
      </c>
      <c r="AC2441" s="72">
        <v>955116926</v>
      </c>
      <c r="AD2441" s="70"/>
      <c r="AE2441" s="70"/>
      <c r="AF2441" s="70"/>
      <c r="AG2441" s="70"/>
      <c r="AH2441" s="80">
        <v>70093194</v>
      </c>
      <c r="AI2441" s="69">
        <v>11</v>
      </c>
    </row>
    <row r="2442" spans="1:35" ht="17.100000000000001" customHeight="1" x14ac:dyDescent="0.25">
      <c r="A2442" s="63">
        <f t="shared" si="38"/>
        <v>2261</v>
      </c>
      <c r="B2442" s="73">
        <v>31835409</v>
      </c>
      <c r="C2442" s="69">
        <v>170</v>
      </c>
      <c r="D2442" s="69" t="s">
        <v>684</v>
      </c>
      <c r="E2442" s="70" t="s">
        <v>32</v>
      </c>
      <c r="F2442" s="73">
        <v>4</v>
      </c>
      <c r="G2442" s="69"/>
      <c r="H2442" s="69"/>
      <c r="I2442" s="69" t="s">
        <v>14479</v>
      </c>
      <c r="J2442" s="65">
        <v>100207</v>
      </c>
      <c r="K2442" s="70">
        <v>46</v>
      </c>
      <c r="L2442" s="65" t="s">
        <v>165</v>
      </c>
      <c r="M2442" s="70"/>
      <c r="N2442" s="71" t="s">
        <v>674</v>
      </c>
      <c r="O2442" s="70" t="s">
        <v>36</v>
      </c>
      <c r="P2442" s="72" t="s">
        <v>8841</v>
      </c>
      <c r="Q2442" s="74">
        <v>34136</v>
      </c>
      <c r="R2442" s="74">
        <v>42095</v>
      </c>
      <c r="S2442" s="74">
        <v>46023</v>
      </c>
      <c r="T2442" s="74">
        <v>42108</v>
      </c>
      <c r="U2442" s="97">
        <v>43074</v>
      </c>
      <c r="V2442" s="74">
        <v>43312</v>
      </c>
      <c r="W2442" s="63">
        <v>1</v>
      </c>
      <c r="X2442" s="65"/>
      <c r="Y2442" s="65"/>
      <c r="Z2442" s="117" t="s">
        <v>14480</v>
      </c>
      <c r="AA2442" s="82">
        <v>904354944</v>
      </c>
      <c r="AB2442" s="72" t="s">
        <v>8842</v>
      </c>
      <c r="AC2442" s="72" t="s">
        <v>8843</v>
      </c>
      <c r="AD2442" s="72"/>
      <c r="AE2442" s="90" t="s">
        <v>8844</v>
      </c>
      <c r="AF2442" s="72"/>
      <c r="AG2442" s="72"/>
      <c r="AH2442" s="65">
        <v>71948054</v>
      </c>
      <c r="AI2442" s="69">
        <v>14</v>
      </c>
    </row>
    <row r="2443" spans="1:35" ht="17.100000000000001" customHeight="1" x14ac:dyDescent="0.25">
      <c r="A2443" s="63">
        <f t="shared" si="38"/>
        <v>2262</v>
      </c>
      <c r="B2443" s="73">
        <v>31588773</v>
      </c>
      <c r="C2443" s="65">
        <v>170</v>
      </c>
      <c r="D2443" s="72" t="s">
        <v>684</v>
      </c>
      <c r="E2443" s="70" t="s">
        <v>32</v>
      </c>
      <c r="F2443" s="73">
        <v>4</v>
      </c>
      <c r="G2443" s="69"/>
      <c r="H2443" s="69"/>
      <c r="I2443" s="69" t="s">
        <v>14481</v>
      </c>
      <c r="J2443" s="65">
        <v>100207</v>
      </c>
      <c r="K2443" s="70">
        <v>46</v>
      </c>
      <c r="L2443" s="65" t="s">
        <v>165</v>
      </c>
      <c r="M2443" s="70"/>
      <c r="N2443" s="71" t="s">
        <v>1003</v>
      </c>
      <c r="O2443" s="70" t="s">
        <v>36</v>
      </c>
      <c r="P2443" s="72" t="s">
        <v>8845</v>
      </c>
      <c r="Q2443" s="74">
        <v>32337</v>
      </c>
      <c r="R2443" s="74">
        <v>40603</v>
      </c>
      <c r="S2443" s="83">
        <v>44562</v>
      </c>
      <c r="T2443" s="97">
        <v>43861</v>
      </c>
      <c r="U2443" s="97">
        <v>44327</v>
      </c>
      <c r="V2443" s="97">
        <v>44393</v>
      </c>
      <c r="W2443" s="63">
        <v>1</v>
      </c>
      <c r="X2443" s="65"/>
      <c r="Y2443" s="65"/>
      <c r="Z2443" s="117" t="s">
        <v>14482</v>
      </c>
      <c r="AA2443" s="82">
        <v>925885234</v>
      </c>
      <c r="AB2443" s="72" t="s">
        <v>8846</v>
      </c>
      <c r="AC2443" s="72">
        <v>925885234</v>
      </c>
      <c r="AD2443" s="72"/>
      <c r="AE2443" s="72" t="s">
        <v>8847</v>
      </c>
      <c r="AF2443" s="72">
        <v>16449</v>
      </c>
      <c r="AG2443" s="72" t="s">
        <v>749</v>
      </c>
      <c r="AH2443" s="80" t="s">
        <v>8848</v>
      </c>
      <c r="AI2443" s="65">
        <v>11</v>
      </c>
    </row>
    <row r="2444" spans="1:35" ht="17.100000000000001" customHeight="1" x14ac:dyDescent="0.25">
      <c r="A2444" s="63">
        <f t="shared" si="38"/>
        <v>2263</v>
      </c>
      <c r="B2444" s="73">
        <v>32423209</v>
      </c>
      <c r="C2444" s="69">
        <v>170</v>
      </c>
      <c r="D2444" s="69" t="s">
        <v>684</v>
      </c>
      <c r="E2444" s="70" t="s">
        <v>32</v>
      </c>
      <c r="F2444" s="73">
        <v>4</v>
      </c>
      <c r="G2444" s="69"/>
      <c r="H2444" s="69"/>
      <c r="I2444" s="69" t="s">
        <v>14483</v>
      </c>
      <c r="J2444" s="65">
        <v>100207</v>
      </c>
      <c r="K2444" s="70">
        <v>46</v>
      </c>
      <c r="L2444" s="65" t="s">
        <v>165</v>
      </c>
      <c r="M2444" s="72"/>
      <c r="N2444" s="71" t="s">
        <v>16104</v>
      </c>
      <c r="O2444" s="70" t="s">
        <v>36</v>
      </c>
      <c r="P2444" s="72" t="s">
        <v>8849</v>
      </c>
      <c r="Q2444" s="97">
        <v>36647</v>
      </c>
      <c r="R2444" s="87">
        <v>43831</v>
      </c>
      <c r="S2444" s="74">
        <v>46023</v>
      </c>
      <c r="T2444" s="87">
        <v>44045</v>
      </c>
      <c r="U2444" s="136" t="s">
        <v>8850</v>
      </c>
      <c r="V2444" s="74">
        <v>45033</v>
      </c>
      <c r="W2444" s="63">
        <v>1</v>
      </c>
      <c r="X2444" s="65"/>
      <c r="Y2444" s="65"/>
      <c r="Z2444" s="117" t="s">
        <v>14484</v>
      </c>
      <c r="AA2444" s="82">
        <v>963097742</v>
      </c>
      <c r="AB2444" s="72" t="s">
        <v>8851</v>
      </c>
      <c r="AC2444" s="72">
        <v>924477972</v>
      </c>
      <c r="AD2444" s="72" t="s">
        <v>8852</v>
      </c>
      <c r="AE2444" s="72"/>
      <c r="AF2444" s="72"/>
      <c r="AG2444" s="72"/>
      <c r="AH2444" s="65">
        <v>77800144</v>
      </c>
      <c r="AI2444" s="65">
        <v>11</v>
      </c>
    </row>
    <row r="2445" spans="1:35" ht="17.100000000000001" customHeight="1" x14ac:dyDescent="0.25">
      <c r="A2445" s="63">
        <f t="shared" si="38"/>
        <v>2264</v>
      </c>
      <c r="B2445" s="63">
        <v>31587825</v>
      </c>
      <c r="C2445" s="65">
        <v>170</v>
      </c>
      <c r="D2445" s="65" t="s">
        <v>684</v>
      </c>
      <c r="E2445" s="72" t="s">
        <v>32</v>
      </c>
      <c r="F2445" s="63">
        <v>4</v>
      </c>
      <c r="G2445" s="65"/>
      <c r="H2445" s="65"/>
      <c r="I2445" s="69" t="s">
        <v>14485</v>
      </c>
      <c r="J2445" s="65">
        <v>100207</v>
      </c>
      <c r="K2445" s="70">
        <v>46</v>
      </c>
      <c r="L2445" s="65" t="s">
        <v>165</v>
      </c>
      <c r="M2445" s="72"/>
      <c r="N2445" s="71" t="s">
        <v>16103</v>
      </c>
      <c r="O2445" s="72" t="s">
        <v>36</v>
      </c>
      <c r="P2445" s="72" t="s">
        <v>8853</v>
      </c>
      <c r="Q2445" s="74">
        <v>32092</v>
      </c>
      <c r="R2445" s="74">
        <v>40603</v>
      </c>
      <c r="S2445" s="74">
        <v>40603</v>
      </c>
      <c r="T2445" s="74">
        <v>40607</v>
      </c>
      <c r="U2445" s="97">
        <v>41002</v>
      </c>
      <c r="V2445" s="74">
        <v>43900</v>
      </c>
      <c r="W2445" s="63">
        <v>1</v>
      </c>
      <c r="X2445" s="65" t="s">
        <v>8854</v>
      </c>
      <c r="Y2445" s="65" t="s">
        <v>678</v>
      </c>
      <c r="Z2445" s="117" t="s">
        <v>14486</v>
      </c>
      <c r="AA2445" s="82">
        <v>966720868</v>
      </c>
      <c r="AB2445" s="72" t="s">
        <v>8855</v>
      </c>
      <c r="AC2445" s="72">
        <v>966720868</v>
      </c>
      <c r="AD2445" s="72"/>
      <c r="AE2445" s="72"/>
      <c r="AF2445" s="72">
        <v>16344</v>
      </c>
      <c r="AG2445" s="72"/>
      <c r="AH2445" s="80" t="s">
        <v>8856</v>
      </c>
      <c r="AI2445" s="65">
        <v>11</v>
      </c>
    </row>
    <row r="2446" spans="1:35" ht="17.100000000000001" customHeight="1" x14ac:dyDescent="0.25">
      <c r="A2446" s="63">
        <f t="shared" si="38"/>
        <v>2265</v>
      </c>
      <c r="B2446" s="73">
        <v>32144894</v>
      </c>
      <c r="C2446" s="69">
        <v>170</v>
      </c>
      <c r="D2446" s="69" t="s">
        <v>684</v>
      </c>
      <c r="E2446" s="70" t="s">
        <v>32</v>
      </c>
      <c r="F2446" s="73">
        <v>4</v>
      </c>
      <c r="G2446" s="69"/>
      <c r="H2446" s="69"/>
      <c r="I2446" s="70" t="s">
        <v>14487</v>
      </c>
      <c r="J2446" s="65">
        <v>100207</v>
      </c>
      <c r="K2446" s="70">
        <v>46</v>
      </c>
      <c r="L2446" s="65" t="s">
        <v>165</v>
      </c>
      <c r="M2446" s="70"/>
      <c r="N2446" s="71" t="s">
        <v>721</v>
      </c>
      <c r="O2446" s="72" t="s">
        <v>36</v>
      </c>
      <c r="P2446" s="72" t="s">
        <v>8857</v>
      </c>
      <c r="Q2446" s="74">
        <v>34072</v>
      </c>
      <c r="R2446" s="74">
        <v>43101</v>
      </c>
      <c r="S2446" s="74">
        <v>46023</v>
      </c>
      <c r="T2446" s="121">
        <v>43890</v>
      </c>
      <c r="U2446" s="76" t="s">
        <v>38</v>
      </c>
      <c r="V2446" s="121">
        <v>44786</v>
      </c>
      <c r="W2446" s="63">
        <v>1</v>
      </c>
      <c r="X2446" s="65"/>
      <c r="Y2446" s="65"/>
      <c r="Z2446" s="117" t="s">
        <v>14488</v>
      </c>
      <c r="AA2446" s="82">
        <v>930675586</v>
      </c>
      <c r="AB2446" s="189" t="s">
        <v>8858</v>
      </c>
      <c r="AC2446" s="76">
        <v>921463947</v>
      </c>
      <c r="AD2446" s="72" t="s">
        <v>8859</v>
      </c>
      <c r="AE2446" s="72"/>
      <c r="AF2446" s="72"/>
      <c r="AG2446" s="72"/>
      <c r="AH2446" s="65">
        <v>48202331</v>
      </c>
      <c r="AI2446" s="69">
        <v>11</v>
      </c>
    </row>
    <row r="2447" spans="1:35" ht="17.100000000000001" customHeight="1" x14ac:dyDescent="0.25">
      <c r="A2447" s="63">
        <f t="shared" si="38"/>
        <v>2266</v>
      </c>
      <c r="B2447" s="73">
        <v>32138940</v>
      </c>
      <c r="C2447" s="69">
        <v>170</v>
      </c>
      <c r="D2447" s="69" t="s">
        <v>684</v>
      </c>
      <c r="E2447" s="70" t="s">
        <v>32</v>
      </c>
      <c r="F2447" s="73">
        <v>4</v>
      </c>
      <c r="G2447" s="69"/>
      <c r="H2447" s="69"/>
      <c r="I2447" s="69" t="s">
        <v>14489</v>
      </c>
      <c r="J2447" s="65">
        <v>100207</v>
      </c>
      <c r="K2447" s="70">
        <v>46</v>
      </c>
      <c r="L2447" s="65" t="s">
        <v>165</v>
      </c>
      <c r="M2447" s="70"/>
      <c r="N2447" s="71" t="s">
        <v>674</v>
      </c>
      <c r="O2447" s="70" t="s">
        <v>36</v>
      </c>
      <c r="P2447" s="72" t="s">
        <v>8860</v>
      </c>
      <c r="Q2447" s="74">
        <v>34872</v>
      </c>
      <c r="R2447" s="74">
        <v>43101</v>
      </c>
      <c r="S2447" s="74">
        <v>46023</v>
      </c>
      <c r="T2447" s="74">
        <v>43174</v>
      </c>
      <c r="U2447" s="97">
        <v>43524</v>
      </c>
      <c r="V2447" s="74">
        <v>44085</v>
      </c>
      <c r="W2447" s="63">
        <v>1</v>
      </c>
      <c r="X2447" s="65"/>
      <c r="Y2447" s="65"/>
      <c r="Z2447" s="117" t="s">
        <v>14490</v>
      </c>
      <c r="AA2447" s="82">
        <v>922432242</v>
      </c>
      <c r="AB2447" s="72" t="s">
        <v>8861</v>
      </c>
      <c r="AC2447" s="72">
        <v>922432242</v>
      </c>
      <c r="AD2447" s="70"/>
      <c r="AE2447" s="90" t="s">
        <v>7889</v>
      </c>
      <c r="AF2447" s="70" t="s">
        <v>8862</v>
      </c>
      <c r="AG2447" s="114"/>
      <c r="AH2447" s="80">
        <v>74747577</v>
      </c>
      <c r="AI2447" s="65">
        <v>11</v>
      </c>
    </row>
    <row r="2448" spans="1:35" ht="17.100000000000001" customHeight="1" x14ac:dyDescent="0.25">
      <c r="A2448" s="63">
        <f t="shared" si="38"/>
        <v>2267</v>
      </c>
      <c r="B2448" s="113">
        <v>31941405</v>
      </c>
      <c r="C2448" s="65">
        <v>170</v>
      </c>
      <c r="D2448" s="65" t="s">
        <v>684</v>
      </c>
      <c r="E2448" s="72" t="s">
        <v>32</v>
      </c>
      <c r="F2448" s="63">
        <v>4</v>
      </c>
      <c r="G2448" s="65"/>
      <c r="H2448" s="65"/>
      <c r="I2448" s="122" t="s">
        <v>8863</v>
      </c>
      <c r="J2448" s="65">
        <v>100207</v>
      </c>
      <c r="K2448" s="70">
        <v>46</v>
      </c>
      <c r="L2448" s="65" t="s">
        <v>165</v>
      </c>
      <c r="M2448" s="72"/>
      <c r="N2448" s="71" t="s">
        <v>674</v>
      </c>
      <c r="O2448" s="72" t="s">
        <v>36</v>
      </c>
      <c r="P2448" s="72" t="s">
        <v>8864</v>
      </c>
      <c r="Q2448" s="97">
        <v>33798</v>
      </c>
      <c r="R2448" s="97">
        <v>42370</v>
      </c>
      <c r="S2448" s="74">
        <v>45658</v>
      </c>
      <c r="T2448" s="97">
        <v>42371</v>
      </c>
      <c r="U2448" s="97" t="s">
        <v>8865</v>
      </c>
      <c r="V2448" s="97">
        <v>45033</v>
      </c>
      <c r="W2448" s="63">
        <v>1</v>
      </c>
      <c r="X2448" s="65" t="s">
        <v>8866</v>
      </c>
      <c r="Y2448" s="65" t="s">
        <v>738</v>
      </c>
      <c r="Z2448" s="117" t="s">
        <v>14491</v>
      </c>
      <c r="AA2448" s="82">
        <v>966465037</v>
      </c>
      <c r="AB2448" s="85" t="s">
        <v>8867</v>
      </c>
      <c r="AC2448" s="76">
        <v>966465037</v>
      </c>
      <c r="AD2448" s="72"/>
      <c r="AE2448" s="72"/>
      <c r="AF2448" s="72"/>
      <c r="AG2448" s="72"/>
      <c r="AH2448" s="72">
        <v>47789429</v>
      </c>
      <c r="AI2448" s="69">
        <v>11</v>
      </c>
    </row>
    <row r="2449" spans="1:35" ht="17.100000000000001" customHeight="1" x14ac:dyDescent="0.25">
      <c r="A2449" s="63">
        <f t="shared" si="38"/>
        <v>2268</v>
      </c>
      <c r="B2449" s="84">
        <v>31631020</v>
      </c>
      <c r="C2449" s="70">
        <v>170</v>
      </c>
      <c r="D2449" s="70" t="s">
        <v>684</v>
      </c>
      <c r="E2449" s="70" t="s">
        <v>32</v>
      </c>
      <c r="F2449" s="84">
        <v>4</v>
      </c>
      <c r="G2449" s="62"/>
      <c r="H2449" s="62"/>
      <c r="I2449" s="70" t="s">
        <v>8868</v>
      </c>
      <c r="J2449" s="65">
        <v>100207</v>
      </c>
      <c r="K2449" s="70">
        <v>46</v>
      </c>
      <c r="L2449" s="65" t="s">
        <v>165</v>
      </c>
      <c r="M2449" s="70"/>
      <c r="N2449" s="71" t="s">
        <v>674</v>
      </c>
      <c r="O2449" s="72" t="s">
        <v>36</v>
      </c>
      <c r="P2449" s="72" t="s">
        <v>8869</v>
      </c>
      <c r="Q2449" s="97">
        <v>33724</v>
      </c>
      <c r="R2449" s="97">
        <v>41000</v>
      </c>
      <c r="S2449" s="97">
        <v>41000</v>
      </c>
      <c r="T2449" s="97">
        <v>42450</v>
      </c>
      <c r="U2449" s="97" t="s">
        <v>8870</v>
      </c>
      <c r="V2449" s="97">
        <v>45026</v>
      </c>
      <c r="W2449" s="113">
        <v>1</v>
      </c>
      <c r="X2449" s="72" t="s">
        <v>8871</v>
      </c>
      <c r="Y2449" s="72" t="s">
        <v>738</v>
      </c>
      <c r="Z2449" s="117" t="s">
        <v>14492</v>
      </c>
      <c r="AA2449" s="82">
        <v>970753604</v>
      </c>
      <c r="AB2449" s="72" t="s">
        <v>8872</v>
      </c>
      <c r="AC2449" s="72">
        <v>982111717</v>
      </c>
      <c r="AD2449" s="72" t="s">
        <v>8873</v>
      </c>
      <c r="AE2449" s="90" t="s">
        <v>7133</v>
      </c>
      <c r="AF2449" s="72"/>
      <c r="AG2449" s="72"/>
      <c r="AH2449" s="72">
        <v>47171978</v>
      </c>
      <c r="AI2449" s="72">
        <v>11</v>
      </c>
    </row>
    <row r="2450" spans="1:35" ht="17.100000000000001" customHeight="1" x14ac:dyDescent="0.25">
      <c r="A2450" s="63">
        <f t="shared" si="38"/>
        <v>2269</v>
      </c>
      <c r="B2450" s="73">
        <v>32146579</v>
      </c>
      <c r="C2450" s="69">
        <v>170</v>
      </c>
      <c r="D2450" s="69" t="s">
        <v>684</v>
      </c>
      <c r="E2450" s="70" t="s">
        <v>32</v>
      </c>
      <c r="F2450" s="73">
        <v>4</v>
      </c>
      <c r="G2450" s="69"/>
      <c r="H2450" s="69"/>
      <c r="I2450" s="69" t="s">
        <v>14493</v>
      </c>
      <c r="J2450" s="65">
        <v>100207</v>
      </c>
      <c r="K2450" s="70">
        <v>46</v>
      </c>
      <c r="L2450" s="65" t="s">
        <v>165</v>
      </c>
      <c r="M2450" s="70" t="s">
        <v>12</v>
      </c>
      <c r="N2450" s="71" t="s">
        <v>14494</v>
      </c>
      <c r="O2450" s="70" t="s">
        <v>876</v>
      </c>
      <c r="P2450" s="72" t="s">
        <v>8874</v>
      </c>
      <c r="Q2450" s="74">
        <v>34980</v>
      </c>
      <c r="R2450" s="74">
        <v>43101</v>
      </c>
      <c r="S2450" s="74">
        <v>45292</v>
      </c>
      <c r="T2450" s="74">
        <v>43174</v>
      </c>
      <c r="U2450" s="97" t="s">
        <v>8875</v>
      </c>
      <c r="V2450" s="74">
        <v>45444</v>
      </c>
      <c r="W2450" s="63">
        <v>1</v>
      </c>
      <c r="X2450" s="65"/>
      <c r="Y2450" s="65"/>
      <c r="Z2450" s="117" t="s">
        <v>14495</v>
      </c>
      <c r="AA2450" s="82">
        <v>977248973</v>
      </c>
      <c r="AB2450" s="72" t="s">
        <v>8876</v>
      </c>
      <c r="AC2450" s="72">
        <v>997248973</v>
      </c>
      <c r="AD2450" s="70" t="s">
        <v>8877</v>
      </c>
      <c r="AE2450" s="90" t="s">
        <v>8878</v>
      </c>
      <c r="AF2450" s="90" t="s">
        <v>3115</v>
      </c>
      <c r="AG2450" s="90" t="s">
        <v>2204</v>
      </c>
      <c r="AH2450" s="80">
        <v>76026806</v>
      </c>
      <c r="AI2450" s="65">
        <v>11</v>
      </c>
    </row>
    <row r="2451" spans="1:35" ht="17.100000000000001" customHeight="1" x14ac:dyDescent="0.25">
      <c r="A2451" s="63">
        <f t="shared" si="38"/>
        <v>2270</v>
      </c>
      <c r="B2451" s="73">
        <v>31729404</v>
      </c>
      <c r="C2451" s="69">
        <v>170</v>
      </c>
      <c r="D2451" s="69" t="s">
        <v>684</v>
      </c>
      <c r="E2451" s="70" t="s">
        <v>32</v>
      </c>
      <c r="F2451" s="73">
        <v>4</v>
      </c>
      <c r="G2451" s="69"/>
      <c r="H2451" s="69"/>
      <c r="I2451" s="69" t="s">
        <v>14496</v>
      </c>
      <c r="J2451" s="65">
        <v>100207</v>
      </c>
      <c r="K2451" s="70">
        <v>46</v>
      </c>
      <c r="L2451" s="65" t="s">
        <v>165</v>
      </c>
      <c r="M2451" s="72"/>
      <c r="N2451" s="71" t="s">
        <v>721</v>
      </c>
      <c r="O2451" s="72" t="s">
        <v>36</v>
      </c>
      <c r="P2451" s="72" t="s">
        <v>8879</v>
      </c>
      <c r="Q2451" s="74">
        <v>33529</v>
      </c>
      <c r="R2451" s="74">
        <v>41640</v>
      </c>
      <c r="S2451" s="74">
        <v>46023</v>
      </c>
      <c r="T2451" s="74">
        <v>45881</v>
      </c>
      <c r="U2451" s="62" t="s">
        <v>38</v>
      </c>
      <c r="V2451" s="74">
        <v>45881</v>
      </c>
      <c r="W2451" s="63">
        <v>1</v>
      </c>
      <c r="X2451" s="65"/>
      <c r="Y2451" s="65"/>
      <c r="Z2451" s="117" t="s">
        <v>14497</v>
      </c>
      <c r="AA2451" s="82">
        <v>932046285</v>
      </c>
      <c r="AB2451" s="72" t="s">
        <v>8880</v>
      </c>
      <c r="AC2451" s="76">
        <v>932046285</v>
      </c>
      <c r="AD2451" s="72"/>
      <c r="AE2451" s="72"/>
      <c r="AF2451" s="84"/>
      <c r="AG2451" s="72"/>
      <c r="AH2451" s="65">
        <v>47383032</v>
      </c>
      <c r="AI2451" s="65">
        <v>11</v>
      </c>
    </row>
    <row r="2452" spans="1:35" ht="17.100000000000001" customHeight="1" x14ac:dyDescent="0.25">
      <c r="A2452" s="73">
        <f t="shared" si="38"/>
        <v>2271</v>
      </c>
      <c r="B2452" s="73">
        <v>32334028</v>
      </c>
      <c r="C2452" s="69">
        <v>170</v>
      </c>
      <c r="D2452" s="69" t="s">
        <v>684</v>
      </c>
      <c r="E2452" s="70" t="s">
        <v>32</v>
      </c>
      <c r="F2452" s="73">
        <v>4</v>
      </c>
      <c r="G2452" s="69"/>
      <c r="H2452" s="69"/>
      <c r="I2452" s="72" t="s">
        <v>8881</v>
      </c>
      <c r="J2452" s="65">
        <v>100207</v>
      </c>
      <c r="K2452" s="70">
        <v>46</v>
      </c>
      <c r="L2452" s="65" t="s">
        <v>165</v>
      </c>
      <c r="M2452" s="70"/>
      <c r="N2452" s="71" t="s">
        <v>14452</v>
      </c>
      <c r="O2452" s="72" t="s">
        <v>36</v>
      </c>
      <c r="P2452" s="72" t="s">
        <v>5536</v>
      </c>
      <c r="Q2452" s="74">
        <v>35962</v>
      </c>
      <c r="R2452" s="74">
        <v>43831</v>
      </c>
      <c r="S2452" s="74">
        <v>46023</v>
      </c>
      <c r="T2452" s="74">
        <v>43831</v>
      </c>
      <c r="U2452" s="76" t="s">
        <v>38</v>
      </c>
      <c r="V2452" s="74">
        <v>43831</v>
      </c>
      <c r="W2452" s="63">
        <v>1</v>
      </c>
      <c r="X2452" s="65"/>
      <c r="Y2452" s="65"/>
      <c r="Z2452" s="117" t="s">
        <v>14498</v>
      </c>
      <c r="AA2452" s="82">
        <v>918767785</v>
      </c>
      <c r="AB2452" s="72" t="s">
        <v>2986</v>
      </c>
      <c r="AC2452" s="76" t="s">
        <v>8882</v>
      </c>
      <c r="AD2452" s="72" t="s">
        <v>8883</v>
      </c>
      <c r="AE2452" s="72"/>
      <c r="AF2452" s="72"/>
      <c r="AG2452" s="72"/>
      <c r="AH2452" s="65">
        <v>72721433</v>
      </c>
      <c r="AI2452" s="69">
        <v>11</v>
      </c>
    </row>
    <row r="2453" spans="1:35" ht="17.100000000000001" customHeight="1" x14ac:dyDescent="0.25">
      <c r="A2453" s="63">
        <f t="shared" si="38"/>
        <v>2272</v>
      </c>
      <c r="B2453" s="84">
        <v>32166278</v>
      </c>
      <c r="C2453" s="65">
        <v>170</v>
      </c>
      <c r="D2453" s="65" t="s">
        <v>684</v>
      </c>
      <c r="E2453" s="70" t="s">
        <v>32</v>
      </c>
      <c r="F2453" s="73">
        <v>4</v>
      </c>
      <c r="G2453" s="69"/>
      <c r="H2453" s="69"/>
      <c r="I2453" s="72" t="s">
        <v>8884</v>
      </c>
      <c r="J2453" s="72">
        <v>100207</v>
      </c>
      <c r="K2453" s="70">
        <v>46</v>
      </c>
      <c r="L2453" s="72" t="s">
        <v>165</v>
      </c>
      <c r="M2453" s="70"/>
      <c r="N2453" s="71" t="s">
        <v>8569</v>
      </c>
      <c r="O2453" s="72" t="s">
        <v>36</v>
      </c>
      <c r="P2453" s="72" t="s">
        <v>8885</v>
      </c>
      <c r="Q2453" s="97">
        <v>36429</v>
      </c>
      <c r="R2453" s="97">
        <v>43617</v>
      </c>
      <c r="S2453" s="74">
        <v>45658</v>
      </c>
      <c r="T2453" s="97">
        <v>43720</v>
      </c>
      <c r="U2453" s="97">
        <v>43724</v>
      </c>
      <c r="V2453" s="97">
        <v>43777</v>
      </c>
      <c r="W2453" s="113">
        <v>1</v>
      </c>
      <c r="X2453" s="72"/>
      <c r="Y2453" s="72"/>
      <c r="Z2453" s="117" t="s">
        <v>14499</v>
      </c>
      <c r="AA2453" s="82">
        <v>991991619</v>
      </c>
      <c r="AB2453" s="72" t="s">
        <v>8886</v>
      </c>
      <c r="AC2453" s="72">
        <v>991991619</v>
      </c>
      <c r="AD2453" s="72"/>
      <c r="AE2453" s="72"/>
      <c r="AF2453" s="72"/>
      <c r="AG2453" s="72"/>
      <c r="AH2453" s="72">
        <v>74294460</v>
      </c>
      <c r="AI2453" s="65">
        <v>11</v>
      </c>
    </row>
    <row r="2454" spans="1:35" ht="17.100000000000001" customHeight="1" x14ac:dyDescent="0.25">
      <c r="A2454" s="63">
        <f t="shared" si="38"/>
        <v>2273</v>
      </c>
      <c r="B2454" s="84">
        <v>32334433</v>
      </c>
      <c r="C2454" s="69">
        <v>170</v>
      </c>
      <c r="D2454" s="69" t="s">
        <v>684</v>
      </c>
      <c r="E2454" s="70" t="s">
        <v>32</v>
      </c>
      <c r="F2454" s="113">
        <v>4</v>
      </c>
      <c r="G2454" s="76" t="s">
        <v>6</v>
      </c>
      <c r="H2454" s="76"/>
      <c r="I2454" s="122" t="s">
        <v>8887</v>
      </c>
      <c r="J2454" s="65">
        <v>100207</v>
      </c>
      <c r="K2454" s="70">
        <v>46</v>
      </c>
      <c r="L2454" s="65" t="s">
        <v>165</v>
      </c>
      <c r="M2454" s="70"/>
      <c r="N2454" s="71" t="s">
        <v>5894</v>
      </c>
      <c r="O2454" s="72" t="s">
        <v>36</v>
      </c>
      <c r="P2454" s="72" t="s">
        <v>8888</v>
      </c>
      <c r="Q2454" s="97">
        <v>35394</v>
      </c>
      <c r="R2454" s="97">
        <v>43831</v>
      </c>
      <c r="S2454" s="74">
        <v>46023</v>
      </c>
      <c r="T2454" s="97">
        <v>43831</v>
      </c>
      <c r="U2454" s="76" t="s">
        <v>38</v>
      </c>
      <c r="V2454" s="97">
        <v>44263</v>
      </c>
      <c r="W2454" s="113">
        <v>1</v>
      </c>
      <c r="X2454" s="72"/>
      <c r="Y2454" s="72"/>
      <c r="Z2454" s="117" t="s">
        <v>14500</v>
      </c>
      <c r="AA2454" s="82">
        <v>958686614</v>
      </c>
      <c r="AB2454" s="72" t="s">
        <v>8889</v>
      </c>
      <c r="AC2454" s="76" t="s">
        <v>8890</v>
      </c>
      <c r="AD2454" s="72"/>
      <c r="AE2454" s="72"/>
      <c r="AF2454" s="72"/>
      <c r="AG2454" s="72"/>
      <c r="AH2454" s="72">
        <v>74630266</v>
      </c>
      <c r="AI2454" s="70">
        <v>11</v>
      </c>
    </row>
    <row r="2455" spans="1:35" ht="17.100000000000001" customHeight="1" x14ac:dyDescent="0.25">
      <c r="A2455" s="63">
        <f t="shared" si="38"/>
        <v>2274</v>
      </c>
      <c r="B2455" s="84">
        <v>32139872</v>
      </c>
      <c r="C2455" s="65">
        <v>170</v>
      </c>
      <c r="D2455" s="72" t="s">
        <v>684</v>
      </c>
      <c r="E2455" s="70" t="s">
        <v>32</v>
      </c>
      <c r="F2455" s="84">
        <v>4</v>
      </c>
      <c r="G2455" s="62"/>
      <c r="H2455" s="62"/>
      <c r="I2455" s="70" t="s">
        <v>14501</v>
      </c>
      <c r="J2455" s="65">
        <v>100207</v>
      </c>
      <c r="K2455" s="70">
        <v>46</v>
      </c>
      <c r="L2455" s="65" t="s">
        <v>165</v>
      </c>
      <c r="M2455" s="70"/>
      <c r="N2455" s="71" t="s">
        <v>674</v>
      </c>
      <c r="O2455" s="70" t="s">
        <v>36</v>
      </c>
      <c r="P2455" s="72" t="s">
        <v>8891</v>
      </c>
      <c r="Q2455" s="97">
        <v>35009</v>
      </c>
      <c r="R2455" s="97">
        <v>43101</v>
      </c>
      <c r="S2455" s="97">
        <v>45292</v>
      </c>
      <c r="T2455" s="97">
        <v>43174</v>
      </c>
      <c r="U2455" s="62" t="s">
        <v>38</v>
      </c>
      <c r="V2455" s="97">
        <v>44707</v>
      </c>
      <c r="W2455" s="113">
        <v>1</v>
      </c>
      <c r="X2455" s="72"/>
      <c r="Y2455" s="72"/>
      <c r="Z2455" s="117" t="s">
        <v>14502</v>
      </c>
      <c r="AA2455" s="82">
        <v>913007315</v>
      </c>
      <c r="AB2455" s="130" t="s">
        <v>8892</v>
      </c>
      <c r="AC2455" s="132">
        <v>913007315</v>
      </c>
      <c r="AD2455" s="133" t="s">
        <v>8893</v>
      </c>
      <c r="AE2455" s="72"/>
      <c r="AF2455" s="72"/>
      <c r="AG2455" s="123" t="s">
        <v>8894</v>
      </c>
      <c r="AH2455" s="76">
        <v>77567019</v>
      </c>
      <c r="AI2455" s="72">
        <v>11</v>
      </c>
    </row>
    <row r="2456" spans="1:35" ht="17.100000000000001" customHeight="1" x14ac:dyDescent="0.25">
      <c r="A2456" s="63">
        <f t="shared" si="38"/>
        <v>2275</v>
      </c>
      <c r="B2456" s="73">
        <v>32139889</v>
      </c>
      <c r="C2456" s="69">
        <v>170</v>
      </c>
      <c r="D2456" s="69" t="s">
        <v>684</v>
      </c>
      <c r="E2456" s="70" t="s">
        <v>32</v>
      </c>
      <c r="F2456" s="73">
        <v>4</v>
      </c>
      <c r="G2456" s="69"/>
      <c r="H2456" s="69"/>
      <c r="I2456" s="69" t="s">
        <v>14503</v>
      </c>
      <c r="J2456" s="65">
        <v>100207</v>
      </c>
      <c r="K2456" s="70">
        <v>46</v>
      </c>
      <c r="L2456" s="65" t="s">
        <v>165</v>
      </c>
      <c r="M2456" s="70"/>
      <c r="N2456" s="71" t="s">
        <v>721</v>
      </c>
      <c r="O2456" s="70" t="s">
        <v>36</v>
      </c>
      <c r="P2456" s="72"/>
      <c r="Q2456" s="74">
        <v>35541</v>
      </c>
      <c r="R2456" s="74">
        <v>43101</v>
      </c>
      <c r="S2456" s="74">
        <v>45292</v>
      </c>
      <c r="T2456" s="74">
        <v>43174</v>
      </c>
      <c r="U2456" s="62" t="s">
        <v>38</v>
      </c>
      <c r="V2456" s="74">
        <v>43174</v>
      </c>
      <c r="W2456" s="63">
        <v>1</v>
      </c>
      <c r="X2456" s="65"/>
      <c r="Y2456" s="65"/>
      <c r="Z2456" s="117" t="s">
        <v>14504</v>
      </c>
      <c r="AA2456" s="82">
        <v>939765997</v>
      </c>
      <c r="AB2456" s="72" t="s">
        <v>8895</v>
      </c>
      <c r="AC2456" s="72">
        <v>920593363</v>
      </c>
      <c r="AD2456" s="72"/>
      <c r="AE2456" s="72"/>
      <c r="AF2456" s="72"/>
      <c r="AG2456" s="114"/>
      <c r="AH2456" s="80">
        <v>76678314</v>
      </c>
      <c r="AI2456" s="65">
        <v>11</v>
      </c>
    </row>
    <row r="2457" spans="1:35" ht="17.100000000000001" customHeight="1" x14ac:dyDescent="0.25">
      <c r="A2457" s="63">
        <f t="shared" si="38"/>
        <v>2276</v>
      </c>
      <c r="B2457" s="73">
        <v>31703832</v>
      </c>
      <c r="C2457" s="69">
        <v>171</v>
      </c>
      <c r="D2457" s="69" t="s">
        <v>684</v>
      </c>
      <c r="E2457" s="70" t="s">
        <v>32</v>
      </c>
      <c r="F2457" s="73">
        <v>4</v>
      </c>
      <c r="G2457" s="69"/>
      <c r="H2457" s="69"/>
      <c r="I2457" s="70" t="s">
        <v>14505</v>
      </c>
      <c r="J2457" s="65">
        <v>100207</v>
      </c>
      <c r="K2457" s="70">
        <v>46</v>
      </c>
      <c r="L2457" s="65" t="s">
        <v>165</v>
      </c>
      <c r="M2457" s="70"/>
      <c r="N2457" s="70" t="s">
        <v>667</v>
      </c>
      <c r="O2457" s="70" t="s">
        <v>5447</v>
      </c>
      <c r="P2457" s="72" t="s">
        <v>10253</v>
      </c>
      <c r="Q2457" s="74">
        <v>33471</v>
      </c>
      <c r="R2457" s="74">
        <v>41640</v>
      </c>
      <c r="S2457" s="74">
        <v>41640</v>
      </c>
      <c r="T2457" s="74">
        <v>41640</v>
      </c>
      <c r="U2457" s="97" t="s">
        <v>10254</v>
      </c>
      <c r="V2457" s="74">
        <v>46113</v>
      </c>
      <c r="W2457" s="63">
        <v>2</v>
      </c>
      <c r="X2457" s="65"/>
      <c r="Y2457" s="65"/>
      <c r="Z2457" s="72" t="s">
        <v>10255</v>
      </c>
      <c r="AA2457" s="113">
        <v>993520704</v>
      </c>
      <c r="AB2457" s="72" t="s">
        <v>10255</v>
      </c>
      <c r="AC2457" s="72">
        <v>993520704</v>
      </c>
      <c r="AD2457" s="72"/>
      <c r="AE2457" s="72"/>
      <c r="AF2457" s="90" t="s">
        <v>10256</v>
      </c>
      <c r="AG2457" s="90" t="s">
        <v>6300</v>
      </c>
      <c r="AH2457" s="190" t="s">
        <v>10257</v>
      </c>
      <c r="AI2457" s="72">
        <v>11</v>
      </c>
    </row>
    <row r="2458" spans="1:35" ht="17.100000000000001" customHeight="1" x14ac:dyDescent="0.25">
      <c r="A2458" s="63">
        <f t="shared" si="38"/>
        <v>2277</v>
      </c>
      <c r="B2458" s="73">
        <v>32412800</v>
      </c>
      <c r="C2458" s="69">
        <v>171</v>
      </c>
      <c r="D2458" s="69" t="s">
        <v>684</v>
      </c>
      <c r="E2458" s="70" t="s">
        <v>32</v>
      </c>
      <c r="F2458" s="73">
        <v>4</v>
      </c>
      <c r="G2458" s="69"/>
      <c r="H2458" s="69"/>
      <c r="I2458" s="69" t="s">
        <v>8896</v>
      </c>
      <c r="J2458" s="65">
        <v>100207</v>
      </c>
      <c r="K2458" s="70">
        <v>46</v>
      </c>
      <c r="L2458" s="65" t="s">
        <v>165</v>
      </c>
      <c r="M2458" s="70"/>
      <c r="N2458" s="71" t="s">
        <v>6057</v>
      </c>
      <c r="O2458" s="72" t="s">
        <v>36</v>
      </c>
      <c r="P2458" s="72" t="s">
        <v>8897</v>
      </c>
      <c r="Q2458" s="97">
        <v>35791</v>
      </c>
      <c r="R2458" s="87">
        <v>43831</v>
      </c>
      <c r="S2458" s="74">
        <v>46023</v>
      </c>
      <c r="T2458" s="87">
        <v>44045</v>
      </c>
      <c r="U2458" s="97" t="s">
        <v>8898</v>
      </c>
      <c r="V2458" s="74">
        <v>45527</v>
      </c>
      <c r="W2458" s="63">
        <v>2</v>
      </c>
      <c r="X2458" s="65"/>
      <c r="Y2458" s="65"/>
      <c r="Z2458" s="117" t="s">
        <v>14506</v>
      </c>
      <c r="AA2458" s="82">
        <v>932392862</v>
      </c>
      <c r="AB2458" s="72" t="s">
        <v>8899</v>
      </c>
      <c r="AC2458" s="72" t="s">
        <v>8900</v>
      </c>
      <c r="AD2458" s="72" t="s">
        <v>8901</v>
      </c>
      <c r="AE2458" s="72"/>
      <c r="AF2458" s="72"/>
      <c r="AG2458" s="104" t="s">
        <v>8902</v>
      </c>
      <c r="AH2458" s="65">
        <v>74637371</v>
      </c>
      <c r="AI2458" s="65">
        <v>11</v>
      </c>
    </row>
    <row r="2459" spans="1:35" ht="17.100000000000001" customHeight="1" x14ac:dyDescent="0.25">
      <c r="A2459" s="63">
        <f t="shared" si="38"/>
        <v>2278</v>
      </c>
      <c r="B2459" s="73">
        <v>31787109</v>
      </c>
      <c r="C2459" s="69">
        <v>171</v>
      </c>
      <c r="D2459" s="69" t="s">
        <v>684</v>
      </c>
      <c r="E2459" s="70" t="s">
        <v>32</v>
      </c>
      <c r="F2459" s="73">
        <v>4</v>
      </c>
      <c r="G2459" s="69"/>
      <c r="H2459" s="69"/>
      <c r="I2459" s="69" t="s">
        <v>14507</v>
      </c>
      <c r="J2459" s="65">
        <v>100207</v>
      </c>
      <c r="K2459" s="70">
        <v>46</v>
      </c>
      <c r="L2459" s="65" t="s">
        <v>165</v>
      </c>
      <c r="M2459" s="70"/>
      <c r="N2459" s="71" t="s">
        <v>14508</v>
      </c>
      <c r="O2459" s="70" t="s">
        <v>36</v>
      </c>
      <c r="P2459" s="70" t="s">
        <v>8903</v>
      </c>
      <c r="Q2459" s="87">
        <v>32012</v>
      </c>
      <c r="R2459" s="87">
        <v>41944</v>
      </c>
      <c r="S2459" s="87">
        <v>41944</v>
      </c>
      <c r="T2459" s="252">
        <v>44351</v>
      </c>
      <c r="U2459" s="87">
        <v>45314</v>
      </c>
      <c r="V2459" s="252">
        <v>45527</v>
      </c>
      <c r="W2459" s="216">
        <v>2</v>
      </c>
      <c r="X2459" s="65"/>
      <c r="Y2459" s="65"/>
      <c r="Z2459" s="117" t="s">
        <v>14509</v>
      </c>
      <c r="AA2459" s="82">
        <v>970872375</v>
      </c>
      <c r="AB2459" s="72" t="s">
        <v>8904</v>
      </c>
      <c r="AC2459" s="72">
        <v>970872375</v>
      </c>
      <c r="AD2459" s="72"/>
      <c r="AE2459" s="72"/>
      <c r="AF2459" s="72"/>
      <c r="AG2459" s="72"/>
      <c r="AH2459" s="80">
        <v>44935672</v>
      </c>
      <c r="AI2459" s="65">
        <v>11</v>
      </c>
    </row>
    <row r="2460" spans="1:35" ht="17.100000000000001" customHeight="1" x14ac:dyDescent="0.25">
      <c r="A2460" s="63">
        <f t="shared" si="38"/>
        <v>2279</v>
      </c>
      <c r="B2460" s="84">
        <v>32330367</v>
      </c>
      <c r="C2460" s="70">
        <v>180</v>
      </c>
      <c r="D2460" s="70" t="s">
        <v>892</v>
      </c>
      <c r="E2460" s="70" t="s">
        <v>32</v>
      </c>
      <c r="F2460" s="84">
        <v>4</v>
      </c>
      <c r="G2460" s="62" t="s">
        <v>6</v>
      </c>
      <c r="H2460" s="62"/>
      <c r="I2460" s="72" t="s">
        <v>8905</v>
      </c>
      <c r="J2460" s="65">
        <v>100207</v>
      </c>
      <c r="K2460" s="70">
        <v>46</v>
      </c>
      <c r="L2460" s="65" t="s">
        <v>165</v>
      </c>
      <c r="M2460" s="70"/>
      <c r="N2460" s="70" t="s">
        <v>2465</v>
      </c>
      <c r="O2460" s="72" t="s">
        <v>36</v>
      </c>
      <c r="P2460" s="72" t="s">
        <v>8906</v>
      </c>
      <c r="Q2460" s="97">
        <v>35022</v>
      </c>
      <c r="R2460" s="97">
        <v>43831</v>
      </c>
      <c r="S2460" s="97">
        <v>43831</v>
      </c>
      <c r="T2460" s="97">
        <v>43831</v>
      </c>
      <c r="U2460" s="97" t="s">
        <v>8907</v>
      </c>
      <c r="V2460" s="97">
        <v>45026</v>
      </c>
      <c r="W2460" s="113">
        <v>1</v>
      </c>
      <c r="X2460" s="72"/>
      <c r="Y2460" s="72"/>
      <c r="Z2460" s="72" t="s">
        <v>8908</v>
      </c>
      <c r="AA2460" s="113">
        <v>965111399</v>
      </c>
      <c r="AB2460" s="72" t="s">
        <v>8908</v>
      </c>
      <c r="AC2460" s="72">
        <v>965111399</v>
      </c>
      <c r="AD2460" s="72"/>
      <c r="AE2460" s="72"/>
      <c r="AF2460" s="72"/>
      <c r="AG2460" s="72"/>
      <c r="AH2460" s="72">
        <v>77658517</v>
      </c>
      <c r="AI2460" s="70">
        <v>11</v>
      </c>
    </row>
    <row r="2461" spans="1:35" ht="17.100000000000001" customHeight="1" x14ac:dyDescent="0.25">
      <c r="A2461" s="63">
        <f t="shared" si="38"/>
        <v>2280</v>
      </c>
      <c r="B2461" s="128">
        <v>32530948</v>
      </c>
      <c r="C2461" s="65">
        <v>180</v>
      </c>
      <c r="D2461" s="72" t="s">
        <v>935</v>
      </c>
      <c r="E2461" s="72" t="s">
        <v>32</v>
      </c>
      <c r="F2461" s="63">
        <v>4</v>
      </c>
      <c r="G2461" s="69"/>
      <c r="H2461" s="69"/>
      <c r="I2461" s="122" t="s">
        <v>14510</v>
      </c>
      <c r="J2461" s="65">
        <v>100207</v>
      </c>
      <c r="K2461" s="70">
        <v>46</v>
      </c>
      <c r="L2461" s="65" t="s">
        <v>165</v>
      </c>
      <c r="M2461" s="70"/>
      <c r="N2461" s="71" t="s">
        <v>2036</v>
      </c>
      <c r="O2461" s="70" t="s">
        <v>36</v>
      </c>
      <c r="P2461" s="72" t="s">
        <v>7293</v>
      </c>
      <c r="Q2461" s="74">
        <v>36336</v>
      </c>
      <c r="R2461" s="74">
        <v>45505</v>
      </c>
      <c r="S2461" s="74">
        <v>45505</v>
      </c>
      <c r="T2461" s="74">
        <v>45521</v>
      </c>
      <c r="U2461" s="62" t="s">
        <v>38</v>
      </c>
      <c r="V2461" s="74">
        <v>45521</v>
      </c>
      <c r="W2461" s="63">
        <v>1</v>
      </c>
      <c r="X2461" s="65"/>
      <c r="Y2461" s="65"/>
      <c r="Z2461" s="117" t="s">
        <v>14511</v>
      </c>
      <c r="AA2461" s="82">
        <v>934829477</v>
      </c>
      <c r="AB2461" s="72" t="s">
        <v>8909</v>
      </c>
      <c r="AC2461" s="72">
        <v>934829477</v>
      </c>
      <c r="AD2461" s="72" t="s">
        <v>8910</v>
      </c>
      <c r="AE2461" s="72"/>
      <c r="AF2461" s="72"/>
      <c r="AG2461" s="72"/>
      <c r="AH2461" s="112">
        <v>76981372</v>
      </c>
      <c r="AI2461" s="72">
        <v>11</v>
      </c>
    </row>
    <row r="2462" spans="1:35" ht="17.100000000000001" customHeight="1" x14ac:dyDescent="0.25">
      <c r="A2462" s="63">
        <f t="shared" si="38"/>
        <v>2281</v>
      </c>
      <c r="B2462" s="73">
        <v>32331874</v>
      </c>
      <c r="C2462" s="69">
        <v>180</v>
      </c>
      <c r="D2462" s="69" t="s">
        <v>892</v>
      </c>
      <c r="E2462" s="70" t="s">
        <v>32</v>
      </c>
      <c r="F2462" s="73">
        <v>4</v>
      </c>
      <c r="G2462" s="69" t="s">
        <v>6</v>
      </c>
      <c r="H2462" s="69"/>
      <c r="I2462" s="72" t="s">
        <v>8911</v>
      </c>
      <c r="J2462" s="65">
        <v>100207</v>
      </c>
      <c r="K2462" s="70">
        <v>46</v>
      </c>
      <c r="L2462" s="65" t="s">
        <v>165</v>
      </c>
      <c r="M2462" s="70"/>
      <c r="N2462" s="71" t="s">
        <v>721</v>
      </c>
      <c r="O2462" s="72" t="s">
        <v>36</v>
      </c>
      <c r="P2462" s="72" t="s">
        <v>5536</v>
      </c>
      <c r="Q2462" s="74">
        <v>35385</v>
      </c>
      <c r="R2462" s="74">
        <v>43831</v>
      </c>
      <c r="S2462" s="74">
        <v>43831</v>
      </c>
      <c r="T2462" s="74">
        <v>43831</v>
      </c>
      <c r="U2462" s="76" t="s">
        <v>38</v>
      </c>
      <c r="V2462" s="74">
        <v>43831</v>
      </c>
      <c r="W2462" s="63">
        <v>1</v>
      </c>
      <c r="X2462" s="65"/>
      <c r="Y2462" s="65"/>
      <c r="Z2462" s="117" t="s">
        <v>14512</v>
      </c>
      <c r="AA2462" s="82">
        <v>971870469</v>
      </c>
      <c r="AB2462" s="72" t="s">
        <v>8912</v>
      </c>
      <c r="AC2462" s="72">
        <v>947154344</v>
      </c>
      <c r="AD2462" s="72"/>
      <c r="AE2462" s="72"/>
      <c r="AF2462" s="72"/>
      <c r="AG2462" s="72"/>
      <c r="AH2462" s="65">
        <v>60015657</v>
      </c>
      <c r="AI2462" s="69">
        <v>11</v>
      </c>
    </row>
    <row r="2463" spans="1:35" ht="17.100000000000001" customHeight="1" x14ac:dyDescent="0.25">
      <c r="A2463" s="63">
        <f t="shared" si="38"/>
        <v>2282</v>
      </c>
      <c r="B2463" s="63">
        <v>31836405</v>
      </c>
      <c r="C2463" s="65">
        <v>180</v>
      </c>
      <c r="D2463" s="65" t="s">
        <v>892</v>
      </c>
      <c r="E2463" s="72" t="s">
        <v>32</v>
      </c>
      <c r="F2463" s="63">
        <v>4</v>
      </c>
      <c r="G2463" s="65"/>
      <c r="H2463" s="65"/>
      <c r="I2463" s="65" t="s">
        <v>14513</v>
      </c>
      <c r="J2463" s="65">
        <v>100207</v>
      </c>
      <c r="K2463" s="70">
        <v>46</v>
      </c>
      <c r="L2463" s="65" t="s">
        <v>165</v>
      </c>
      <c r="M2463" s="70"/>
      <c r="N2463" s="71" t="s">
        <v>721</v>
      </c>
      <c r="O2463" s="72" t="s">
        <v>36</v>
      </c>
      <c r="P2463" s="72" t="s">
        <v>8913</v>
      </c>
      <c r="Q2463" s="74">
        <v>32356</v>
      </c>
      <c r="R2463" s="74">
        <v>42095</v>
      </c>
      <c r="S2463" s="74">
        <v>42095</v>
      </c>
      <c r="T2463" s="74">
        <v>42108</v>
      </c>
      <c r="U2463" s="97" t="s">
        <v>8914</v>
      </c>
      <c r="V2463" s="74">
        <v>43981</v>
      </c>
      <c r="W2463" s="63">
        <v>1</v>
      </c>
      <c r="X2463" s="65"/>
      <c r="Y2463" s="65"/>
      <c r="Z2463" s="117" t="s">
        <v>14514</v>
      </c>
      <c r="AA2463" s="82">
        <v>986566411</v>
      </c>
      <c r="AB2463" s="72" t="s">
        <v>8915</v>
      </c>
      <c r="AC2463" s="76" t="s">
        <v>8916</v>
      </c>
      <c r="AD2463" s="72"/>
      <c r="AE2463" s="72"/>
      <c r="AF2463" s="72"/>
      <c r="AG2463" s="72"/>
      <c r="AH2463" s="65">
        <v>45231734</v>
      </c>
      <c r="AI2463" s="69">
        <v>11</v>
      </c>
    </row>
    <row r="2464" spans="1:35" ht="17.100000000000001" customHeight="1" x14ac:dyDescent="0.25">
      <c r="A2464" s="63">
        <f t="shared" si="38"/>
        <v>2283</v>
      </c>
      <c r="B2464" s="73">
        <v>32430272</v>
      </c>
      <c r="C2464" s="69">
        <v>180</v>
      </c>
      <c r="D2464" s="69" t="s">
        <v>892</v>
      </c>
      <c r="E2464" s="70" t="s">
        <v>32</v>
      </c>
      <c r="F2464" s="73">
        <v>4</v>
      </c>
      <c r="G2464" s="69"/>
      <c r="H2464" s="69"/>
      <c r="I2464" s="69" t="s">
        <v>14515</v>
      </c>
      <c r="J2464" s="69">
        <v>100207</v>
      </c>
      <c r="K2464" s="70">
        <v>46</v>
      </c>
      <c r="L2464" s="69" t="s">
        <v>165</v>
      </c>
      <c r="M2464" s="70"/>
      <c r="N2464" s="71" t="s">
        <v>721</v>
      </c>
      <c r="O2464" s="70" t="s">
        <v>36</v>
      </c>
      <c r="P2464" s="72" t="s">
        <v>8917</v>
      </c>
      <c r="Q2464" s="74">
        <v>37119</v>
      </c>
      <c r="R2464" s="74">
        <v>43831</v>
      </c>
      <c r="S2464" s="74">
        <v>44562</v>
      </c>
      <c r="T2464" s="74">
        <v>45014</v>
      </c>
      <c r="U2464" s="76" t="s">
        <v>38</v>
      </c>
      <c r="V2464" s="74">
        <v>45014</v>
      </c>
      <c r="W2464" s="63">
        <v>1</v>
      </c>
      <c r="X2464" s="65"/>
      <c r="Y2464" s="65"/>
      <c r="Z2464" s="117" t="s">
        <v>14516</v>
      </c>
      <c r="AA2464" s="82">
        <v>997926833</v>
      </c>
      <c r="AB2464" s="72" t="s">
        <v>8918</v>
      </c>
      <c r="AC2464" s="76">
        <v>997926833</v>
      </c>
      <c r="AD2464" s="72"/>
      <c r="AE2464" s="72"/>
      <c r="AF2464" s="84"/>
      <c r="AG2464" s="70"/>
      <c r="AH2464" s="70">
        <v>76650839</v>
      </c>
      <c r="AI2464" s="65">
        <v>11</v>
      </c>
    </row>
    <row r="2465" spans="1:35" ht="17.100000000000001" customHeight="1" x14ac:dyDescent="0.25">
      <c r="A2465" s="63">
        <f t="shared" si="38"/>
        <v>2284</v>
      </c>
      <c r="B2465" s="73">
        <v>32139086</v>
      </c>
      <c r="C2465" s="69">
        <v>180</v>
      </c>
      <c r="D2465" s="69" t="s">
        <v>892</v>
      </c>
      <c r="E2465" s="70" t="s">
        <v>32</v>
      </c>
      <c r="F2465" s="73">
        <v>4</v>
      </c>
      <c r="G2465" s="69"/>
      <c r="H2465" s="69"/>
      <c r="I2465" s="69" t="s">
        <v>14517</v>
      </c>
      <c r="J2465" s="65">
        <v>100207</v>
      </c>
      <c r="K2465" s="70">
        <v>46</v>
      </c>
      <c r="L2465" s="65" t="s">
        <v>165</v>
      </c>
      <c r="M2465" s="70"/>
      <c r="N2465" s="71" t="s">
        <v>14518</v>
      </c>
      <c r="O2465" s="70" t="s">
        <v>36</v>
      </c>
      <c r="P2465" s="72" t="s">
        <v>8919</v>
      </c>
      <c r="Q2465" s="74">
        <v>35284</v>
      </c>
      <c r="R2465" s="74">
        <v>43101</v>
      </c>
      <c r="S2465" s="74">
        <v>43101</v>
      </c>
      <c r="T2465" s="74">
        <v>43174</v>
      </c>
      <c r="U2465" s="62" t="s">
        <v>38</v>
      </c>
      <c r="V2465" s="74">
        <v>43312</v>
      </c>
      <c r="W2465" s="63">
        <v>1</v>
      </c>
      <c r="X2465" s="65"/>
      <c r="Y2465" s="65"/>
      <c r="Z2465" s="117" t="s">
        <v>14519</v>
      </c>
      <c r="AA2465" s="82">
        <v>991048723</v>
      </c>
      <c r="AB2465" s="72" t="s">
        <v>8920</v>
      </c>
      <c r="AC2465" s="72">
        <v>991048723</v>
      </c>
      <c r="AD2465" s="72"/>
      <c r="AE2465" s="90" t="s">
        <v>8921</v>
      </c>
      <c r="AF2465" s="72"/>
      <c r="AG2465" s="114"/>
      <c r="AH2465" s="80">
        <v>77134169</v>
      </c>
      <c r="AI2465" s="65">
        <v>11</v>
      </c>
    </row>
    <row r="2466" spans="1:35" ht="17.100000000000001" customHeight="1" x14ac:dyDescent="0.25">
      <c r="A2466" s="63">
        <f t="shared" si="38"/>
        <v>2285</v>
      </c>
      <c r="B2466" s="84">
        <v>32139256</v>
      </c>
      <c r="C2466" s="70">
        <v>180</v>
      </c>
      <c r="D2466" s="70" t="s">
        <v>892</v>
      </c>
      <c r="E2466" s="70" t="s">
        <v>32</v>
      </c>
      <c r="F2466" s="84">
        <v>4</v>
      </c>
      <c r="G2466" s="62"/>
      <c r="H2466" s="62"/>
      <c r="I2466" s="70" t="s">
        <v>14520</v>
      </c>
      <c r="J2466" s="65">
        <v>100207</v>
      </c>
      <c r="K2466" s="70">
        <v>46</v>
      </c>
      <c r="L2466" s="65" t="s">
        <v>165</v>
      </c>
      <c r="M2466" s="70"/>
      <c r="N2466" s="71" t="s">
        <v>8569</v>
      </c>
      <c r="O2466" s="70" t="s">
        <v>36</v>
      </c>
      <c r="P2466" s="72" t="s">
        <v>8922</v>
      </c>
      <c r="Q2466" s="97">
        <v>33802</v>
      </c>
      <c r="R2466" s="97">
        <v>43101</v>
      </c>
      <c r="S2466" s="97">
        <v>43101</v>
      </c>
      <c r="T2466" s="97">
        <v>43174</v>
      </c>
      <c r="U2466" s="97" t="s">
        <v>8923</v>
      </c>
      <c r="V2466" s="97">
        <v>45888</v>
      </c>
      <c r="W2466" s="113">
        <v>1</v>
      </c>
      <c r="X2466" s="72"/>
      <c r="Y2466" s="72"/>
      <c r="Z2466" s="117" t="s">
        <v>14521</v>
      </c>
      <c r="AA2466" s="82">
        <v>923781431</v>
      </c>
      <c r="AB2466" s="72" t="s">
        <v>8924</v>
      </c>
      <c r="AC2466" s="72">
        <v>923781431</v>
      </c>
      <c r="AD2466" s="72"/>
      <c r="AE2466" s="72"/>
      <c r="AF2466" s="72"/>
      <c r="AG2466" s="123" t="s">
        <v>8925</v>
      </c>
      <c r="AH2466" s="76">
        <v>72430700</v>
      </c>
      <c r="AI2466" s="72">
        <v>11</v>
      </c>
    </row>
    <row r="2467" spans="1:35" ht="17.100000000000001" customHeight="1" x14ac:dyDescent="0.25">
      <c r="A2467" s="63">
        <f t="shared" si="38"/>
        <v>2286</v>
      </c>
      <c r="B2467" s="73">
        <v>32328415</v>
      </c>
      <c r="C2467" s="69">
        <v>180</v>
      </c>
      <c r="D2467" s="69" t="s">
        <v>892</v>
      </c>
      <c r="E2467" s="70" t="s">
        <v>32</v>
      </c>
      <c r="F2467" s="73">
        <v>4</v>
      </c>
      <c r="G2467" s="69"/>
      <c r="H2467" s="69"/>
      <c r="I2467" s="69" t="s">
        <v>14522</v>
      </c>
      <c r="J2467" s="69">
        <v>100207</v>
      </c>
      <c r="K2467" s="70">
        <v>46</v>
      </c>
      <c r="L2467" s="69" t="s">
        <v>165</v>
      </c>
      <c r="M2467" s="72"/>
      <c r="N2467" s="71" t="s">
        <v>2160</v>
      </c>
      <c r="O2467" s="70" t="s">
        <v>36</v>
      </c>
      <c r="P2467" s="72" t="s">
        <v>8926</v>
      </c>
      <c r="Q2467" s="87">
        <v>36377</v>
      </c>
      <c r="R2467" s="87">
        <v>43831</v>
      </c>
      <c r="S2467" s="87">
        <v>43831</v>
      </c>
      <c r="T2467" s="87">
        <v>44792</v>
      </c>
      <c r="U2467" s="62" t="s">
        <v>38</v>
      </c>
      <c r="V2467" s="74">
        <v>44792</v>
      </c>
      <c r="W2467" s="63">
        <v>1</v>
      </c>
      <c r="X2467" s="65"/>
      <c r="Y2467" s="65"/>
      <c r="Z2467" s="117" t="s">
        <v>14523</v>
      </c>
      <c r="AA2467" s="82">
        <v>902306686</v>
      </c>
      <c r="AB2467" s="72" t="s">
        <v>8927</v>
      </c>
      <c r="AC2467" s="72">
        <v>902306686</v>
      </c>
      <c r="AD2467" s="72"/>
      <c r="AE2467" s="113"/>
      <c r="AF2467" s="113"/>
      <c r="AG2467" s="113"/>
      <c r="AH2467" s="80">
        <v>72204272</v>
      </c>
      <c r="AI2467" s="65">
        <v>11</v>
      </c>
    </row>
    <row r="2468" spans="1:35" ht="17.100000000000001" customHeight="1" x14ac:dyDescent="0.25">
      <c r="A2468" s="63">
        <f t="shared" si="38"/>
        <v>2287</v>
      </c>
      <c r="B2468" s="84">
        <v>31946800</v>
      </c>
      <c r="C2468" s="69">
        <v>180</v>
      </c>
      <c r="D2468" s="70" t="s">
        <v>935</v>
      </c>
      <c r="E2468" s="70" t="s">
        <v>32</v>
      </c>
      <c r="F2468" s="73">
        <v>4</v>
      </c>
      <c r="G2468" s="69"/>
      <c r="H2468" s="69"/>
      <c r="I2468" s="124" t="s">
        <v>8928</v>
      </c>
      <c r="J2468" s="69">
        <v>100207</v>
      </c>
      <c r="K2468" s="70">
        <v>46</v>
      </c>
      <c r="L2468" s="69" t="s">
        <v>165</v>
      </c>
      <c r="M2468" s="70"/>
      <c r="N2468" s="71" t="s">
        <v>674</v>
      </c>
      <c r="O2468" s="72" t="s">
        <v>36</v>
      </c>
      <c r="P2468" s="72" t="s">
        <v>8929</v>
      </c>
      <c r="Q2468" s="97">
        <v>34604</v>
      </c>
      <c r="R2468" s="97">
        <v>42370</v>
      </c>
      <c r="S2468" s="97">
        <v>42370</v>
      </c>
      <c r="T2468" s="97">
        <v>42371</v>
      </c>
      <c r="U2468" s="97" t="s">
        <v>8930</v>
      </c>
      <c r="V2468" s="97">
        <v>44835</v>
      </c>
      <c r="W2468" s="63">
        <v>1</v>
      </c>
      <c r="X2468" s="65"/>
      <c r="Y2468" s="65"/>
      <c r="Z2468" s="117" t="s">
        <v>14524</v>
      </c>
      <c r="AA2468" s="82">
        <v>987746544</v>
      </c>
      <c r="AB2468" s="85" t="s">
        <v>8931</v>
      </c>
      <c r="AC2468" s="76">
        <v>987746544</v>
      </c>
      <c r="AD2468" s="72"/>
      <c r="AE2468" s="90" t="s">
        <v>8932</v>
      </c>
      <c r="AF2468" s="72"/>
      <c r="AG2468" s="72"/>
      <c r="AH2468" s="72">
        <v>74462651</v>
      </c>
      <c r="AI2468" s="69">
        <v>14</v>
      </c>
    </row>
    <row r="2469" spans="1:35" ht="17.100000000000001" customHeight="1" x14ac:dyDescent="0.25">
      <c r="A2469" s="63">
        <f t="shared" si="38"/>
        <v>2288</v>
      </c>
      <c r="B2469" s="113">
        <v>31942686</v>
      </c>
      <c r="C2469" s="65">
        <v>180</v>
      </c>
      <c r="D2469" s="72" t="s">
        <v>935</v>
      </c>
      <c r="E2469" s="72" t="s">
        <v>32</v>
      </c>
      <c r="F2469" s="63">
        <v>4</v>
      </c>
      <c r="G2469" s="65"/>
      <c r="H2469" s="65"/>
      <c r="I2469" s="122" t="s">
        <v>8933</v>
      </c>
      <c r="J2469" s="65">
        <v>100207</v>
      </c>
      <c r="K2469" s="70">
        <v>46</v>
      </c>
      <c r="L2469" s="65" t="s">
        <v>165</v>
      </c>
      <c r="M2469" s="72"/>
      <c r="N2469" s="71" t="s">
        <v>2160</v>
      </c>
      <c r="O2469" s="72" t="s">
        <v>36</v>
      </c>
      <c r="P2469" s="72" t="s">
        <v>8934</v>
      </c>
      <c r="Q2469" s="97">
        <v>34266</v>
      </c>
      <c r="R2469" s="97">
        <v>42370</v>
      </c>
      <c r="S2469" s="97">
        <v>42370</v>
      </c>
      <c r="T2469" s="97">
        <v>42371</v>
      </c>
      <c r="U2469" s="97">
        <v>43901</v>
      </c>
      <c r="V2469" s="97">
        <v>45026</v>
      </c>
      <c r="W2469" s="63">
        <v>1</v>
      </c>
      <c r="X2469" s="65"/>
      <c r="Y2469" s="65"/>
      <c r="Z2469" s="117" t="s">
        <v>14525</v>
      </c>
      <c r="AA2469" s="82">
        <v>931261024</v>
      </c>
      <c r="AB2469" s="85" t="s">
        <v>8935</v>
      </c>
      <c r="AC2469" s="76">
        <v>931813546</v>
      </c>
      <c r="AD2469" s="72"/>
      <c r="AE2469" s="72"/>
      <c r="AF2469" s="72"/>
      <c r="AG2469" s="72"/>
      <c r="AH2469" s="72">
        <v>73966883</v>
      </c>
      <c r="AI2469" s="69">
        <v>11</v>
      </c>
    </row>
    <row r="2470" spans="1:35" ht="17.100000000000001" customHeight="1" x14ac:dyDescent="0.25">
      <c r="A2470" s="63">
        <f t="shared" si="38"/>
        <v>2289</v>
      </c>
      <c r="B2470" s="73">
        <v>32443013</v>
      </c>
      <c r="C2470" s="69">
        <v>181</v>
      </c>
      <c r="D2470" s="69" t="s">
        <v>892</v>
      </c>
      <c r="E2470" s="70" t="s">
        <v>32</v>
      </c>
      <c r="F2470" s="73">
        <v>4</v>
      </c>
      <c r="G2470" s="69"/>
      <c r="H2470" s="69"/>
      <c r="I2470" s="81" t="s">
        <v>14526</v>
      </c>
      <c r="J2470" s="65">
        <v>100207</v>
      </c>
      <c r="K2470" s="70">
        <v>46</v>
      </c>
      <c r="L2470" s="65" t="s">
        <v>165</v>
      </c>
      <c r="M2470" s="90"/>
      <c r="N2470" s="60" t="s">
        <v>2465</v>
      </c>
      <c r="O2470" s="70" t="s">
        <v>36</v>
      </c>
      <c r="P2470" s="72" t="s">
        <v>10365</v>
      </c>
      <c r="Q2470" s="74">
        <v>35512</v>
      </c>
      <c r="R2470" s="74">
        <v>44228</v>
      </c>
      <c r="S2470" s="74">
        <v>44927</v>
      </c>
      <c r="T2470" s="74">
        <v>46182</v>
      </c>
      <c r="U2470" s="62" t="s">
        <v>38</v>
      </c>
      <c r="V2470" s="74">
        <v>46182</v>
      </c>
      <c r="W2470" s="63">
        <v>2</v>
      </c>
      <c r="X2470" s="65"/>
      <c r="Y2470" s="65"/>
      <c r="Z2470" s="85" t="s">
        <v>16105</v>
      </c>
      <c r="AA2470" s="113">
        <v>966593692</v>
      </c>
      <c r="AB2470" s="85" t="s">
        <v>10366</v>
      </c>
      <c r="AC2470" s="76">
        <v>966593692</v>
      </c>
      <c r="AD2470" s="72"/>
      <c r="AE2470" s="72"/>
      <c r="AF2470" s="72"/>
      <c r="AG2470" s="72"/>
      <c r="AH2470" s="65"/>
      <c r="AI2470" s="69">
        <v>11</v>
      </c>
    </row>
    <row r="2471" spans="1:35" ht="17.100000000000001" customHeight="1" x14ac:dyDescent="0.25">
      <c r="A2471" s="63">
        <f t="shared" si="38"/>
        <v>2290</v>
      </c>
      <c r="B2471" s="84">
        <v>32608246</v>
      </c>
      <c r="C2471" s="69">
        <v>181</v>
      </c>
      <c r="D2471" s="69" t="s">
        <v>892</v>
      </c>
      <c r="E2471" s="70" t="s">
        <v>32</v>
      </c>
      <c r="F2471" s="73">
        <v>4</v>
      </c>
      <c r="G2471" s="69"/>
      <c r="H2471" s="69"/>
      <c r="I2471" s="70" t="s">
        <v>8936</v>
      </c>
      <c r="J2471" s="65">
        <v>100207</v>
      </c>
      <c r="K2471" s="70">
        <v>46</v>
      </c>
      <c r="L2471" s="65" t="s">
        <v>165</v>
      </c>
      <c r="M2471" s="70"/>
      <c r="N2471" s="71" t="s">
        <v>2036</v>
      </c>
      <c r="O2471" s="70" t="s">
        <v>8937</v>
      </c>
      <c r="P2471" s="90" t="s">
        <v>8938</v>
      </c>
      <c r="Q2471" s="83">
        <v>38052</v>
      </c>
      <c r="R2471" s="83">
        <v>45901</v>
      </c>
      <c r="S2471" s="83">
        <v>45901</v>
      </c>
      <c r="T2471" s="83">
        <v>45901</v>
      </c>
      <c r="U2471" s="62" t="s">
        <v>38</v>
      </c>
      <c r="V2471" s="83">
        <v>46113</v>
      </c>
      <c r="W2471" s="73">
        <v>2</v>
      </c>
      <c r="X2471" s="69"/>
      <c r="Y2471" s="69"/>
      <c r="Z2471" s="117" t="s">
        <v>14527</v>
      </c>
      <c r="AA2471" s="82">
        <v>902982980</v>
      </c>
      <c r="AB2471" s="70" t="s">
        <v>8939</v>
      </c>
      <c r="AC2471" s="70">
        <v>902982980</v>
      </c>
      <c r="AD2471" s="184" t="s">
        <v>8940</v>
      </c>
      <c r="AE2471" s="70"/>
      <c r="AF2471" s="70"/>
      <c r="AG2471" s="70"/>
      <c r="AH2471" s="69">
        <v>70535936</v>
      </c>
      <c r="AI2471" s="69">
        <v>11</v>
      </c>
    </row>
    <row r="2472" spans="1:35" ht="17.100000000000001" customHeight="1" x14ac:dyDescent="0.25">
      <c r="A2472" s="63">
        <f t="shared" si="38"/>
        <v>2291</v>
      </c>
      <c r="B2472" s="73">
        <v>31059704</v>
      </c>
      <c r="C2472" s="69">
        <v>110</v>
      </c>
      <c r="D2472" s="69" t="s">
        <v>665</v>
      </c>
      <c r="E2472" s="70" t="s">
        <v>32</v>
      </c>
      <c r="F2472" s="73">
        <v>1</v>
      </c>
      <c r="G2472" s="69"/>
      <c r="H2472" s="69"/>
      <c r="I2472" s="70" t="s">
        <v>14528</v>
      </c>
      <c r="J2472" s="65">
        <v>100212</v>
      </c>
      <c r="K2472" s="70">
        <v>46</v>
      </c>
      <c r="L2472" s="69" t="s">
        <v>145</v>
      </c>
      <c r="M2472" s="70"/>
      <c r="N2472" s="71" t="s">
        <v>9114</v>
      </c>
      <c r="O2472" s="72" t="s">
        <v>36</v>
      </c>
      <c r="P2472" s="70" t="s">
        <v>8941</v>
      </c>
      <c r="Q2472" s="83">
        <v>25893</v>
      </c>
      <c r="R2472" s="83">
        <v>34335</v>
      </c>
      <c r="S2472" s="74">
        <v>46023</v>
      </c>
      <c r="T2472" s="83" t="s">
        <v>8942</v>
      </c>
      <c r="U2472" s="136" t="s">
        <v>8943</v>
      </c>
      <c r="V2472" s="83">
        <v>45930</v>
      </c>
      <c r="W2472" s="73">
        <v>1</v>
      </c>
      <c r="X2472" s="69" t="s">
        <v>8944</v>
      </c>
      <c r="Y2472" s="69" t="s">
        <v>738</v>
      </c>
      <c r="Z2472" s="117" t="s">
        <v>14529</v>
      </c>
      <c r="AA2472" s="82">
        <v>922007784</v>
      </c>
      <c r="AB2472" s="56" t="s">
        <v>8945</v>
      </c>
      <c r="AC2472" s="56">
        <v>924595840</v>
      </c>
      <c r="AD2472" s="70"/>
      <c r="AE2472" s="70" t="s">
        <v>1594</v>
      </c>
      <c r="AF2472" s="70"/>
      <c r="AG2472" s="70"/>
      <c r="AH2472" s="86">
        <v>25580634</v>
      </c>
      <c r="AI2472" s="69">
        <v>11</v>
      </c>
    </row>
    <row r="2473" spans="1:35" ht="17.100000000000001" customHeight="1" x14ac:dyDescent="0.25">
      <c r="A2473" s="63">
        <f t="shared" si="38"/>
        <v>2292</v>
      </c>
      <c r="B2473" s="84">
        <v>30865337</v>
      </c>
      <c r="C2473" s="69">
        <v>110</v>
      </c>
      <c r="D2473" s="69" t="s">
        <v>665</v>
      </c>
      <c r="E2473" s="70" t="s">
        <v>32</v>
      </c>
      <c r="F2473" s="84">
        <v>1</v>
      </c>
      <c r="G2473" s="84"/>
      <c r="H2473" s="84"/>
      <c r="I2473" s="70" t="s">
        <v>14530</v>
      </c>
      <c r="J2473" s="69">
        <v>100212</v>
      </c>
      <c r="K2473" s="70">
        <v>46</v>
      </c>
      <c r="L2473" s="69" t="s">
        <v>145</v>
      </c>
      <c r="M2473" s="70"/>
      <c r="N2473" s="71" t="s">
        <v>5967</v>
      </c>
      <c r="O2473" s="70" t="s">
        <v>36</v>
      </c>
      <c r="P2473" s="70" t="s">
        <v>8946</v>
      </c>
      <c r="Q2473" s="136">
        <v>25804</v>
      </c>
      <c r="R2473" s="136">
        <v>33329</v>
      </c>
      <c r="S2473" s="74">
        <v>46023</v>
      </c>
      <c r="T2473" s="136">
        <v>42451</v>
      </c>
      <c r="U2473" s="136" t="s">
        <v>8947</v>
      </c>
      <c r="V2473" s="136">
        <v>46090</v>
      </c>
      <c r="W2473" s="84">
        <v>1</v>
      </c>
      <c r="X2473" s="70" t="s">
        <v>8948</v>
      </c>
      <c r="Y2473" s="70" t="s">
        <v>678</v>
      </c>
      <c r="Z2473" s="117" t="s">
        <v>14531</v>
      </c>
      <c r="AA2473" s="82">
        <v>951715560</v>
      </c>
      <c r="AB2473" s="70" t="s">
        <v>8949</v>
      </c>
      <c r="AC2473" s="70" t="s">
        <v>8950</v>
      </c>
      <c r="AD2473" s="70">
        <v>987215219</v>
      </c>
      <c r="AE2473" s="70"/>
      <c r="AF2473" s="70">
        <v>3453</v>
      </c>
      <c r="AG2473" s="90" t="s">
        <v>5419</v>
      </c>
      <c r="AH2473" s="62" t="s">
        <v>8951</v>
      </c>
      <c r="AI2473" s="70">
        <v>11</v>
      </c>
    </row>
    <row r="2474" spans="1:35" ht="17.100000000000001" customHeight="1" x14ac:dyDescent="0.25">
      <c r="A2474" s="63">
        <f t="shared" si="38"/>
        <v>2293</v>
      </c>
      <c r="B2474" s="63">
        <v>30690303</v>
      </c>
      <c r="C2474" s="69">
        <v>110</v>
      </c>
      <c r="D2474" s="69" t="s">
        <v>665</v>
      </c>
      <c r="E2474" s="72" t="s">
        <v>32</v>
      </c>
      <c r="F2474" s="63">
        <v>3</v>
      </c>
      <c r="G2474" s="65"/>
      <c r="H2474" s="65"/>
      <c r="I2474" s="69" t="s">
        <v>14532</v>
      </c>
      <c r="J2474" s="65">
        <v>100212</v>
      </c>
      <c r="K2474" s="70">
        <v>46</v>
      </c>
      <c r="L2474" s="65" t="s">
        <v>145</v>
      </c>
      <c r="M2474" s="72"/>
      <c r="N2474" s="71" t="s">
        <v>2860</v>
      </c>
      <c r="O2474" s="72" t="s">
        <v>36</v>
      </c>
      <c r="P2474" s="72" t="s">
        <v>8952</v>
      </c>
      <c r="Q2474" s="74">
        <v>25493</v>
      </c>
      <c r="R2474" s="74">
        <v>32905</v>
      </c>
      <c r="S2474" s="74">
        <v>41275</v>
      </c>
      <c r="T2474" s="74">
        <v>39143</v>
      </c>
      <c r="U2474" s="97">
        <v>40803</v>
      </c>
      <c r="V2474" s="74">
        <v>42490</v>
      </c>
      <c r="W2474" s="63">
        <v>1</v>
      </c>
      <c r="X2474" s="65"/>
      <c r="Y2474" s="65"/>
      <c r="Z2474" s="117" t="s">
        <v>14533</v>
      </c>
      <c r="AA2474" s="82">
        <v>953248579</v>
      </c>
      <c r="AB2474" s="85" t="s">
        <v>8953</v>
      </c>
      <c r="AC2474" s="85">
        <v>953248679</v>
      </c>
      <c r="AD2474" s="72"/>
      <c r="AE2474" s="72"/>
      <c r="AF2474" s="72">
        <v>3208</v>
      </c>
      <c r="AG2474" s="72"/>
      <c r="AH2474" s="80" t="s">
        <v>8954</v>
      </c>
      <c r="AI2474" s="65">
        <v>11</v>
      </c>
    </row>
    <row r="2475" spans="1:35" ht="17.100000000000001" customHeight="1" x14ac:dyDescent="0.25">
      <c r="A2475" s="63">
        <f t="shared" si="38"/>
        <v>2294</v>
      </c>
      <c r="B2475" s="63">
        <v>31072283</v>
      </c>
      <c r="C2475" s="69">
        <v>120</v>
      </c>
      <c r="D2475" s="69" t="s">
        <v>696</v>
      </c>
      <c r="E2475" s="72" t="s">
        <v>32</v>
      </c>
      <c r="F2475" s="63">
        <v>1</v>
      </c>
      <c r="G2475" s="65"/>
      <c r="H2475" s="65"/>
      <c r="I2475" s="69" t="s">
        <v>14537</v>
      </c>
      <c r="J2475" s="65">
        <v>100212</v>
      </c>
      <c r="K2475" s="70">
        <v>46</v>
      </c>
      <c r="L2475" s="65" t="s">
        <v>145</v>
      </c>
      <c r="M2475" s="72" t="s">
        <v>12</v>
      </c>
      <c r="N2475" s="71" t="s">
        <v>1003</v>
      </c>
      <c r="O2475" s="72" t="s">
        <v>36</v>
      </c>
      <c r="P2475" s="72"/>
      <c r="Q2475" s="74">
        <v>24875</v>
      </c>
      <c r="R2475" s="74">
        <v>34335</v>
      </c>
      <c r="S2475" s="74">
        <v>40179</v>
      </c>
      <c r="T2475" s="74">
        <v>37127</v>
      </c>
      <c r="U2475" s="76" t="s">
        <v>38</v>
      </c>
      <c r="V2475" s="74">
        <v>37127</v>
      </c>
      <c r="W2475" s="63">
        <v>1</v>
      </c>
      <c r="X2475" s="65"/>
      <c r="Y2475" s="65"/>
      <c r="Z2475" s="117" t="s">
        <v>14538</v>
      </c>
      <c r="AA2475" s="82">
        <v>929479211</v>
      </c>
      <c r="AB2475" s="72" t="s">
        <v>8959</v>
      </c>
      <c r="AC2475" s="72">
        <v>910539263</v>
      </c>
      <c r="AD2475" s="72" t="s">
        <v>8960</v>
      </c>
      <c r="AE2475" s="72"/>
      <c r="AF2475" s="72">
        <v>12969</v>
      </c>
      <c r="AG2475" s="72"/>
      <c r="AH2475" s="80" t="s">
        <v>8961</v>
      </c>
      <c r="AI2475" s="65">
        <v>11</v>
      </c>
    </row>
    <row r="2476" spans="1:35" ht="17.100000000000001" customHeight="1" x14ac:dyDescent="0.25">
      <c r="A2476" s="63">
        <f t="shared" si="38"/>
        <v>2295</v>
      </c>
      <c r="B2476" s="63">
        <v>31298963</v>
      </c>
      <c r="C2476" s="65">
        <v>130</v>
      </c>
      <c r="D2476" s="65" t="s">
        <v>708</v>
      </c>
      <c r="E2476" s="72" t="s">
        <v>32</v>
      </c>
      <c r="F2476" s="63">
        <v>4</v>
      </c>
      <c r="G2476" s="65"/>
      <c r="H2476" s="65"/>
      <c r="I2476" s="69" t="s">
        <v>14539</v>
      </c>
      <c r="J2476" s="65">
        <v>100212</v>
      </c>
      <c r="K2476" s="70">
        <v>46</v>
      </c>
      <c r="L2476" s="65" t="s">
        <v>145</v>
      </c>
      <c r="M2476" s="72"/>
      <c r="N2476" s="71" t="s">
        <v>6795</v>
      </c>
      <c r="O2476" s="72" t="s">
        <v>36</v>
      </c>
      <c r="P2476" s="72" t="s">
        <v>8962</v>
      </c>
      <c r="Q2476" s="74">
        <v>27029</v>
      </c>
      <c r="R2476" s="74">
        <v>36161</v>
      </c>
      <c r="S2476" s="74">
        <v>45292</v>
      </c>
      <c r="T2476" s="74">
        <v>36313</v>
      </c>
      <c r="U2476" s="97" t="s">
        <v>8963</v>
      </c>
      <c r="V2476" s="74">
        <v>42598</v>
      </c>
      <c r="W2476" s="63">
        <v>1</v>
      </c>
      <c r="X2476" s="65"/>
      <c r="Y2476" s="65"/>
      <c r="Z2476" s="117" t="s">
        <v>14540</v>
      </c>
      <c r="AA2476" s="82">
        <v>993590479</v>
      </c>
      <c r="AB2476" s="72" t="s">
        <v>8964</v>
      </c>
      <c r="AC2476" s="72">
        <v>993590479</v>
      </c>
      <c r="AD2476" s="72"/>
      <c r="AE2476" s="72"/>
      <c r="AF2476" s="72">
        <v>1066</v>
      </c>
      <c r="AG2476" s="72"/>
      <c r="AH2476" s="80" t="s">
        <v>8965</v>
      </c>
      <c r="AI2476" s="65">
        <v>11</v>
      </c>
    </row>
    <row r="2477" spans="1:35" ht="17.100000000000001" customHeight="1" x14ac:dyDescent="0.25">
      <c r="A2477" s="63">
        <f t="shared" si="38"/>
        <v>2296</v>
      </c>
      <c r="B2477" s="63">
        <v>31344232</v>
      </c>
      <c r="C2477" s="65">
        <v>130</v>
      </c>
      <c r="D2477" s="65" t="s">
        <v>708</v>
      </c>
      <c r="E2477" s="72" t="s">
        <v>32</v>
      </c>
      <c r="F2477" s="63">
        <v>4</v>
      </c>
      <c r="G2477" s="65"/>
      <c r="H2477" s="65"/>
      <c r="I2477" s="69" t="s">
        <v>14541</v>
      </c>
      <c r="J2477" s="65">
        <v>100212</v>
      </c>
      <c r="K2477" s="70">
        <v>46</v>
      </c>
      <c r="L2477" s="65" t="s">
        <v>145</v>
      </c>
      <c r="M2477" s="72"/>
      <c r="N2477" s="71" t="s">
        <v>14542</v>
      </c>
      <c r="O2477" s="72" t="s">
        <v>36</v>
      </c>
      <c r="P2477" s="72" t="s">
        <v>8966</v>
      </c>
      <c r="Q2477" s="74">
        <v>29302</v>
      </c>
      <c r="R2477" s="74">
        <v>37408</v>
      </c>
      <c r="S2477" s="74">
        <v>46023</v>
      </c>
      <c r="T2477" s="74">
        <v>41549</v>
      </c>
      <c r="U2477" s="97" t="s">
        <v>8967</v>
      </c>
      <c r="V2477" s="74">
        <v>42658</v>
      </c>
      <c r="W2477" s="63">
        <v>1</v>
      </c>
      <c r="X2477" s="65"/>
      <c r="Y2477" s="65"/>
      <c r="Z2477" s="117" t="s">
        <v>14543</v>
      </c>
      <c r="AA2477" s="82">
        <v>955762972</v>
      </c>
      <c r="AB2477" s="72" t="s">
        <v>8968</v>
      </c>
      <c r="AC2477" s="72">
        <v>955762972</v>
      </c>
      <c r="AD2477" s="72"/>
      <c r="AE2477" s="72"/>
      <c r="AF2477" s="72">
        <v>4140</v>
      </c>
      <c r="AG2477" s="72"/>
      <c r="AH2477" s="80" t="s">
        <v>8969</v>
      </c>
      <c r="AI2477" s="65">
        <v>11</v>
      </c>
    </row>
    <row r="2478" spans="1:35" ht="17.100000000000001" customHeight="1" x14ac:dyDescent="0.25">
      <c r="A2478" s="63">
        <f t="shared" si="38"/>
        <v>2297</v>
      </c>
      <c r="B2478" s="73">
        <v>31296598</v>
      </c>
      <c r="C2478" s="69">
        <v>131</v>
      </c>
      <c r="D2478" s="65" t="s">
        <v>708</v>
      </c>
      <c r="E2478" s="70" t="s">
        <v>32</v>
      </c>
      <c r="F2478" s="73">
        <v>4</v>
      </c>
      <c r="G2478" s="69"/>
      <c r="H2478" s="69"/>
      <c r="I2478" s="69" t="s">
        <v>14544</v>
      </c>
      <c r="J2478" s="69">
        <v>100212</v>
      </c>
      <c r="K2478" s="70">
        <v>46</v>
      </c>
      <c r="L2478" s="69" t="s">
        <v>145</v>
      </c>
      <c r="M2478" s="70" t="s">
        <v>8970</v>
      </c>
      <c r="N2478" s="71" t="s">
        <v>14545</v>
      </c>
      <c r="O2478" s="72" t="s">
        <v>36</v>
      </c>
      <c r="P2478" s="72" t="s">
        <v>8971</v>
      </c>
      <c r="Q2478" s="74">
        <v>29510</v>
      </c>
      <c r="R2478" s="74">
        <v>36100</v>
      </c>
      <c r="S2478" s="74">
        <v>46023</v>
      </c>
      <c r="T2478" s="74">
        <v>41530</v>
      </c>
      <c r="U2478" s="97" t="s">
        <v>8972</v>
      </c>
      <c r="V2478" s="74">
        <v>43686</v>
      </c>
      <c r="W2478" s="63">
        <v>2</v>
      </c>
      <c r="X2478" s="65"/>
      <c r="Y2478" s="65"/>
      <c r="Z2478" s="117" t="s">
        <v>14546</v>
      </c>
      <c r="AA2478" s="82">
        <v>982611147</v>
      </c>
      <c r="AB2478" s="72" t="s">
        <v>8973</v>
      </c>
      <c r="AC2478" s="72" t="s">
        <v>8974</v>
      </c>
      <c r="AD2478" s="72"/>
      <c r="AE2478" s="90" t="s">
        <v>8975</v>
      </c>
      <c r="AF2478" s="90" t="s">
        <v>8976</v>
      </c>
      <c r="AG2478" s="72"/>
      <c r="AH2478" s="80" t="s">
        <v>8977</v>
      </c>
      <c r="AI2478" s="65">
        <v>11</v>
      </c>
    </row>
    <row r="2479" spans="1:35" ht="17.100000000000001" customHeight="1" x14ac:dyDescent="0.25">
      <c r="A2479" s="63">
        <f t="shared" si="38"/>
        <v>2298</v>
      </c>
      <c r="B2479" s="73">
        <v>31319641</v>
      </c>
      <c r="C2479" s="69">
        <v>131</v>
      </c>
      <c r="D2479" s="69" t="s">
        <v>708</v>
      </c>
      <c r="E2479" s="70" t="s">
        <v>32</v>
      </c>
      <c r="F2479" s="73">
        <v>4</v>
      </c>
      <c r="G2479" s="69"/>
      <c r="H2479" s="69" t="s">
        <v>7</v>
      </c>
      <c r="I2479" s="69" t="s">
        <v>14547</v>
      </c>
      <c r="J2479" s="69">
        <v>100212</v>
      </c>
      <c r="K2479" s="70">
        <v>46</v>
      </c>
      <c r="L2479" s="69" t="s">
        <v>145</v>
      </c>
      <c r="M2479" s="70" t="s">
        <v>8978</v>
      </c>
      <c r="N2479" s="71" t="s">
        <v>14548</v>
      </c>
      <c r="O2479" s="70" t="s">
        <v>8979</v>
      </c>
      <c r="P2479" s="72" t="s">
        <v>8980</v>
      </c>
      <c r="Q2479" s="83">
        <v>27961</v>
      </c>
      <c r="R2479" s="83">
        <v>36495</v>
      </c>
      <c r="S2479" s="83">
        <v>44927</v>
      </c>
      <c r="T2479" s="83">
        <v>43592</v>
      </c>
      <c r="U2479" s="83" t="s">
        <v>8981</v>
      </c>
      <c r="V2479" s="83">
        <v>45901</v>
      </c>
      <c r="W2479" s="73">
        <v>2</v>
      </c>
      <c r="X2479" s="72" t="s">
        <v>667</v>
      </c>
      <c r="Y2479" s="70" t="s">
        <v>5447</v>
      </c>
      <c r="Z2479" s="117" t="s">
        <v>14549</v>
      </c>
      <c r="AA2479" s="82">
        <v>954118848</v>
      </c>
      <c r="AB2479" s="70" t="s">
        <v>8982</v>
      </c>
      <c r="AC2479" s="70">
        <v>954118848</v>
      </c>
      <c r="AD2479" s="70"/>
      <c r="AE2479" s="90" t="s">
        <v>8983</v>
      </c>
      <c r="AF2479" s="90" t="s">
        <v>880</v>
      </c>
      <c r="AG2479" s="90" t="s">
        <v>2453</v>
      </c>
      <c r="AH2479" s="86">
        <v>103569</v>
      </c>
      <c r="AI2479" s="69">
        <v>14</v>
      </c>
    </row>
    <row r="2480" spans="1:35" ht="17.100000000000001" customHeight="1" x14ac:dyDescent="0.25">
      <c r="A2480" s="63">
        <f t="shared" si="38"/>
        <v>2299</v>
      </c>
      <c r="B2480" s="73">
        <v>31374170</v>
      </c>
      <c r="C2480" s="65">
        <v>140</v>
      </c>
      <c r="D2480" s="65" t="s">
        <v>715</v>
      </c>
      <c r="E2480" s="72" t="s">
        <v>32</v>
      </c>
      <c r="F2480" s="73">
        <v>4</v>
      </c>
      <c r="G2480" s="69"/>
      <c r="H2480" s="69"/>
      <c r="I2480" s="69" t="s">
        <v>14550</v>
      </c>
      <c r="J2480" s="65">
        <v>100212</v>
      </c>
      <c r="K2480" s="70">
        <v>46</v>
      </c>
      <c r="L2480" s="69" t="s">
        <v>145</v>
      </c>
      <c r="M2480" s="72"/>
      <c r="N2480" s="71" t="s">
        <v>721</v>
      </c>
      <c r="O2480" s="70" t="s">
        <v>36</v>
      </c>
      <c r="P2480" s="72" t="s">
        <v>8984</v>
      </c>
      <c r="Q2480" s="74">
        <v>29496</v>
      </c>
      <c r="R2480" s="74">
        <v>38565</v>
      </c>
      <c r="S2480" s="74">
        <v>45658</v>
      </c>
      <c r="T2480" s="74">
        <v>39672</v>
      </c>
      <c r="U2480" s="97" t="s">
        <v>8985</v>
      </c>
      <c r="V2480" s="74">
        <v>44648</v>
      </c>
      <c r="W2480" s="63">
        <v>1</v>
      </c>
      <c r="X2480" s="65" t="s">
        <v>8986</v>
      </c>
      <c r="Y2480" s="65" t="s">
        <v>678</v>
      </c>
      <c r="Z2480" s="117" t="s">
        <v>14551</v>
      </c>
      <c r="AA2480" s="82">
        <v>918022163</v>
      </c>
      <c r="AB2480" s="72" t="s">
        <v>8987</v>
      </c>
      <c r="AC2480" s="76">
        <v>991849177</v>
      </c>
      <c r="AD2480" s="72"/>
      <c r="AE2480" s="72"/>
      <c r="AF2480" s="84">
        <v>11</v>
      </c>
      <c r="AG2480" s="113" t="s">
        <v>8988</v>
      </c>
      <c r="AH2480" s="80" t="s">
        <v>8989</v>
      </c>
      <c r="AI2480" s="65">
        <v>11</v>
      </c>
    </row>
    <row r="2481" spans="1:35" ht="17.100000000000001" customHeight="1" x14ac:dyDescent="0.25">
      <c r="A2481" s="63">
        <f t="shared" si="38"/>
        <v>2300</v>
      </c>
      <c r="B2481" s="113">
        <v>31464518</v>
      </c>
      <c r="C2481" s="70">
        <v>150</v>
      </c>
      <c r="D2481" s="70" t="s">
        <v>669</v>
      </c>
      <c r="E2481" s="72" t="s">
        <v>32</v>
      </c>
      <c r="F2481" s="113">
        <v>4</v>
      </c>
      <c r="G2481" s="113"/>
      <c r="H2481" s="113"/>
      <c r="I2481" s="70" t="s">
        <v>14552</v>
      </c>
      <c r="J2481" s="65">
        <v>100212</v>
      </c>
      <c r="K2481" s="70">
        <v>46</v>
      </c>
      <c r="L2481" s="69" t="s">
        <v>145</v>
      </c>
      <c r="M2481" s="70"/>
      <c r="N2481" s="71" t="s">
        <v>6795</v>
      </c>
      <c r="O2481" s="72" t="s">
        <v>36</v>
      </c>
      <c r="P2481" s="72" t="s">
        <v>8990</v>
      </c>
      <c r="Q2481" s="97">
        <v>31665</v>
      </c>
      <c r="R2481" s="97">
        <v>39448</v>
      </c>
      <c r="S2481" s="97">
        <v>44927</v>
      </c>
      <c r="T2481" s="97">
        <v>40555</v>
      </c>
      <c r="U2481" s="97" t="s">
        <v>8991</v>
      </c>
      <c r="V2481" s="97">
        <v>45702</v>
      </c>
      <c r="W2481" s="113">
        <v>1</v>
      </c>
      <c r="X2481" s="72" t="s">
        <v>8992</v>
      </c>
      <c r="Y2481" s="72" t="s">
        <v>678</v>
      </c>
      <c r="Z2481" s="117" t="s">
        <v>14553</v>
      </c>
      <c r="AA2481" s="82">
        <v>959767254</v>
      </c>
      <c r="AB2481" s="72" t="s">
        <v>8993</v>
      </c>
      <c r="AC2481" s="76">
        <v>959767254</v>
      </c>
      <c r="AD2481" s="72"/>
      <c r="AE2481" s="72"/>
      <c r="AF2481" s="72">
        <v>8733</v>
      </c>
      <c r="AG2481" s="72"/>
      <c r="AH2481" s="76" t="s">
        <v>8994</v>
      </c>
      <c r="AI2481" s="72">
        <v>14</v>
      </c>
    </row>
    <row r="2482" spans="1:35" ht="17.100000000000001" customHeight="1" x14ac:dyDescent="0.25">
      <c r="A2482" s="63">
        <f t="shared" si="38"/>
        <v>2301</v>
      </c>
      <c r="B2482" s="63">
        <v>31428384</v>
      </c>
      <c r="C2482" s="65">
        <v>150</v>
      </c>
      <c r="D2482" s="65" t="s">
        <v>669</v>
      </c>
      <c r="E2482" s="72" t="s">
        <v>32</v>
      </c>
      <c r="F2482" s="63">
        <v>4</v>
      </c>
      <c r="G2482" s="65"/>
      <c r="H2482" s="65"/>
      <c r="I2482" s="69" t="s">
        <v>14554</v>
      </c>
      <c r="J2482" s="65">
        <v>100212</v>
      </c>
      <c r="K2482" s="70">
        <v>46</v>
      </c>
      <c r="L2482" s="65" t="s">
        <v>145</v>
      </c>
      <c r="M2482" s="72"/>
      <c r="N2482" s="71" t="s">
        <v>5351</v>
      </c>
      <c r="O2482" s="72" t="s">
        <v>36</v>
      </c>
      <c r="P2482" s="72" t="s">
        <v>8995</v>
      </c>
      <c r="Q2482" s="74">
        <v>31618</v>
      </c>
      <c r="R2482" s="74">
        <v>39222</v>
      </c>
      <c r="S2482" s="74">
        <v>45658</v>
      </c>
      <c r="T2482" s="74">
        <v>39234</v>
      </c>
      <c r="U2482" s="97" t="s">
        <v>8996</v>
      </c>
      <c r="V2482" s="74">
        <v>42826</v>
      </c>
      <c r="W2482" s="63">
        <v>1</v>
      </c>
      <c r="X2482" s="65"/>
      <c r="Y2482" s="65"/>
      <c r="Z2482" s="117" t="s">
        <v>14555</v>
      </c>
      <c r="AA2482" s="82">
        <v>977884006</v>
      </c>
      <c r="AB2482" s="72" t="s">
        <v>8997</v>
      </c>
      <c r="AC2482" s="72" t="s">
        <v>8998</v>
      </c>
      <c r="AD2482" s="72"/>
      <c r="AE2482" s="72"/>
      <c r="AF2482" s="72">
        <v>2002</v>
      </c>
      <c r="AG2482" s="72" t="s">
        <v>1357</v>
      </c>
      <c r="AH2482" s="80" t="s">
        <v>8999</v>
      </c>
      <c r="AI2482" s="65">
        <v>11</v>
      </c>
    </row>
    <row r="2483" spans="1:35" ht="17.100000000000001" customHeight="1" x14ac:dyDescent="0.25">
      <c r="A2483" s="63">
        <f t="shared" ref="A2483:A2546" si="39">+A2482+1</f>
        <v>2302</v>
      </c>
      <c r="B2483" s="73">
        <v>31553464</v>
      </c>
      <c r="C2483" s="69">
        <v>160</v>
      </c>
      <c r="D2483" s="69" t="s">
        <v>673</v>
      </c>
      <c r="E2483" s="70" t="s">
        <v>32</v>
      </c>
      <c r="F2483" s="73">
        <v>4</v>
      </c>
      <c r="G2483" s="69"/>
      <c r="H2483" s="69"/>
      <c r="I2483" s="69" t="s">
        <v>14556</v>
      </c>
      <c r="J2483" s="70">
        <v>100212</v>
      </c>
      <c r="K2483" s="70">
        <v>46</v>
      </c>
      <c r="L2483" s="69" t="s">
        <v>145</v>
      </c>
      <c r="M2483" s="70"/>
      <c r="N2483" s="71" t="s">
        <v>6071</v>
      </c>
      <c r="O2483" s="70" t="s">
        <v>36</v>
      </c>
      <c r="P2483" s="72" t="s">
        <v>9000</v>
      </c>
      <c r="Q2483" s="87">
        <v>33340</v>
      </c>
      <c r="R2483" s="87">
        <v>40118</v>
      </c>
      <c r="S2483" s="74">
        <v>44562</v>
      </c>
      <c r="T2483" s="87">
        <v>44608</v>
      </c>
      <c r="U2483" s="74">
        <v>45890</v>
      </c>
      <c r="V2483" s="87">
        <v>46154</v>
      </c>
      <c r="W2483" s="63">
        <v>1</v>
      </c>
      <c r="X2483" s="65"/>
      <c r="Y2483" s="65"/>
      <c r="Z2483" s="117" t="s">
        <v>14557</v>
      </c>
      <c r="AA2483" s="82">
        <v>974680620</v>
      </c>
      <c r="AB2483" s="72" t="s">
        <v>9001</v>
      </c>
      <c r="AC2483" s="72">
        <v>993571175</v>
      </c>
      <c r="AD2483" s="72" t="s">
        <v>9002</v>
      </c>
      <c r="AE2483" s="72">
        <v>974680620</v>
      </c>
      <c r="AF2483" s="90" t="s">
        <v>9003</v>
      </c>
      <c r="AG2483" s="90" t="s">
        <v>395</v>
      </c>
      <c r="AH2483" s="80">
        <v>70811952</v>
      </c>
      <c r="AI2483" s="65">
        <v>11</v>
      </c>
    </row>
    <row r="2484" spans="1:35" ht="17.100000000000001" customHeight="1" x14ac:dyDescent="0.25">
      <c r="A2484" s="63">
        <f t="shared" si="39"/>
        <v>2303</v>
      </c>
      <c r="B2484" s="73">
        <v>31588076</v>
      </c>
      <c r="C2484" s="69">
        <v>160</v>
      </c>
      <c r="D2484" s="69" t="s">
        <v>673</v>
      </c>
      <c r="E2484" s="70" t="s">
        <v>32</v>
      </c>
      <c r="F2484" s="73">
        <v>4</v>
      </c>
      <c r="G2484" s="69"/>
      <c r="H2484" s="69"/>
      <c r="I2484" s="69" t="s">
        <v>14558</v>
      </c>
      <c r="J2484" s="69">
        <v>100212</v>
      </c>
      <c r="K2484" s="70">
        <v>46</v>
      </c>
      <c r="L2484" s="69" t="s">
        <v>145</v>
      </c>
      <c r="M2484" s="70"/>
      <c r="N2484" s="72" t="s">
        <v>674</v>
      </c>
      <c r="O2484" s="72" t="s">
        <v>36</v>
      </c>
      <c r="P2484" s="72" t="s">
        <v>9004</v>
      </c>
      <c r="Q2484" s="74">
        <v>31047</v>
      </c>
      <c r="R2484" s="74">
        <v>40603</v>
      </c>
      <c r="S2484" s="74">
        <v>45658</v>
      </c>
      <c r="T2484" s="74">
        <v>40607</v>
      </c>
      <c r="U2484" s="97">
        <v>40875</v>
      </c>
      <c r="V2484" s="74">
        <v>43251</v>
      </c>
      <c r="W2484" s="63">
        <v>1</v>
      </c>
      <c r="X2484" s="65" t="s">
        <v>9005</v>
      </c>
      <c r="Y2484" s="65" t="s">
        <v>678</v>
      </c>
      <c r="Z2484" s="72" t="s">
        <v>9006</v>
      </c>
      <c r="AA2484" s="113">
        <v>947002158</v>
      </c>
      <c r="AB2484" s="72" t="s">
        <v>9006</v>
      </c>
      <c r="AC2484" s="72" t="s">
        <v>9007</v>
      </c>
      <c r="AD2484" s="72"/>
      <c r="AE2484" s="90" t="s">
        <v>6339</v>
      </c>
      <c r="AF2484" s="72">
        <v>16372</v>
      </c>
      <c r="AG2484" s="72"/>
      <c r="AH2484" s="80" t="s">
        <v>9008</v>
      </c>
      <c r="AI2484" s="65">
        <v>11</v>
      </c>
    </row>
    <row r="2485" spans="1:35" ht="17.100000000000001" customHeight="1" x14ac:dyDescent="0.25">
      <c r="A2485" s="63">
        <f t="shared" si="39"/>
        <v>2304</v>
      </c>
      <c r="B2485" s="94">
        <v>31670817</v>
      </c>
      <c r="C2485" s="95">
        <v>160</v>
      </c>
      <c r="D2485" s="95" t="s">
        <v>673</v>
      </c>
      <c r="E2485" s="90" t="s">
        <v>32</v>
      </c>
      <c r="F2485" s="94">
        <v>4</v>
      </c>
      <c r="G2485" s="95"/>
      <c r="H2485" s="95"/>
      <c r="I2485" s="95" t="s">
        <v>14559</v>
      </c>
      <c r="J2485" s="95">
        <v>100212</v>
      </c>
      <c r="K2485" s="90">
        <v>46</v>
      </c>
      <c r="L2485" s="95" t="s">
        <v>145</v>
      </c>
      <c r="M2485" s="90"/>
      <c r="N2485" s="90" t="s">
        <v>395</v>
      </c>
      <c r="O2485" s="90" t="s">
        <v>423</v>
      </c>
      <c r="P2485" s="72" t="s">
        <v>10292</v>
      </c>
      <c r="Q2485" s="74">
        <v>32299</v>
      </c>
      <c r="R2485" s="74">
        <v>41275</v>
      </c>
      <c r="S2485" s="74">
        <v>46023</v>
      </c>
      <c r="T2485" s="74">
        <v>43920</v>
      </c>
      <c r="U2485" s="74" t="s">
        <v>10293</v>
      </c>
      <c r="V2485" s="74">
        <v>46180</v>
      </c>
      <c r="W2485" s="63">
        <v>1</v>
      </c>
      <c r="X2485" s="65"/>
      <c r="Y2485" s="65"/>
      <c r="Z2485" s="117" t="s">
        <v>14560</v>
      </c>
      <c r="AA2485" s="82">
        <v>989567848</v>
      </c>
      <c r="AB2485" s="72" t="s">
        <v>10294</v>
      </c>
      <c r="AC2485" s="76">
        <v>984567848</v>
      </c>
      <c r="AD2485" s="72"/>
      <c r="AE2485" s="72"/>
      <c r="AF2485" s="72"/>
      <c r="AG2485" s="72"/>
      <c r="AH2485" s="80">
        <v>45448773</v>
      </c>
      <c r="AI2485" s="65">
        <v>11</v>
      </c>
    </row>
    <row r="2486" spans="1:35" ht="17.100000000000001" customHeight="1" x14ac:dyDescent="0.25">
      <c r="A2486" s="63">
        <f t="shared" si="39"/>
        <v>2305</v>
      </c>
      <c r="B2486" s="63">
        <v>31456126</v>
      </c>
      <c r="C2486" s="69">
        <v>160</v>
      </c>
      <c r="D2486" s="69" t="s">
        <v>673</v>
      </c>
      <c r="E2486" s="72" t="s">
        <v>32</v>
      </c>
      <c r="F2486" s="63">
        <v>4</v>
      </c>
      <c r="G2486" s="65"/>
      <c r="H2486" s="65"/>
      <c r="I2486" s="69" t="s">
        <v>14561</v>
      </c>
      <c r="J2486" s="65">
        <v>100212</v>
      </c>
      <c r="K2486" s="70">
        <v>46</v>
      </c>
      <c r="L2486" s="69" t="s">
        <v>145</v>
      </c>
      <c r="M2486" s="72"/>
      <c r="N2486" s="71" t="s">
        <v>6795</v>
      </c>
      <c r="O2486" s="72" t="s">
        <v>36</v>
      </c>
      <c r="P2486" s="72" t="s">
        <v>9009</v>
      </c>
      <c r="Q2486" s="74">
        <v>30542</v>
      </c>
      <c r="R2486" s="74">
        <v>39448</v>
      </c>
      <c r="S2486" s="74">
        <v>46023</v>
      </c>
      <c r="T2486" s="74">
        <v>40555</v>
      </c>
      <c r="U2486" s="97" t="s">
        <v>9010</v>
      </c>
      <c r="V2486" s="74">
        <v>44572</v>
      </c>
      <c r="W2486" s="63">
        <v>1</v>
      </c>
      <c r="X2486" s="65"/>
      <c r="Y2486" s="65"/>
      <c r="Z2486" s="117" t="s">
        <v>14562</v>
      </c>
      <c r="AA2486" s="82">
        <v>943223919</v>
      </c>
      <c r="AB2486" s="72" t="s">
        <v>9011</v>
      </c>
      <c r="AC2486" s="72">
        <v>954301791</v>
      </c>
      <c r="AD2486" s="72" t="s">
        <v>9012</v>
      </c>
      <c r="AE2486" s="72"/>
      <c r="AF2486" s="90" t="s">
        <v>9013</v>
      </c>
      <c r="AG2486" s="72" t="s">
        <v>9014</v>
      </c>
      <c r="AH2486" s="80" t="s">
        <v>9015</v>
      </c>
      <c r="AI2486" s="65">
        <v>11</v>
      </c>
    </row>
    <row r="2487" spans="1:35" ht="17.100000000000001" customHeight="1" x14ac:dyDescent="0.25">
      <c r="A2487" s="63">
        <f t="shared" si="39"/>
        <v>2306</v>
      </c>
      <c r="B2487" s="84">
        <v>31693579</v>
      </c>
      <c r="C2487" s="69">
        <v>160</v>
      </c>
      <c r="D2487" s="69" t="s">
        <v>673</v>
      </c>
      <c r="E2487" s="70" t="s">
        <v>32</v>
      </c>
      <c r="F2487" s="73">
        <v>4</v>
      </c>
      <c r="G2487" s="69"/>
      <c r="H2487" s="69" t="s">
        <v>7</v>
      </c>
      <c r="I2487" s="70" t="s">
        <v>9016</v>
      </c>
      <c r="J2487" s="69">
        <v>100212</v>
      </c>
      <c r="K2487" s="70">
        <v>46</v>
      </c>
      <c r="L2487" s="69" t="s">
        <v>145</v>
      </c>
      <c r="M2487" s="72"/>
      <c r="N2487" s="71" t="s">
        <v>6795</v>
      </c>
      <c r="O2487" s="72" t="s">
        <v>36</v>
      </c>
      <c r="P2487" s="72" t="s">
        <v>9017</v>
      </c>
      <c r="Q2487" s="136">
        <v>34309</v>
      </c>
      <c r="R2487" s="136">
        <v>41640</v>
      </c>
      <c r="S2487" s="136">
        <v>45292</v>
      </c>
      <c r="T2487" s="136">
        <v>43864</v>
      </c>
      <c r="U2487" s="136">
        <v>44373</v>
      </c>
      <c r="V2487" s="136">
        <v>45413</v>
      </c>
      <c r="W2487" s="73">
        <v>1</v>
      </c>
      <c r="X2487" s="69"/>
      <c r="Y2487" s="69"/>
      <c r="Z2487" s="117" t="s">
        <v>14563</v>
      </c>
      <c r="AA2487" s="82">
        <v>971244779</v>
      </c>
      <c r="AB2487" s="70" t="s">
        <v>9018</v>
      </c>
      <c r="AC2487" s="70">
        <v>940152201</v>
      </c>
      <c r="AD2487" s="70"/>
      <c r="AE2487" s="70"/>
      <c r="AF2487" s="70">
        <v>16944</v>
      </c>
      <c r="AG2487" s="70"/>
      <c r="AH2487" s="72">
        <v>48046051</v>
      </c>
      <c r="AI2487" s="69">
        <v>11</v>
      </c>
    </row>
    <row r="2488" spans="1:35" ht="17.100000000000001" customHeight="1" x14ac:dyDescent="0.25">
      <c r="A2488" s="63">
        <f t="shared" si="39"/>
        <v>2307</v>
      </c>
      <c r="B2488" s="115">
        <v>31519785</v>
      </c>
      <c r="C2488" s="69">
        <v>160</v>
      </c>
      <c r="D2488" s="69" t="s">
        <v>673</v>
      </c>
      <c r="E2488" s="70" t="s">
        <v>32</v>
      </c>
      <c r="F2488" s="73">
        <v>4</v>
      </c>
      <c r="G2488" s="69"/>
      <c r="H2488" s="69"/>
      <c r="I2488" s="59" t="s">
        <v>14564</v>
      </c>
      <c r="J2488" s="72">
        <v>100212</v>
      </c>
      <c r="K2488" s="70">
        <v>46</v>
      </c>
      <c r="L2488" s="72" t="s">
        <v>145</v>
      </c>
      <c r="M2488" s="70"/>
      <c r="N2488" s="71" t="s">
        <v>12050</v>
      </c>
      <c r="O2488" s="72" t="s">
        <v>36</v>
      </c>
      <c r="P2488" s="72" t="s">
        <v>9019</v>
      </c>
      <c r="Q2488" s="74">
        <v>32182</v>
      </c>
      <c r="R2488" s="74">
        <v>40026</v>
      </c>
      <c r="S2488" s="74">
        <v>41275</v>
      </c>
      <c r="T2488" s="74">
        <v>44925</v>
      </c>
      <c r="U2488" s="62" t="s">
        <v>38</v>
      </c>
      <c r="V2488" s="74">
        <v>44925</v>
      </c>
      <c r="W2488" s="63">
        <v>1</v>
      </c>
      <c r="X2488" s="65"/>
      <c r="Y2488" s="65"/>
      <c r="Z2488" s="117" t="s">
        <v>14565</v>
      </c>
      <c r="AA2488" s="82">
        <v>950199796</v>
      </c>
      <c r="AB2488" s="72" t="s">
        <v>9020</v>
      </c>
      <c r="AC2488" s="72">
        <v>926468885</v>
      </c>
      <c r="AD2488" s="72"/>
      <c r="AE2488" s="72"/>
      <c r="AF2488" s="72"/>
      <c r="AG2488" s="72"/>
      <c r="AH2488" s="80">
        <v>44987831</v>
      </c>
      <c r="AI2488" s="65">
        <v>11</v>
      </c>
    </row>
    <row r="2489" spans="1:35" ht="17.100000000000001" customHeight="1" x14ac:dyDescent="0.25">
      <c r="A2489" s="63">
        <f t="shared" si="39"/>
        <v>2308</v>
      </c>
      <c r="B2489" s="63">
        <v>31636773</v>
      </c>
      <c r="C2489" s="69">
        <v>160</v>
      </c>
      <c r="D2489" s="69" t="s">
        <v>673</v>
      </c>
      <c r="E2489" s="72" t="s">
        <v>32</v>
      </c>
      <c r="F2489" s="63">
        <v>4</v>
      </c>
      <c r="G2489" s="65"/>
      <c r="H2489" s="65"/>
      <c r="I2489" s="69" t="s">
        <v>14566</v>
      </c>
      <c r="J2489" s="65">
        <v>100212</v>
      </c>
      <c r="K2489" s="70">
        <v>46</v>
      </c>
      <c r="L2489" s="65" t="s">
        <v>145</v>
      </c>
      <c r="M2489" s="72"/>
      <c r="N2489" s="71" t="s">
        <v>5668</v>
      </c>
      <c r="O2489" s="72" t="s">
        <v>36</v>
      </c>
      <c r="P2489" s="72" t="s">
        <v>9021</v>
      </c>
      <c r="Q2489" s="74">
        <v>33320</v>
      </c>
      <c r="R2489" s="74">
        <v>41000</v>
      </c>
      <c r="S2489" s="74">
        <v>45658</v>
      </c>
      <c r="T2489" s="74">
        <v>41001</v>
      </c>
      <c r="U2489" s="97">
        <v>41001</v>
      </c>
      <c r="V2489" s="74">
        <v>42658</v>
      </c>
      <c r="W2489" s="63">
        <v>1</v>
      </c>
      <c r="X2489" s="65"/>
      <c r="Y2489" s="65"/>
      <c r="Z2489" s="117" t="s">
        <v>14567</v>
      </c>
      <c r="AA2489" s="82">
        <v>987987679</v>
      </c>
      <c r="AB2489" s="72" t="s">
        <v>9022</v>
      </c>
      <c r="AC2489" s="72">
        <v>987987679</v>
      </c>
      <c r="AD2489" s="72"/>
      <c r="AE2489" s="72"/>
      <c r="AF2489" s="72">
        <v>0</v>
      </c>
      <c r="AG2489" s="72"/>
      <c r="AH2489" s="80" t="s">
        <v>9023</v>
      </c>
      <c r="AI2489" s="65">
        <v>11</v>
      </c>
    </row>
    <row r="2490" spans="1:35" ht="17.100000000000001" customHeight="1" x14ac:dyDescent="0.25">
      <c r="A2490" s="63">
        <f t="shared" si="39"/>
        <v>2309</v>
      </c>
      <c r="B2490" s="73">
        <v>31820504</v>
      </c>
      <c r="C2490" s="69">
        <v>160</v>
      </c>
      <c r="D2490" s="69" t="s">
        <v>673</v>
      </c>
      <c r="E2490" s="70" t="s">
        <v>32</v>
      </c>
      <c r="F2490" s="73">
        <v>4</v>
      </c>
      <c r="G2490" s="69"/>
      <c r="H2490" s="69"/>
      <c r="I2490" s="69" t="s">
        <v>14568</v>
      </c>
      <c r="J2490" s="69">
        <v>100212</v>
      </c>
      <c r="K2490" s="70">
        <v>46</v>
      </c>
      <c r="L2490" s="69" t="s">
        <v>145</v>
      </c>
      <c r="M2490" s="90"/>
      <c r="N2490" s="71" t="s">
        <v>6795</v>
      </c>
      <c r="O2490" s="70" t="s">
        <v>36</v>
      </c>
      <c r="P2490" s="72" t="s">
        <v>9024</v>
      </c>
      <c r="Q2490" s="74">
        <v>33866</v>
      </c>
      <c r="R2490" s="74">
        <v>41944</v>
      </c>
      <c r="S2490" s="74">
        <v>46023</v>
      </c>
      <c r="T2490" s="74">
        <v>42108</v>
      </c>
      <c r="U2490" s="74" t="s">
        <v>9025</v>
      </c>
      <c r="V2490" s="74">
        <v>45993</v>
      </c>
      <c r="W2490" s="63">
        <v>1</v>
      </c>
      <c r="X2490" s="65"/>
      <c r="Y2490" s="65"/>
      <c r="Z2490" s="117" t="s">
        <v>14569</v>
      </c>
      <c r="AA2490" s="82">
        <v>944204591</v>
      </c>
      <c r="AB2490" s="72" t="s">
        <v>6714</v>
      </c>
      <c r="AC2490" s="72">
        <v>944204591</v>
      </c>
      <c r="AD2490" s="72"/>
      <c r="AE2490" s="72"/>
      <c r="AF2490" s="72"/>
      <c r="AG2490" s="90" t="s">
        <v>6449</v>
      </c>
      <c r="AH2490" s="65">
        <v>47356279</v>
      </c>
      <c r="AI2490" s="69">
        <v>11</v>
      </c>
    </row>
    <row r="2491" spans="1:35" ht="17.100000000000001" customHeight="1" x14ac:dyDescent="0.25">
      <c r="A2491" s="63">
        <f t="shared" si="39"/>
        <v>2310</v>
      </c>
      <c r="B2491" s="73">
        <v>31476214</v>
      </c>
      <c r="C2491" s="69">
        <v>160</v>
      </c>
      <c r="D2491" s="69" t="s">
        <v>673</v>
      </c>
      <c r="E2491" s="70" t="s">
        <v>32</v>
      </c>
      <c r="F2491" s="73">
        <v>4</v>
      </c>
      <c r="G2491" s="69"/>
      <c r="H2491" s="69"/>
      <c r="I2491" s="69" t="s">
        <v>14570</v>
      </c>
      <c r="J2491" s="69">
        <v>100212</v>
      </c>
      <c r="K2491" s="70">
        <v>46</v>
      </c>
      <c r="L2491" s="69" t="s">
        <v>145</v>
      </c>
      <c r="M2491" s="70"/>
      <c r="N2491" s="71" t="s">
        <v>5442</v>
      </c>
      <c r="O2491" s="72" t="s">
        <v>36</v>
      </c>
      <c r="P2491" s="70" t="s">
        <v>9026</v>
      </c>
      <c r="Q2491" s="83">
        <v>30226</v>
      </c>
      <c r="R2491" s="83">
        <v>39569</v>
      </c>
      <c r="S2491" s="74">
        <v>46023</v>
      </c>
      <c r="T2491" s="83">
        <v>40033</v>
      </c>
      <c r="U2491" s="136">
        <v>40043</v>
      </c>
      <c r="V2491" s="83">
        <v>42144</v>
      </c>
      <c r="W2491" s="73">
        <v>1</v>
      </c>
      <c r="X2491" s="69"/>
      <c r="Y2491" s="69"/>
      <c r="Z2491" s="117" t="s">
        <v>14571</v>
      </c>
      <c r="AA2491" s="82">
        <v>970882598</v>
      </c>
      <c r="AB2491" s="70" t="s">
        <v>9027</v>
      </c>
      <c r="AC2491" s="70" t="s">
        <v>9028</v>
      </c>
      <c r="AD2491" s="70"/>
      <c r="AE2491" s="70"/>
      <c r="AF2491" s="70">
        <v>5131</v>
      </c>
      <c r="AG2491" s="70"/>
      <c r="AH2491" s="86" t="s">
        <v>9029</v>
      </c>
      <c r="AI2491" s="69">
        <v>11</v>
      </c>
    </row>
    <row r="2492" spans="1:35" ht="17.100000000000001" customHeight="1" x14ac:dyDescent="0.25">
      <c r="A2492" s="63">
        <f t="shared" si="39"/>
        <v>2311</v>
      </c>
      <c r="B2492" s="73">
        <v>31733349</v>
      </c>
      <c r="C2492" s="69">
        <v>161</v>
      </c>
      <c r="D2492" s="69" t="s">
        <v>673</v>
      </c>
      <c r="E2492" s="70" t="s">
        <v>32</v>
      </c>
      <c r="F2492" s="73">
        <v>4</v>
      </c>
      <c r="G2492" s="69"/>
      <c r="H2492" s="69"/>
      <c r="I2492" s="69" t="s">
        <v>14572</v>
      </c>
      <c r="J2492" s="72">
        <v>100212</v>
      </c>
      <c r="K2492" s="70">
        <v>46</v>
      </c>
      <c r="L2492" s="72" t="s">
        <v>145</v>
      </c>
      <c r="M2492" s="70"/>
      <c r="N2492" s="71" t="s">
        <v>9114</v>
      </c>
      <c r="O2492" s="70" t="s">
        <v>36</v>
      </c>
      <c r="P2492" s="70" t="s">
        <v>9030</v>
      </c>
      <c r="Q2492" s="162">
        <v>34215</v>
      </c>
      <c r="R2492" s="162">
        <v>41640</v>
      </c>
      <c r="S2492" s="162">
        <v>46023</v>
      </c>
      <c r="T2492" s="162">
        <v>45785</v>
      </c>
      <c r="U2492" s="62" t="s">
        <v>38</v>
      </c>
      <c r="V2492" s="162">
        <v>46049</v>
      </c>
      <c r="W2492" s="73">
        <v>2</v>
      </c>
      <c r="X2492" s="69"/>
      <c r="Y2492" s="69"/>
      <c r="Z2492" s="117" t="s">
        <v>14573</v>
      </c>
      <c r="AA2492" s="82">
        <v>984284135</v>
      </c>
      <c r="AB2492" s="70" t="s">
        <v>9031</v>
      </c>
      <c r="AC2492" s="70">
        <v>984284135</v>
      </c>
      <c r="AD2492" s="70"/>
      <c r="AE2492" s="70"/>
      <c r="AF2492" s="70"/>
      <c r="AG2492" s="70"/>
      <c r="AH2492" s="86">
        <v>72636803</v>
      </c>
      <c r="AI2492" s="65">
        <v>11</v>
      </c>
    </row>
    <row r="2493" spans="1:35" ht="17.100000000000001" customHeight="1" x14ac:dyDescent="0.25">
      <c r="A2493" s="63">
        <f t="shared" si="39"/>
        <v>2312</v>
      </c>
      <c r="B2493" s="63">
        <v>32136656</v>
      </c>
      <c r="C2493" s="65">
        <v>170</v>
      </c>
      <c r="D2493" s="72" t="s">
        <v>684</v>
      </c>
      <c r="E2493" s="72" t="s">
        <v>32</v>
      </c>
      <c r="F2493" s="63">
        <v>4</v>
      </c>
      <c r="G2493" s="65"/>
      <c r="H2493" s="65"/>
      <c r="I2493" s="65" t="s">
        <v>9032</v>
      </c>
      <c r="J2493" s="65">
        <v>100212</v>
      </c>
      <c r="K2493" s="70">
        <v>46</v>
      </c>
      <c r="L2493" s="69" t="s">
        <v>145</v>
      </c>
      <c r="M2493" s="70"/>
      <c r="N2493" s="71" t="s">
        <v>6795</v>
      </c>
      <c r="O2493" s="72" t="s">
        <v>36</v>
      </c>
      <c r="P2493" s="72" t="s">
        <v>9034</v>
      </c>
      <c r="Q2493" s="74">
        <v>34767</v>
      </c>
      <c r="R2493" s="74">
        <v>43101</v>
      </c>
      <c r="S2493" s="74">
        <v>45292</v>
      </c>
      <c r="T2493" s="97">
        <v>43105</v>
      </c>
      <c r="U2493" s="62" t="s">
        <v>38</v>
      </c>
      <c r="V2493" s="97">
        <v>43105</v>
      </c>
      <c r="W2493" s="63">
        <v>1</v>
      </c>
      <c r="X2493" s="65"/>
      <c r="Y2493" s="65"/>
      <c r="Z2493" s="117" t="s">
        <v>16106</v>
      </c>
      <c r="AA2493" s="82">
        <v>946055405</v>
      </c>
      <c r="AB2493" s="163" t="s">
        <v>9035</v>
      </c>
      <c r="AC2493" s="76">
        <v>981584403</v>
      </c>
      <c r="AD2493" s="72"/>
      <c r="AE2493" s="114"/>
      <c r="AF2493" s="72"/>
      <c r="AG2493" s="72"/>
      <c r="AH2493" s="80">
        <v>73857383</v>
      </c>
      <c r="AI2493" s="56">
        <v>11</v>
      </c>
    </row>
    <row r="2494" spans="1:35" ht="17.100000000000001" customHeight="1" x14ac:dyDescent="0.25">
      <c r="A2494" s="63">
        <f t="shared" si="39"/>
        <v>2313</v>
      </c>
      <c r="B2494" s="73">
        <v>32136737</v>
      </c>
      <c r="C2494" s="69">
        <v>170</v>
      </c>
      <c r="D2494" s="69" t="s">
        <v>684</v>
      </c>
      <c r="E2494" s="70" t="s">
        <v>32</v>
      </c>
      <c r="F2494" s="73">
        <v>4</v>
      </c>
      <c r="G2494" s="69"/>
      <c r="H2494" s="69"/>
      <c r="I2494" s="69" t="s">
        <v>9036</v>
      </c>
      <c r="J2494" s="69">
        <v>100212</v>
      </c>
      <c r="K2494" s="70">
        <v>46</v>
      </c>
      <c r="L2494" s="69" t="s">
        <v>145</v>
      </c>
      <c r="M2494" s="70"/>
      <c r="N2494" s="70" t="s">
        <v>1036</v>
      </c>
      <c r="O2494" s="70" t="s">
        <v>36</v>
      </c>
      <c r="P2494" s="72" t="s">
        <v>16285</v>
      </c>
      <c r="Q2494" s="74">
        <v>33780</v>
      </c>
      <c r="R2494" s="74">
        <v>43101</v>
      </c>
      <c r="S2494" s="74">
        <v>45292</v>
      </c>
      <c r="T2494" s="97">
        <v>43105</v>
      </c>
      <c r="U2494" s="62" t="s">
        <v>38</v>
      </c>
      <c r="V2494" s="97">
        <v>43105</v>
      </c>
      <c r="W2494" s="63">
        <v>1</v>
      </c>
      <c r="X2494" s="65"/>
      <c r="Y2494" s="65"/>
      <c r="Z2494" s="72" t="s">
        <v>16107</v>
      </c>
      <c r="AA2494" s="113">
        <v>997071367</v>
      </c>
      <c r="AB2494" s="72" t="s">
        <v>9037</v>
      </c>
      <c r="AC2494" s="113" t="s">
        <v>9038</v>
      </c>
      <c r="AD2494" s="72"/>
      <c r="AE2494" s="114"/>
      <c r="AF2494" s="90" t="s">
        <v>16286</v>
      </c>
      <c r="AG2494" s="90" t="s">
        <v>5477</v>
      </c>
      <c r="AH2494" s="80">
        <v>70329921</v>
      </c>
      <c r="AI2494" s="56">
        <v>11</v>
      </c>
    </row>
    <row r="2495" spans="1:35" ht="17.100000000000001" customHeight="1" x14ac:dyDescent="0.25">
      <c r="A2495" s="63">
        <f t="shared" si="39"/>
        <v>2314</v>
      </c>
      <c r="B2495" s="63">
        <v>32136948</v>
      </c>
      <c r="C2495" s="65">
        <v>170</v>
      </c>
      <c r="D2495" s="65" t="s">
        <v>684</v>
      </c>
      <c r="E2495" s="72" t="s">
        <v>32</v>
      </c>
      <c r="F2495" s="63">
        <v>4</v>
      </c>
      <c r="G2495" s="65"/>
      <c r="H2495" s="65"/>
      <c r="I2495" s="65" t="s">
        <v>9039</v>
      </c>
      <c r="J2495" s="65">
        <v>100212</v>
      </c>
      <c r="K2495" s="70">
        <v>46</v>
      </c>
      <c r="L2495" s="69" t="s">
        <v>145</v>
      </c>
      <c r="M2495" s="70"/>
      <c r="N2495" s="70" t="s">
        <v>9033</v>
      </c>
      <c r="O2495" s="72" t="s">
        <v>36</v>
      </c>
      <c r="P2495" s="72" t="s">
        <v>9034</v>
      </c>
      <c r="Q2495" s="74">
        <v>35011</v>
      </c>
      <c r="R2495" s="74">
        <v>43101</v>
      </c>
      <c r="S2495" s="74">
        <v>45658</v>
      </c>
      <c r="T2495" s="97">
        <v>43105</v>
      </c>
      <c r="U2495" s="62" t="s">
        <v>38</v>
      </c>
      <c r="V2495" s="97">
        <v>43105</v>
      </c>
      <c r="W2495" s="63">
        <v>1</v>
      </c>
      <c r="X2495" s="65"/>
      <c r="Y2495" s="65"/>
      <c r="Z2495" s="117" t="s">
        <v>16108</v>
      </c>
      <c r="AA2495" s="113">
        <v>925065063</v>
      </c>
      <c r="AB2495" s="117" t="s">
        <v>9040</v>
      </c>
      <c r="AC2495" s="76">
        <v>925065063</v>
      </c>
      <c r="AD2495" s="72"/>
      <c r="AE2495" s="114"/>
      <c r="AF2495" s="72"/>
      <c r="AG2495" s="72"/>
      <c r="AH2495" s="80">
        <v>70342893</v>
      </c>
      <c r="AI2495" s="56">
        <v>11</v>
      </c>
    </row>
    <row r="2496" spans="1:35" ht="17.100000000000001" customHeight="1" x14ac:dyDescent="0.25">
      <c r="A2496" s="63">
        <f t="shared" si="39"/>
        <v>2315</v>
      </c>
      <c r="B2496" s="63">
        <v>32324413</v>
      </c>
      <c r="C2496" s="65">
        <v>170</v>
      </c>
      <c r="D2496" s="65" t="s">
        <v>684</v>
      </c>
      <c r="E2496" s="72" t="s">
        <v>32</v>
      </c>
      <c r="F2496" s="63">
        <v>4</v>
      </c>
      <c r="G2496" s="65"/>
      <c r="H2496" s="65"/>
      <c r="I2496" s="65" t="s">
        <v>9041</v>
      </c>
      <c r="J2496" s="65">
        <v>100212</v>
      </c>
      <c r="K2496" s="70">
        <v>46</v>
      </c>
      <c r="L2496" s="69" t="s">
        <v>145</v>
      </c>
      <c r="M2496" s="70"/>
      <c r="N2496" s="71" t="s">
        <v>6795</v>
      </c>
      <c r="O2496" s="72" t="s">
        <v>36</v>
      </c>
      <c r="P2496" s="72"/>
      <c r="Q2496" s="74">
        <v>36492</v>
      </c>
      <c r="R2496" s="74">
        <v>43831</v>
      </c>
      <c r="S2496" s="74">
        <v>45658</v>
      </c>
      <c r="T2496" s="97">
        <v>43831</v>
      </c>
      <c r="U2496" s="76" t="s">
        <v>38</v>
      </c>
      <c r="V2496" s="97">
        <v>43831</v>
      </c>
      <c r="W2496" s="63">
        <v>1</v>
      </c>
      <c r="X2496" s="65"/>
      <c r="Y2496" s="65"/>
      <c r="Z2496" s="117" t="s">
        <v>14574</v>
      </c>
      <c r="AA2496" s="82">
        <v>916467483</v>
      </c>
      <c r="AB2496" s="117" t="s">
        <v>9042</v>
      </c>
      <c r="AC2496" s="76">
        <v>921225158</v>
      </c>
      <c r="AD2496" s="72"/>
      <c r="AE2496" s="114"/>
      <c r="AF2496" s="72"/>
      <c r="AG2496" s="72"/>
      <c r="AH2496" s="80">
        <v>71343026</v>
      </c>
      <c r="AI2496" s="69">
        <v>11</v>
      </c>
    </row>
    <row r="2497" spans="1:35" ht="17.100000000000001" customHeight="1" x14ac:dyDescent="0.25">
      <c r="A2497" s="63">
        <f t="shared" si="39"/>
        <v>2316</v>
      </c>
      <c r="B2497" s="63">
        <v>32137011</v>
      </c>
      <c r="C2497" s="65">
        <v>170</v>
      </c>
      <c r="D2497" s="65" t="s">
        <v>684</v>
      </c>
      <c r="E2497" s="72" t="s">
        <v>32</v>
      </c>
      <c r="F2497" s="63">
        <v>4</v>
      </c>
      <c r="G2497" s="65"/>
      <c r="H2497" s="65"/>
      <c r="I2497" s="65" t="s">
        <v>9043</v>
      </c>
      <c r="J2497" s="65">
        <v>100212</v>
      </c>
      <c r="K2497" s="70">
        <v>46</v>
      </c>
      <c r="L2497" s="69" t="s">
        <v>145</v>
      </c>
      <c r="M2497" s="70"/>
      <c r="N2497" s="71" t="s">
        <v>6795</v>
      </c>
      <c r="O2497" s="72" t="s">
        <v>36</v>
      </c>
      <c r="P2497" s="72" t="s">
        <v>9034</v>
      </c>
      <c r="Q2497" s="74">
        <v>35105</v>
      </c>
      <c r="R2497" s="74">
        <v>43101</v>
      </c>
      <c r="S2497" s="74">
        <v>45658</v>
      </c>
      <c r="T2497" s="97">
        <v>43105</v>
      </c>
      <c r="U2497" s="62" t="s">
        <v>38</v>
      </c>
      <c r="V2497" s="97">
        <v>43105</v>
      </c>
      <c r="W2497" s="63">
        <v>1</v>
      </c>
      <c r="X2497" s="65"/>
      <c r="Y2497" s="65"/>
      <c r="Z2497" s="117" t="s">
        <v>14575</v>
      </c>
      <c r="AA2497" s="82">
        <v>934174154</v>
      </c>
      <c r="AB2497" s="72" t="s">
        <v>9044</v>
      </c>
      <c r="AC2497" s="76">
        <v>931006399</v>
      </c>
      <c r="AD2497" s="72"/>
      <c r="AE2497" s="114"/>
      <c r="AF2497" s="72"/>
      <c r="AG2497" s="72"/>
      <c r="AH2497" s="80">
        <v>76373567</v>
      </c>
      <c r="AI2497" s="56">
        <v>11</v>
      </c>
    </row>
    <row r="2498" spans="1:35" ht="17.100000000000001" customHeight="1" x14ac:dyDescent="0.25">
      <c r="A2498" s="63">
        <f t="shared" si="39"/>
        <v>2317</v>
      </c>
      <c r="B2498" s="63">
        <v>31797080</v>
      </c>
      <c r="C2498" s="65">
        <v>170</v>
      </c>
      <c r="D2498" s="69" t="s">
        <v>684</v>
      </c>
      <c r="E2498" s="72" t="s">
        <v>32</v>
      </c>
      <c r="F2498" s="63">
        <v>4</v>
      </c>
      <c r="G2498" s="65"/>
      <c r="H2498" s="65"/>
      <c r="I2498" s="69" t="s">
        <v>14576</v>
      </c>
      <c r="J2498" s="69">
        <v>100212</v>
      </c>
      <c r="K2498" s="70">
        <v>46</v>
      </c>
      <c r="L2498" s="69" t="s">
        <v>145</v>
      </c>
      <c r="M2498" s="72"/>
      <c r="N2498" s="71" t="s">
        <v>6795</v>
      </c>
      <c r="O2498" s="72" t="s">
        <v>36</v>
      </c>
      <c r="P2498" s="72" t="s">
        <v>9045</v>
      </c>
      <c r="Q2498" s="74">
        <v>34549</v>
      </c>
      <c r="R2498" s="74">
        <v>41944</v>
      </c>
      <c r="S2498" s="74">
        <v>44927</v>
      </c>
      <c r="T2498" s="74">
        <v>42359</v>
      </c>
      <c r="U2498" s="97" t="s">
        <v>9046</v>
      </c>
      <c r="V2498" s="74">
        <v>45932</v>
      </c>
      <c r="W2498" s="63">
        <v>1</v>
      </c>
      <c r="X2498" s="65"/>
      <c r="Y2498" s="65"/>
      <c r="Z2498" s="117" t="s">
        <v>14577</v>
      </c>
      <c r="AA2498" s="82">
        <v>920840860</v>
      </c>
      <c r="AB2498" s="72" t="s">
        <v>9047</v>
      </c>
      <c r="AC2498" s="72" t="s">
        <v>9048</v>
      </c>
      <c r="AD2498" s="72"/>
      <c r="AE2498" s="72"/>
      <c r="AF2498" s="72"/>
      <c r="AG2498" s="72"/>
      <c r="AH2498" s="80">
        <v>71461728</v>
      </c>
      <c r="AI2498" s="69">
        <v>11</v>
      </c>
    </row>
    <row r="2499" spans="1:35" ht="17.100000000000001" customHeight="1" x14ac:dyDescent="0.25">
      <c r="A2499" s="63">
        <f t="shared" si="39"/>
        <v>2318</v>
      </c>
      <c r="B2499" s="73">
        <v>32141289</v>
      </c>
      <c r="C2499" s="65">
        <v>170</v>
      </c>
      <c r="D2499" s="65" t="s">
        <v>684</v>
      </c>
      <c r="E2499" s="70" t="s">
        <v>32</v>
      </c>
      <c r="F2499" s="73">
        <v>4</v>
      </c>
      <c r="G2499" s="69"/>
      <c r="H2499" s="69"/>
      <c r="I2499" s="69" t="s">
        <v>14578</v>
      </c>
      <c r="J2499" s="65">
        <v>100212</v>
      </c>
      <c r="K2499" s="70">
        <v>46</v>
      </c>
      <c r="L2499" s="65" t="s">
        <v>145</v>
      </c>
      <c r="M2499" s="70"/>
      <c r="N2499" s="71" t="s">
        <v>14542</v>
      </c>
      <c r="O2499" s="70" t="s">
        <v>36</v>
      </c>
      <c r="P2499" s="72" t="s">
        <v>9049</v>
      </c>
      <c r="Q2499" s="74">
        <v>34452</v>
      </c>
      <c r="R2499" s="74">
        <v>43101</v>
      </c>
      <c r="S2499" s="74">
        <v>45292</v>
      </c>
      <c r="T2499" s="74">
        <v>43174</v>
      </c>
      <c r="U2499" s="62" t="s">
        <v>38</v>
      </c>
      <c r="V2499" s="74">
        <v>43174</v>
      </c>
      <c r="W2499" s="63">
        <v>1</v>
      </c>
      <c r="X2499" s="65"/>
      <c r="Y2499" s="65"/>
      <c r="Z2499" s="117" t="s">
        <v>14579</v>
      </c>
      <c r="AA2499" s="82">
        <v>946342752</v>
      </c>
      <c r="AB2499" s="72" t="s">
        <v>9050</v>
      </c>
      <c r="AC2499" s="72">
        <v>960547768</v>
      </c>
      <c r="AD2499" s="70"/>
      <c r="AE2499" s="72"/>
      <c r="AF2499" s="72"/>
      <c r="AG2499" s="114"/>
      <c r="AH2499" s="80">
        <v>48310874</v>
      </c>
      <c r="AI2499" s="65">
        <v>11</v>
      </c>
    </row>
    <row r="2500" spans="1:35" ht="17.100000000000001" customHeight="1" x14ac:dyDescent="0.25">
      <c r="A2500" s="63">
        <f t="shared" si="39"/>
        <v>2319</v>
      </c>
      <c r="B2500" s="63">
        <v>31834575</v>
      </c>
      <c r="C2500" s="69">
        <v>170</v>
      </c>
      <c r="D2500" s="69" t="s">
        <v>684</v>
      </c>
      <c r="E2500" s="72" t="s">
        <v>32</v>
      </c>
      <c r="F2500" s="63">
        <v>4</v>
      </c>
      <c r="G2500" s="65"/>
      <c r="H2500" s="65"/>
      <c r="I2500" s="65" t="s">
        <v>14580</v>
      </c>
      <c r="J2500" s="80">
        <v>100212</v>
      </c>
      <c r="K2500" s="70">
        <v>46</v>
      </c>
      <c r="L2500" s="65" t="s">
        <v>145</v>
      </c>
      <c r="M2500" s="72"/>
      <c r="N2500" s="71" t="s">
        <v>6795</v>
      </c>
      <c r="O2500" s="72" t="s">
        <v>36</v>
      </c>
      <c r="P2500" s="72" t="s">
        <v>2438</v>
      </c>
      <c r="Q2500" s="74">
        <v>33531</v>
      </c>
      <c r="R2500" s="74">
        <v>42095</v>
      </c>
      <c r="S2500" s="74">
        <v>46023</v>
      </c>
      <c r="T2500" s="74">
        <v>42108</v>
      </c>
      <c r="U2500" s="62" t="s">
        <v>38</v>
      </c>
      <c r="V2500" s="74">
        <v>42108</v>
      </c>
      <c r="W2500" s="63">
        <v>1</v>
      </c>
      <c r="X2500" s="65"/>
      <c r="Y2500" s="65"/>
      <c r="Z2500" s="117" t="s">
        <v>14581</v>
      </c>
      <c r="AA2500" s="82">
        <v>901890593</v>
      </c>
      <c r="AB2500" s="72" t="s">
        <v>9051</v>
      </c>
      <c r="AC2500" s="72">
        <v>977184093</v>
      </c>
      <c r="AD2500" s="72"/>
      <c r="AE2500" s="72"/>
      <c r="AF2500" s="72"/>
      <c r="AG2500" s="72"/>
      <c r="AH2500" s="65">
        <v>60347937</v>
      </c>
      <c r="AI2500" s="69">
        <v>16</v>
      </c>
    </row>
    <row r="2501" spans="1:35" ht="17.100000000000001" customHeight="1" x14ac:dyDescent="0.25">
      <c r="A2501" s="63">
        <f t="shared" si="39"/>
        <v>2320</v>
      </c>
      <c r="B2501" s="84">
        <v>32176298</v>
      </c>
      <c r="C2501" s="69">
        <v>170</v>
      </c>
      <c r="D2501" s="69" t="s">
        <v>684</v>
      </c>
      <c r="E2501" s="70" t="s">
        <v>32</v>
      </c>
      <c r="F2501" s="73">
        <v>4</v>
      </c>
      <c r="G2501" s="69"/>
      <c r="H2501" s="69"/>
      <c r="I2501" s="72" t="s">
        <v>9052</v>
      </c>
      <c r="J2501" s="72">
        <v>100212</v>
      </c>
      <c r="K2501" s="70">
        <v>46</v>
      </c>
      <c r="L2501" s="72" t="s">
        <v>145</v>
      </c>
      <c r="M2501" s="70"/>
      <c r="N2501" s="71" t="s">
        <v>721</v>
      </c>
      <c r="O2501" s="72" t="s">
        <v>36</v>
      </c>
      <c r="P2501" s="72" t="s">
        <v>9053</v>
      </c>
      <c r="Q2501" s="97">
        <v>35113</v>
      </c>
      <c r="R2501" s="97">
        <v>43617</v>
      </c>
      <c r="S2501" s="74">
        <v>46023</v>
      </c>
      <c r="T2501" s="97">
        <v>43720</v>
      </c>
      <c r="U2501" s="97">
        <v>43724</v>
      </c>
      <c r="V2501" s="97">
        <v>43778</v>
      </c>
      <c r="W2501" s="113">
        <v>1</v>
      </c>
      <c r="X2501" s="72"/>
      <c r="Y2501" s="72"/>
      <c r="Z2501" s="117" t="s">
        <v>14582</v>
      </c>
      <c r="AA2501" s="82">
        <v>900766791</v>
      </c>
      <c r="AB2501" s="72" t="s">
        <v>9054</v>
      </c>
      <c r="AC2501" s="72">
        <v>942594328</v>
      </c>
      <c r="AD2501" s="72"/>
      <c r="AE2501" s="72"/>
      <c r="AF2501" s="72"/>
      <c r="AG2501" s="72"/>
      <c r="AH2501" s="72">
        <v>77923992</v>
      </c>
      <c r="AI2501" s="65">
        <v>11</v>
      </c>
    </row>
    <row r="2502" spans="1:35" ht="17.100000000000001" customHeight="1" x14ac:dyDescent="0.25">
      <c r="A2502" s="63">
        <f t="shared" si="39"/>
        <v>2321</v>
      </c>
      <c r="B2502" s="73">
        <v>32325580</v>
      </c>
      <c r="C2502" s="69">
        <v>170</v>
      </c>
      <c r="D2502" s="69" t="s">
        <v>684</v>
      </c>
      <c r="E2502" s="70" t="s">
        <v>32</v>
      </c>
      <c r="F2502" s="73">
        <v>4</v>
      </c>
      <c r="G2502" s="69"/>
      <c r="H2502" s="69"/>
      <c r="I2502" s="70" t="s">
        <v>9055</v>
      </c>
      <c r="J2502" s="65">
        <v>100212</v>
      </c>
      <c r="K2502" s="70">
        <v>46</v>
      </c>
      <c r="L2502" s="65" t="s">
        <v>145</v>
      </c>
      <c r="M2502" s="70"/>
      <c r="N2502" s="71" t="s">
        <v>6795</v>
      </c>
      <c r="O2502" s="72" t="s">
        <v>36</v>
      </c>
      <c r="P2502" s="72" t="s">
        <v>5906</v>
      </c>
      <c r="Q2502" s="74">
        <v>35464</v>
      </c>
      <c r="R2502" s="74">
        <v>43831</v>
      </c>
      <c r="S2502" s="74">
        <v>46023</v>
      </c>
      <c r="T2502" s="74">
        <v>43831</v>
      </c>
      <c r="U2502" s="62" t="s">
        <v>38</v>
      </c>
      <c r="V2502" s="74">
        <v>43831</v>
      </c>
      <c r="W2502" s="63">
        <v>1</v>
      </c>
      <c r="X2502" s="65"/>
      <c r="Y2502" s="65"/>
      <c r="Z2502" s="117" t="s">
        <v>14583</v>
      </c>
      <c r="AA2502" s="82">
        <v>921272712</v>
      </c>
      <c r="AB2502" s="72" t="s">
        <v>9056</v>
      </c>
      <c r="AC2502" s="72">
        <v>923180581</v>
      </c>
      <c r="AD2502" s="72"/>
      <c r="AE2502" s="72"/>
      <c r="AF2502" s="72"/>
      <c r="AG2502" s="72"/>
      <c r="AH2502" s="65">
        <v>76690544</v>
      </c>
      <c r="AI2502" s="69">
        <v>11</v>
      </c>
    </row>
    <row r="2503" spans="1:35" ht="17.100000000000001" customHeight="1" x14ac:dyDescent="0.25">
      <c r="A2503" s="63">
        <f t="shared" si="39"/>
        <v>2322</v>
      </c>
      <c r="B2503" s="63">
        <v>32137847</v>
      </c>
      <c r="C2503" s="69">
        <v>170</v>
      </c>
      <c r="D2503" s="69" t="s">
        <v>684</v>
      </c>
      <c r="E2503" s="72" t="s">
        <v>32</v>
      </c>
      <c r="F2503" s="63">
        <v>4</v>
      </c>
      <c r="G2503" s="65"/>
      <c r="H2503" s="65"/>
      <c r="I2503" s="65" t="s">
        <v>9057</v>
      </c>
      <c r="J2503" s="65">
        <v>100212</v>
      </c>
      <c r="K2503" s="70">
        <v>46</v>
      </c>
      <c r="L2503" s="69" t="s">
        <v>145</v>
      </c>
      <c r="M2503" s="70"/>
      <c r="N2503" s="71" t="s">
        <v>6795</v>
      </c>
      <c r="O2503" s="72" t="s">
        <v>36</v>
      </c>
      <c r="P2503" s="72" t="s">
        <v>9034</v>
      </c>
      <c r="Q2503" s="74">
        <v>35093</v>
      </c>
      <c r="R2503" s="74">
        <v>43101</v>
      </c>
      <c r="S2503" s="74">
        <v>46023</v>
      </c>
      <c r="T2503" s="97">
        <v>43105</v>
      </c>
      <c r="U2503" s="62" t="s">
        <v>38</v>
      </c>
      <c r="V2503" s="97">
        <v>43105</v>
      </c>
      <c r="W2503" s="63">
        <v>1</v>
      </c>
      <c r="X2503" s="65"/>
      <c r="Y2503" s="65"/>
      <c r="Z2503" s="117" t="s">
        <v>14584</v>
      </c>
      <c r="AA2503" s="82">
        <v>977163782</v>
      </c>
      <c r="AB2503" s="163" t="s">
        <v>9058</v>
      </c>
      <c r="AC2503" s="76">
        <v>982527196</v>
      </c>
      <c r="AD2503" s="72"/>
      <c r="AE2503" s="114"/>
      <c r="AF2503" s="72"/>
      <c r="AG2503" s="72"/>
      <c r="AH2503" s="80">
        <v>76478945</v>
      </c>
      <c r="AI2503" s="56">
        <v>11</v>
      </c>
    </row>
    <row r="2504" spans="1:35" ht="17.100000000000001" customHeight="1" x14ac:dyDescent="0.25">
      <c r="A2504" s="63">
        <f t="shared" si="39"/>
        <v>2323</v>
      </c>
      <c r="B2504" s="63">
        <v>32137863</v>
      </c>
      <c r="C2504" s="65">
        <v>170</v>
      </c>
      <c r="D2504" s="65" t="s">
        <v>684</v>
      </c>
      <c r="E2504" s="72" t="s">
        <v>32</v>
      </c>
      <c r="F2504" s="63">
        <v>4</v>
      </c>
      <c r="G2504" s="65"/>
      <c r="H2504" s="65"/>
      <c r="I2504" s="65" t="s">
        <v>9059</v>
      </c>
      <c r="J2504" s="65">
        <v>100212</v>
      </c>
      <c r="K2504" s="70">
        <v>46</v>
      </c>
      <c r="L2504" s="69" t="s">
        <v>145</v>
      </c>
      <c r="M2504" s="70"/>
      <c r="N2504" s="71" t="s">
        <v>6795</v>
      </c>
      <c r="O2504" s="72" t="s">
        <v>36</v>
      </c>
      <c r="P2504" s="72" t="s">
        <v>9034</v>
      </c>
      <c r="Q2504" s="74">
        <v>35984</v>
      </c>
      <c r="R2504" s="74">
        <v>43101</v>
      </c>
      <c r="S2504" s="74">
        <v>45658</v>
      </c>
      <c r="T2504" s="97">
        <v>43105</v>
      </c>
      <c r="U2504" s="62" t="s">
        <v>38</v>
      </c>
      <c r="V2504" s="97">
        <v>43105</v>
      </c>
      <c r="W2504" s="63">
        <v>1</v>
      </c>
      <c r="X2504" s="65"/>
      <c r="Y2504" s="65"/>
      <c r="Z2504" s="117" t="s">
        <v>14585</v>
      </c>
      <c r="AA2504" s="82">
        <v>932640067</v>
      </c>
      <c r="AB2504" s="72" t="s">
        <v>9060</v>
      </c>
      <c r="AC2504" s="76">
        <v>932640067</v>
      </c>
      <c r="AD2504" s="72"/>
      <c r="AE2504" s="114"/>
      <c r="AF2504" s="72"/>
      <c r="AG2504" s="72"/>
      <c r="AH2504" s="80">
        <v>75070091</v>
      </c>
      <c r="AI2504" s="56">
        <v>11</v>
      </c>
    </row>
    <row r="2505" spans="1:35" ht="17.100000000000001" customHeight="1" x14ac:dyDescent="0.25">
      <c r="A2505" s="63">
        <f t="shared" si="39"/>
        <v>2324</v>
      </c>
      <c r="B2505" s="63">
        <v>32137888</v>
      </c>
      <c r="C2505" s="65">
        <v>170</v>
      </c>
      <c r="D2505" s="65" t="s">
        <v>684</v>
      </c>
      <c r="E2505" s="72" t="s">
        <v>32</v>
      </c>
      <c r="F2505" s="63">
        <v>4</v>
      </c>
      <c r="G2505" s="65"/>
      <c r="H2505" s="65"/>
      <c r="I2505" s="65" t="s">
        <v>9061</v>
      </c>
      <c r="J2505" s="65">
        <v>100212</v>
      </c>
      <c r="K2505" s="70">
        <v>46</v>
      </c>
      <c r="L2505" s="69" t="s">
        <v>145</v>
      </c>
      <c r="M2505" s="70"/>
      <c r="N2505" s="70" t="s">
        <v>674</v>
      </c>
      <c r="O2505" s="72" t="s">
        <v>36</v>
      </c>
      <c r="P2505" s="72" t="s">
        <v>9034</v>
      </c>
      <c r="Q2505" s="74">
        <v>34420</v>
      </c>
      <c r="R2505" s="74">
        <v>43101</v>
      </c>
      <c r="S2505" s="74">
        <v>45292</v>
      </c>
      <c r="T2505" s="97">
        <v>43105</v>
      </c>
      <c r="U2505" s="62" t="s">
        <v>38</v>
      </c>
      <c r="V2505" s="97">
        <v>43105</v>
      </c>
      <c r="W2505" s="63">
        <v>1</v>
      </c>
      <c r="X2505" s="65"/>
      <c r="Y2505" s="65"/>
      <c r="Z2505" s="72" t="s">
        <v>16109</v>
      </c>
      <c r="AA2505" s="113">
        <v>991440089</v>
      </c>
      <c r="AB2505" s="72" t="s">
        <v>9062</v>
      </c>
      <c r="AC2505" s="76">
        <v>991440089</v>
      </c>
      <c r="AD2505" s="72"/>
      <c r="AE2505" s="114"/>
      <c r="AF2505" s="72"/>
      <c r="AG2505" s="72"/>
      <c r="AH2505" s="80">
        <v>73216017</v>
      </c>
      <c r="AI2505" s="56">
        <v>11</v>
      </c>
    </row>
    <row r="2506" spans="1:35" ht="17.100000000000001" customHeight="1" x14ac:dyDescent="0.25">
      <c r="A2506" s="63">
        <f t="shared" si="39"/>
        <v>2325</v>
      </c>
      <c r="B2506" s="63">
        <v>32137903</v>
      </c>
      <c r="C2506" s="69">
        <v>170</v>
      </c>
      <c r="D2506" s="69" t="s">
        <v>684</v>
      </c>
      <c r="E2506" s="72" t="s">
        <v>32</v>
      </c>
      <c r="F2506" s="63">
        <v>4</v>
      </c>
      <c r="G2506" s="65"/>
      <c r="H2506" s="65"/>
      <c r="I2506" s="65" t="s">
        <v>9063</v>
      </c>
      <c r="J2506" s="65">
        <v>100212</v>
      </c>
      <c r="K2506" s="70">
        <v>46</v>
      </c>
      <c r="L2506" s="69" t="s">
        <v>145</v>
      </c>
      <c r="M2506" s="70"/>
      <c r="N2506" s="71" t="s">
        <v>721</v>
      </c>
      <c r="O2506" s="72" t="s">
        <v>36</v>
      </c>
      <c r="P2506" s="72" t="s">
        <v>9034</v>
      </c>
      <c r="Q2506" s="74">
        <v>35363</v>
      </c>
      <c r="R2506" s="74">
        <v>43101</v>
      </c>
      <c r="S2506" s="74">
        <v>46023</v>
      </c>
      <c r="T2506" s="97">
        <v>43105</v>
      </c>
      <c r="U2506" s="62" t="s">
        <v>38</v>
      </c>
      <c r="V2506" s="97">
        <v>43105</v>
      </c>
      <c r="W2506" s="63">
        <v>1</v>
      </c>
      <c r="X2506" s="65"/>
      <c r="Y2506" s="65"/>
      <c r="Z2506" s="117" t="s">
        <v>14586</v>
      </c>
      <c r="AA2506" s="82">
        <v>913478109</v>
      </c>
      <c r="AB2506" s="72" t="s">
        <v>9064</v>
      </c>
      <c r="AC2506" s="76">
        <v>913478109</v>
      </c>
      <c r="AD2506" s="72"/>
      <c r="AE2506" s="114"/>
      <c r="AF2506" s="72"/>
      <c r="AG2506" s="72"/>
      <c r="AH2506" s="80">
        <v>77156202</v>
      </c>
      <c r="AI2506" s="56">
        <v>11</v>
      </c>
    </row>
    <row r="2507" spans="1:35" ht="17.100000000000001" customHeight="1" x14ac:dyDescent="0.25">
      <c r="A2507" s="73">
        <f t="shared" si="39"/>
        <v>2326</v>
      </c>
      <c r="B2507" s="63">
        <v>32137977</v>
      </c>
      <c r="C2507" s="65">
        <v>170</v>
      </c>
      <c r="D2507" s="65" t="s">
        <v>684</v>
      </c>
      <c r="E2507" s="72" t="s">
        <v>32</v>
      </c>
      <c r="F2507" s="63">
        <v>4</v>
      </c>
      <c r="G2507" s="65"/>
      <c r="H2507" s="65"/>
      <c r="I2507" s="65" t="s">
        <v>9067</v>
      </c>
      <c r="J2507" s="65">
        <v>100212</v>
      </c>
      <c r="K2507" s="70">
        <v>46</v>
      </c>
      <c r="L2507" s="69" t="s">
        <v>145</v>
      </c>
      <c r="M2507" s="70"/>
      <c r="N2507" s="71" t="s">
        <v>14587</v>
      </c>
      <c r="O2507" s="72" t="s">
        <v>36</v>
      </c>
      <c r="P2507" s="72" t="s">
        <v>9034</v>
      </c>
      <c r="Q2507" s="74">
        <v>34544</v>
      </c>
      <c r="R2507" s="74">
        <v>43101</v>
      </c>
      <c r="S2507" s="74">
        <v>45292</v>
      </c>
      <c r="T2507" s="97">
        <v>43105</v>
      </c>
      <c r="U2507" s="62" t="s">
        <v>38</v>
      </c>
      <c r="V2507" s="97">
        <v>43105</v>
      </c>
      <c r="W2507" s="63">
        <v>1</v>
      </c>
      <c r="X2507" s="65"/>
      <c r="Y2507" s="65"/>
      <c r="Z2507" s="117" t="s">
        <v>14588</v>
      </c>
      <c r="AA2507" s="82">
        <v>922486648</v>
      </c>
      <c r="AB2507" s="72" t="s">
        <v>9068</v>
      </c>
      <c r="AC2507" s="76">
        <v>922486648</v>
      </c>
      <c r="AD2507" s="72"/>
      <c r="AE2507" s="114"/>
      <c r="AF2507" s="72"/>
      <c r="AG2507" s="72"/>
      <c r="AH2507" s="80">
        <v>72875619</v>
      </c>
      <c r="AI2507" s="56">
        <v>11</v>
      </c>
    </row>
    <row r="2508" spans="1:35" ht="17.100000000000001" customHeight="1" x14ac:dyDescent="0.25">
      <c r="A2508" s="63">
        <f t="shared" si="39"/>
        <v>2327</v>
      </c>
      <c r="B2508" s="73">
        <v>32143184</v>
      </c>
      <c r="C2508" s="65">
        <v>170</v>
      </c>
      <c r="D2508" s="65" t="s">
        <v>684</v>
      </c>
      <c r="E2508" s="70" t="s">
        <v>32</v>
      </c>
      <c r="F2508" s="73">
        <v>4</v>
      </c>
      <c r="G2508" s="69"/>
      <c r="H2508" s="69"/>
      <c r="I2508" s="69" t="s">
        <v>14589</v>
      </c>
      <c r="J2508" s="65">
        <v>100212</v>
      </c>
      <c r="K2508" s="70">
        <v>46</v>
      </c>
      <c r="L2508" s="69" t="s">
        <v>145</v>
      </c>
      <c r="M2508" s="70"/>
      <c r="N2508" s="71" t="s">
        <v>14590</v>
      </c>
      <c r="O2508" s="72" t="s">
        <v>36</v>
      </c>
      <c r="P2508" s="72" t="s">
        <v>9069</v>
      </c>
      <c r="Q2508" s="74">
        <v>34925</v>
      </c>
      <c r="R2508" s="74">
        <v>43101</v>
      </c>
      <c r="S2508" s="74">
        <v>45292</v>
      </c>
      <c r="T2508" s="74">
        <v>44540</v>
      </c>
      <c r="U2508" s="62" t="s">
        <v>38</v>
      </c>
      <c r="V2508" s="74">
        <v>44540</v>
      </c>
      <c r="W2508" s="63">
        <v>1</v>
      </c>
      <c r="X2508" s="65"/>
      <c r="Y2508" s="65"/>
      <c r="Z2508" s="117" t="s">
        <v>14591</v>
      </c>
      <c r="AA2508" s="82">
        <v>954062494</v>
      </c>
      <c r="AB2508" s="72" t="s">
        <v>9070</v>
      </c>
      <c r="AC2508" s="72">
        <v>954062494</v>
      </c>
      <c r="AD2508" s="70"/>
      <c r="AE2508" s="72"/>
      <c r="AF2508" s="72"/>
      <c r="AG2508" s="217" t="s">
        <v>1516</v>
      </c>
      <c r="AH2508" s="80">
        <v>48611988</v>
      </c>
      <c r="AI2508" s="70">
        <v>11</v>
      </c>
    </row>
    <row r="2509" spans="1:35" ht="17.100000000000001" customHeight="1" x14ac:dyDescent="0.25">
      <c r="A2509" s="63">
        <f t="shared" si="39"/>
        <v>2328</v>
      </c>
      <c r="B2509" s="63">
        <v>32137993</v>
      </c>
      <c r="C2509" s="65">
        <v>170</v>
      </c>
      <c r="D2509" s="65" t="s">
        <v>684</v>
      </c>
      <c r="E2509" s="72" t="s">
        <v>32</v>
      </c>
      <c r="F2509" s="63">
        <v>4</v>
      </c>
      <c r="G2509" s="65"/>
      <c r="H2509" s="65"/>
      <c r="I2509" s="65" t="s">
        <v>9071</v>
      </c>
      <c r="J2509" s="65">
        <v>100212</v>
      </c>
      <c r="K2509" s="70">
        <v>46</v>
      </c>
      <c r="L2509" s="69" t="s">
        <v>145</v>
      </c>
      <c r="M2509" s="70"/>
      <c r="N2509" s="72" t="s">
        <v>9072</v>
      </c>
      <c r="O2509" s="72" t="s">
        <v>36</v>
      </c>
      <c r="P2509" s="72" t="s">
        <v>9073</v>
      </c>
      <c r="Q2509" s="74">
        <v>33760</v>
      </c>
      <c r="R2509" s="74">
        <v>43101</v>
      </c>
      <c r="S2509" s="74">
        <v>45292</v>
      </c>
      <c r="T2509" s="97">
        <v>43105</v>
      </c>
      <c r="U2509" s="62" t="s">
        <v>38</v>
      </c>
      <c r="V2509" s="97">
        <v>43105</v>
      </c>
      <c r="W2509" s="63">
        <v>1</v>
      </c>
      <c r="X2509" s="65"/>
      <c r="Y2509" s="65"/>
      <c r="Z2509" s="72" t="s">
        <v>16110</v>
      </c>
      <c r="AA2509" s="113">
        <v>967064290</v>
      </c>
      <c r="AB2509" s="72" t="s">
        <v>9074</v>
      </c>
      <c r="AC2509" s="76">
        <v>967064290</v>
      </c>
      <c r="AD2509" s="72"/>
      <c r="AE2509" s="114"/>
      <c r="AF2509" s="72"/>
      <c r="AG2509" s="72"/>
      <c r="AH2509" s="80">
        <v>47784200</v>
      </c>
      <c r="AI2509" s="56">
        <v>11</v>
      </c>
    </row>
    <row r="2510" spans="1:35" ht="17.100000000000001" customHeight="1" x14ac:dyDescent="0.25">
      <c r="A2510" s="63">
        <f t="shared" si="39"/>
        <v>2329</v>
      </c>
      <c r="B2510" s="63">
        <v>32138008</v>
      </c>
      <c r="C2510" s="65">
        <v>170</v>
      </c>
      <c r="D2510" s="72" t="s">
        <v>684</v>
      </c>
      <c r="E2510" s="72" t="s">
        <v>32</v>
      </c>
      <c r="F2510" s="63">
        <v>4</v>
      </c>
      <c r="G2510" s="65"/>
      <c r="H2510" s="65"/>
      <c r="I2510" s="65" t="s">
        <v>9075</v>
      </c>
      <c r="J2510" s="65">
        <v>100212</v>
      </c>
      <c r="K2510" s="70">
        <v>46</v>
      </c>
      <c r="L2510" s="69" t="s">
        <v>145</v>
      </c>
      <c r="M2510" s="70"/>
      <c r="N2510" s="71" t="s">
        <v>14592</v>
      </c>
      <c r="O2510" s="72" t="s">
        <v>36</v>
      </c>
      <c r="P2510" s="72" t="s">
        <v>9034</v>
      </c>
      <c r="Q2510" s="74">
        <v>34992</v>
      </c>
      <c r="R2510" s="74">
        <v>43101</v>
      </c>
      <c r="S2510" s="74">
        <v>44927</v>
      </c>
      <c r="T2510" s="97">
        <v>43105</v>
      </c>
      <c r="U2510" s="62" t="s">
        <v>38</v>
      </c>
      <c r="V2510" s="97">
        <v>43105</v>
      </c>
      <c r="W2510" s="63">
        <v>1</v>
      </c>
      <c r="X2510" s="65"/>
      <c r="Y2510" s="65"/>
      <c r="Z2510" s="117" t="s">
        <v>14593</v>
      </c>
      <c r="AA2510" s="82">
        <v>991077869</v>
      </c>
      <c r="AB2510" s="72" t="s">
        <v>9076</v>
      </c>
      <c r="AC2510" s="76">
        <v>991077869</v>
      </c>
      <c r="AD2510" s="72"/>
      <c r="AE2510" s="114"/>
      <c r="AF2510" s="72"/>
      <c r="AG2510" s="72"/>
      <c r="AH2510" s="80">
        <v>71561876</v>
      </c>
      <c r="AI2510" s="56">
        <v>14</v>
      </c>
    </row>
    <row r="2511" spans="1:35" ht="17.100000000000001" customHeight="1" x14ac:dyDescent="0.25">
      <c r="A2511" s="63">
        <f t="shared" si="39"/>
        <v>2330</v>
      </c>
      <c r="B2511" s="63">
        <v>32138016</v>
      </c>
      <c r="C2511" s="65">
        <v>170</v>
      </c>
      <c r="D2511" s="65" t="s">
        <v>684</v>
      </c>
      <c r="E2511" s="72" t="s">
        <v>32</v>
      </c>
      <c r="F2511" s="63">
        <v>4</v>
      </c>
      <c r="G2511" s="65"/>
      <c r="H2511" s="65"/>
      <c r="I2511" s="65" t="s">
        <v>9077</v>
      </c>
      <c r="J2511" s="65">
        <v>100212</v>
      </c>
      <c r="K2511" s="70">
        <v>46</v>
      </c>
      <c r="L2511" s="69" t="s">
        <v>145</v>
      </c>
      <c r="M2511" s="70"/>
      <c r="N2511" s="71" t="s">
        <v>6795</v>
      </c>
      <c r="O2511" s="72" t="s">
        <v>36</v>
      </c>
      <c r="P2511" s="72" t="s">
        <v>9034</v>
      </c>
      <c r="Q2511" s="74">
        <v>33823</v>
      </c>
      <c r="R2511" s="74">
        <v>43101</v>
      </c>
      <c r="S2511" s="74">
        <v>45292</v>
      </c>
      <c r="T2511" s="97">
        <v>43105</v>
      </c>
      <c r="U2511" s="62" t="s">
        <v>38</v>
      </c>
      <c r="V2511" s="97">
        <v>43105</v>
      </c>
      <c r="W2511" s="63">
        <v>1</v>
      </c>
      <c r="X2511" s="65"/>
      <c r="Y2511" s="65"/>
      <c r="Z2511" s="117" t="s">
        <v>14594</v>
      </c>
      <c r="AA2511" s="82">
        <v>960222451</v>
      </c>
      <c r="AB2511" s="72" t="s">
        <v>9078</v>
      </c>
      <c r="AC2511" s="76">
        <v>932111748</v>
      </c>
      <c r="AD2511" s="72"/>
      <c r="AE2511" s="114"/>
      <c r="AF2511" s="72"/>
      <c r="AG2511" s="72"/>
      <c r="AH2511" s="80">
        <v>47847058</v>
      </c>
      <c r="AI2511" s="56">
        <v>11</v>
      </c>
    </row>
    <row r="2512" spans="1:35" ht="17.100000000000001" customHeight="1" x14ac:dyDescent="0.25">
      <c r="A2512" s="63">
        <f t="shared" si="39"/>
        <v>2331</v>
      </c>
      <c r="B2512" s="63">
        <v>31840893</v>
      </c>
      <c r="C2512" s="69">
        <v>170</v>
      </c>
      <c r="D2512" s="69" t="s">
        <v>684</v>
      </c>
      <c r="E2512" s="72" t="s">
        <v>32</v>
      </c>
      <c r="F2512" s="63">
        <v>4</v>
      </c>
      <c r="G2512" s="65"/>
      <c r="H2512" s="65"/>
      <c r="I2512" s="65" t="s">
        <v>14595</v>
      </c>
      <c r="J2512" s="80">
        <v>100212</v>
      </c>
      <c r="K2512" s="70">
        <v>46</v>
      </c>
      <c r="L2512" s="65" t="s">
        <v>145</v>
      </c>
      <c r="M2512" s="72"/>
      <c r="N2512" s="71" t="s">
        <v>6795</v>
      </c>
      <c r="O2512" s="72" t="s">
        <v>36</v>
      </c>
      <c r="P2512" s="72" t="s">
        <v>2438</v>
      </c>
      <c r="Q2512" s="74">
        <v>34109</v>
      </c>
      <c r="R2512" s="74">
        <v>42095</v>
      </c>
      <c r="S2512" s="74">
        <v>46023</v>
      </c>
      <c r="T2512" s="74">
        <v>42108</v>
      </c>
      <c r="U2512" s="62" t="s">
        <v>38</v>
      </c>
      <c r="V2512" s="74">
        <v>42108</v>
      </c>
      <c r="W2512" s="63">
        <v>1</v>
      </c>
      <c r="X2512" s="65" t="s">
        <v>9079</v>
      </c>
      <c r="Y2512" s="65" t="s">
        <v>678</v>
      </c>
      <c r="Z2512" s="117" t="s">
        <v>14596</v>
      </c>
      <c r="AA2512" s="82">
        <v>921548380</v>
      </c>
      <c r="AB2512" s="72" t="s">
        <v>9080</v>
      </c>
      <c r="AC2512" s="72">
        <v>945010748</v>
      </c>
      <c r="AD2512" s="72"/>
      <c r="AE2512" s="72"/>
      <c r="AF2512" s="72"/>
      <c r="AG2512" s="72"/>
      <c r="AH2512" s="65">
        <v>48138158</v>
      </c>
      <c r="AI2512" s="69">
        <v>11</v>
      </c>
    </row>
    <row r="2513" spans="1:35" ht="17.100000000000001" customHeight="1" x14ac:dyDescent="0.25">
      <c r="A2513" s="63">
        <f t="shared" si="39"/>
        <v>2332</v>
      </c>
      <c r="B2513" s="63">
        <v>32138049</v>
      </c>
      <c r="C2513" s="65">
        <v>170</v>
      </c>
      <c r="D2513" s="72" t="s">
        <v>684</v>
      </c>
      <c r="E2513" s="72" t="s">
        <v>32</v>
      </c>
      <c r="F2513" s="63">
        <v>4</v>
      </c>
      <c r="G2513" s="65"/>
      <c r="H2513" s="65"/>
      <c r="I2513" s="65" t="s">
        <v>9081</v>
      </c>
      <c r="J2513" s="65">
        <v>100212</v>
      </c>
      <c r="K2513" s="70">
        <v>46</v>
      </c>
      <c r="L2513" s="69" t="s">
        <v>145</v>
      </c>
      <c r="M2513" s="70"/>
      <c r="N2513" s="71" t="s">
        <v>721</v>
      </c>
      <c r="O2513" s="72" t="s">
        <v>36</v>
      </c>
      <c r="P2513" s="72" t="s">
        <v>9034</v>
      </c>
      <c r="Q2513" s="74">
        <v>35721</v>
      </c>
      <c r="R2513" s="74">
        <v>43101</v>
      </c>
      <c r="S2513" s="74">
        <v>44927</v>
      </c>
      <c r="T2513" s="97">
        <v>43105</v>
      </c>
      <c r="U2513" s="62" t="s">
        <v>38</v>
      </c>
      <c r="V2513" s="97">
        <v>43105</v>
      </c>
      <c r="W2513" s="63">
        <v>1</v>
      </c>
      <c r="X2513" s="65"/>
      <c r="Y2513" s="65"/>
      <c r="Z2513" s="117" t="s">
        <v>14597</v>
      </c>
      <c r="AA2513" s="82">
        <v>967811384</v>
      </c>
      <c r="AB2513" s="72" t="s">
        <v>9082</v>
      </c>
      <c r="AC2513" s="76">
        <v>967811384</v>
      </c>
      <c r="AD2513" s="72"/>
      <c r="AE2513" s="114"/>
      <c r="AF2513" s="72"/>
      <c r="AG2513" s="72"/>
      <c r="AH2513" s="80">
        <v>71881135</v>
      </c>
      <c r="AI2513" s="56">
        <v>14</v>
      </c>
    </row>
    <row r="2514" spans="1:35" ht="17.100000000000001" customHeight="1" x14ac:dyDescent="0.25">
      <c r="A2514" s="63">
        <f t="shared" si="39"/>
        <v>2333</v>
      </c>
      <c r="B2514" s="63">
        <v>31840909</v>
      </c>
      <c r="C2514" s="69">
        <v>170</v>
      </c>
      <c r="D2514" s="69" t="s">
        <v>684</v>
      </c>
      <c r="E2514" s="72" t="s">
        <v>32</v>
      </c>
      <c r="F2514" s="63">
        <v>4</v>
      </c>
      <c r="G2514" s="65"/>
      <c r="H2514" s="65"/>
      <c r="I2514" s="65" t="s">
        <v>14598</v>
      </c>
      <c r="J2514" s="65">
        <v>100212</v>
      </c>
      <c r="K2514" s="70">
        <v>46</v>
      </c>
      <c r="L2514" s="65" t="s">
        <v>145</v>
      </c>
      <c r="M2514" s="72"/>
      <c r="N2514" s="71" t="s">
        <v>2160</v>
      </c>
      <c r="O2514" s="72" t="s">
        <v>36</v>
      </c>
      <c r="P2514" s="72" t="s">
        <v>9083</v>
      </c>
      <c r="Q2514" s="74">
        <v>34553</v>
      </c>
      <c r="R2514" s="74">
        <v>42095</v>
      </c>
      <c r="S2514" s="74">
        <v>46023</v>
      </c>
      <c r="T2514" s="74">
        <v>42108</v>
      </c>
      <c r="U2514" s="62" t="s">
        <v>38</v>
      </c>
      <c r="V2514" s="74">
        <v>43292</v>
      </c>
      <c r="W2514" s="63">
        <v>1</v>
      </c>
      <c r="X2514" s="65" t="s">
        <v>9084</v>
      </c>
      <c r="Y2514" s="65" t="s">
        <v>678</v>
      </c>
      <c r="Z2514" s="117" t="s">
        <v>14599</v>
      </c>
      <c r="AA2514" s="82">
        <v>956288270</v>
      </c>
      <c r="AB2514" s="72" t="s">
        <v>9085</v>
      </c>
      <c r="AC2514" s="72" t="s">
        <v>9086</v>
      </c>
      <c r="AD2514" s="72"/>
      <c r="AE2514" s="72"/>
      <c r="AF2514" s="72"/>
      <c r="AG2514" s="72"/>
      <c r="AH2514" s="65">
        <v>77076641</v>
      </c>
      <c r="AI2514" s="69">
        <v>11</v>
      </c>
    </row>
    <row r="2515" spans="1:35" ht="17.100000000000001" customHeight="1" x14ac:dyDescent="0.25">
      <c r="A2515" s="63">
        <f t="shared" si="39"/>
        <v>2334</v>
      </c>
      <c r="B2515" s="73">
        <v>32138098</v>
      </c>
      <c r="C2515" s="65">
        <v>170</v>
      </c>
      <c r="D2515" s="65" t="s">
        <v>684</v>
      </c>
      <c r="E2515" s="70" t="s">
        <v>32</v>
      </c>
      <c r="F2515" s="73">
        <v>4</v>
      </c>
      <c r="G2515" s="69"/>
      <c r="H2515" s="69"/>
      <c r="I2515" s="69" t="s">
        <v>9087</v>
      </c>
      <c r="J2515" s="69">
        <v>100212</v>
      </c>
      <c r="K2515" s="70">
        <v>46</v>
      </c>
      <c r="L2515" s="69" t="s">
        <v>145</v>
      </c>
      <c r="M2515" s="70"/>
      <c r="N2515" s="134" t="s">
        <v>14600</v>
      </c>
      <c r="O2515" s="70" t="s">
        <v>36</v>
      </c>
      <c r="P2515" s="72" t="s">
        <v>9034</v>
      </c>
      <c r="Q2515" s="74">
        <v>35873</v>
      </c>
      <c r="R2515" s="74">
        <v>43101</v>
      </c>
      <c r="S2515" s="74">
        <v>45292</v>
      </c>
      <c r="T2515" s="97">
        <v>43105</v>
      </c>
      <c r="U2515" s="62" t="s">
        <v>38</v>
      </c>
      <c r="V2515" s="97">
        <v>43105</v>
      </c>
      <c r="W2515" s="63">
        <v>1</v>
      </c>
      <c r="X2515" s="65"/>
      <c r="Y2515" s="65"/>
      <c r="Z2515" s="117" t="s">
        <v>14601</v>
      </c>
      <c r="AA2515" s="82">
        <v>933246800</v>
      </c>
      <c r="AB2515" s="72" t="s">
        <v>9088</v>
      </c>
      <c r="AC2515" s="76">
        <v>933246800</v>
      </c>
      <c r="AD2515" s="72"/>
      <c r="AE2515" s="114"/>
      <c r="AF2515" s="72"/>
      <c r="AG2515" s="98" t="s">
        <v>378</v>
      </c>
      <c r="AH2515" s="80">
        <v>71008583</v>
      </c>
      <c r="AI2515" s="56">
        <v>11</v>
      </c>
    </row>
    <row r="2516" spans="1:35" ht="17.100000000000001" customHeight="1" x14ac:dyDescent="0.25">
      <c r="A2516" s="63">
        <f t="shared" si="39"/>
        <v>2335</v>
      </c>
      <c r="B2516" s="63">
        <v>32138113</v>
      </c>
      <c r="C2516" s="65">
        <v>170</v>
      </c>
      <c r="D2516" s="65" t="s">
        <v>684</v>
      </c>
      <c r="E2516" s="72" t="s">
        <v>32</v>
      </c>
      <c r="F2516" s="63">
        <v>4</v>
      </c>
      <c r="G2516" s="65"/>
      <c r="H2516" s="65"/>
      <c r="I2516" s="65" t="s">
        <v>9089</v>
      </c>
      <c r="J2516" s="65">
        <v>100212</v>
      </c>
      <c r="K2516" s="70">
        <v>46</v>
      </c>
      <c r="L2516" s="69" t="s">
        <v>145</v>
      </c>
      <c r="M2516" s="70"/>
      <c r="N2516" s="71" t="s">
        <v>1216</v>
      </c>
      <c r="O2516" s="72" t="s">
        <v>36</v>
      </c>
      <c r="P2516" s="72" t="s">
        <v>9034</v>
      </c>
      <c r="Q2516" s="74">
        <v>35867</v>
      </c>
      <c r="R2516" s="74">
        <v>43101</v>
      </c>
      <c r="S2516" s="74">
        <v>45658</v>
      </c>
      <c r="T2516" s="97">
        <v>43105</v>
      </c>
      <c r="U2516" s="62" t="s">
        <v>38</v>
      </c>
      <c r="V2516" s="97">
        <v>43105</v>
      </c>
      <c r="W2516" s="63">
        <v>1</v>
      </c>
      <c r="X2516" s="65"/>
      <c r="Y2516" s="65"/>
      <c r="Z2516" s="117" t="s">
        <v>14602</v>
      </c>
      <c r="AA2516" s="82">
        <v>912495347</v>
      </c>
      <c r="AB2516" s="72" t="s">
        <v>9090</v>
      </c>
      <c r="AC2516" s="76">
        <v>984185658</v>
      </c>
      <c r="AD2516" s="72"/>
      <c r="AE2516" s="114"/>
      <c r="AF2516" s="72"/>
      <c r="AG2516" s="72"/>
      <c r="AH2516" s="80">
        <v>72955816</v>
      </c>
      <c r="AI2516" s="56">
        <v>11</v>
      </c>
    </row>
    <row r="2517" spans="1:35" ht="17.100000000000001" customHeight="1" x14ac:dyDescent="0.25">
      <c r="A2517" s="63">
        <f t="shared" si="39"/>
        <v>2336</v>
      </c>
      <c r="B2517" s="73">
        <v>32143605</v>
      </c>
      <c r="C2517" s="69">
        <v>170</v>
      </c>
      <c r="D2517" s="69" t="s">
        <v>892</v>
      </c>
      <c r="E2517" s="70" t="s">
        <v>32</v>
      </c>
      <c r="F2517" s="73">
        <v>4</v>
      </c>
      <c r="G2517" s="69"/>
      <c r="H2517" s="69"/>
      <c r="I2517" s="69" t="s">
        <v>14603</v>
      </c>
      <c r="J2517" s="69">
        <v>100212</v>
      </c>
      <c r="K2517" s="70">
        <v>46</v>
      </c>
      <c r="L2517" s="69" t="s">
        <v>145</v>
      </c>
      <c r="M2517" s="70"/>
      <c r="N2517" s="71" t="s">
        <v>1660</v>
      </c>
      <c r="O2517" s="72" t="s">
        <v>36</v>
      </c>
      <c r="P2517" s="72" t="s">
        <v>9091</v>
      </c>
      <c r="Q2517" s="74">
        <v>35469</v>
      </c>
      <c r="R2517" s="74">
        <v>43101</v>
      </c>
      <c r="S2517" s="74">
        <v>44927</v>
      </c>
      <c r="T2517" s="74">
        <v>43174</v>
      </c>
      <c r="U2517" s="62" t="s">
        <v>38</v>
      </c>
      <c r="V2517" s="74">
        <v>43174</v>
      </c>
      <c r="W2517" s="63">
        <v>1</v>
      </c>
      <c r="X2517" s="65"/>
      <c r="Y2517" s="65"/>
      <c r="Z2517" s="117" t="s">
        <v>14604</v>
      </c>
      <c r="AA2517" s="82">
        <v>929603736</v>
      </c>
      <c r="AB2517" s="72" t="s">
        <v>9092</v>
      </c>
      <c r="AC2517" s="72">
        <v>945487567</v>
      </c>
      <c r="AD2517" s="70"/>
      <c r="AE2517" s="72"/>
      <c r="AF2517" s="72"/>
      <c r="AG2517" s="90" t="s">
        <v>440</v>
      </c>
      <c r="AH2517" s="80">
        <v>73584774</v>
      </c>
      <c r="AI2517" s="65">
        <v>14</v>
      </c>
    </row>
    <row r="2518" spans="1:35" ht="17.100000000000001" customHeight="1" x14ac:dyDescent="0.25">
      <c r="A2518" s="63">
        <f t="shared" si="39"/>
        <v>2337</v>
      </c>
      <c r="B2518" s="63">
        <v>32138146</v>
      </c>
      <c r="C2518" s="65">
        <v>170</v>
      </c>
      <c r="D2518" s="72" t="s">
        <v>684</v>
      </c>
      <c r="E2518" s="72" t="s">
        <v>32</v>
      </c>
      <c r="F2518" s="63">
        <v>4</v>
      </c>
      <c r="G2518" s="65"/>
      <c r="H2518" s="65"/>
      <c r="I2518" s="65" t="s">
        <v>9093</v>
      </c>
      <c r="J2518" s="65">
        <v>100212</v>
      </c>
      <c r="K2518" s="70">
        <v>46</v>
      </c>
      <c r="L2518" s="69" t="s">
        <v>145</v>
      </c>
      <c r="M2518" s="70"/>
      <c r="N2518" s="71" t="s">
        <v>6795</v>
      </c>
      <c r="O2518" s="72" t="s">
        <v>36</v>
      </c>
      <c r="P2518" s="72" t="s">
        <v>9034</v>
      </c>
      <c r="Q2518" s="74">
        <v>33133</v>
      </c>
      <c r="R2518" s="74">
        <v>43101</v>
      </c>
      <c r="S2518" s="74">
        <v>44927</v>
      </c>
      <c r="T2518" s="97">
        <v>43105</v>
      </c>
      <c r="U2518" s="62" t="s">
        <v>38</v>
      </c>
      <c r="V2518" s="97">
        <v>43105</v>
      </c>
      <c r="W2518" s="63">
        <v>1</v>
      </c>
      <c r="X2518" s="65"/>
      <c r="Y2518" s="65"/>
      <c r="Z2518" s="117" t="s">
        <v>14605</v>
      </c>
      <c r="AA2518" s="82">
        <v>976765256</v>
      </c>
      <c r="AB2518" s="72" t="s">
        <v>9094</v>
      </c>
      <c r="AC2518" s="76">
        <v>922557055</v>
      </c>
      <c r="AD2518" s="72"/>
      <c r="AE2518" s="114"/>
      <c r="AF2518" s="72"/>
      <c r="AG2518" s="72"/>
      <c r="AH2518" s="80">
        <v>46775652</v>
      </c>
      <c r="AI2518" s="56">
        <v>14</v>
      </c>
    </row>
    <row r="2519" spans="1:35" ht="17.100000000000001" customHeight="1" x14ac:dyDescent="0.25">
      <c r="A2519" s="63">
        <f t="shared" si="39"/>
        <v>2338</v>
      </c>
      <c r="B2519" s="113">
        <v>31587963</v>
      </c>
      <c r="C2519" s="72">
        <v>170</v>
      </c>
      <c r="D2519" s="72" t="s">
        <v>684</v>
      </c>
      <c r="E2519" s="72" t="s">
        <v>32</v>
      </c>
      <c r="F2519" s="84">
        <v>4</v>
      </c>
      <c r="G2519" s="62"/>
      <c r="H2519" s="62"/>
      <c r="I2519" s="70" t="s">
        <v>14606</v>
      </c>
      <c r="J2519" s="65">
        <v>100212</v>
      </c>
      <c r="K2519" s="70">
        <v>46</v>
      </c>
      <c r="L2519" s="65" t="s">
        <v>145</v>
      </c>
      <c r="M2519" s="72"/>
      <c r="N2519" s="71" t="s">
        <v>6795</v>
      </c>
      <c r="O2519" s="72" t="s">
        <v>36</v>
      </c>
      <c r="P2519" s="72" t="s">
        <v>9095</v>
      </c>
      <c r="Q2519" s="97">
        <v>33154</v>
      </c>
      <c r="R2519" s="97">
        <v>40603</v>
      </c>
      <c r="S2519" s="97">
        <v>40603</v>
      </c>
      <c r="T2519" s="97">
        <v>40607</v>
      </c>
      <c r="U2519" s="97" t="s">
        <v>9096</v>
      </c>
      <c r="V2519" s="97">
        <v>45698</v>
      </c>
      <c r="W2519" s="113">
        <v>1</v>
      </c>
      <c r="X2519" s="72"/>
      <c r="Y2519" s="72"/>
      <c r="Z2519" s="117" t="s">
        <v>14607</v>
      </c>
      <c r="AA2519" s="82">
        <v>966759215</v>
      </c>
      <c r="AB2519" s="72" t="s">
        <v>9097</v>
      </c>
      <c r="AC2519" s="72" t="s">
        <v>9098</v>
      </c>
      <c r="AD2519" s="72"/>
      <c r="AE2519" s="72"/>
      <c r="AF2519" s="72">
        <v>16360</v>
      </c>
      <c r="AG2519" s="72"/>
      <c r="AH2519" s="76" t="s">
        <v>9099</v>
      </c>
      <c r="AI2519" s="72">
        <v>11</v>
      </c>
    </row>
    <row r="2520" spans="1:35" ht="17.100000000000001" customHeight="1" x14ac:dyDescent="0.25">
      <c r="A2520" s="63">
        <f t="shared" si="39"/>
        <v>2339</v>
      </c>
      <c r="B2520" s="63">
        <v>32138202</v>
      </c>
      <c r="C2520" s="69">
        <v>170</v>
      </c>
      <c r="D2520" s="69" t="s">
        <v>684</v>
      </c>
      <c r="E2520" s="72" t="s">
        <v>32</v>
      </c>
      <c r="F2520" s="63">
        <v>4</v>
      </c>
      <c r="G2520" s="65"/>
      <c r="H2520" s="65"/>
      <c r="I2520" s="65" t="s">
        <v>9100</v>
      </c>
      <c r="J2520" s="65">
        <v>100212</v>
      </c>
      <c r="K2520" s="70">
        <v>46</v>
      </c>
      <c r="L2520" s="69" t="s">
        <v>145</v>
      </c>
      <c r="M2520" s="70"/>
      <c r="N2520" s="71" t="s">
        <v>6795</v>
      </c>
      <c r="O2520" s="72" t="s">
        <v>36</v>
      </c>
      <c r="P2520" s="72" t="s">
        <v>9034</v>
      </c>
      <c r="Q2520" s="74">
        <v>35081</v>
      </c>
      <c r="R2520" s="74">
        <v>43101</v>
      </c>
      <c r="S2520" s="74">
        <v>46023</v>
      </c>
      <c r="T2520" s="97">
        <v>43105</v>
      </c>
      <c r="U2520" s="62" t="s">
        <v>38</v>
      </c>
      <c r="V2520" s="97">
        <v>43105</v>
      </c>
      <c r="W2520" s="63">
        <v>1</v>
      </c>
      <c r="X2520" s="65"/>
      <c r="Y2520" s="65"/>
      <c r="Z2520" s="117" t="s">
        <v>14608</v>
      </c>
      <c r="AA2520" s="82">
        <v>985616570</v>
      </c>
      <c r="AB2520" s="72" t="s">
        <v>9101</v>
      </c>
      <c r="AC2520" s="76">
        <v>910754107</v>
      </c>
      <c r="AD2520" s="72"/>
      <c r="AE2520" s="114"/>
      <c r="AF2520" s="72"/>
      <c r="AG2520" s="72"/>
      <c r="AH2520" s="80">
        <v>76174417</v>
      </c>
      <c r="AI2520" s="56">
        <v>11</v>
      </c>
    </row>
    <row r="2521" spans="1:35" ht="17.100000000000001" customHeight="1" x14ac:dyDescent="0.25">
      <c r="A2521" s="63">
        <f t="shared" si="39"/>
        <v>2340</v>
      </c>
      <c r="B2521" s="73">
        <v>32423128</v>
      </c>
      <c r="C2521" s="69">
        <v>170</v>
      </c>
      <c r="D2521" s="69" t="s">
        <v>684</v>
      </c>
      <c r="E2521" s="70" t="s">
        <v>32</v>
      </c>
      <c r="F2521" s="73">
        <v>4</v>
      </c>
      <c r="G2521" s="69"/>
      <c r="H2521" s="69"/>
      <c r="I2521" s="69" t="s">
        <v>14609</v>
      </c>
      <c r="J2521" s="65">
        <v>100212</v>
      </c>
      <c r="K2521" s="70">
        <v>46</v>
      </c>
      <c r="L2521" s="65" t="s">
        <v>145</v>
      </c>
      <c r="M2521" s="70"/>
      <c r="N2521" s="71" t="s">
        <v>721</v>
      </c>
      <c r="O2521" s="70" t="s">
        <v>36</v>
      </c>
      <c r="P2521" s="72" t="s">
        <v>9102</v>
      </c>
      <c r="Q2521" s="97">
        <v>36461</v>
      </c>
      <c r="R2521" s="87">
        <v>43831</v>
      </c>
      <c r="S2521" s="74">
        <v>46023</v>
      </c>
      <c r="T2521" s="87">
        <v>44045</v>
      </c>
      <c r="U2521" s="62" t="s">
        <v>38</v>
      </c>
      <c r="V2521" s="74">
        <v>44045</v>
      </c>
      <c r="W2521" s="63">
        <v>1</v>
      </c>
      <c r="X2521" s="65"/>
      <c r="Y2521" s="65"/>
      <c r="Z2521" s="117" t="s">
        <v>14610</v>
      </c>
      <c r="AA2521" s="82">
        <v>987402061</v>
      </c>
      <c r="AB2521" s="72" t="s">
        <v>9103</v>
      </c>
      <c r="AC2521" s="72">
        <v>987402061</v>
      </c>
      <c r="AD2521" s="72" t="s">
        <v>9104</v>
      </c>
      <c r="AE2521" s="72"/>
      <c r="AF2521" s="72"/>
      <c r="AG2521" s="72"/>
      <c r="AH2521" s="65">
        <v>74432589</v>
      </c>
      <c r="AI2521" s="65">
        <v>11</v>
      </c>
    </row>
    <row r="2522" spans="1:35" ht="17.100000000000001" customHeight="1" x14ac:dyDescent="0.25">
      <c r="A2522" s="63">
        <f t="shared" si="39"/>
        <v>2341</v>
      </c>
      <c r="B2522" s="73">
        <v>32423185</v>
      </c>
      <c r="C2522" s="69">
        <v>170</v>
      </c>
      <c r="D2522" s="69" t="s">
        <v>684</v>
      </c>
      <c r="E2522" s="70" t="s">
        <v>32</v>
      </c>
      <c r="F2522" s="73">
        <v>4</v>
      </c>
      <c r="G2522" s="69"/>
      <c r="H2522" s="69"/>
      <c r="I2522" s="69" t="s">
        <v>14611</v>
      </c>
      <c r="J2522" s="65">
        <v>100212</v>
      </c>
      <c r="K2522" s="70">
        <v>46</v>
      </c>
      <c r="L2522" s="65" t="s">
        <v>145</v>
      </c>
      <c r="M2522" s="70"/>
      <c r="N2522" s="70" t="s">
        <v>2036</v>
      </c>
      <c r="O2522" s="70" t="s">
        <v>36</v>
      </c>
      <c r="P2522" s="72" t="s">
        <v>9102</v>
      </c>
      <c r="Q2522" s="97">
        <v>35428</v>
      </c>
      <c r="R2522" s="87">
        <v>43831</v>
      </c>
      <c r="S2522" s="74">
        <v>46023</v>
      </c>
      <c r="T2522" s="87">
        <v>44045</v>
      </c>
      <c r="U2522" s="62" t="s">
        <v>38</v>
      </c>
      <c r="V2522" s="74">
        <v>44045</v>
      </c>
      <c r="W2522" s="63">
        <v>1</v>
      </c>
      <c r="X2522" s="65"/>
      <c r="Y2522" s="65"/>
      <c r="Z2522" s="72" t="s">
        <v>9105</v>
      </c>
      <c r="AA2522" s="113">
        <v>940460614</v>
      </c>
      <c r="AB2522" s="72" t="s">
        <v>9105</v>
      </c>
      <c r="AC2522" s="72">
        <v>940460614</v>
      </c>
      <c r="AD2522" s="72" t="s">
        <v>9106</v>
      </c>
      <c r="AE2522" s="72"/>
      <c r="AF2522" s="72"/>
      <c r="AG2522" s="72"/>
      <c r="AH2522" s="65">
        <v>70401843</v>
      </c>
      <c r="AI2522" s="65">
        <v>11</v>
      </c>
    </row>
    <row r="2523" spans="1:35" ht="17.100000000000001" customHeight="1" x14ac:dyDescent="0.25">
      <c r="A2523" s="63">
        <f t="shared" si="39"/>
        <v>2342</v>
      </c>
      <c r="B2523" s="63">
        <v>31836373</v>
      </c>
      <c r="C2523" s="69">
        <v>170</v>
      </c>
      <c r="D2523" s="69" t="s">
        <v>684</v>
      </c>
      <c r="E2523" s="72" t="s">
        <v>32</v>
      </c>
      <c r="F2523" s="63">
        <v>4</v>
      </c>
      <c r="G2523" s="65"/>
      <c r="H2523" s="65"/>
      <c r="I2523" s="65" t="s">
        <v>14612</v>
      </c>
      <c r="J2523" s="65">
        <v>100212</v>
      </c>
      <c r="K2523" s="70">
        <v>46</v>
      </c>
      <c r="L2523" s="69" t="s">
        <v>145</v>
      </c>
      <c r="M2523" s="70"/>
      <c r="N2523" s="71" t="s">
        <v>2860</v>
      </c>
      <c r="O2523" s="72" t="s">
        <v>36</v>
      </c>
      <c r="P2523" s="72" t="s">
        <v>9107</v>
      </c>
      <c r="Q2523" s="74">
        <v>34242</v>
      </c>
      <c r="R2523" s="74">
        <v>42095</v>
      </c>
      <c r="S2523" s="74">
        <v>46023</v>
      </c>
      <c r="T2523" s="74">
        <v>42108</v>
      </c>
      <c r="U2523" s="74">
        <v>45357</v>
      </c>
      <c r="V2523" s="74">
        <v>45719</v>
      </c>
      <c r="W2523" s="63">
        <v>1</v>
      </c>
      <c r="X2523" s="65"/>
      <c r="Y2523" s="65"/>
      <c r="Z2523" s="117" t="s">
        <v>14613</v>
      </c>
      <c r="AA2523" s="82">
        <v>921738902</v>
      </c>
      <c r="AB2523" s="72" t="s">
        <v>9108</v>
      </c>
      <c r="AC2523" s="72">
        <v>951893806</v>
      </c>
      <c r="AD2523" s="72"/>
      <c r="AE2523" s="72"/>
      <c r="AF2523" s="72"/>
      <c r="AG2523" s="72"/>
      <c r="AH2523" s="65">
        <v>70323151</v>
      </c>
      <c r="AI2523" s="69">
        <v>11</v>
      </c>
    </row>
    <row r="2524" spans="1:35" ht="17.100000000000001" customHeight="1" x14ac:dyDescent="0.25">
      <c r="A2524" s="63">
        <f t="shared" si="39"/>
        <v>2343</v>
      </c>
      <c r="B2524" s="113">
        <v>32038184</v>
      </c>
      <c r="C2524" s="65">
        <v>170</v>
      </c>
      <c r="D2524" s="65" t="s">
        <v>684</v>
      </c>
      <c r="E2524" s="72" t="s">
        <v>32</v>
      </c>
      <c r="F2524" s="63">
        <v>4</v>
      </c>
      <c r="G2524" s="65"/>
      <c r="H2524" s="65"/>
      <c r="I2524" s="72" t="s">
        <v>14614</v>
      </c>
      <c r="J2524" s="65">
        <v>100212</v>
      </c>
      <c r="K2524" s="70">
        <v>46</v>
      </c>
      <c r="L2524" s="69" t="s">
        <v>145</v>
      </c>
      <c r="M2524" s="72"/>
      <c r="N2524" s="71" t="s">
        <v>14590</v>
      </c>
      <c r="O2524" s="72" t="s">
        <v>36</v>
      </c>
      <c r="P2524" s="72" t="s">
        <v>9109</v>
      </c>
      <c r="Q2524" s="97">
        <v>32970</v>
      </c>
      <c r="R2524" s="97">
        <v>42978</v>
      </c>
      <c r="S2524" s="97">
        <v>45292</v>
      </c>
      <c r="T2524" s="97">
        <v>43137</v>
      </c>
      <c r="U2524" s="76" t="s">
        <v>38</v>
      </c>
      <c r="V2524" s="97">
        <v>44851</v>
      </c>
      <c r="W2524" s="63">
        <v>1</v>
      </c>
      <c r="X2524" s="65"/>
      <c r="Y2524" s="65"/>
      <c r="Z2524" s="117" t="s">
        <v>14615</v>
      </c>
      <c r="AA2524" s="82">
        <v>991304332</v>
      </c>
      <c r="AB2524" s="72" t="s">
        <v>9110</v>
      </c>
      <c r="AC2524" s="72">
        <v>933065126</v>
      </c>
      <c r="AD2524" s="72"/>
      <c r="AE2524" s="72"/>
      <c r="AF2524" s="72"/>
      <c r="AG2524" s="217" t="s">
        <v>1516</v>
      </c>
      <c r="AH2524" s="72">
        <v>70052262</v>
      </c>
      <c r="AI2524" s="69">
        <v>11</v>
      </c>
    </row>
    <row r="2525" spans="1:35" ht="17.100000000000001" customHeight="1" x14ac:dyDescent="0.25">
      <c r="A2525" s="63">
        <f t="shared" si="39"/>
        <v>2344</v>
      </c>
      <c r="B2525" s="84">
        <v>32144204</v>
      </c>
      <c r="C2525" s="69">
        <v>170</v>
      </c>
      <c r="D2525" s="69" t="s">
        <v>684</v>
      </c>
      <c r="E2525" s="70" t="s">
        <v>32</v>
      </c>
      <c r="F2525" s="84">
        <v>4</v>
      </c>
      <c r="G2525" s="62"/>
      <c r="H2525" s="62"/>
      <c r="I2525" s="70" t="s">
        <v>14616</v>
      </c>
      <c r="J2525" s="72">
        <v>100212</v>
      </c>
      <c r="K2525" s="70">
        <v>46</v>
      </c>
      <c r="L2525" s="69" t="s">
        <v>145</v>
      </c>
      <c r="M2525" s="70"/>
      <c r="N2525" s="71" t="s">
        <v>6795</v>
      </c>
      <c r="O2525" s="70" t="s">
        <v>36</v>
      </c>
      <c r="P2525" s="72" t="s">
        <v>9111</v>
      </c>
      <c r="Q2525" s="97">
        <v>35926</v>
      </c>
      <c r="R2525" s="97">
        <v>43101</v>
      </c>
      <c r="S2525" s="74">
        <v>46023</v>
      </c>
      <c r="T2525" s="97">
        <v>43174</v>
      </c>
      <c r="U2525" s="97">
        <v>43207</v>
      </c>
      <c r="V2525" s="97">
        <v>45238</v>
      </c>
      <c r="W2525" s="113">
        <v>1</v>
      </c>
      <c r="X2525" s="72"/>
      <c r="Y2525" s="72"/>
      <c r="Z2525" s="72" t="s">
        <v>9112</v>
      </c>
      <c r="AA2525" s="82">
        <v>934151452</v>
      </c>
      <c r="AB2525" s="72" t="s">
        <v>9112</v>
      </c>
      <c r="AC2525" s="72">
        <v>934151452</v>
      </c>
      <c r="AD2525" s="70"/>
      <c r="AE2525" s="72"/>
      <c r="AF2525" s="72"/>
      <c r="AG2525" s="114"/>
      <c r="AH2525" s="76">
        <v>72130979</v>
      </c>
      <c r="AI2525" s="72">
        <v>11</v>
      </c>
    </row>
    <row r="2526" spans="1:35" ht="17.100000000000001" customHeight="1" x14ac:dyDescent="0.25">
      <c r="A2526" s="63">
        <f t="shared" si="39"/>
        <v>2345</v>
      </c>
      <c r="B2526" s="84">
        <v>32251910</v>
      </c>
      <c r="C2526" s="69">
        <v>170</v>
      </c>
      <c r="D2526" s="69" t="s">
        <v>684</v>
      </c>
      <c r="E2526" s="70" t="s">
        <v>32</v>
      </c>
      <c r="F2526" s="73">
        <v>4</v>
      </c>
      <c r="G2526" s="69"/>
      <c r="H2526" s="69"/>
      <c r="I2526" s="70" t="s">
        <v>9113</v>
      </c>
      <c r="J2526" s="69">
        <v>100212</v>
      </c>
      <c r="K2526" s="70">
        <v>46</v>
      </c>
      <c r="L2526" s="69" t="s">
        <v>145</v>
      </c>
      <c r="M2526" s="70" t="s">
        <v>2465</v>
      </c>
      <c r="N2526" s="71" t="s">
        <v>9114</v>
      </c>
      <c r="O2526" s="70" t="s">
        <v>876</v>
      </c>
      <c r="P2526" s="72" t="s">
        <v>9115</v>
      </c>
      <c r="Q2526" s="97">
        <v>35553</v>
      </c>
      <c r="R2526" s="97">
        <v>43617</v>
      </c>
      <c r="S2526" s="97">
        <v>45658</v>
      </c>
      <c r="T2526" s="97">
        <v>43720</v>
      </c>
      <c r="U2526" s="76" t="s">
        <v>38</v>
      </c>
      <c r="V2526" s="97">
        <v>45810</v>
      </c>
      <c r="W2526" s="113">
        <v>1</v>
      </c>
      <c r="X2526" s="72"/>
      <c r="Y2526" s="72"/>
      <c r="Z2526" s="117" t="s">
        <v>14617</v>
      </c>
      <c r="AA2526" s="82">
        <v>926200869</v>
      </c>
      <c r="AB2526" s="72" t="s">
        <v>9116</v>
      </c>
      <c r="AC2526" s="72">
        <v>926201869</v>
      </c>
      <c r="AD2526" s="72"/>
      <c r="AE2526" s="72"/>
      <c r="AF2526" s="72"/>
      <c r="AG2526" s="90" t="s">
        <v>9117</v>
      </c>
      <c r="AH2526" s="72">
        <v>60301746</v>
      </c>
      <c r="AI2526" s="65">
        <v>11</v>
      </c>
    </row>
    <row r="2527" spans="1:35" ht="17.100000000000001" customHeight="1" x14ac:dyDescent="0.25">
      <c r="A2527" s="63">
        <f t="shared" si="39"/>
        <v>2346</v>
      </c>
      <c r="B2527" s="84">
        <v>31836787</v>
      </c>
      <c r="C2527" s="69">
        <v>170</v>
      </c>
      <c r="D2527" s="69" t="s">
        <v>684</v>
      </c>
      <c r="E2527" s="70" t="s">
        <v>32</v>
      </c>
      <c r="F2527" s="73">
        <v>4</v>
      </c>
      <c r="G2527" s="69"/>
      <c r="H2527" s="69"/>
      <c r="I2527" s="70" t="s">
        <v>14618</v>
      </c>
      <c r="J2527" s="65">
        <v>100212</v>
      </c>
      <c r="K2527" s="70">
        <v>46</v>
      </c>
      <c r="L2527" s="65" t="s">
        <v>145</v>
      </c>
      <c r="M2527" s="70"/>
      <c r="N2527" s="71" t="s">
        <v>14542</v>
      </c>
      <c r="O2527" s="70" t="s">
        <v>36</v>
      </c>
      <c r="P2527" s="72" t="s">
        <v>9118</v>
      </c>
      <c r="Q2527" s="136">
        <v>34285</v>
      </c>
      <c r="R2527" s="136">
        <v>42095</v>
      </c>
      <c r="S2527" s="74">
        <v>46023</v>
      </c>
      <c r="T2527" s="136">
        <v>43486</v>
      </c>
      <c r="U2527" s="136" t="s">
        <v>9119</v>
      </c>
      <c r="V2527" s="136">
        <v>45541</v>
      </c>
      <c r="W2527" s="73">
        <v>1</v>
      </c>
      <c r="X2527" s="69"/>
      <c r="Y2527" s="69"/>
      <c r="Z2527" s="117" t="s">
        <v>14619</v>
      </c>
      <c r="AA2527" s="82">
        <v>929722900</v>
      </c>
      <c r="AB2527" s="70" t="s">
        <v>9120</v>
      </c>
      <c r="AC2527" s="70">
        <v>983382380</v>
      </c>
      <c r="AD2527" s="70"/>
      <c r="AE2527" s="70"/>
      <c r="AF2527" s="70"/>
      <c r="AG2527" s="90" t="s">
        <v>9121</v>
      </c>
      <c r="AH2527" s="72">
        <v>73570427</v>
      </c>
      <c r="AI2527" s="69">
        <v>11</v>
      </c>
    </row>
    <row r="2528" spans="1:35" ht="17.100000000000001" customHeight="1" x14ac:dyDescent="0.25">
      <c r="A2528" s="63">
        <f t="shared" si="39"/>
        <v>2347</v>
      </c>
      <c r="B2528" s="73">
        <v>32144659</v>
      </c>
      <c r="C2528" s="65">
        <v>170</v>
      </c>
      <c r="D2528" s="65" t="s">
        <v>684</v>
      </c>
      <c r="E2528" s="70" t="s">
        <v>32</v>
      </c>
      <c r="F2528" s="73">
        <v>4</v>
      </c>
      <c r="G2528" s="69"/>
      <c r="H2528" s="69"/>
      <c r="I2528" s="69" t="s">
        <v>14620</v>
      </c>
      <c r="J2528" s="65">
        <v>100212</v>
      </c>
      <c r="K2528" s="70">
        <v>46</v>
      </c>
      <c r="L2528" s="65" t="s">
        <v>145</v>
      </c>
      <c r="M2528" s="70"/>
      <c r="N2528" s="71" t="s">
        <v>14592</v>
      </c>
      <c r="O2528" s="70" t="s">
        <v>36</v>
      </c>
      <c r="P2528" s="72" t="s">
        <v>9049</v>
      </c>
      <c r="Q2528" s="74">
        <v>35795</v>
      </c>
      <c r="R2528" s="74">
        <v>43101</v>
      </c>
      <c r="S2528" s="74">
        <v>45292</v>
      </c>
      <c r="T2528" s="74">
        <v>43174</v>
      </c>
      <c r="U2528" s="62" t="s">
        <v>38</v>
      </c>
      <c r="V2528" s="74">
        <v>43174</v>
      </c>
      <c r="W2528" s="63">
        <v>1</v>
      </c>
      <c r="X2528" s="65"/>
      <c r="Y2528" s="65"/>
      <c r="Z2528" s="117" t="s">
        <v>14621</v>
      </c>
      <c r="AA2528" s="82">
        <v>921250128</v>
      </c>
      <c r="AB2528" s="72" t="s">
        <v>9122</v>
      </c>
      <c r="AC2528" s="72">
        <v>925664740</v>
      </c>
      <c r="AD2528" s="70"/>
      <c r="AE2528" s="72"/>
      <c r="AF2528" s="72"/>
      <c r="AG2528" s="114"/>
      <c r="AH2528" s="80">
        <v>71262949</v>
      </c>
      <c r="AI2528" s="65">
        <v>11</v>
      </c>
    </row>
    <row r="2529" spans="1:35" ht="17.100000000000001" customHeight="1" x14ac:dyDescent="0.25">
      <c r="A2529" s="63">
        <f t="shared" si="39"/>
        <v>2348</v>
      </c>
      <c r="B2529" s="84">
        <v>32144707</v>
      </c>
      <c r="C2529" s="70">
        <v>170</v>
      </c>
      <c r="D2529" s="70" t="s">
        <v>684</v>
      </c>
      <c r="E2529" s="70" t="s">
        <v>32</v>
      </c>
      <c r="F2529" s="84">
        <v>4</v>
      </c>
      <c r="G2529" s="62"/>
      <c r="H2529" s="62"/>
      <c r="I2529" s="70" t="s">
        <v>14622</v>
      </c>
      <c r="J2529" s="65">
        <v>100212</v>
      </c>
      <c r="K2529" s="70">
        <v>46</v>
      </c>
      <c r="L2529" s="69" t="s">
        <v>145</v>
      </c>
      <c r="M2529" s="70"/>
      <c r="N2529" s="71" t="s">
        <v>14542</v>
      </c>
      <c r="O2529" s="70" t="s">
        <v>36</v>
      </c>
      <c r="P2529" s="72" t="s">
        <v>9123</v>
      </c>
      <c r="Q2529" s="97">
        <v>34192</v>
      </c>
      <c r="R2529" s="97">
        <v>43101</v>
      </c>
      <c r="S2529" s="97">
        <v>44927</v>
      </c>
      <c r="T2529" s="97">
        <v>43174</v>
      </c>
      <c r="U2529" s="62" t="s">
        <v>38</v>
      </c>
      <c r="V2529" s="97">
        <v>44086</v>
      </c>
      <c r="W2529" s="113">
        <v>1</v>
      </c>
      <c r="X2529" s="72"/>
      <c r="Y2529" s="72"/>
      <c r="Z2529" s="117" t="s">
        <v>14623</v>
      </c>
      <c r="AA2529" s="82">
        <v>902100935</v>
      </c>
      <c r="AB2529" s="72" t="s">
        <v>9124</v>
      </c>
      <c r="AC2529" s="72">
        <v>922336292</v>
      </c>
      <c r="AD2529" s="70"/>
      <c r="AE2529" s="72"/>
      <c r="AF2529" s="72"/>
      <c r="AG2529" s="182" t="s">
        <v>1083</v>
      </c>
      <c r="AH2529" s="76">
        <v>48085024</v>
      </c>
      <c r="AI2529" s="72">
        <v>14</v>
      </c>
    </row>
    <row r="2530" spans="1:35" ht="17.100000000000001" customHeight="1" x14ac:dyDescent="0.25">
      <c r="A2530" s="63">
        <f t="shared" si="39"/>
        <v>2349</v>
      </c>
      <c r="B2530" s="84">
        <v>32178355</v>
      </c>
      <c r="C2530" s="69">
        <v>170</v>
      </c>
      <c r="D2530" s="69" t="s">
        <v>684</v>
      </c>
      <c r="E2530" s="70" t="s">
        <v>32</v>
      </c>
      <c r="F2530" s="73">
        <v>4</v>
      </c>
      <c r="G2530" s="69"/>
      <c r="H2530" s="69"/>
      <c r="I2530" s="70" t="s">
        <v>9125</v>
      </c>
      <c r="J2530" s="69">
        <v>100212</v>
      </c>
      <c r="K2530" s="70">
        <v>46</v>
      </c>
      <c r="L2530" s="69" t="s">
        <v>145</v>
      </c>
      <c r="M2530" s="70"/>
      <c r="N2530" s="71" t="s">
        <v>14590</v>
      </c>
      <c r="O2530" s="72" t="s">
        <v>36</v>
      </c>
      <c r="P2530" s="72" t="s">
        <v>1981</v>
      </c>
      <c r="Q2530" s="97">
        <v>34736</v>
      </c>
      <c r="R2530" s="97">
        <v>43617</v>
      </c>
      <c r="S2530" s="74">
        <v>46023</v>
      </c>
      <c r="T2530" s="97">
        <v>43720</v>
      </c>
      <c r="U2530" s="76" t="s">
        <v>38</v>
      </c>
      <c r="V2530" s="97">
        <v>43729</v>
      </c>
      <c r="W2530" s="113">
        <v>1</v>
      </c>
      <c r="X2530" s="72"/>
      <c r="Y2530" s="72"/>
      <c r="Z2530" s="117" t="s">
        <v>14624</v>
      </c>
      <c r="AA2530" s="82">
        <v>907936082</v>
      </c>
      <c r="AB2530" s="72" t="s">
        <v>9126</v>
      </c>
      <c r="AC2530" s="72">
        <v>973649154</v>
      </c>
      <c r="AD2530" s="72"/>
      <c r="AE2530" s="72"/>
      <c r="AF2530" s="72"/>
      <c r="AG2530" s="98" t="s">
        <v>378</v>
      </c>
      <c r="AH2530" s="72">
        <v>71067882</v>
      </c>
      <c r="AI2530" s="65">
        <v>11</v>
      </c>
    </row>
    <row r="2531" spans="1:35" ht="17.100000000000001" customHeight="1" x14ac:dyDescent="0.25">
      <c r="A2531" s="63">
        <f t="shared" si="39"/>
        <v>2350</v>
      </c>
      <c r="B2531" s="73">
        <v>32145428</v>
      </c>
      <c r="C2531" s="69">
        <v>170</v>
      </c>
      <c r="D2531" s="69" t="s">
        <v>684</v>
      </c>
      <c r="E2531" s="70" t="s">
        <v>32</v>
      </c>
      <c r="F2531" s="73">
        <v>4</v>
      </c>
      <c r="G2531" s="69"/>
      <c r="H2531" s="69"/>
      <c r="I2531" s="69" t="s">
        <v>14625</v>
      </c>
      <c r="J2531" s="65">
        <v>100212</v>
      </c>
      <c r="K2531" s="70">
        <v>46</v>
      </c>
      <c r="L2531" s="65" t="s">
        <v>145</v>
      </c>
      <c r="M2531" s="70"/>
      <c r="N2531" s="71" t="s">
        <v>721</v>
      </c>
      <c r="O2531" s="70" t="s">
        <v>36</v>
      </c>
      <c r="P2531" s="72" t="s">
        <v>9049</v>
      </c>
      <c r="Q2531" s="74">
        <v>34363</v>
      </c>
      <c r="R2531" s="74">
        <v>43101</v>
      </c>
      <c r="S2531" s="74">
        <v>46023</v>
      </c>
      <c r="T2531" s="74">
        <v>43174</v>
      </c>
      <c r="U2531" s="62" t="s">
        <v>38</v>
      </c>
      <c r="V2531" s="74">
        <v>43174</v>
      </c>
      <c r="W2531" s="63">
        <v>1</v>
      </c>
      <c r="X2531" s="65"/>
      <c r="Y2531" s="65"/>
      <c r="Z2531" s="117" t="s">
        <v>14626</v>
      </c>
      <c r="AA2531" s="82">
        <v>930387910</v>
      </c>
      <c r="AB2531" s="72" t="s">
        <v>9127</v>
      </c>
      <c r="AC2531" s="72">
        <v>963290084</v>
      </c>
      <c r="AD2531" s="70"/>
      <c r="AE2531" s="72"/>
      <c r="AF2531" s="72"/>
      <c r="AG2531" s="114"/>
      <c r="AH2531" s="80">
        <v>48218834</v>
      </c>
      <c r="AI2531" s="65">
        <v>11</v>
      </c>
    </row>
    <row r="2532" spans="1:35" ht="17.100000000000001" customHeight="1" x14ac:dyDescent="0.25">
      <c r="A2532" s="63">
        <f t="shared" si="39"/>
        <v>2351</v>
      </c>
      <c r="B2532" s="73">
        <v>31940741</v>
      </c>
      <c r="C2532" s="65">
        <v>170</v>
      </c>
      <c r="D2532" s="65" t="s">
        <v>684</v>
      </c>
      <c r="E2532" s="70" t="s">
        <v>32</v>
      </c>
      <c r="F2532" s="73">
        <v>4</v>
      </c>
      <c r="G2532" s="69"/>
      <c r="H2532" s="69"/>
      <c r="I2532" s="69" t="s">
        <v>9128</v>
      </c>
      <c r="J2532" s="65">
        <v>100212</v>
      </c>
      <c r="K2532" s="70">
        <v>46</v>
      </c>
      <c r="L2532" s="65" t="s">
        <v>145</v>
      </c>
      <c r="M2532" s="70"/>
      <c r="N2532" s="71" t="s">
        <v>14590</v>
      </c>
      <c r="O2532" s="72" t="s">
        <v>36</v>
      </c>
      <c r="P2532" s="70" t="s">
        <v>1605</v>
      </c>
      <c r="Q2532" s="87">
        <v>34445</v>
      </c>
      <c r="R2532" s="87">
        <v>42370</v>
      </c>
      <c r="S2532" s="87">
        <v>45292</v>
      </c>
      <c r="T2532" s="87">
        <v>44827</v>
      </c>
      <c r="U2532" s="62" t="s">
        <v>38</v>
      </c>
      <c r="V2532" s="87">
        <v>44827</v>
      </c>
      <c r="W2532" s="63">
        <v>1</v>
      </c>
      <c r="X2532" s="65"/>
      <c r="Y2532" s="65"/>
      <c r="Z2532" s="117" t="s">
        <v>14627</v>
      </c>
      <c r="AA2532" s="82">
        <v>923992966</v>
      </c>
      <c r="AB2532" s="72" t="s">
        <v>9129</v>
      </c>
      <c r="AC2532" s="72">
        <v>935226787</v>
      </c>
      <c r="AD2532" s="72"/>
      <c r="AE2532" s="72"/>
      <c r="AF2532" s="72"/>
      <c r="AG2532" s="72"/>
      <c r="AH2532" s="80">
        <v>73892792</v>
      </c>
      <c r="AI2532" s="65">
        <v>11</v>
      </c>
    </row>
    <row r="2533" spans="1:35" ht="17.100000000000001" customHeight="1" x14ac:dyDescent="0.25">
      <c r="A2533" s="63">
        <f t="shared" si="39"/>
        <v>2352</v>
      </c>
      <c r="B2533" s="84">
        <v>32178574</v>
      </c>
      <c r="C2533" s="69">
        <v>170</v>
      </c>
      <c r="D2533" s="69" t="s">
        <v>684</v>
      </c>
      <c r="E2533" s="70" t="s">
        <v>32</v>
      </c>
      <c r="F2533" s="73">
        <v>4</v>
      </c>
      <c r="G2533" s="69"/>
      <c r="H2533" s="69"/>
      <c r="I2533" s="72" t="s">
        <v>9130</v>
      </c>
      <c r="J2533" s="65">
        <v>100212</v>
      </c>
      <c r="K2533" s="70">
        <v>46</v>
      </c>
      <c r="L2533" s="65" t="s">
        <v>145</v>
      </c>
      <c r="M2533" s="70"/>
      <c r="N2533" s="71" t="s">
        <v>1660</v>
      </c>
      <c r="O2533" s="72" t="s">
        <v>36</v>
      </c>
      <c r="P2533" s="72" t="s">
        <v>1981</v>
      </c>
      <c r="Q2533" s="97">
        <v>36110</v>
      </c>
      <c r="R2533" s="97">
        <v>43617</v>
      </c>
      <c r="S2533" s="74">
        <v>46023</v>
      </c>
      <c r="T2533" s="97">
        <v>43720</v>
      </c>
      <c r="U2533" s="76" t="s">
        <v>38</v>
      </c>
      <c r="V2533" s="97">
        <v>43729</v>
      </c>
      <c r="W2533" s="113">
        <v>1</v>
      </c>
      <c r="X2533" s="72"/>
      <c r="Y2533" s="72"/>
      <c r="Z2533" s="117" t="s">
        <v>14628</v>
      </c>
      <c r="AA2533" s="82">
        <v>958165693</v>
      </c>
      <c r="AB2533" s="72" t="s">
        <v>9131</v>
      </c>
      <c r="AC2533" s="72">
        <v>958165693</v>
      </c>
      <c r="AD2533" s="72"/>
      <c r="AE2533" s="72"/>
      <c r="AF2533" s="72"/>
      <c r="AG2533" s="72"/>
      <c r="AH2533" s="72">
        <v>72327613</v>
      </c>
      <c r="AI2533" s="65">
        <v>11</v>
      </c>
    </row>
    <row r="2534" spans="1:35" ht="17.100000000000001" customHeight="1" x14ac:dyDescent="0.25">
      <c r="A2534" s="63">
        <f t="shared" si="39"/>
        <v>2353</v>
      </c>
      <c r="B2534" s="84">
        <v>32179027</v>
      </c>
      <c r="C2534" s="65">
        <v>170</v>
      </c>
      <c r="D2534" s="65" t="s">
        <v>684</v>
      </c>
      <c r="E2534" s="70" t="s">
        <v>32</v>
      </c>
      <c r="F2534" s="73">
        <v>4</v>
      </c>
      <c r="G2534" s="69"/>
      <c r="H2534" s="69"/>
      <c r="I2534" s="72" t="s">
        <v>9132</v>
      </c>
      <c r="J2534" s="65">
        <v>100212</v>
      </c>
      <c r="K2534" s="70">
        <v>46</v>
      </c>
      <c r="L2534" s="65" t="s">
        <v>145</v>
      </c>
      <c r="M2534" s="70"/>
      <c r="N2534" s="72" t="s">
        <v>2465</v>
      </c>
      <c r="O2534" s="72" t="s">
        <v>36</v>
      </c>
      <c r="P2534" s="72" t="s">
        <v>1981</v>
      </c>
      <c r="Q2534" s="97">
        <v>36423</v>
      </c>
      <c r="R2534" s="97">
        <v>43617</v>
      </c>
      <c r="S2534" s="74">
        <v>45658</v>
      </c>
      <c r="T2534" s="97">
        <v>43720</v>
      </c>
      <c r="U2534" s="76" t="s">
        <v>38</v>
      </c>
      <c r="V2534" s="97">
        <v>43729</v>
      </c>
      <c r="W2534" s="113">
        <v>1</v>
      </c>
      <c r="X2534" s="72"/>
      <c r="Y2534" s="72"/>
      <c r="Z2534" s="72" t="s">
        <v>16111</v>
      </c>
      <c r="AA2534" s="113">
        <v>928849210</v>
      </c>
      <c r="AB2534" s="72" t="s">
        <v>9133</v>
      </c>
      <c r="AC2534" s="72">
        <v>928849210</v>
      </c>
      <c r="AD2534" s="72"/>
      <c r="AE2534" s="72"/>
      <c r="AF2534" s="72"/>
      <c r="AG2534" s="72"/>
      <c r="AH2534" s="72">
        <v>74248510</v>
      </c>
      <c r="AI2534" s="65">
        <v>11</v>
      </c>
    </row>
    <row r="2535" spans="1:35" ht="17.100000000000001" customHeight="1" x14ac:dyDescent="0.25">
      <c r="A2535" s="63">
        <f t="shared" si="39"/>
        <v>2354</v>
      </c>
      <c r="B2535" s="73">
        <v>31679882</v>
      </c>
      <c r="C2535" s="69">
        <v>170</v>
      </c>
      <c r="D2535" s="69" t="s">
        <v>684</v>
      </c>
      <c r="E2535" s="70" t="s">
        <v>32</v>
      </c>
      <c r="F2535" s="73">
        <v>4</v>
      </c>
      <c r="G2535" s="69"/>
      <c r="H2535" s="69" t="s">
        <v>7</v>
      </c>
      <c r="I2535" s="69" t="s">
        <v>14629</v>
      </c>
      <c r="J2535" s="65">
        <v>100212</v>
      </c>
      <c r="K2535" s="70">
        <v>46</v>
      </c>
      <c r="L2535" s="65" t="s">
        <v>145</v>
      </c>
      <c r="M2535" s="70"/>
      <c r="N2535" s="71" t="s">
        <v>14600</v>
      </c>
      <c r="O2535" s="72" t="s">
        <v>36</v>
      </c>
      <c r="P2535" s="72" t="s">
        <v>9134</v>
      </c>
      <c r="Q2535" s="162">
        <v>33059</v>
      </c>
      <c r="R2535" s="162">
        <v>41275</v>
      </c>
      <c r="S2535" s="162">
        <v>43831</v>
      </c>
      <c r="T2535" s="162">
        <v>44474</v>
      </c>
      <c r="U2535" s="62" t="s">
        <v>38</v>
      </c>
      <c r="V2535" s="83">
        <v>44474</v>
      </c>
      <c r="W2535" s="73">
        <v>1</v>
      </c>
      <c r="X2535" s="69"/>
      <c r="Y2535" s="69"/>
      <c r="Z2535" s="117" t="s">
        <v>14630</v>
      </c>
      <c r="AA2535" s="82">
        <v>953826905</v>
      </c>
      <c r="AB2535" s="70" t="s">
        <v>9135</v>
      </c>
      <c r="AC2535" s="70">
        <v>950301658</v>
      </c>
      <c r="AD2535" s="70"/>
      <c r="AE2535" s="70"/>
      <c r="AF2535" s="70"/>
      <c r="AG2535" s="70"/>
      <c r="AH2535" s="69">
        <v>46426765</v>
      </c>
      <c r="AI2535" s="69">
        <v>11</v>
      </c>
    </row>
    <row r="2536" spans="1:35" ht="17.100000000000001" customHeight="1" x14ac:dyDescent="0.25">
      <c r="A2536" s="63">
        <f t="shared" si="39"/>
        <v>2355</v>
      </c>
      <c r="B2536" s="63">
        <v>31588408</v>
      </c>
      <c r="C2536" s="65">
        <v>170</v>
      </c>
      <c r="D2536" s="65" t="s">
        <v>684</v>
      </c>
      <c r="E2536" s="72" t="s">
        <v>32</v>
      </c>
      <c r="F2536" s="63">
        <v>4</v>
      </c>
      <c r="G2536" s="65"/>
      <c r="H2536" s="65"/>
      <c r="I2536" s="69" t="s">
        <v>14631</v>
      </c>
      <c r="J2536" s="65">
        <v>100212</v>
      </c>
      <c r="K2536" s="70">
        <v>46</v>
      </c>
      <c r="L2536" s="69" t="s">
        <v>145</v>
      </c>
      <c r="M2536" s="120"/>
      <c r="N2536" s="60" t="s">
        <v>2036</v>
      </c>
      <c r="O2536" s="72" t="s">
        <v>36</v>
      </c>
      <c r="P2536" s="72" t="s">
        <v>9136</v>
      </c>
      <c r="Q2536" s="74">
        <v>31970</v>
      </c>
      <c r="R2536" s="74">
        <v>40603</v>
      </c>
      <c r="S2536" s="74">
        <v>43831</v>
      </c>
      <c r="T2536" s="74">
        <v>41061</v>
      </c>
      <c r="U2536" s="97" t="s">
        <v>9137</v>
      </c>
      <c r="V2536" s="74">
        <v>45476</v>
      </c>
      <c r="W2536" s="63">
        <v>1</v>
      </c>
      <c r="X2536" s="65"/>
      <c r="Y2536" s="65"/>
      <c r="Z2536" s="72" t="s">
        <v>9138</v>
      </c>
      <c r="AA2536" s="113">
        <v>987426436</v>
      </c>
      <c r="AB2536" s="72" t="s">
        <v>9138</v>
      </c>
      <c r="AC2536" s="72" t="s">
        <v>9139</v>
      </c>
      <c r="AD2536" s="72"/>
      <c r="AE2536" s="72"/>
      <c r="AF2536" s="72">
        <v>16408</v>
      </c>
      <c r="AG2536" s="72"/>
      <c r="AH2536" s="80" t="s">
        <v>9140</v>
      </c>
      <c r="AI2536" s="65">
        <v>11</v>
      </c>
    </row>
    <row r="2537" spans="1:35" ht="17.100000000000001" customHeight="1" x14ac:dyDescent="0.25">
      <c r="A2537" s="63">
        <f t="shared" si="39"/>
        <v>2356</v>
      </c>
      <c r="B2537" s="73">
        <v>32146813</v>
      </c>
      <c r="C2537" s="69">
        <v>170</v>
      </c>
      <c r="D2537" s="69" t="s">
        <v>684</v>
      </c>
      <c r="E2537" s="70" t="s">
        <v>32</v>
      </c>
      <c r="F2537" s="73">
        <v>4</v>
      </c>
      <c r="G2537" s="69"/>
      <c r="H2537" s="69"/>
      <c r="I2537" s="69" t="s">
        <v>14632</v>
      </c>
      <c r="J2537" s="69">
        <v>100212</v>
      </c>
      <c r="K2537" s="70">
        <v>46</v>
      </c>
      <c r="L2537" s="69" t="s">
        <v>145</v>
      </c>
      <c r="M2537" s="70" t="s">
        <v>1936</v>
      </c>
      <c r="N2537" s="71" t="s">
        <v>14542</v>
      </c>
      <c r="O2537" s="70" t="s">
        <v>36</v>
      </c>
      <c r="P2537" s="72" t="s">
        <v>9141</v>
      </c>
      <c r="Q2537" s="74">
        <v>35239</v>
      </c>
      <c r="R2537" s="74">
        <v>43101</v>
      </c>
      <c r="S2537" s="74">
        <v>44927</v>
      </c>
      <c r="T2537" s="74">
        <v>43174</v>
      </c>
      <c r="U2537" s="62" t="s">
        <v>38</v>
      </c>
      <c r="V2537" s="74">
        <v>44926</v>
      </c>
      <c r="W2537" s="63">
        <v>1</v>
      </c>
      <c r="X2537" s="65"/>
      <c r="Y2537" s="65"/>
      <c r="Z2537" s="117" t="s">
        <v>14633</v>
      </c>
      <c r="AA2537" s="82">
        <v>902364991</v>
      </c>
      <c r="AB2537" s="72" t="s">
        <v>9142</v>
      </c>
      <c r="AC2537" s="72">
        <v>928870978</v>
      </c>
      <c r="AD2537" s="70">
        <v>902114509</v>
      </c>
      <c r="AE2537" s="72"/>
      <c r="AF2537" s="72"/>
      <c r="AG2537" s="90" t="s">
        <v>9143</v>
      </c>
      <c r="AH2537" s="80">
        <v>76140062</v>
      </c>
      <c r="AI2537" s="65">
        <v>14</v>
      </c>
    </row>
    <row r="2538" spans="1:35" ht="17.100000000000001" customHeight="1" x14ac:dyDescent="0.25">
      <c r="A2538" s="63">
        <f t="shared" si="39"/>
        <v>2357</v>
      </c>
      <c r="B2538" s="63">
        <v>31838706</v>
      </c>
      <c r="C2538" s="65">
        <v>170</v>
      </c>
      <c r="D2538" s="72" t="s">
        <v>684</v>
      </c>
      <c r="E2538" s="72" t="s">
        <v>32</v>
      </c>
      <c r="F2538" s="63">
        <v>4</v>
      </c>
      <c r="G2538" s="65"/>
      <c r="H2538" s="65"/>
      <c r="I2538" s="65" t="s">
        <v>14634</v>
      </c>
      <c r="J2538" s="72">
        <v>100212</v>
      </c>
      <c r="K2538" s="70">
        <v>46</v>
      </c>
      <c r="L2538" s="72" t="s">
        <v>145</v>
      </c>
      <c r="M2538" s="72"/>
      <c r="N2538" s="71" t="s">
        <v>6795</v>
      </c>
      <c r="O2538" s="72" t="s">
        <v>36</v>
      </c>
      <c r="P2538" s="72" t="s">
        <v>9144</v>
      </c>
      <c r="Q2538" s="74">
        <v>34317</v>
      </c>
      <c r="R2538" s="74">
        <v>42095</v>
      </c>
      <c r="S2538" s="83">
        <v>44562</v>
      </c>
      <c r="T2538" s="74">
        <v>42108</v>
      </c>
      <c r="U2538" s="97" t="s">
        <v>7429</v>
      </c>
      <c r="V2538" s="74">
        <v>45597</v>
      </c>
      <c r="W2538" s="63">
        <v>1</v>
      </c>
      <c r="X2538" s="65" t="s">
        <v>9145</v>
      </c>
      <c r="Y2538" s="65" t="s">
        <v>738</v>
      </c>
      <c r="Z2538" s="117" t="s">
        <v>14635</v>
      </c>
      <c r="AA2538" s="82">
        <v>955745012</v>
      </c>
      <c r="AB2538" s="72" t="s">
        <v>9146</v>
      </c>
      <c r="AC2538" s="72">
        <v>955745012</v>
      </c>
      <c r="AD2538" s="72"/>
      <c r="AE2538" s="72"/>
      <c r="AF2538" s="72"/>
      <c r="AG2538" s="72"/>
      <c r="AH2538" s="65">
        <v>48100245</v>
      </c>
      <c r="AI2538" s="69">
        <v>11</v>
      </c>
    </row>
    <row r="2539" spans="1:35" ht="17.100000000000001" customHeight="1" x14ac:dyDescent="0.25">
      <c r="A2539" s="63">
        <f t="shared" si="39"/>
        <v>2358</v>
      </c>
      <c r="B2539" s="84">
        <v>32146887</v>
      </c>
      <c r="C2539" s="65">
        <v>170</v>
      </c>
      <c r="D2539" s="65" t="s">
        <v>684</v>
      </c>
      <c r="E2539" s="70" t="s">
        <v>32</v>
      </c>
      <c r="F2539" s="84">
        <v>4</v>
      </c>
      <c r="G2539" s="62"/>
      <c r="H2539" s="62"/>
      <c r="I2539" s="70" t="s">
        <v>14636</v>
      </c>
      <c r="J2539" s="65">
        <v>100212</v>
      </c>
      <c r="K2539" s="70">
        <v>46</v>
      </c>
      <c r="L2539" s="65" t="s">
        <v>145</v>
      </c>
      <c r="M2539" s="70"/>
      <c r="N2539" s="71" t="s">
        <v>5668</v>
      </c>
      <c r="O2539" s="70" t="s">
        <v>36</v>
      </c>
      <c r="P2539" s="72" t="s">
        <v>9147</v>
      </c>
      <c r="Q2539" s="97">
        <v>35365</v>
      </c>
      <c r="R2539" s="97">
        <v>43101</v>
      </c>
      <c r="S2539" s="97">
        <v>45292</v>
      </c>
      <c r="T2539" s="97">
        <v>43174</v>
      </c>
      <c r="U2539" s="136">
        <v>43207</v>
      </c>
      <c r="V2539" s="97">
        <v>45026</v>
      </c>
      <c r="W2539" s="113">
        <v>1</v>
      </c>
      <c r="X2539" s="72"/>
      <c r="Y2539" s="72"/>
      <c r="Z2539" s="117" t="s">
        <v>14637</v>
      </c>
      <c r="AA2539" s="82">
        <v>941855927</v>
      </c>
      <c r="AB2539" s="72" t="s">
        <v>9148</v>
      </c>
      <c r="AC2539" s="72">
        <v>950208508</v>
      </c>
      <c r="AD2539" s="70"/>
      <c r="AE2539" s="72"/>
      <c r="AF2539" s="72"/>
      <c r="AG2539" s="114"/>
      <c r="AH2539" s="76">
        <v>76220042</v>
      </c>
      <c r="AI2539" s="72">
        <v>11</v>
      </c>
    </row>
    <row r="2540" spans="1:35" ht="17.100000000000001" customHeight="1" x14ac:dyDescent="0.25">
      <c r="A2540" s="63">
        <f t="shared" si="39"/>
        <v>2359</v>
      </c>
      <c r="B2540" s="73">
        <v>31838796</v>
      </c>
      <c r="C2540" s="69">
        <v>170</v>
      </c>
      <c r="D2540" s="69" t="s">
        <v>684</v>
      </c>
      <c r="E2540" s="70" t="s">
        <v>32</v>
      </c>
      <c r="F2540" s="73">
        <v>4</v>
      </c>
      <c r="G2540" s="69"/>
      <c r="H2540" s="69"/>
      <c r="I2540" s="69" t="s">
        <v>14638</v>
      </c>
      <c r="J2540" s="69">
        <v>100212</v>
      </c>
      <c r="K2540" s="70">
        <v>46</v>
      </c>
      <c r="L2540" s="69" t="s">
        <v>145</v>
      </c>
      <c r="M2540" s="72"/>
      <c r="N2540" s="71" t="s">
        <v>14639</v>
      </c>
      <c r="O2540" s="70" t="s">
        <v>36</v>
      </c>
      <c r="P2540" s="70" t="s">
        <v>9149</v>
      </c>
      <c r="Q2540" s="162">
        <v>35341</v>
      </c>
      <c r="R2540" s="162">
        <v>42095</v>
      </c>
      <c r="S2540" s="162">
        <v>42095</v>
      </c>
      <c r="T2540" s="162">
        <v>44947</v>
      </c>
      <c r="U2540" s="162">
        <v>45794</v>
      </c>
      <c r="V2540" s="162">
        <v>45880</v>
      </c>
      <c r="W2540" s="73">
        <v>1</v>
      </c>
      <c r="X2540" s="69"/>
      <c r="Y2540" s="69"/>
      <c r="Z2540" s="117" t="s">
        <v>14640</v>
      </c>
      <c r="AA2540" s="82">
        <v>956225262</v>
      </c>
      <c r="AB2540" s="70" t="s">
        <v>9150</v>
      </c>
      <c r="AC2540" s="70">
        <v>940147164</v>
      </c>
      <c r="AD2540" s="70"/>
      <c r="AE2540" s="70"/>
      <c r="AF2540" s="70"/>
      <c r="AG2540" s="90" t="s">
        <v>395</v>
      </c>
      <c r="AH2540" s="86">
        <v>76855951</v>
      </c>
      <c r="AI2540" s="56">
        <v>14</v>
      </c>
    </row>
    <row r="2541" spans="1:35" ht="17.100000000000001" customHeight="1" x14ac:dyDescent="0.25">
      <c r="A2541" s="63">
        <f t="shared" si="39"/>
        <v>2360</v>
      </c>
      <c r="B2541" s="84">
        <v>32166180</v>
      </c>
      <c r="C2541" s="69">
        <v>170</v>
      </c>
      <c r="D2541" s="69" t="s">
        <v>684</v>
      </c>
      <c r="E2541" s="70" t="s">
        <v>32</v>
      </c>
      <c r="F2541" s="73">
        <v>4</v>
      </c>
      <c r="G2541" s="69"/>
      <c r="H2541" s="69"/>
      <c r="I2541" s="72" t="s">
        <v>9151</v>
      </c>
      <c r="J2541" s="65">
        <v>100212</v>
      </c>
      <c r="K2541" s="70">
        <v>46</v>
      </c>
      <c r="L2541" s="65" t="s">
        <v>145</v>
      </c>
      <c r="M2541" s="70"/>
      <c r="N2541" s="71" t="s">
        <v>721</v>
      </c>
      <c r="O2541" s="72" t="s">
        <v>36</v>
      </c>
      <c r="P2541" s="72" t="s">
        <v>1981</v>
      </c>
      <c r="Q2541" s="97">
        <v>35429</v>
      </c>
      <c r="R2541" s="97">
        <v>43617</v>
      </c>
      <c r="S2541" s="74">
        <v>46023</v>
      </c>
      <c r="T2541" s="97">
        <v>43720</v>
      </c>
      <c r="U2541" s="76" t="s">
        <v>38</v>
      </c>
      <c r="V2541" s="97">
        <v>43729</v>
      </c>
      <c r="W2541" s="113">
        <v>1</v>
      </c>
      <c r="X2541" s="72"/>
      <c r="Y2541" s="72"/>
      <c r="Z2541" s="117" t="s">
        <v>14641</v>
      </c>
      <c r="AA2541" s="82">
        <v>908571568</v>
      </c>
      <c r="AB2541" s="72" t="s">
        <v>9152</v>
      </c>
      <c r="AC2541" s="72">
        <v>947282944</v>
      </c>
      <c r="AD2541" s="72"/>
      <c r="AE2541" s="72"/>
      <c r="AF2541" s="72"/>
      <c r="AG2541" s="72"/>
      <c r="AH2541" s="72">
        <v>74455421</v>
      </c>
      <c r="AI2541" s="65">
        <v>11</v>
      </c>
    </row>
    <row r="2542" spans="1:35" ht="17.100000000000001" customHeight="1" x14ac:dyDescent="0.25">
      <c r="A2542" s="63">
        <f t="shared" si="39"/>
        <v>2361</v>
      </c>
      <c r="B2542" s="73">
        <v>32139678</v>
      </c>
      <c r="C2542" s="69">
        <v>170</v>
      </c>
      <c r="D2542" s="70" t="s">
        <v>684</v>
      </c>
      <c r="E2542" s="70" t="s">
        <v>32</v>
      </c>
      <c r="F2542" s="73">
        <v>4</v>
      </c>
      <c r="G2542" s="69"/>
      <c r="H2542" s="69"/>
      <c r="I2542" s="69" t="s">
        <v>14642</v>
      </c>
      <c r="J2542" s="69">
        <v>100212</v>
      </c>
      <c r="K2542" s="70">
        <v>46</v>
      </c>
      <c r="L2542" s="65" t="s">
        <v>145</v>
      </c>
      <c r="M2542" s="70"/>
      <c r="N2542" s="71" t="s">
        <v>5819</v>
      </c>
      <c r="O2542" s="70" t="s">
        <v>8979</v>
      </c>
      <c r="P2542" s="72" t="s">
        <v>9153</v>
      </c>
      <c r="Q2542" s="74">
        <v>35909</v>
      </c>
      <c r="R2542" s="74">
        <v>43101</v>
      </c>
      <c r="S2542" s="74">
        <v>44927</v>
      </c>
      <c r="T2542" s="74">
        <v>43174</v>
      </c>
      <c r="U2542" s="62" t="s">
        <v>38</v>
      </c>
      <c r="V2542" s="74">
        <v>45339</v>
      </c>
      <c r="W2542" s="63">
        <v>1</v>
      </c>
      <c r="X2542" s="70" t="s">
        <v>2465</v>
      </c>
      <c r="Y2542" s="65"/>
      <c r="Z2542" s="117" t="s">
        <v>14643</v>
      </c>
      <c r="AA2542" s="82">
        <v>932205267</v>
      </c>
      <c r="AB2542" s="85" t="s">
        <v>9154</v>
      </c>
      <c r="AC2542" s="85">
        <v>962869363</v>
      </c>
      <c r="AD2542" s="72"/>
      <c r="AE2542" s="72"/>
      <c r="AF2542" s="72"/>
      <c r="AG2542" s="90" t="s">
        <v>9155</v>
      </c>
      <c r="AH2542" s="80">
        <v>76589143</v>
      </c>
      <c r="AI2542" s="65">
        <v>14</v>
      </c>
    </row>
    <row r="2543" spans="1:35" ht="17.100000000000001" customHeight="1" x14ac:dyDescent="0.25">
      <c r="A2543" s="63">
        <f t="shared" si="39"/>
        <v>2362</v>
      </c>
      <c r="B2543" s="73">
        <v>32147420</v>
      </c>
      <c r="C2543" s="65">
        <v>170</v>
      </c>
      <c r="D2543" s="65" t="s">
        <v>684</v>
      </c>
      <c r="E2543" s="70" t="s">
        <v>32</v>
      </c>
      <c r="F2543" s="73">
        <v>4</v>
      </c>
      <c r="G2543" s="69"/>
      <c r="H2543" s="69"/>
      <c r="I2543" s="69" t="s">
        <v>14644</v>
      </c>
      <c r="J2543" s="65">
        <v>100212</v>
      </c>
      <c r="K2543" s="70">
        <v>46</v>
      </c>
      <c r="L2543" s="65" t="s">
        <v>145</v>
      </c>
      <c r="M2543" s="70"/>
      <c r="N2543" s="71" t="s">
        <v>721</v>
      </c>
      <c r="O2543" s="70" t="s">
        <v>36</v>
      </c>
      <c r="P2543" s="72" t="s">
        <v>9049</v>
      </c>
      <c r="Q2543" s="74">
        <v>33273</v>
      </c>
      <c r="R2543" s="74">
        <v>43101</v>
      </c>
      <c r="S2543" s="74">
        <v>44927</v>
      </c>
      <c r="T2543" s="74">
        <v>43174</v>
      </c>
      <c r="U2543" s="62" t="s">
        <v>38</v>
      </c>
      <c r="V2543" s="74">
        <v>43174</v>
      </c>
      <c r="W2543" s="63">
        <v>1</v>
      </c>
      <c r="X2543" s="65"/>
      <c r="Y2543" s="65"/>
      <c r="Z2543" s="117" t="s">
        <v>14645</v>
      </c>
      <c r="AA2543" s="82">
        <v>902726747</v>
      </c>
      <c r="AB2543" s="72" t="s">
        <v>9156</v>
      </c>
      <c r="AC2543" s="72">
        <v>949925599</v>
      </c>
      <c r="AD2543" s="70"/>
      <c r="AE2543" s="72"/>
      <c r="AF2543" s="72"/>
      <c r="AG2543" s="114"/>
      <c r="AH2543" s="80">
        <v>70475060</v>
      </c>
      <c r="AI2543" s="65">
        <v>14</v>
      </c>
    </row>
    <row r="2544" spans="1:35" ht="17.100000000000001" customHeight="1" x14ac:dyDescent="0.25">
      <c r="A2544" s="63">
        <f t="shared" si="39"/>
        <v>2363</v>
      </c>
      <c r="B2544" s="113">
        <v>31946963</v>
      </c>
      <c r="C2544" s="69">
        <v>170</v>
      </c>
      <c r="D2544" s="69" t="s">
        <v>684</v>
      </c>
      <c r="E2544" s="72" t="s">
        <v>32</v>
      </c>
      <c r="F2544" s="63">
        <v>4</v>
      </c>
      <c r="G2544" s="65"/>
      <c r="H2544" s="65"/>
      <c r="I2544" s="122" t="s">
        <v>9157</v>
      </c>
      <c r="J2544" s="69">
        <v>100212</v>
      </c>
      <c r="K2544" s="70">
        <v>46</v>
      </c>
      <c r="L2544" s="69" t="s">
        <v>145</v>
      </c>
      <c r="M2544" s="120"/>
      <c r="N2544" s="60" t="s">
        <v>6795</v>
      </c>
      <c r="O2544" s="72" t="s">
        <v>36</v>
      </c>
      <c r="P2544" s="72" t="s">
        <v>9158</v>
      </c>
      <c r="Q2544" s="97">
        <v>33666</v>
      </c>
      <c r="R2544" s="97">
        <v>42370</v>
      </c>
      <c r="S2544" s="74">
        <v>46023</v>
      </c>
      <c r="T2544" s="97">
        <v>42371</v>
      </c>
      <c r="U2544" s="97" t="s">
        <v>9159</v>
      </c>
      <c r="V2544" s="97">
        <v>45414</v>
      </c>
      <c r="W2544" s="63">
        <v>1</v>
      </c>
      <c r="X2544" s="65" t="s">
        <v>9160</v>
      </c>
      <c r="Y2544" s="65" t="s">
        <v>738</v>
      </c>
      <c r="Z2544" s="117" t="s">
        <v>14646</v>
      </c>
      <c r="AA2544" s="82">
        <v>968787663</v>
      </c>
      <c r="AB2544" s="85" t="s">
        <v>9161</v>
      </c>
      <c r="AC2544" s="76">
        <v>980631659</v>
      </c>
      <c r="AD2544" s="72"/>
      <c r="AE2544" s="72"/>
      <c r="AF2544" s="72"/>
      <c r="AG2544" s="72"/>
      <c r="AH2544" s="72">
        <v>72765035</v>
      </c>
      <c r="AI2544" s="69">
        <v>11</v>
      </c>
    </row>
    <row r="2545" spans="1:35" ht="17.100000000000001" customHeight="1" x14ac:dyDescent="0.25">
      <c r="A2545" s="63">
        <f t="shared" si="39"/>
        <v>2364</v>
      </c>
      <c r="B2545" s="73">
        <v>32147648</v>
      </c>
      <c r="C2545" s="65">
        <v>170</v>
      </c>
      <c r="D2545" s="65" t="s">
        <v>684</v>
      </c>
      <c r="E2545" s="70" t="s">
        <v>32</v>
      </c>
      <c r="F2545" s="73">
        <v>4</v>
      </c>
      <c r="G2545" s="69"/>
      <c r="H2545" s="69"/>
      <c r="I2545" s="69" t="s">
        <v>14647</v>
      </c>
      <c r="J2545" s="65">
        <v>100212</v>
      </c>
      <c r="K2545" s="70">
        <v>46</v>
      </c>
      <c r="L2545" s="65" t="s">
        <v>145</v>
      </c>
      <c r="M2545" s="70"/>
      <c r="N2545" s="71" t="s">
        <v>14590</v>
      </c>
      <c r="O2545" s="70" t="s">
        <v>36</v>
      </c>
      <c r="P2545" s="72" t="s">
        <v>9049</v>
      </c>
      <c r="Q2545" s="74">
        <v>34939</v>
      </c>
      <c r="R2545" s="74">
        <v>43101</v>
      </c>
      <c r="S2545" s="74">
        <v>45658</v>
      </c>
      <c r="T2545" s="74">
        <v>43174</v>
      </c>
      <c r="U2545" s="62" t="s">
        <v>38</v>
      </c>
      <c r="V2545" s="74">
        <v>43174</v>
      </c>
      <c r="W2545" s="63">
        <v>1</v>
      </c>
      <c r="X2545" s="65"/>
      <c r="Y2545" s="65"/>
      <c r="Z2545" s="117" t="s">
        <v>14648</v>
      </c>
      <c r="AA2545" s="82">
        <v>925824126</v>
      </c>
      <c r="AB2545" s="72" t="s">
        <v>9162</v>
      </c>
      <c r="AC2545" s="72">
        <v>981968656</v>
      </c>
      <c r="AD2545" s="70"/>
      <c r="AE2545" s="72"/>
      <c r="AF2545" s="72"/>
      <c r="AG2545" s="114"/>
      <c r="AH2545" s="80">
        <v>77225249</v>
      </c>
      <c r="AI2545" s="65">
        <v>11</v>
      </c>
    </row>
    <row r="2546" spans="1:35" ht="17.100000000000001" customHeight="1" x14ac:dyDescent="0.25">
      <c r="A2546" s="63">
        <f t="shared" si="39"/>
        <v>2365</v>
      </c>
      <c r="B2546" s="113">
        <v>31942986</v>
      </c>
      <c r="C2546" s="65">
        <v>170</v>
      </c>
      <c r="D2546" s="65" t="s">
        <v>684</v>
      </c>
      <c r="E2546" s="72" t="s">
        <v>32</v>
      </c>
      <c r="F2546" s="63">
        <v>4</v>
      </c>
      <c r="G2546" s="65"/>
      <c r="H2546" s="65"/>
      <c r="I2546" s="122" t="s">
        <v>9163</v>
      </c>
      <c r="J2546" s="65">
        <v>100212</v>
      </c>
      <c r="K2546" s="70">
        <v>46</v>
      </c>
      <c r="L2546" s="65" t="s">
        <v>145</v>
      </c>
      <c r="M2546" s="72"/>
      <c r="N2546" s="72" t="s">
        <v>9164</v>
      </c>
      <c r="O2546" s="72" t="s">
        <v>36</v>
      </c>
      <c r="P2546" s="72" t="s">
        <v>5563</v>
      </c>
      <c r="Q2546" s="97">
        <v>34231</v>
      </c>
      <c r="R2546" s="97">
        <v>42370</v>
      </c>
      <c r="S2546" s="74">
        <v>45658</v>
      </c>
      <c r="T2546" s="97">
        <v>42371</v>
      </c>
      <c r="U2546" s="62" t="s">
        <v>38</v>
      </c>
      <c r="V2546" s="97">
        <v>42371</v>
      </c>
      <c r="W2546" s="63">
        <v>1</v>
      </c>
      <c r="X2546" s="65"/>
      <c r="Y2546" s="65"/>
      <c r="Z2546" s="85" t="s">
        <v>9165</v>
      </c>
      <c r="AA2546" s="113">
        <v>982661604</v>
      </c>
      <c r="AB2546" s="85" t="s">
        <v>9165</v>
      </c>
      <c r="AC2546" s="76">
        <v>982661604</v>
      </c>
      <c r="AD2546" s="72"/>
      <c r="AE2546" s="72"/>
      <c r="AF2546" s="72"/>
      <c r="AG2546" s="72"/>
      <c r="AH2546" s="72">
        <v>48087784</v>
      </c>
      <c r="AI2546" s="69">
        <v>11</v>
      </c>
    </row>
    <row r="2547" spans="1:35" ht="17.100000000000001" customHeight="1" x14ac:dyDescent="0.25">
      <c r="A2547" s="63">
        <f t="shared" ref="A2547:A2610" si="40">+A2546+1</f>
        <v>2366</v>
      </c>
      <c r="B2547" s="113">
        <v>31943009</v>
      </c>
      <c r="C2547" s="69">
        <v>170</v>
      </c>
      <c r="D2547" s="69" t="s">
        <v>684</v>
      </c>
      <c r="E2547" s="72" t="s">
        <v>32</v>
      </c>
      <c r="F2547" s="63">
        <v>4</v>
      </c>
      <c r="G2547" s="65"/>
      <c r="H2547" s="65" t="s">
        <v>7</v>
      </c>
      <c r="I2547" s="122" t="s">
        <v>9166</v>
      </c>
      <c r="J2547" s="69">
        <v>100212</v>
      </c>
      <c r="K2547" s="70">
        <v>46</v>
      </c>
      <c r="L2547" s="69" t="s">
        <v>145</v>
      </c>
      <c r="M2547" s="72"/>
      <c r="N2547" s="71" t="s">
        <v>721</v>
      </c>
      <c r="O2547" s="72" t="s">
        <v>36</v>
      </c>
      <c r="P2547" s="72" t="s">
        <v>9167</v>
      </c>
      <c r="Q2547" s="97">
        <v>33543</v>
      </c>
      <c r="R2547" s="97">
        <v>42370</v>
      </c>
      <c r="S2547" s="74">
        <v>46023</v>
      </c>
      <c r="T2547" s="97">
        <v>42371</v>
      </c>
      <c r="U2547" s="62" t="s">
        <v>38</v>
      </c>
      <c r="V2547" s="97">
        <v>43076</v>
      </c>
      <c r="W2547" s="63">
        <v>1</v>
      </c>
      <c r="X2547" s="65"/>
      <c r="Y2547" s="65"/>
      <c r="Z2547" s="117" t="s">
        <v>14649</v>
      </c>
      <c r="AA2547" s="82">
        <v>980922437</v>
      </c>
      <c r="AB2547" s="85" t="s">
        <v>9168</v>
      </c>
      <c r="AC2547" s="76">
        <v>980922437</v>
      </c>
      <c r="AD2547" s="72"/>
      <c r="AE2547" s="72"/>
      <c r="AF2547" s="72"/>
      <c r="AG2547" s="72"/>
      <c r="AH2547" s="72">
        <v>46948302</v>
      </c>
      <c r="AI2547" s="69">
        <v>11</v>
      </c>
    </row>
    <row r="2548" spans="1:35" ht="17.100000000000001" customHeight="1" x14ac:dyDescent="0.25">
      <c r="A2548" s="63">
        <f t="shared" si="40"/>
        <v>2367</v>
      </c>
      <c r="B2548" s="84">
        <v>31943017</v>
      </c>
      <c r="C2548" s="65">
        <v>170</v>
      </c>
      <c r="D2548" s="65" t="s">
        <v>684</v>
      </c>
      <c r="E2548" s="70" t="s">
        <v>32</v>
      </c>
      <c r="F2548" s="73">
        <v>4</v>
      </c>
      <c r="G2548" s="69"/>
      <c r="H2548" s="69"/>
      <c r="I2548" s="124" t="s">
        <v>9169</v>
      </c>
      <c r="J2548" s="72">
        <v>100212</v>
      </c>
      <c r="K2548" s="70">
        <v>46</v>
      </c>
      <c r="L2548" s="72" t="s">
        <v>145</v>
      </c>
      <c r="M2548" s="70"/>
      <c r="N2548" s="71" t="s">
        <v>6795</v>
      </c>
      <c r="O2548" s="72" t="s">
        <v>36</v>
      </c>
      <c r="P2548" s="72" t="s">
        <v>9170</v>
      </c>
      <c r="Q2548" s="97">
        <v>34127</v>
      </c>
      <c r="R2548" s="97">
        <v>42370</v>
      </c>
      <c r="S2548" s="74">
        <v>45658</v>
      </c>
      <c r="T2548" s="97">
        <v>42371</v>
      </c>
      <c r="U2548" s="97" t="s">
        <v>9171</v>
      </c>
      <c r="V2548" s="97">
        <v>44929</v>
      </c>
      <c r="W2548" s="63">
        <v>1</v>
      </c>
      <c r="X2548" s="65"/>
      <c r="Y2548" s="65"/>
      <c r="Z2548" s="117" t="s">
        <v>14650</v>
      </c>
      <c r="AA2548" s="82">
        <v>989454141</v>
      </c>
      <c r="AB2548" s="85" t="s">
        <v>9168</v>
      </c>
      <c r="AC2548" s="76">
        <v>933872841</v>
      </c>
      <c r="AD2548" s="72"/>
      <c r="AE2548" s="90" t="s">
        <v>9172</v>
      </c>
      <c r="AF2548" s="90" t="s">
        <v>989</v>
      </c>
      <c r="AG2548" s="72"/>
      <c r="AH2548" s="72">
        <v>48122525</v>
      </c>
      <c r="AI2548" s="69">
        <v>11</v>
      </c>
    </row>
    <row r="2549" spans="1:35" ht="17.100000000000001" customHeight="1" x14ac:dyDescent="0.25">
      <c r="A2549" s="63">
        <f t="shared" si="40"/>
        <v>2368</v>
      </c>
      <c r="B2549" s="113">
        <v>31943033</v>
      </c>
      <c r="C2549" s="65">
        <v>170</v>
      </c>
      <c r="D2549" s="72" t="s">
        <v>684</v>
      </c>
      <c r="E2549" s="72" t="s">
        <v>32</v>
      </c>
      <c r="F2549" s="63">
        <v>4</v>
      </c>
      <c r="G2549" s="65"/>
      <c r="H2549" s="65"/>
      <c r="I2549" s="122" t="s">
        <v>9173</v>
      </c>
      <c r="J2549" s="65">
        <v>100212</v>
      </c>
      <c r="K2549" s="70">
        <v>46</v>
      </c>
      <c r="L2549" s="65" t="s">
        <v>145</v>
      </c>
      <c r="M2549" s="72"/>
      <c r="N2549" s="71" t="s">
        <v>5442</v>
      </c>
      <c r="O2549" s="72" t="s">
        <v>36</v>
      </c>
      <c r="P2549" s="72" t="s">
        <v>5563</v>
      </c>
      <c r="Q2549" s="97">
        <v>35442</v>
      </c>
      <c r="R2549" s="97">
        <v>42370</v>
      </c>
      <c r="S2549" s="83">
        <v>44562</v>
      </c>
      <c r="T2549" s="97">
        <v>42371</v>
      </c>
      <c r="U2549" s="62" t="s">
        <v>38</v>
      </c>
      <c r="V2549" s="97">
        <v>42371</v>
      </c>
      <c r="W2549" s="63">
        <v>1</v>
      </c>
      <c r="X2549" s="65"/>
      <c r="Y2549" s="65"/>
      <c r="Z2549" s="117" t="s">
        <v>14651</v>
      </c>
      <c r="AA2549" s="82">
        <v>958870635</v>
      </c>
      <c r="AB2549" s="85" t="s">
        <v>9174</v>
      </c>
      <c r="AC2549" s="76">
        <v>964204706</v>
      </c>
      <c r="AD2549" s="72"/>
      <c r="AE2549" s="72"/>
      <c r="AF2549" s="72"/>
      <c r="AG2549" s="72"/>
      <c r="AH2549" s="72">
        <v>73450391</v>
      </c>
      <c r="AI2549" s="69">
        <v>11</v>
      </c>
    </row>
    <row r="2550" spans="1:35" ht="17.100000000000001" customHeight="1" x14ac:dyDescent="0.25">
      <c r="A2550" s="63">
        <f t="shared" si="40"/>
        <v>2369</v>
      </c>
      <c r="B2550" s="63">
        <v>31839508</v>
      </c>
      <c r="C2550" s="69">
        <v>170</v>
      </c>
      <c r="D2550" s="69" t="s">
        <v>684</v>
      </c>
      <c r="E2550" s="72" t="s">
        <v>32</v>
      </c>
      <c r="F2550" s="63">
        <v>4</v>
      </c>
      <c r="G2550" s="65"/>
      <c r="H2550" s="65"/>
      <c r="I2550" s="65" t="s">
        <v>14652</v>
      </c>
      <c r="J2550" s="80">
        <v>100212</v>
      </c>
      <c r="K2550" s="70">
        <v>46</v>
      </c>
      <c r="L2550" s="65" t="s">
        <v>145</v>
      </c>
      <c r="M2550" s="72"/>
      <c r="N2550" s="71" t="s">
        <v>6795</v>
      </c>
      <c r="O2550" s="72" t="s">
        <v>36</v>
      </c>
      <c r="P2550" s="72" t="s">
        <v>2438</v>
      </c>
      <c r="Q2550" s="74">
        <v>34979</v>
      </c>
      <c r="R2550" s="74">
        <v>42095</v>
      </c>
      <c r="S2550" s="74">
        <v>46023</v>
      </c>
      <c r="T2550" s="74">
        <v>42108</v>
      </c>
      <c r="U2550" s="62" t="s">
        <v>38</v>
      </c>
      <c r="V2550" s="74">
        <v>42108</v>
      </c>
      <c r="W2550" s="63">
        <v>1</v>
      </c>
      <c r="X2550" s="65"/>
      <c r="Y2550" s="65"/>
      <c r="Z2550" s="117" t="s">
        <v>14653</v>
      </c>
      <c r="AA2550" s="82">
        <v>929337829</v>
      </c>
      <c r="AB2550" s="72" t="s">
        <v>9175</v>
      </c>
      <c r="AC2550" s="72">
        <v>959751878</v>
      </c>
      <c r="AD2550" s="72"/>
      <c r="AE2550" s="72"/>
      <c r="AF2550" s="72"/>
      <c r="AG2550" s="72"/>
      <c r="AH2550" s="65">
        <v>74573210</v>
      </c>
      <c r="AI2550" s="69">
        <v>11</v>
      </c>
    </row>
    <row r="2551" spans="1:35" ht="17.100000000000001" customHeight="1" x14ac:dyDescent="0.25">
      <c r="A2551" s="63">
        <f t="shared" si="40"/>
        <v>2370</v>
      </c>
      <c r="B2551" s="63">
        <v>31636635</v>
      </c>
      <c r="C2551" s="65">
        <v>170</v>
      </c>
      <c r="D2551" s="65" t="s">
        <v>684</v>
      </c>
      <c r="E2551" s="72" t="s">
        <v>32</v>
      </c>
      <c r="F2551" s="63">
        <v>4</v>
      </c>
      <c r="G2551" s="65"/>
      <c r="H2551" s="65"/>
      <c r="I2551" s="69" t="s">
        <v>14654</v>
      </c>
      <c r="J2551" s="65">
        <v>100212</v>
      </c>
      <c r="K2551" s="70">
        <v>46</v>
      </c>
      <c r="L2551" s="65" t="s">
        <v>145</v>
      </c>
      <c r="M2551" s="72"/>
      <c r="N2551" s="71" t="s">
        <v>6795</v>
      </c>
      <c r="O2551" s="72" t="s">
        <v>36</v>
      </c>
      <c r="P2551" s="72" t="s">
        <v>9176</v>
      </c>
      <c r="Q2551" s="74">
        <v>33529</v>
      </c>
      <c r="R2551" s="74">
        <v>41000</v>
      </c>
      <c r="S2551" s="74">
        <v>41000</v>
      </c>
      <c r="T2551" s="74">
        <v>41001</v>
      </c>
      <c r="U2551" s="97" t="s">
        <v>9177</v>
      </c>
      <c r="V2551" s="74">
        <v>42619</v>
      </c>
      <c r="W2551" s="63">
        <v>1</v>
      </c>
      <c r="X2551" s="65"/>
      <c r="Y2551" s="65"/>
      <c r="Z2551" s="117" t="s">
        <v>14655</v>
      </c>
      <c r="AA2551" s="82">
        <v>922861694</v>
      </c>
      <c r="AB2551" s="72" t="s">
        <v>9178</v>
      </c>
      <c r="AC2551" s="72" t="s">
        <v>9179</v>
      </c>
      <c r="AD2551" s="72"/>
      <c r="AE2551" s="90" t="s">
        <v>5467</v>
      </c>
      <c r="AF2551" s="72">
        <v>0</v>
      </c>
      <c r="AG2551" s="72"/>
      <c r="AH2551" s="80" t="s">
        <v>9180</v>
      </c>
      <c r="AI2551" s="65">
        <v>14</v>
      </c>
    </row>
    <row r="2552" spans="1:35" ht="17.100000000000001" customHeight="1" x14ac:dyDescent="0.25">
      <c r="A2552" s="63">
        <f t="shared" si="40"/>
        <v>2371</v>
      </c>
      <c r="B2552" s="73">
        <v>32329144</v>
      </c>
      <c r="C2552" s="65">
        <v>170</v>
      </c>
      <c r="D2552" s="65" t="s">
        <v>684</v>
      </c>
      <c r="E2552" s="70" t="s">
        <v>32</v>
      </c>
      <c r="F2552" s="73">
        <v>4</v>
      </c>
      <c r="G2552" s="69" t="s">
        <v>6</v>
      </c>
      <c r="H2552" s="69"/>
      <c r="I2552" s="72" t="s">
        <v>9181</v>
      </c>
      <c r="J2552" s="65">
        <v>100212</v>
      </c>
      <c r="K2552" s="70">
        <v>46</v>
      </c>
      <c r="L2552" s="65" t="s">
        <v>145</v>
      </c>
      <c r="M2552" s="70"/>
      <c r="N2552" s="71" t="s">
        <v>5442</v>
      </c>
      <c r="O2552" s="72" t="s">
        <v>36</v>
      </c>
      <c r="P2552" s="72" t="s">
        <v>5536</v>
      </c>
      <c r="Q2552" s="74">
        <v>35735</v>
      </c>
      <c r="R2552" s="74">
        <v>43831</v>
      </c>
      <c r="S2552" s="74">
        <v>45658</v>
      </c>
      <c r="T2552" s="74">
        <v>43831</v>
      </c>
      <c r="U2552" s="76" t="s">
        <v>38</v>
      </c>
      <c r="V2552" s="74">
        <v>43831</v>
      </c>
      <c r="W2552" s="63">
        <v>1</v>
      </c>
      <c r="X2552" s="65"/>
      <c r="Y2552" s="65"/>
      <c r="Z2552" s="117" t="s">
        <v>14656</v>
      </c>
      <c r="AA2552" s="82">
        <v>934054434</v>
      </c>
      <c r="AB2552" s="72" t="s">
        <v>9182</v>
      </c>
      <c r="AC2552" s="72">
        <v>934054434</v>
      </c>
      <c r="AD2552" s="72"/>
      <c r="AE2552" s="72"/>
      <c r="AF2552" s="72"/>
      <c r="AG2552" s="72"/>
      <c r="AH2552" s="65">
        <v>72017211</v>
      </c>
      <c r="AI2552" s="69">
        <v>11</v>
      </c>
    </row>
    <row r="2553" spans="1:35" ht="17.100000000000001" customHeight="1" x14ac:dyDescent="0.25">
      <c r="A2553" s="63">
        <f t="shared" si="40"/>
        <v>2372</v>
      </c>
      <c r="B2553" s="73">
        <v>31839646</v>
      </c>
      <c r="C2553" s="69">
        <v>170</v>
      </c>
      <c r="D2553" s="69" t="s">
        <v>684</v>
      </c>
      <c r="E2553" s="70" t="s">
        <v>32</v>
      </c>
      <c r="F2553" s="73">
        <v>4</v>
      </c>
      <c r="G2553" s="69"/>
      <c r="H2553" s="69"/>
      <c r="I2553" s="69" t="s">
        <v>14657</v>
      </c>
      <c r="J2553" s="65">
        <v>100212</v>
      </c>
      <c r="K2553" s="70">
        <v>46</v>
      </c>
      <c r="L2553" s="69" t="s">
        <v>145</v>
      </c>
      <c r="M2553" s="70"/>
      <c r="N2553" s="71" t="s">
        <v>721</v>
      </c>
      <c r="O2553" s="72" t="s">
        <v>36</v>
      </c>
      <c r="P2553" s="72" t="s">
        <v>9183</v>
      </c>
      <c r="Q2553" s="74">
        <v>33263</v>
      </c>
      <c r="R2553" s="74">
        <v>42095</v>
      </c>
      <c r="S2553" s="74">
        <v>46023</v>
      </c>
      <c r="T2553" s="74">
        <v>42108</v>
      </c>
      <c r="U2553" s="62" t="s">
        <v>38</v>
      </c>
      <c r="V2553" s="74">
        <v>44572</v>
      </c>
      <c r="W2553" s="63">
        <v>1</v>
      </c>
      <c r="X2553" s="65"/>
      <c r="Y2553" s="65"/>
      <c r="Z2553" s="117" t="s">
        <v>14658</v>
      </c>
      <c r="AA2553" s="82">
        <v>944472279</v>
      </c>
      <c r="AB2553" s="72" t="s">
        <v>9184</v>
      </c>
      <c r="AC2553" s="76">
        <v>963342034</v>
      </c>
      <c r="AD2553" s="72"/>
      <c r="AE2553" s="72"/>
      <c r="AF2553" s="90" t="s">
        <v>1000</v>
      </c>
      <c r="AG2553" s="113" t="s">
        <v>1244</v>
      </c>
      <c r="AH2553" s="65">
        <v>47129004</v>
      </c>
      <c r="AI2553" s="69">
        <v>11</v>
      </c>
    </row>
    <row r="2554" spans="1:35" ht="17.100000000000001" customHeight="1" x14ac:dyDescent="0.25">
      <c r="A2554" s="63">
        <f t="shared" si="40"/>
        <v>2373</v>
      </c>
      <c r="B2554" s="84">
        <v>32189022</v>
      </c>
      <c r="C2554" s="65">
        <v>170</v>
      </c>
      <c r="D2554" s="65" t="s">
        <v>684</v>
      </c>
      <c r="E2554" s="70" t="s">
        <v>32</v>
      </c>
      <c r="F2554" s="73">
        <v>4</v>
      </c>
      <c r="G2554" s="69"/>
      <c r="H2554" s="69"/>
      <c r="I2554" s="72" t="s">
        <v>9185</v>
      </c>
      <c r="J2554" s="65">
        <v>100212</v>
      </c>
      <c r="K2554" s="70">
        <v>46</v>
      </c>
      <c r="L2554" s="65" t="s">
        <v>145</v>
      </c>
      <c r="M2554" s="70"/>
      <c r="N2554" s="71" t="s">
        <v>6795</v>
      </c>
      <c r="O2554" s="72" t="s">
        <v>36</v>
      </c>
      <c r="P2554" s="72" t="s">
        <v>1981</v>
      </c>
      <c r="Q2554" s="97">
        <v>36003</v>
      </c>
      <c r="R2554" s="97">
        <v>43617</v>
      </c>
      <c r="S2554" s="74">
        <v>45658</v>
      </c>
      <c r="T2554" s="97">
        <v>43720</v>
      </c>
      <c r="U2554" s="76" t="s">
        <v>38</v>
      </c>
      <c r="V2554" s="97">
        <v>43729</v>
      </c>
      <c r="W2554" s="113">
        <v>1</v>
      </c>
      <c r="X2554" s="72"/>
      <c r="Y2554" s="72"/>
      <c r="Z2554" s="117" t="s">
        <v>14659</v>
      </c>
      <c r="AA2554" s="82">
        <v>986000784</v>
      </c>
      <c r="AB2554" s="72" t="s">
        <v>9186</v>
      </c>
      <c r="AC2554" s="72">
        <v>960137187</v>
      </c>
      <c r="AD2554" s="72"/>
      <c r="AE2554" s="72"/>
      <c r="AF2554" s="72"/>
      <c r="AG2554" s="72"/>
      <c r="AH2554" s="72">
        <v>70944225</v>
      </c>
      <c r="AI2554" s="65">
        <v>11</v>
      </c>
    </row>
    <row r="2555" spans="1:35" ht="17.100000000000001" customHeight="1" x14ac:dyDescent="0.25">
      <c r="A2555" s="63">
        <f t="shared" si="40"/>
        <v>2374</v>
      </c>
      <c r="B2555" s="84">
        <v>32189030</v>
      </c>
      <c r="C2555" s="69">
        <v>170</v>
      </c>
      <c r="D2555" s="69" t="s">
        <v>684</v>
      </c>
      <c r="E2555" s="70" t="s">
        <v>32</v>
      </c>
      <c r="F2555" s="73">
        <v>4</v>
      </c>
      <c r="G2555" s="69"/>
      <c r="H2555" s="69"/>
      <c r="I2555" s="72" t="s">
        <v>9187</v>
      </c>
      <c r="J2555" s="65">
        <v>100212</v>
      </c>
      <c r="K2555" s="70">
        <v>46</v>
      </c>
      <c r="L2555" s="65" t="s">
        <v>145</v>
      </c>
      <c r="M2555" s="70"/>
      <c r="N2555" s="71" t="s">
        <v>6795</v>
      </c>
      <c r="O2555" s="72" t="s">
        <v>36</v>
      </c>
      <c r="P2555" s="72" t="s">
        <v>1981</v>
      </c>
      <c r="Q2555" s="97">
        <v>34658</v>
      </c>
      <c r="R2555" s="97">
        <v>43617</v>
      </c>
      <c r="S2555" s="74">
        <v>46023</v>
      </c>
      <c r="T2555" s="97">
        <v>43720</v>
      </c>
      <c r="U2555" s="76" t="s">
        <v>38</v>
      </c>
      <c r="V2555" s="97">
        <v>43729</v>
      </c>
      <c r="W2555" s="113">
        <v>1</v>
      </c>
      <c r="X2555" s="72"/>
      <c r="Y2555" s="72"/>
      <c r="Z2555" s="117" t="s">
        <v>14660</v>
      </c>
      <c r="AA2555" s="82">
        <v>998883475</v>
      </c>
      <c r="AB2555" s="72" t="s">
        <v>9188</v>
      </c>
      <c r="AC2555" s="72">
        <v>998883475</v>
      </c>
      <c r="AD2555" s="72"/>
      <c r="AE2555" s="72"/>
      <c r="AF2555" s="72"/>
      <c r="AG2555" s="72"/>
      <c r="AH2555" s="72">
        <v>48591913</v>
      </c>
      <c r="AI2555" s="65">
        <v>11</v>
      </c>
    </row>
    <row r="2556" spans="1:35" ht="17.100000000000001" customHeight="1" x14ac:dyDescent="0.25">
      <c r="A2556" s="63">
        <f t="shared" si="40"/>
        <v>2375</v>
      </c>
      <c r="B2556" s="113">
        <v>31947213</v>
      </c>
      <c r="C2556" s="65">
        <v>170</v>
      </c>
      <c r="D2556" s="72" t="s">
        <v>684</v>
      </c>
      <c r="E2556" s="72" t="s">
        <v>32</v>
      </c>
      <c r="F2556" s="63">
        <v>4</v>
      </c>
      <c r="G2556" s="65"/>
      <c r="H2556" s="65"/>
      <c r="I2556" s="122" t="s">
        <v>9189</v>
      </c>
      <c r="J2556" s="65">
        <v>100212</v>
      </c>
      <c r="K2556" s="70">
        <v>46</v>
      </c>
      <c r="L2556" s="65" t="s">
        <v>145</v>
      </c>
      <c r="M2556" s="72"/>
      <c r="N2556" s="71" t="s">
        <v>5442</v>
      </c>
      <c r="O2556" s="72" t="s">
        <v>36</v>
      </c>
      <c r="P2556" s="72" t="s">
        <v>5563</v>
      </c>
      <c r="Q2556" s="97">
        <v>32914</v>
      </c>
      <c r="R2556" s="97">
        <v>42370</v>
      </c>
      <c r="S2556" s="97">
        <v>44927</v>
      </c>
      <c r="T2556" s="97">
        <v>42371</v>
      </c>
      <c r="U2556" s="62" t="s">
        <v>38</v>
      </c>
      <c r="V2556" s="97">
        <v>42371</v>
      </c>
      <c r="W2556" s="63">
        <v>1</v>
      </c>
      <c r="X2556" s="65"/>
      <c r="Y2556" s="65"/>
      <c r="Z2556" s="117" t="s">
        <v>14661</v>
      </c>
      <c r="AA2556" s="82">
        <v>986633585</v>
      </c>
      <c r="AB2556" s="85" t="s">
        <v>9190</v>
      </c>
      <c r="AC2556" s="76">
        <v>986633585</v>
      </c>
      <c r="AD2556" s="72"/>
      <c r="AE2556" s="72"/>
      <c r="AF2556" s="72"/>
      <c r="AG2556" s="72"/>
      <c r="AH2556" s="72">
        <v>46520821</v>
      </c>
      <c r="AI2556" s="69">
        <v>14</v>
      </c>
    </row>
    <row r="2557" spans="1:35" ht="17.100000000000001" customHeight="1" x14ac:dyDescent="0.25">
      <c r="A2557" s="63">
        <f t="shared" si="40"/>
        <v>2376</v>
      </c>
      <c r="B2557" s="73">
        <v>32329339</v>
      </c>
      <c r="C2557" s="69">
        <v>170</v>
      </c>
      <c r="D2557" s="69" t="s">
        <v>684</v>
      </c>
      <c r="E2557" s="70" t="s">
        <v>32</v>
      </c>
      <c r="F2557" s="73">
        <v>4</v>
      </c>
      <c r="G2557" s="69" t="s">
        <v>6</v>
      </c>
      <c r="H2557" s="69"/>
      <c r="I2557" s="72" t="s">
        <v>9191</v>
      </c>
      <c r="J2557" s="65">
        <v>100212</v>
      </c>
      <c r="K2557" s="70">
        <v>46</v>
      </c>
      <c r="L2557" s="65" t="s">
        <v>145</v>
      </c>
      <c r="M2557" s="70"/>
      <c r="N2557" s="71" t="s">
        <v>14590</v>
      </c>
      <c r="O2557" s="72" t="s">
        <v>36</v>
      </c>
      <c r="P2557" s="72" t="s">
        <v>5536</v>
      </c>
      <c r="Q2557" s="74">
        <v>35263</v>
      </c>
      <c r="R2557" s="74">
        <v>43831</v>
      </c>
      <c r="S2557" s="74">
        <v>46023</v>
      </c>
      <c r="T2557" s="74">
        <v>43831</v>
      </c>
      <c r="U2557" s="76" t="s">
        <v>38</v>
      </c>
      <c r="V2557" s="74">
        <v>43831</v>
      </c>
      <c r="W2557" s="63">
        <v>1</v>
      </c>
      <c r="X2557" s="65"/>
      <c r="Y2557" s="65"/>
      <c r="Z2557" s="117" t="s">
        <v>14662</v>
      </c>
      <c r="AA2557" s="82">
        <v>934968641</v>
      </c>
      <c r="AB2557" s="72" t="s">
        <v>9192</v>
      </c>
      <c r="AC2557" s="72">
        <v>970517013</v>
      </c>
      <c r="AD2557" s="72"/>
      <c r="AE2557" s="72"/>
      <c r="AF2557" s="72"/>
      <c r="AG2557" s="72"/>
      <c r="AH2557" s="65">
        <v>71599926</v>
      </c>
      <c r="AI2557" s="69">
        <v>11</v>
      </c>
    </row>
    <row r="2558" spans="1:35" ht="17.100000000000001" customHeight="1" x14ac:dyDescent="0.25">
      <c r="A2558" s="63">
        <f t="shared" si="40"/>
        <v>2377</v>
      </c>
      <c r="B2558" s="84">
        <v>31943511</v>
      </c>
      <c r="C2558" s="69">
        <v>170</v>
      </c>
      <c r="D2558" s="70" t="s">
        <v>684</v>
      </c>
      <c r="E2558" s="70" t="s">
        <v>32</v>
      </c>
      <c r="F2558" s="73">
        <v>4</v>
      </c>
      <c r="G2558" s="69"/>
      <c r="H2558" s="69"/>
      <c r="I2558" s="124" t="s">
        <v>9193</v>
      </c>
      <c r="J2558" s="69">
        <v>100212</v>
      </c>
      <c r="K2558" s="70">
        <v>46</v>
      </c>
      <c r="L2558" s="69" t="s">
        <v>145</v>
      </c>
      <c r="M2558" s="70"/>
      <c r="N2558" s="70" t="s">
        <v>5396</v>
      </c>
      <c r="O2558" s="70" t="s">
        <v>36</v>
      </c>
      <c r="P2558" s="72" t="s">
        <v>9194</v>
      </c>
      <c r="Q2558" s="97">
        <v>33739</v>
      </c>
      <c r="R2558" s="97">
        <v>42370</v>
      </c>
      <c r="S2558" s="97">
        <v>44927</v>
      </c>
      <c r="T2558" s="97">
        <v>42371</v>
      </c>
      <c r="U2558" s="62" t="s">
        <v>38</v>
      </c>
      <c r="V2558" s="97">
        <v>44572</v>
      </c>
      <c r="W2558" s="63">
        <v>1</v>
      </c>
      <c r="X2558" s="117" t="s">
        <v>9195</v>
      </c>
      <c r="Y2558" s="65" t="s">
        <v>738</v>
      </c>
      <c r="Z2558" s="85" t="s">
        <v>9196</v>
      </c>
      <c r="AA2558" s="113">
        <v>993489258</v>
      </c>
      <c r="AB2558" s="85" t="s">
        <v>9196</v>
      </c>
      <c r="AC2558" s="76" t="s">
        <v>9197</v>
      </c>
      <c r="AD2558" s="72"/>
      <c r="AE2558" s="72"/>
      <c r="AF2558" s="90" t="s">
        <v>989</v>
      </c>
      <c r="AG2558" s="72"/>
      <c r="AH2558" s="72">
        <v>71748351</v>
      </c>
      <c r="AI2558" s="69">
        <v>14</v>
      </c>
    </row>
    <row r="2559" spans="1:35" ht="17.100000000000001" customHeight="1" x14ac:dyDescent="0.25">
      <c r="A2559" s="63">
        <f t="shared" si="40"/>
        <v>2378</v>
      </c>
      <c r="B2559" s="73">
        <v>32148296</v>
      </c>
      <c r="C2559" s="65">
        <v>170</v>
      </c>
      <c r="D2559" s="65" t="s">
        <v>684</v>
      </c>
      <c r="E2559" s="70" t="s">
        <v>32</v>
      </c>
      <c r="F2559" s="73">
        <v>4</v>
      </c>
      <c r="G2559" s="69"/>
      <c r="H2559" s="69"/>
      <c r="I2559" s="69" t="s">
        <v>14663</v>
      </c>
      <c r="J2559" s="65">
        <v>100212</v>
      </c>
      <c r="K2559" s="70">
        <v>46</v>
      </c>
      <c r="L2559" s="65" t="s">
        <v>145</v>
      </c>
      <c r="M2559" s="70"/>
      <c r="N2559" s="71" t="s">
        <v>14545</v>
      </c>
      <c r="O2559" s="70" t="s">
        <v>36</v>
      </c>
      <c r="P2559" s="72" t="s">
        <v>9049</v>
      </c>
      <c r="Q2559" s="74">
        <v>33083</v>
      </c>
      <c r="R2559" s="74">
        <v>43101</v>
      </c>
      <c r="S2559" s="74">
        <v>45292</v>
      </c>
      <c r="T2559" s="74">
        <v>43174</v>
      </c>
      <c r="U2559" s="62" t="s">
        <v>38</v>
      </c>
      <c r="V2559" s="74">
        <v>43174</v>
      </c>
      <c r="W2559" s="63">
        <v>1</v>
      </c>
      <c r="X2559" s="65"/>
      <c r="Y2559" s="65"/>
      <c r="Z2559" s="117" t="s">
        <v>14664</v>
      </c>
      <c r="AA2559" s="82">
        <v>981265088</v>
      </c>
      <c r="AB2559" s="72" t="s">
        <v>9198</v>
      </c>
      <c r="AC2559" s="72">
        <v>970517013</v>
      </c>
      <c r="AD2559" s="70"/>
      <c r="AE2559" s="72"/>
      <c r="AF2559" s="72"/>
      <c r="AG2559" s="114"/>
      <c r="AH2559" s="80">
        <v>46444536</v>
      </c>
      <c r="AI2559" s="65">
        <v>11</v>
      </c>
    </row>
    <row r="2560" spans="1:35" ht="17.100000000000001" customHeight="1" x14ac:dyDescent="0.25">
      <c r="A2560" s="63">
        <f t="shared" si="40"/>
        <v>2379</v>
      </c>
      <c r="B2560" s="73">
        <v>32413457</v>
      </c>
      <c r="C2560" s="69">
        <v>171</v>
      </c>
      <c r="D2560" s="69" t="s">
        <v>684</v>
      </c>
      <c r="E2560" s="70" t="s">
        <v>32</v>
      </c>
      <c r="F2560" s="73">
        <v>4</v>
      </c>
      <c r="G2560" s="69"/>
      <c r="H2560" s="69"/>
      <c r="I2560" s="69" t="s">
        <v>9199</v>
      </c>
      <c r="J2560" s="65">
        <v>100212</v>
      </c>
      <c r="K2560" s="70">
        <v>46</v>
      </c>
      <c r="L2560" s="65" t="s">
        <v>145</v>
      </c>
      <c r="M2560" s="70"/>
      <c r="N2560" s="71" t="s">
        <v>6057</v>
      </c>
      <c r="O2560" s="72" t="s">
        <v>36</v>
      </c>
      <c r="P2560" s="72" t="s">
        <v>9200</v>
      </c>
      <c r="Q2560" s="97">
        <v>35600</v>
      </c>
      <c r="R2560" s="87">
        <v>43831</v>
      </c>
      <c r="S2560" s="74">
        <v>46023</v>
      </c>
      <c r="T2560" s="87">
        <v>44045</v>
      </c>
      <c r="U2560" s="74" t="s">
        <v>9201</v>
      </c>
      <c r="V2560" s="74">
        <v>45527</v>
      </c>
      <c r="W2560" s="63">
        <v>2</v>
      </c>
      <c r="X2560" s="65"/>
      <c r="Y2560" s="65"/>
      <c r="Z2560" s="117" t="s">
        <v>14665</v>
      </c>
      <c r="AA2560" s="82">
        <v>903440114</v>
      </c>
      <c r="AB2560" s="72" t="s">
        <v>9202</v>
      </c>
      <c r="AC2560" s="72">
        <v>960233691</v>
      </c>
      <c r="AD2560" s="72"/>
      <c r="AE2560" s="72"/>
      <c r="AF2560" s="72"/>
      <c r="AG2560" s="90" t="s">
        <v>4407</v>
      </c>
      <c r="AH2560" s="65">
        <v>71075141</v>
      </c>
      <c r="AI2560" s="65">
        <v>11</v>
      </c>
    </row>
    <row r="2561" spans="1:35" ht="17.100000000000001" customHeight="1" x14ac:dyDescent="0.25">
      <c r="A2561" s="63">
        <f t="shared" si="40"/>
        <v>2380</v>
      </c>
      <c r="B2561" s="84">
        <v>31515920</v>
      </c>
      <c r="C2561" s="69">
        <v>171</v>
      </c>
      <c r="D2561" s="69" t="s">
        <v>684</v>
      </c>
      <c r="E2561" s="70" t="s">
        <v>32</v>
      </c>
      <c r="F2561" s="73">
        <v>4</v>
      </c>
      <c r="G2561" s="69"/>
      <c r="H2561" s="69"/>
      <c r="I2561" s="70" t="s">
        <v>14666</v>
      </c>
      <c r="J2561" s="65">
        <v>100212</v>
      </c>
      <c r="K2561" s="70">
        <v>46</v>
      </c>
      <c r="L2561" s="65" t="s">
        <v>145</v>
      </c>
      <c r="M2561" s="120"/>
      <c r="N2561" s="60" t="s">
        <v>667</v>
      </c>
      <c r="O2561" s="72" t="s">
        <v>36</v>
      </c>
      <c r="P2561" s="70" t="s">
        <v>9203</v>
      </c>
      <c r="Q2561" s="97">
        <v>31553</v>
      </c>
      <c r="R2561" s="97">
        <v>40026</v>
      </c>
      <c r="S2561" s="97">
        <v>41275</v>
      </c>
      <c r="T2561" s="97">
        <v>43182</v>
      </c>
      <c r="U2561" s="74" t="s">
        <v>9204</v>
      </c>
      <c r="V2561" s="74">
        <v>45152</v>
      </c>
      <c r="W2561" s="73">
        <v>2</v>
      </c>
      <c r="X2561" s="69"/>
      <c r="Y2561" s="69"/>
      <c r="Z2561" s="72" t="s">
        <v>9205</v>
      </c>
      <c r="AA2561" s="113">
        <v>957067593</v>
      </c>
      <c r="AB2561" s="72" t="s">
        <v>9205</v>
      </c>
      <c r="AC2561" s="76">
        <v>957067593</v>
      </c>
      <c r="AD2561" s="72" t="s">
        <v>9206</v>
      </c>
      <c r="AE2561" s="70" t="s">
        <v>9207</v>
      </c>
      <c r="AF2561" s="90" t="s">
        <v>9208</v>
      </c>
      <c r="AG2561" s="72" t="s">
        <v>9209</v>
      </c>
      <c r="AH2561" s="72">
        <v>44325300</v>
      </c>
      <c r="AI2561" s="65">
        <v>11</v>
      </c>
    </row>
    <row r="2562" spans="1:35" ht="17.100000000000001" customHeight="1" x14ac:dyDescent="0.25">
      <c r="A2562" s="63">
        <f t="shared" si="40"/>
        <v>2381</v>
      </c>
      <c r="B2562" s="186">
        <v>31703581</v>
      </c>
      <c r="C2562" s="69">
        <v>171</v>
      </c>
      <c r="D2562" s="69" t="s">
        <v>684</v>
      </c>
      <c r="E2562" s="70" t="s">
        <v>32</v>
      </c>
      <c r="F2562" s="73">
        <v>4</v>
      </c>
      <c r="G2562" s="69"/>
      <c r="H2562" s="69"/>
      <c r="I2562" s="70" t="s">
        <v>14667</v>
      </c>
      <c r="J2562" s="65">
        <v>100212</v>
      </c>
      <c r="K2562" s="70">
        <v>46</v>
      </c>
      <c r="L2562" s="65" t="s">
        <v>145</v>
      </c>
      <c r="M2562" s="70"/>
      <c r="N2562" s="71" t="s">
        <v>9114</v>
      </c>
      <c r="O2562" s="72" t="s">
        <v>36</v>
      </c>
      <c r="P2562" s="72" t="s">
        <v>9210</v>
      </c>
      <c r="Q2562" s="74">
        <v>34454</v>
      </c>
      <c r="R2562" s="74">
        <v>41640</v>
      </c>
      <c r="S2562" s="74">
        <v>46023</v>
      </c>
      <c r="T2562" s="74">
        <v>41640</v>
      </c>
      <c r="U2562" s="97" t="s">
        <v>9211</v>
      </c>
      <c r="V2562" s="74">
        <v>45647</v>
      </c>
      <c r="W2562" s="63">
        <v>2</v>
      </c>
      <c r="X2562" s="65"/>
      <c r="Y2562" s="65"/>
      <c r="Z2562" s="117" t="s">
        <v>14668</v>
      </c>
      <c r="AA2562" s="82">
        <v>993130721</v>
      </c>
      <c r="AB2562" s="72" t="s">
        <v>9212</v>
      </c>
      <c r="AC2562" s="163">
        <v>993130721</v>
      </c>
      <c r="AD2562" s="72"/>
      <c r="AE2562" s="90" t="s">
        <v>9213</v>
      </c>
      <c r="AF2562" s="72"/>
      <c r="AG2562" s="72"/>
      <c r="AH2562" s="80" t="s">
        <v>9214</v>
      </c>
      <c r="AI2562" s="72">
        <v>14</v>
      </c>
    </row>
    <row r="2563" spans="1:35" ht="17.100000000000001" customHeight="1" x14ac:dyDescent="0.25">
      <c r="A2563" s="63">
        <f t="shared" si="40"/>
        <v>2382</v>
      </c>
      <c r="B2563" s="73">
        <v>31632358</v>
      </c>
      <c r="C2563" s="69">
        <v>171</v>
      </c>
      <c r="D2563" s="69" t="s">
        <v>684</v>
      </c>
      <c r="E2563" s="70" t="s">
        <v>32</v>
      </c>
      <c r="F2563" s="73">
        <v>4</v>
      </c>
      <c r="G2563" s="69"/>
      <c r="H2563" s="69"/>
      <c r="I2563" s="69" t="s">
        <v>14669</v>
      </c>
      <c r="J2563" s="69">
        <v>100212</v>
      </c>
      <c r="K2563" s="70">
        <v>46</v>
      </c>
      <c r="L2563" s="69" t="s">
        <v>145</v>
      </c>
      <c r="M2563" s="70" t="s">
        <v>6057</v>
      </c>
      <c r="N2563" s="71" t="s">
        <v>6057</v>
      </c>
      <c r="O2563" s="72" t="s">
        <v>36</v>
      </c>
      <c r="P2563" s="72" t="s">
        <v>9215</v>
      </c>
      <c r="Q2563" s="74">
        <v>33382</v>
      </c>
      <c r="R2563" s="74">
        <v>40999</v>
      </c>
      <c r="S2563" s="74">
        <v>42370</v>
      </c>
      <c r="T2563" s="74">
        <v>43294</v>
      </c>
      <c r="U2563" s="76" t="s">
        <v>38</v>
      </c>
      <c r="V2563" s="74">
        <v>43294</v>
      </c>
      <c r="W2563" s="63">
        <v>2</v>
      </c>
      <c r="X2563" s="80"/>
      <c r="Y2563" s="65"/>
      <c r="Z2563" s="117" t="s">
        <v>14670</v>
      </c>
      <c r="AA2563" s="82">
        <v>949493604</v>
      </c>
      <c r="AB2563" s="72" t="s">
        <v>9216</v>
      </c>
      <c r="AC2563" s="72">
        <v>949493604</v>
      </c>
      <c r="AD2563" s="72"/>
      <c r="AE2563" s="72"/>
      <c r="AF2563" s="72"/>
      <c r="AG2563" s="90" t="s">
        <v>3258</v>
      </c>
      <c r="AH2563" s="80">
        <v>71703956</v>
      </c>
      <c r="AI2563" s="65">
        <v>11</v>
      </c>
    </row>
    <row r="2564" spans="1:35" ht="17.100000000000001" customHeight="1" x14ac:dyDescent="0.25">
      <c r="A2564" s="63">
        <f t="shared" si="40"/>
        <v>2383</v>
      </c>
      <c r="B2564" s="73">
        <v>31894718</v>
      </c>
      <c r="C2564" s="69">
        <v>171</v>
      </c>
      <c r="D2564" s="69" t="s">
        <v>684</v>
      </c>
      <c r="E2564" s="70" t="s">
        <v>32</v>
      </c>
      <c r="F2564" s="120">
        <v>4</v>
      </c>
      <c r="G2564" s="116"/>
      <c r="H2564" s="116"/>
      <c r="I2564" s="81" t="s">
        <v>14671</v>
      </c>
      <c r="J2564" s="65">
        <v>100212</v>
      </c>
      <c r="K2564" s="70">
        <v>46</v>
      </c>
      <c r="L2564" s="69" t="s">
        <v>145</v>
      </c>
      <c r="M2564" s="70"/>
      <c r="N2564" s="71" t="s">
        <v>6057</v>
      </c>
      <c r="O2564" s="70" t="s">
        <v>36</v>
      </c>
      <c r="P2564" s="60" t="s">
        <v>9217</v>
      </c>
      <c r="Q2564" s="74">
        <v>34459</v>
      </c>
      <c r="R2564" s="74">
        <v>42095</v>
      </c>
      <c r="S2564" s="74">
        <v>46023</v>
      </c>
      <c r="T2564" s="121">
        <v>44242</v>
      </c>
      <c r="U2564" s="121" t="s">
        <v>9218</v>
      </c>
      <c r="V2564" s="121">
        <v>45321</v>
      </c>
      <c r="W2564" s="63">
        <v>2</v>
      </c>
      <c r="X2564" s="63"/>
      <c r="Y2564" s="63"/>
      <c r="Z2564" s="117" t="s">
        <v>14672</v>
      </c>
      <c r="AA2564" s="82">
        <v>928900310</v>
      </c>
      <c r="AB2564" s="117" t="s">
        <v>9219</v>
      </c>
      <c r="AC2564" s="76">
        <v>973036892</v>
      </c>
      <c r="AD2564" s="113"/>
      <c r="AE2564" s="113"/>
      <c r="AF2564" s="98" t="s">
        <v>9220</v>
      </c>
      <c r="AG2564" s="60" t="s">
        <v>777</v>
      </c>
      <c r="AH2564" s="80">
        <v>74241647</v>
      </c>
      <c r="AI2564" s="69">
        <v>11</v>
      </c>
    </row>
    <row r="2565" spans="1:35" ht="17.100000000000001" customHeight="1" x14ac:dyDescent="0.25">
      <c r="A2565" s="63">
        <f t="shared" si="40"/>
        <v>2384</v>
      </c>
      <c r="B2565" s="73">
        <v>32573846</v>
      </c>
      <c r="C2565" s="69">
        <v>180</v>
      </c>
      <c r="D2565" s="69" t="s">
        <v>892</v>
      </c>
      <c r="E2565" s="70" t="s">
        <v>32</v>
      </c>
      <c r="F2565" s="73">
        <v>4</v>
      </c>
      <c r="G2565" s="69"/>
      <c r="H2565" s="69"/>
      <c r="I2565" s="69" t="s">
        <v>14673</v>
      </c>
      <c r="J2565" s="69">
        <v>100212</v>
      </c>
      <c r="K2565" s="70">
        <v>46</v>
      </c>
      <c r="L2565" s="69" t="s">
        <v>145</v>
      </c>
      <c r="M2565" s="72"/>
      <c r="N2565" s="71" t="s">
        <v>721</v>
      </c>
      <c r="O2565" s="72" t="s">
        <v>36</v>
      </c>
      <c r="P2565" s="72" t="s">
        <v>9221</v>
      </c>
      <c r="Q2565" s="74">
        <v>36875</v>
      </c>
      <c r="R2565" s="74">
        <v>45309</v>
      </c>
      <c r="S2565" s="74">
        <v>45658</v>
      </c>
      <c r="T2565" s="74">
        <v>45695</v>
      </c>
      <c r="U2565" s="62" t="s">
        <v>38</v>
      </c>
      <c r="V2565" s="74">
        <v>45695</v>
      </c>
      <c r="W2565" s="63">
        <v>1</v>
      </c>
      <c r="X2565" s="65"/>
      <c r="Y2565" s="65"/>
      <c r="Z2565" s="117" t="s">
        <v>14674</v>
      </c>
      <c r="AA2565" s="82">
        <v>927419482</v>
      </c>
      <c r="AB2565" s="72" t="s">
        <v>9222</v>
      </c>
      <c r="AC2565" s="76">
        <v>927419482</v>
      </c>
      <c r="AD2565" s="72"/>
      <c r="AE2565" s="72"/>
      <c r="AF2565" s="84"/>
      <c r="AG2565" s="84"/>
      <c r="AH2565" s="65">
        <v>74718795</v>
      </c>
      <c r="AI2565" s="69">
        <v>11</v>
      </c>
    </row>
    <row r="2566" spans="1:35" ht="17.100000000000001" customHeight="1" x14ac:dyDescent="0.25">
      <c r="A2566" s="63">
        <f t="shared" si="40"/>
        <v>2385</v>
      </c>
      <c r="B2566" s="63">
        <v>31833846</v>
      </c>
      <c r="C2566" s="65">
        <v>180</v>
      </c>
      <c r="D2566" s="65" t="s">
        <v>892</v>
      </c>
      <c r="E2566" s="72" t="s">
        <v>32</v>
      </c>
      <c r="F2566" s="63">
        <v>4</v>
      </c>
      <c r="G2566" s="65"/>
      <c r="H2566" s="65"/>
      <c r="I2566" s="65" t="s">
        <v>14675</v>
      </c>
      <c r="J2566" s="65">
        <v>100212</v>
      </c>
      <c r="K2566" s="70">
        <v>46</v>
      </c>
      <c r="L2566" s="69" t="s">
        <v>145</v>
      </c>
      <c r="M2566" s="72"/>
      <c r="N2566" s="71" t="s">
        <v>721</v>
      </c>
      <c r="O2566" s="72" t="s">
        <v>36</v>
      </c>
      <c r="P2566" s="72" t="s">
        <v>9223</v>
      </c>
      <c r="Q2566" s="74">
        <v>33234</v>
      </c>
      <c r="R2566" s="74">
        <v>42095</v>
      </c>
      <c r="S2566" s="74">
        <v>42095</v>
      </c>
      <c r="T2566" s="74">
        <v>42108</v>
      </c>
      <c r="U2566" s="97" t="s">
        <v>9224</v>
      </c>
      <c r="V2566" s="74">
        <v>45294</v>
      </c>
      <c r="W2566" s="63">
        <v>1</v>
      </c>
      <c r="X2566" s="65"/>
      <c r="Y2566" s="65"/>
      <c r="Z2566" s="117" t="s">
        <v>14676</v>
      </c>
      <c r="AA2566" s="82">
        <v>914830325</v>
      </c>
      <c r="AB2566" s="72" t="s">
        <v>9225</v>
      </c>
      <c r="AC2566" s="72" t="s">
        <v>9226</v>
      </c>
      <c r="AD2566" s="72"/>
      <c r="AE2566" s="72"/>
      <c r="AF2566" s="72"/>
      <c r="AG2566" s="72"/>
      <c r="AH2566" s="65">
        <v>47275723</v>
      </c>
      <c r="AI2566" s="65">
        <v>16</v>
      </c>
    </row>
    <row r="2567" spans="1:35" ht="17.100000000000001" customHeight="1" x14ac:dyDescent="0.25">
      <c r="A2567" s="63">
        <f t="shared" si="40"/>
        <v>2386</v>
      </c>
      <c r="B2567" s="73">
        <v>32574372</v>
      </c>
      <c r="C2567" s="69">
        <v>180</v>
      </c>
      <c r="D2567" s="69" t="s">
        <v>892</v>
      </c>
      <c r="E2567" s="70" t="s">
        <v>32</v>
      </c>
      <c r="F2567" s="73">
        <v>4</v>
      </c>
      <c r="G2567" s="69"/>
      <c r="H2567" s="69"/>
      <c r="I2567" s="69" t="s">
        <v>14677</v>
      </c>
      <c r="J2567" s="69">
        <v>100212</v>
      </c>
      <c r="K2567" s="70">
        <v>46</v>
      </c>
      <c r="L2567" s="69" t="s">
        <v>145</v>
      </c>
      <c r="M2567" s="72"/>
      <c r="N2567" s="71" t="s">
        <v>6795</v>
      </c>
      <c r="O2567" s="72" t="s">
        <v>36</v>
      </c>
      <c r="P2567" s="72" t="s">
        <v>9221</v>
      </c>
      <c r="Q2567" s="74">
        <v>37232</v>
      </c>
      <c r="R2567" s="74">
        <v>45309</v>
      </c>
      <c r="S2567" s="74">
        <v>45658</v>
      </c>
      <c r="T2567" s="74">
        <v>45695</v>
      </c>
      <c r="U2567" s="62" t="s">
        <v>38</v>
      </c>
      <c r="V2567" s="74">
        <v>45695</v>
      </c>
      <c r="W2567" s="63">
        <v>1</v>
      </c>
      <c r="X2567" s="65"/>
      <c r="Y2567" s="65"/>
      <c r="Z2567" s="117" t="s">
        <v>14678</v>
      </c>
      <c r="AA2567" s="82">
        <v>921225158</v>
      </c>
      <c r="AB2567" s="72" t="s">
        <v>9227</v>
      </c>
      <c r="AC2567" s="76">
        <v>914830325</v>
      </c>
      <c r="AD2567" s="72"/>
      <c r="AE2567" s="72"/>
      <c r="AF2567" s="84"/>
      <c r="AG2567" s="84"/>
      <c r="AH2567" s="65">
        <v>74385978</v>
      </c>
      <c r="AI2567" s="69">
        <v>11</v>
      </c>
    </row>
    <row r="2568" spans="1:35" ht="17.100000000000001" customHeight="1" x14ac:dyDescent="0.25">
      <c r="A2568" s="63">
        <f t="shared" si="40"/>
        <v>2387</v>
      </c>
      <c r="B2568" s="63">
        <v>31090443</v>
      </c>
      <c r="C2568" s="65">
        <v>180</v>
      </c>
      <c r="D2568" s="65" t="s">
        <v>892</v>
      </c>
      <c r="E2568" s="72" t="s">
        <v>32</v>
      </c>
      <c r="F2568" s="63">
        <v>4</v>
      </c>
      <c r="G2568" s="65"/>
      <c r="H2568" s="65"/>
      <c r="I2568" s="55" t="s">
        <v>14679</v>
      </c>
      <c r="J2568" s="65">
        <v>100212</v>
      </c>
      <c r="K2568" s="70">
        <v>46</v>
      </c>
      <c r="L2568" s="65" t="s">
        <v>145</v>
      </c>
      <c r="M2568" s="72"/>
      <c r="N2568" s="71" t="s">
        <v>14680</v>
      </c>
      <c r="O2568" s="72" t="s">
        <v>36</v>
      </c>
      <c r="P2568" s="72" t="s">
        <v>9228</v>
      </c>
      <c r="Q2568" s="74">
        <v>27285</v>
      </c>
      <c r="R2568" s="74">
        <v>34486</v>
      </c>
      <c r="S2568" s="74">
        <v>34486</v>
      </c>
      <c r="T2568" s="74">
        <v>41976</v>
      </c>
      <c r="U2568" s="97" t="s">
        <v>9229</v>
      </c>
      <c r="V2568" s="74">
        <v>45267</v>
      </c>
      <c r="W2568" s="63">
        <v>1</v>
      </c>
      <c r="X2568" s="65"/>
      <c r="Y2568" s="65"/>
      <c r="Z2568" s="117" t="s">
        <v>14681</v>
      </c>
      <c r="AA2568" s="82">
        <v>986648225</v>
      </c>
      <c r="AB2568" s="72" t="s">
        <v>9230</v>
      </c>
      <c r="AC2568" s="72">
        <v>992080971</v>
      </c>
      <c r="AD2568" s="72"/>
      <c r="AE2568" s="70"/>
      <c r="AF2568" s="72"/>
      <c r="AG2568" s="90" t="s">
        <v>3347</v>
      </c>
      <c r="AH2568" s="80">
        <v>10353137</v>
      </c>
      <c r="AI2568" s="65">
        <v>16</v>
      </c>
    </row>
    <row r="2569" spans="1:35" ht="17.100000000000001" customHeight="1" x14ac:dyDescent="0.25">
      <c r="A2569" s="63">
        <f t="shared" si="40"/>
        <v>2388</v>
      </c>
      <c r="B2569" s="63">
        <v>32482729</v>
      </c>
      <c r="C2569" s="69">
        <v>180</v>
      </c>
      <c r="D2569" s="70" t="s">
        <v>935</v>
      </c>
      <c r="E2569" s="70" t="s">
        <v>32</v>
      </c>
      <c r="F2569" s="73">
        <v>4</v>
      </c>
      <c r="G2569" s="65"/>
      <c r="H2569" s="65"/>
      <c r="I2569" s="69" t="s">
        <v>14682</v>
      </c>
      <c r="J2569" s="69">
        <v>100212</v>
      </c>
      <c r="K2569" s="70">
        <v>46</v>
      </c>
      <c r="L2569" s="69" t="s">
        <v>145</v>
      </c>
      <c r="M2569" s="72"/>
      <c r="N2569" s="71" t="s">
        <v>721</v>
      </c>
      <c r="O2569" s="72" t="s">
        <v>36</v>
      </c>
      <c r="P2569" s="72" t="s">
        <v>9231</v>
      </c>
      <c r="Q2569" s="74">
        <v>36965</v>
      </c>
      <c r="R2569" s="74">
        <v>44753</v>
      </c>
      <c r="S2569" s="74">
        <v>45292</v>
      </c>
      <c r="T2569" s="74">
        <v>46023</v>
      </c>
      <c r="U2569" s="62" t="s">
        <v>38</v>
      </c>
      <c r="V2569" s="74">
        <v>46023</v>
      </c>
      <c r="W2569" s="63">
        <v>1</v>
      </c>
      <c r="X2569" s="65"/>
      <c r="Y2569" s="65"/>
      <c r="Z2569" s="117" t="s">
        <v>14683</v>
      </c>
      <c r="AA2569" s="82">
        <v>916467483</v>
      </c>
      <c r="AB2569" s="72" t="s">
        <v>9232</v>
      </c>
      <c r="AC2569" s="76">
        <v>916467483</v>
      </c>
      <c r="AD2569" s="72"/>
      <c r="AE2569" s="72"/>
      <c r="AF2569" s="72"/>
      <c r="AG2569" s="72"/>
      <c r="AH2569" s="80">
        <v>73345647</v>
      </c>
      <c r="AI2569" s="65">
        <v>11</v>
      </c>
    </row>
    <row r="2570" spans="1:35" ht="17.100000000000001" customHeight="1" x14ac:dyDescent="0.25">
      <c r="A2570" s="63">
        <f t="shared" si="40"/>
        <v>2389</v>
      </c>
      <c r="B2570" s="73">
        <v>32574412</v>
      </c>
      <c r="C2570" s="69">
        <v>180</v>
      </c>
      <c r="D2570" s="69" t="s">
        <v>892</v>
      </c>
      <c r="E2570" s="70" t="s">
        <v>32</v>
      </c>
      <c r="F2570" s="73">
        <v>4</v>
      </c>
      <c r="G2570" s="69"/>
      <c r="H2570" s="69"/>
      <c r="I2570" s="69" t="s">
        <v>14684</v>
      </c>
      <c r="J2570" s="69">
        <v>100212</v>
      </c>
      <c r="K2570" s="70">
        <v>46</v>
      </c>
      <c r="L2570" s="69" t="s">
        <v>145</v>
      </c>
      <c r="M2570" s="72"/>
      <c r="N2570" s="72" t="s">
        <v>2465</v>
      </c>
      <c r="O2570" s="72" t="s">
        <v>36</v>
      </c>
      <c r="P2570" s="72" t="s">
        <v>9221</v>
      </c>
      <c r="Q2570" s="74">
        <v>37110</v>
      </c>
      <c r="R2570" s="74">
        <v>45309</v>
      </c>
      <c r="S2570" s="74">
        <v>45658</v>
      </c>
      <c r="T2570" s="74">
        <v>45695</v>
      </c>
      <c r="U2570" s="62" t="s">
        <v>38</v>
      </c>
      <c r="V2570" s="74">
        <v>45695</v>
      </c>
      <c r="W2570" s="63">
        <v>1</v>
      </c>
      <c r="X2570" s="65"/>
      <c r="Y2570" s="65"/>
      <c r="Z2570" s="72" t="s">
        <v>9235</v>
      </c>
      <c r="AA2570" s="113">
        <v>997278917</v>
      </c>
      <c r="AB2570" s="72" t="s">
        <v>9235</v>
      </c>
      <c r="AC2570" s="76">
        <v>997278917</v>
      </c>
      <c r="AD2570" s="72"/>
      <c r="AE2570" s="72"/>
      <c r="AF2570" s="84"/>
      <c r="AG2570" s="84"/>
      <c r="AH2570" s="65">
        <v>71292873</v>
      </c>
      <c r="AI2570" s="69">
        <v>11</v>
      </c>
    </row>
    <row r="2571" spans="1:35" ht="17.100000000000001" customHeight="1" x14ac:dyDescent="0.25">
      <c r="A2571" s="63">
        <f t="shared" si="40"/>
        <v>2390</v>
      </c>
      <c r="B2571" s="73">
        <v>32574453</v>
      </c>
      <c r="C2571" s="69">
        <v>180</v>
      </c>
      <c r="D2571" s="69" t="s">
        <v>892</v>
      </c>
      <c r="E2571" s="70" t="s">
        <v>32</v>
      </c>
      <c r="F2571" s="73">
        <v>4</v>
      </c>
      <c r="G2571" s="69"/>
      <c r="H2571" s="69"/>
      <c r="I2571" s="69" t="s">
        <v>14685</v>
      </c>
      <c r="J2571" s="69">
        <v>100212</v>
      </c>
      <c r="K2571" s="70">
        <v>46</v>
      </c>
      <c r="L2571" s="69" t="s">
        <v>145</v>
      </c>
      <c r="M2571" s="72"/>
      <c r="N2571" s="71" t="s">
        <v>721</v>
      </c>
      <c r="O2571" s="72" t="s">
        <v>36</v>
      </c>
      <c r="P2571" s="72" t="s">
        <v>9221</v>
      </c>
      <c r="Q2571" s="74">
        <v>36961</v>
      </c>
      <c r="R2571" s="74">
        <v>45309</v>
      </c>
      <c r="S2571" s="74">
        <v>45658</v>
      </c>
      <c r="T2571" s="74">
        <v>45695</v>
      </c>
      <c r="U2571" s="62" t="s">
        <v>38</v>
      </c>
      <c r="V2571" s="74">
        <v>45695</v>
      </c>
      <c r="W2571" s="63">
        <v>1</v>
      </c>
      <c r="X2571" s="65"/>
      <c r="Y2571" s="65"/>
      <c r="Z2571" s="117" t="s">
        <v>14686</v>
      </c>
      <c r="AA2571" s="82">
        <v>985328455</v>
      </c>
      <c r="AB2571" s="72" t="s">
        <v>9236</v>
      </c>
      <c r="AC2571" s="76">
        <v>985328455</v>
      </c>
      <c r="AD2571" s="72"/>
      <c r="AE2571" s="72"/>
      <c r="AF2571" s="84"/>
      <c r="AG2571" s="84"/>
      <c r="AH2571" s="65">
        <v>75019044</v>
      </c>
      <c r="AI2571" s="69">
        <v>11</v>
      </c>
    </row>
    <row r="2572" spans="1:35" ht="17.100000000000001" customHeight="1" x14ac:dyDescent="0.25">
      <c r="A2572" s="63">
        <f t="shared" si="40"/>
        <v>2391</v>
      </c>
      <c r="B2572" s="94">
        <v>32122245</v>
      </c>
      <c r="C2572" s="95">
        <v>180</v>
      </c>
      <c r="D2572" s="95" t="s">
        <v>892</v>
      </c>
      <c r="E2572" s="90" t="s">
        <v>32</v>
      </c>
      <c r="F2572" s="94">
        <v>4</v>
      </c>
      <c r="G2572" s="95"/>
      <c r="H2572" s="95"/>
      <c r="I2572" s="95" t="s">
        <v>14687</v>
      </c>
      <c r="J2572" s="95">
        <v>100212</v>
      </c>
      <c r="K2572" s="90">
        <v>46</v>
      </c>
      <c r="L2572" s="95" t="s">
        <v>145</v>
      </c>
      <c r="M2572" s="90"/>
      <c r="N2572" s="90" t="s">
        <v>395</v>
      </c>
      <c r="O2572" s="90" t="s">
        <v>423</v>
      </c>
      <c r="P2572" s="72" t="s">
        <v>10282</v>
      </c>
      <c r="Q2572" s="74">
        <v>33831</v>
      </c>
      <c r="R2572" s="74">
        <v>43101</v>
      </c>
      <c r="S2572" s="74">
        <v>43101</v>
      </c>
      <c r="T2572" s="74">
        <v>45390</v>
      </c>
      <c r="U2572" s="74" t="s">
        <v>10283</v>
      </c>
      <c r="V2572" s="74">
        <v>46144</v>
      </c>
      <c r="W2572" s="63">
        <v>1</v>
      </c>
      <c r="X2572" s="65"/>
      <c r="Y2572" s="65"/>
      <c r="Z2572" s="72" t="s">
        <v>10284</v>
      </c>
      <c r="AA2572" s="113">
        <v>983442568</v>
      </c>
      <c r="AB2572" s="72" t="s">
        <v>10284</v>
      </c>
      <c r="AC2572" s="76">
        <v>983442568</v>
      </c>
      <c r="AD2572" s="72"/>
      <c r="AE2572" s="72"/>
      <c r="AF2572" s="84"/>
      <c r="AG2572" s="84"/>
      <c r="AH2572" s="65">
        <v>47285852</v>
      </c>
      <c r="AI2572" s="69">
        <v>11</v>
      </c>
    </row>
    <row r="2573" spans="1:35" ht="17.100000000000001" customHeight="1" x14ac:dyDescent="0.25">
      <c r="A2573" s="63">
        <f t="shared" si="40"/>
        <v>2392</v>
      </c>
      <c r="B2573" s="73">
        <v>31835028</v>
      </c>
      <c r="C2573" s="69">
        <v>180</v>
      </c>
      <c r="D2573" s="69" t="s">
        <v>3018</v>
      </c>
      <c r="E2573" s="70" t="s">
        <v>32</v>
      </c>
      <c r="F2573" s="73">
        <v>4</v>
      </c>
      <c r="G2573" s="69"/>
      <c r="H2573" s="69"/>
      <c r="I2573" s="69" t="s">
        <v>9237</v>
      </c>
      <c r="J2573" s="69">
        <v>100212</v>
      </c>
      <c r="K2573" s="70">
        <v>46</v>
      </c>
      <c r="L2573" s="69" t="s">
        <v>145</v>
      </c>
      <c r="M2573" s="72"/>
      <c r="N2573" s="71" t="s">
        <v>2160</v>
      </c>
      <c r="O2573" s="72" t="s">
        <v>36</v>
      </c>
      <c r="P2573" s="70" t="s">
        <v>9238</v>
      </c>
      <c r="Q2573" s="87">
        <v>34674</v>
      </c>
      <c r="R2573" s="87">
        <v>42095</v>
      </c>
      <c r="S2573" s="87">
        <v>42095</v>
      </c>
      <c r="T2573" s="87">
        <v>44859</v>
      </c>
      <c r="U2573" s="136">
        <v>45198</v>
      </c>
      <c r="V2573" s="87">
        <v>45932</v>
      </c>
      <c r="W2573" s="63">
        <v>1</v>
      </c>
      <c r="X2573" s="65"/>
      <c r="Y2573" s="65"/>
      <c r="Z2573" s="117" t="s">
        <v>14688</v>
      </c>
      <c r="AA2573" s="82">
        <v>944164486</v>
      </c>
      <c r="AB2573" s="72" t="s">
        <v>9239</v>
      </c>
      <c r="AC2573" s="72">
        <v>946184110</v>
      </c>
      <c r="AD2573" s="72"/>
      <c r="AE2573" s="72"/>
      <c r="AF2573" s="72"/>
      <c r="AG2573" s="72"/>
      <c r="AH2573" s="80">
        <v>48427667</v>
      </c>
      <c r="AI2573" s="65">
        <v>16</v>
      </c>
    </row>
    <row r="2574" spans="1:35" ht="17.100000000000001" customHeight="1" x14ac:dyDescent="0.25">
      <c r="A2574" s="63">
        <f t="shared" si="40"/>
        <v>2393</v>
      </c>
      <c r="B2574" s="73">
        <v>32574478</v>
      </c>
      <c r="C2574" s="69">
        <v>180</v>
      </c>
      <c r="D2574" s="69" t="s">
        <v>892</v>
      </c>
      <c r="E2574" s="70" t="s">
        <v>32</v>
      </c>
      <c r="F2574" s="73">
        <v>4</v>
      </c>
      <c r="G2574" s="69"/>
      <c r="H2574" s="69"/>
      <c r="I2574" s="69" t="s">
        <v>14689</v>
      </c>
      <c r="J2574" s="69">
        <v>100212</v>
      </c>
      <c r="K2574" s="70">
        <v>46</v>
      </c>
      <c r="L2574" s="69" t="s">
        <v>145</v>
      </c>
      <c r="M2574" s="72"/>
      <c r="N2574" s="71" t="s">
        <v>6795</v>
      </c>
      <c r="O2574" s="72" t="s">
        <v>36</v>
      </c>
      <c r="P2574" s="72" t="s">
        <v>9221</v>
      </c>
      <c r="Q2574" s="74">
        <v>37137</v>
      </c>
      <c r="R2574" s="74">
        <v>45309</v>
      </c>
      <c r="S2574" s="74">
        <v>45658</v>
      </c>
      <c r="T2574" s="74">
        <v>45695</v>
      </c>
      <c r="U2574" s="62" t="s">
        <v>38</v>
      </c>
      <c r="V2574" s="74">
        <v>45695</v>
      </c>
      <c r="W2574" s="63">
        <v>1</v>
      </c>
      <c r="X2574" s="65"/>
      <c r="Y2574" s="65"/>
      <c r="Z2574" s="117" t="s">
        <v>14690</v>
      </c>
      <c r="AA2574" s="82">
        <v>972131989</v>
      </c>
      <c r="AB2574" s="72" t="s">
        <v>9240</v>
      </c>
      <c r="AC2574" s="76">
        <v>972131989</v>
      </c>
      <c r="AD2574" s="72"/>
      <c r="AE2574" s="72"/>
      <c r="AF2574" s="84"/>
      <c r="AG2574" s="84"/>
      <c r="AH2574" s="65">
        <v>72164899</v>
      </c>
      <c r="AI2574" s="69">
        <v>11</v>
      </c>
    </row>
    <row r="2575" spans="1:35" ht="17.100000000000001" customHeight="1" x14ac:dyDescent="0.25">
      <c r="A2575" s="63">
        <f t="shared" si="40"/>
        <v>2394</v>
      </c>
      <c r="B2575" s="73">
        <v>32429593</v>
      </c>
      <c r="C2575" s="69">
        <v>180</v>
      </c>
      <c r="D2575" s="69" t="s">
        <v>892</v>
      </c>
      <c r="E2575" s="70" t="s">
        <v>32</v>
      </c>
      <c r="F2575" s="73">
        <v>4</v>
      </c>
      <c r="G2575" s="69"/>
      <c r="H2575" s="69"/>
      <c r="I2575" s="69" t="s">
        <v>14691</v>
      </c>
      <c r="J2575" s="65">
        <v>100212</v>
      </c>
      <c r="K2575" s="70">
        <v>46</v>
      </c>
      <c r="L2575" s="65" t="s">
        <v>145</v>
      </c>
      <c r="M2575" s="70"/>
      <c r="N2575" s="71" t="s">
        <v>721</v>
      </c>
      <c r="O2575" s="70" t="s">
        <v>36</v>
      </c>
      <c r="P2575" s="72" t="s">
        <v>9241</v>
      </c>
      <c r="Q2575" s="87">
        <v>36819</v>
      </c>
      <c r="R2575" s="87">
        <v>43466</v>
      </c>
      <c r="S2575" s="87">
        <v>44562</v>
      </c>
      <c r="T2575" s="87">
        <v>44777</v>
      </c>
      <c r="U2575" s="62" t="s">
        <v>38</v>
      </c>
      <c r="V2575" s="74">
        <v>44777</v>
      </c>
      <c r="W2575" s="63">
        <v>1</v>
      </c>
      <c r="X2575" s="65"/>
      <c r="Y2575" s="65"/>
      <c r="Z2575" s="117" t="s">
        <v>14692</v>
      </c>
      <c r="AA2575" s="82">
        <v>976545878</v>
      </c>
      <c r="AB2575" s="72" t="s">
        <v>9242</v>
      </c>
      <c r="AC2575" s="72">
        <v>976545878</v>
      </c>
      <c r="AD2575" s="72"/>
      <c r="AE2575" s="72"/>
      <c r="AF2575" s="72"/>
      <c r="AG2575" s="114"/>
      <c r="AH2575" s="80">
        <v>76431426</v>
      </c>
      <c r="AI2575" s="65">
        <v>11</v>
      </c>
    </row>
    <row r="2576" spans="1:35" ht="17.100000000000001" customHeight="1" x14ac:dyDescent="0.25">
      <c r="A2576" s="63">
        <f t="shared" si="40"/>
        <v>2395</v>
      </c>
      <c r="B2576" s="73">
        <v>32574445</v>
      </c>
      <c r="C2576" s="69">
        <v>180</v>
      </c>
      <c r="D2576" s="69" t="s">
        <v>892</v>
      </c>
      <c r="E2576" s="70" t="s">
        <v>32</v>
      </c>
      <c r="F2576" s="73">
        <v>4</v>
      </c>
      <c r="G2576" s="69"/>
      <c r="H2576" s="69"/>
      <c r="I2576" s="69" t="s">
        <v>14693</v>
      </c>
      <c r="J2576" s="69">
        <v>100212</v>
      </c>
      <c r="K2576" s="70">
        <v>46</v>
      </c>
      <c r="L2576" s="69" t="s">
        <v>145</v>
      </c>
      <c r="M2576" s="72"/>
      <c r="N2576" s="71" t="s">
        <v>721</v>
      </c>
      <c r="O2576" s="72" t="s">
        <v>36</v>
      </c>
      <c r="P2576" s="72" t="s">
        <v>9221</v>
      </c>
      <c r="Q2576" s="74">
        <v>35957</v>
      </c>
      <c r="R2576" s="74">
        <v>45309</v>
      </c>
      <c r="S2576" s="74">
        <v>45658</v>
      </c>
      <c r="T2576" s="74">
        <v>45695</v>
      </c>
      <c r="U2576" s="62" t="s">
        <v>38</v>
      </c>
      <c r="V2576" s="74">
        <v>45695</v>
      </c>
      <c r="W2576" s="63">
        <v>1</v>
      </c>
      <c r="X2576" s="65"/>
      <c r="Y2576" s="65"/>
      <c r="Z2576" s="117" t="s">
        <v>14694</v>
      </c>
      <c r="AA2576" s="82">
        <v>972058547</v>
      </c>
      <c r="AB2576" s="72" t="s">
        <v>9243</v>
      </c>
      <c r="AC2576" s="76">
        <v>972058547</v>
      </c>
      <c r="AD2576" s="72"/>
      <c r="AE2576" s="72"/>
      <c r="AF2576" s="84"/>
      <c r="AG2576" s="84"/>
      <c r="AH2576" s="65">
        <v>70871665</v>
      </c>
      <c r="AI2576" s="69">
        <v>11</v>
      </c>
    </row>
    <row r="2577" spans="1:35" ht="17.100000000000001" customHeight="1" x14ac:dyDescent="0.25">
      <c r="A2577" s="63">
        <f t="shared" si="40"/>
        <v>2396</v>
      </c>
      <c r="B2577" s="73">
        <v>32423096</v>
      </c>
      <c r="C2577" s="69">
        <v>180</v>
      </c>
      <c r="D2577" s="69" t="s">
        <v>892</v>
      </c>
      <c r="E2577" s="70" t="s">
        <v>32</v>
      </c>
      <c r="F2577" s="73">
        <v>4</v>
      </c>
      <c r="G2577" s="69"/>
      <c r="H2577" s="69"/>
      <c r="I2577" s="69" t="s">
        <v>14695</v>
      </c>
      <c r="J2577" s="65">
        <v>100212</v>
      </c>
      <c r="K2577" s="70">
        <v>46</v>
      </c>
      <c r="L2577" s="65" t="s">
        <v>145</v>
      </c>
      <c r="M2577" s="70"/>
      <c r="N2577" s="71" t="s">
        <v>721</v>
      </c>
      <c r="O2577" s="70" t="s">
        <v>36</v>
      </c>
      <c r="P2577" s="72" t="s">
        <v>9244</v>
      </c>
      <c r="Q2577" s="97">
        <v>36495</v>
      </c>
      <c r="R2577" s="87">
        <v>43831</v>
      </c>
      <c r="S2577" s="87">
        <v>44044</v>
      </c>
      <c r="T2577" s="87">
        <v>44045</v>
      </c>
      <c r="U2577" s="74">
        <v>44158</v>
      </c>
      <c r="V2577" s="74">
        <v>45413</v>
      </c>
      <c r="W2577" s="63">
        <v>1</v>
      </c>
      <c r="X2577" s="65"/>
      <c r="Y2577" s="65"/>
      <c r="Z2577" s="117" t="s">
        <v>14696</v>
      </c>
      <c r="AA2577" s="82">
        <v>936085429</v>
      </c>
      <c r="AB2577" s="72" t="s">
        <v>9245</v>
      </c>
      <c r="AC2577" s="72">
        <v>926783827</v>
      </c>
      <c r="AD2577" s="72" t="s">
        <v>9246</v>
      </c>
      <c r="AE2577" s="72"/>
      <c r="AF2577" s="72"/>
      <c r="AG2577" s="72"/>
      <c r="AH2577" s="65">
        <v>74476084</v>
      </c>
      <c r="AI2577" s="65">
        <v>11</v>
      </c>
    </row>
    <row r="2578" spans="1:35" ht="17.100000000000001" customHeight="1" x14ac:dyDescent="0.25">
      <c r="A2578" s="63">
        <f t="shared" si="40"/>
        <v>2397</v>
      </c>
      <c r="B2578" s="73">
        <v>31540925</v>
      </c>
      <c r="C2578" s="69">
        <v>180</v>
      </c>
      <c r="D2578" s="69" t="s">
        <v>892</v>
      </c>
      <c r="E2578" s="70" t="s">
        <v>32</v>
      </c>
      <c r="F2578" s="73">
        <v>4</v>
      </c>
      <c r="G2578" s="69"/>
      <c r="H2578" s="69"/>
      <c r="I2578" s="69" t="s">
        <v>14697</v>
      </c>
      <c r="J2578" s="86">
        <v>100212</v>
      </c>
      <c r="K2578" s="70">
        <v>46</v>
      </c>
      <c r="L2578" s="69" t="s">
        <v>145</v>
      </c>
      <c r="M2578" s="71" t="s">
        <v>6250</v>
      </c>
      <c r="N2578" s="71" t="s">
        <v>14548</v>
      </c>
      <c r="O2578" s="70" t="s">
        <v>9247</v>
      </c>
      <c r="P2578" s="70" t="s">
        <v>9248</v>
      </c>
      <c r="Q2578" s="83">
        <v>30937</v>
      </c>
      <c r="R2578" s="83">
        <v>40118</v>
      </c>
      <c r="S2578" s="83">
        <v>40118</v>
      </c>
      <c r="T2578" s="83">
        <v>40207</v>
      </c>
      <c r="U2578" s="136" t="s">
        <v>9249</v>
      </c>
      <c r="V2578" s="83">
        <v>45717</v>
      </c>
      <c r="W2578" s="73">
        <v>1</v>
      </c>
      <c r="X2578" s="69" t="s">
        <v>9250</v>
      </c>
      <c r="Y2578" s="69" t="s">
        <v>738</v>
      </c>
      <c r="Z2578" s="117" t="s">
        <v>14698</v>
      </c>
      <c r="AA2578" s="82">
        <v>956786950</v>
      </c>
      <c r="AB2578" s="70" t="s">
        <v>9251</v>
      </c>
      <c r="AC2578" s="62">
        <v>956786950</v>
      </c>
      <c r="AD2578" s="90" t="s">
        <v>3190</v>
      </c>
      <c r="AE2578" s="70" t="s">
        <v>9252</v>
      </c>
      <c r="AF2578" s="90" t="s">
        <v>6544</v>
      </c>
      <c r="AG2578" s="90" t="s">
        <v>9253</v>
      </c>
      <c r="AH2578" s="86" t="s">
        <v>9254</v>
      </c>
      <c r="AI2578" s="69">
        <v>11</v>
      </c>
    </row>
    <row r="2579" spans="1:35" ht="17.100000000000001" customHeight="1" x14ac:dyDescent="0.25">
      <c r="A2579" s="63">
        <f t="shared" si="40"/>
        <v>2398</v>
      </c>
      <c r="B2579" s="73">
        <v>32571659</v>
      </c>
      <c r="C2579" s="69">
        <v>180</v>
      </c>
      <c r="D2579" s="69" t="s">
        <v>892</v>
      </c>
      <c r="E2579" s="70" t="s">
        <v>32</v>
      </c>
      <c r="F2579" s="73">
        <v>4</v>
      </c>
      <c r="G2579" s="69"/>
      <c r="H2579" s="69"/>
      <c r="I2579" s="69" t="s">
        <v>14699</v>
      </c>
      <c r="J2579" s="69">
        <v>100212</v>
      </c>
      <c r="K2579" s="70">
        <v>46</v>
      </c>
      <c r="L2579" s="69" t="s">
        <v>145</v>
      </c>
      <c r="M2579" s="72"/>
      <c r="N2579" s="72" t="s">
        <v>2465</v>
      </c>
      <c r="O2579" s="72" t="s">
        <v>36</v>
      </c>
      <c r="P2579" s="72" t="s">
        <v>9221</v>
      </c>
      <c r="Q2579" s="74">
        <v>36377</v>
      </c>
      <c r="R2579" s="74">
        <v>45309</v>
      </c>
      <c r="S2579" s="74">
        <v>45658</v>
      </c>
      <c r="T2579" s="74">
        <v>45695</v>
      </c>
      <c r="U2579" s="62" t="s">
        <v>38</v>
      </c>
      <c r="V2579" s="74">
        <v>45695</v>
      </c>
      <c r="W2579" s="63">
        <v>1</v>
      </c>
      <c r="X2579" s="65"/>
      <c r="Y2579" s="65"/>
      <c r="Z2579" s="72" t="s">
        <v>14700</v>
      </c>
      <c r="AA2579" s="113">
        <v>910534688</v>
      </c>
      <c r="AB2579" s="72" t="s">
        <v>9255</v>
      </c>
      <c r="AC2579" s="76">
        <v>910534688</v>
      </c>
      <c r="AD2579" s="72"/>
      <c r="AE2579" s="72"/>
      <c r="AF2579" s="84"/>
      <c r="AG2579" s="84"/>
      <c r="AH2579" s="65">
        <v>72129425</v>
      </c>
      <c r="AI2579" s="69">
        <v>11</v>
      </c>
    </row>
    <row r="2580" spans="1:35" ht="17.100000000000001" customHeight="1" x14ac:dyDescent="0.25">
      <c r="A2580" s="63">
        <f t="shared" si="40"/>
        <v>2399</v>
      </c>
      <c r="B2580" s="73">
        <v>32423200</v>
      </c>
      <c r="C2580" s="69">
        <v>180</v>
      </c>
      <c r="D2580" s="69" t="s">
        <v>892</v>
      </c>
      <c r="E2580" s="70" t="s">
        <v>32</v>
      </c>
      <c r="F2580" s="73">
        <v>4</v>
      </c>
      <c r="G2580" s="69"/>
      <c r="H2580" s="69"/>
      <c r="I2580" s="69" t="s">
        <v>14701</v>
      </c>
      <c r="J2580" s="65">
        <v>100212</v>
      </c>
      <c r="K2580" s="70">
        <v>46</v>
      </c>
      <c r="L2580" s="65" t="s">
        <v>145</v>
      </c>
      <c r="M2580" s="70"/>
      <c r="N2580" s="71" t="s">
        <v>721</v>
      </c>
      <c r="O2580" s="70" t="s">
        <v>36</v>
      </c>
      <c r="P2580" s="72" t="s">
        <v>9102</v>
      </c>
      <c r="Q2580" s="97">
        <v>35341</v>
      </c>
      <c r="R2580" s="87">
        <v>43831</v>
      </c>
      <c r="S2580" s="87">
        <v>44044</v>
      </c>
      <c r="T2580" s="87">
        <v>44045</v>
      </c>
      <c r="U2580" s="62" t="s">
        <v>38</v>
      </c>
      <c r="V2580" s="74">
        <v>44045</v>
      </c>
      <c r="W2580" s="63">
        <v>1</v>
      </c>
      <c r="X2580" s="65"/>
      <c r="Y2580" s="65"/>
      <c r="Z2580" s="117" t="s">
        <v>14702</v>
      </c>
      <c r="AA2580" s="82">
        <v>914137506</v>
      </c>
      <c r="AB2580" s="72" t="s">
        <v>9256</v>
      </c>
      <c r="AC2580" s="72">
        <v>940358556</v>
      </c>
      <c r="AD2580" s="72" t="s">
        <v>9257</v>
      </c>
      <c r="AE2580" s="72"/>
      <c r="AF2580" s="72"/>
      <c r="AG2580" s="72"/>
      <c r="AH2580" s="65">
        <v>75176199</v>
      </c>
      <c r="AI2580" s="65">
        <v>11</v>
      </c>
    </row>
    <row r="2581" spans="1:35" ht="17.100000000000001" customHeight="1" x14ac:dyDescent="0.25">
      <c r="A2581" s="63">
        <f t="shared" si="40"/>
        <v>2400</v>
      </c>
      <c r="B2581" s="73">
        <v>32201869</v>
      </c>
      <c r="C2581" s="69">
        <v>180</v>
      </c>
      <c r="D2581" s="69" t="s">
        <v>892</v>
      </c>
      <c r="E2581" s="70" t="s">
        <v>32</v>
      </c>
      <c r="F2581" s="73">
        <v>4</v>
      </c>
      <c r="G2581" s="69"/>
      <c r="H2581" s="69"/>
      <c r="I2581" s="69" t="s">
        <v>14703</v>
      </c>
      <c r="J2581" s="72">
        <v>100212</v>
      </c>
      <c r="K2581" s="70">
        <v>46</v>
      </c>
      <c r="L2581" s="72" t="s">
        <v>145</v>
      </c>
      <c r="M2581" s="70"/>
      <c r="N2581" s="70" t="s">
        <v>2465</v>
      </c>
      <c r="O2581" s="72" t="s">
        <v>36</v>
      </c>
      <c r="P2581" s="72" t="s">
        <v>9258</v>
      </c>
      <c r="Q2581" s="74">
        <v>36061</v>
      </c>
      <c r="R2581" s="74">
        <v>43617</v>
      </c>
      <c r="S2581" s="74">
        <v>43617</v>
      </c>
      <c r="T2581" s="74">
        <v>45485</v>
      </c>
      <c r="U2581" s="62" t="s">
        <v>38</v>
      </c>
      <c r="V2581" s="74">
        <v>45485</v>
      </c>
      <c r="W2581" s="63">
        <v>1</v>
      </c>
      <c r="X2581" s="65"/>
      <c r="Y2581" s="65"/>
      <c r="Z2581" s="72" t="s">
        <v>9259</v>
      </c>
      <c r="AA2581" s="113">
        <v>968710666</v>
      </c>
      <c r="AB2581" s="72" t="s">
        <v>9259</v>
      </c>
      <c r="AC2581" s="72">
        <v>968710666</v>
      </c>
      <c r="AD2581" s="72"/>
      <c r="AE2581" s="72"/>
      <c r="AF2581" s="72"/>
      <c r="AG2581" s="72"/>
      <c r="AH2581" s="80">
        <v>73354869</v>
      </c>
      <c r="AI2581" s="65">
        <v>11</v>
      </c>
    </row>
    <row r="2582" spans="1:35" ht="17.100000000000001" customHeight="1" x14ac:dyDescent="0.25">
      <c r="A2582" s="63">
        <f t="shared" si="40"/>
        <v>2401</v>
      </c>
      <c r="B2582" s="73">
        <v>32144245</v>
      </c>
      <c r="C2582" s="69">
        <v>180</v>
      </c>
      <c r="D2582" s="69" t="s">
        <v>892</v>
      </c>
      <c r="E2582" s="70" t="s">
        <v>32</v>
      </c>
      <c r="F2582" s="73">
        <v>4</v>
      </c>
      <c r="G2582" s="69"/>
      <c r="H2582" s="69"/>
      <c r="I2582" s="69" t="s">
        <v>14704</v>
      </c>
      <c r="J2582" s="65">
        <v>100212</v>
      </c>
      <c r="K2582" s="70">
        <v>46</v>
      </c>
      <c r="L2582" s="65" t="s">
        <v>145</v>
      </c>
      <c r="M2582" s="70"/>
      <c r="N2582" s="71" t="s">
        <v>721</v>
      </c>
      <c r="O2582" s="70" t="s">
        <v>36</v>
      </c>
      <c r="P2582" s="72" t="s">
        <v>9049</v>
      </c>
      <c r="Q2582" s="74">
        <v>34784</v>
      </c>
      <c r="R2582" s="74">
        <v>43101</v>
      </c>
      <c r="S2582" s="74">
        <v>43101</v>
      </c>
      <c r="T2582" s="74">
        <v>43174</v>
      </c>
      <c r="U2582" s="62" t="s">
        <v>38</v>
      </c>
      <c r="V2582" s="74">
        <v>43174</v>
      </c>
      <c r="W2582" s="63">
        <v>1</v>
      </c>
      <c r="X2582" s="65"/>
      <c r="Y2582" s="65"/>
      <c r="Z2582" s="117" t="s">
        <v>14705</v>
      </c>
      <c r="AA2582" s="82">
        <v>982084055</v>
      </c>
      <c r="AB2582" s="72" t="s">
        <v>9260</v>
      </c>
      <c r="AC2582" s="72">
        <v>920643877</v>
      </c>
      <c r="AD2582" s="70"/>
      <c r="AE2582" s="72"/>
      <c r="AF2582" s="72"/>
      <c r="AG2582" s="114"/>
      <c r="AH2582" s="80">
        <v>74841872</v>
      </c>
      <c r="AI2582" s="65">
        <v>11</v>
      </c>
    </row>
    <row r="2583" spans="1:35" ht="17.100000000000001" customHeight="1" x14ac:dyDescent="0.25">
      <c r="A2583" s="63">
        <f t="shared" si="40"/>
        <v>2402</v>
      </c>
      <c r="B2583" s="128">
        <v>32427210</v>
      </c>
      <c r="C2583" s="69">
        <v>180</v>
      </c>
      <c r="D2583" s="69" t="s">
        <v>892</v>
      </c>
      <c r="E2583" s="70" t="s">
        <v>32</v>
      </c>
      <c r="F2583" s="73">
        <v>4</v>
      </c>
      <c r="G2583" s="69"/>
      <c r="H2583" s="69"/>
      <c r="I2583" s="129" t="s">
        <v>9261</v>
      </c>
      <c r="J2583" s="72">
        <v>100212</v>
      </c>
      <c r="K2583" s="70">
        <v>46</v>
      </c>
      <c r="L2583" s="72" t="s">
        <v>145</v>
      </c>
      <c r="M2583" s="70"/>
      <c r="N2583" s="71" t="s">
        <v>721</v>
      </c>
      <c r="O2583" s="70" t="s">
        <v>36</v>
      </c>
      <c r="P2583" s="72" t="s">
        <v>2843</v>
      </c>
      <c r="Q2583" s="74">
        <v>35531</v>
      </c>
      <c r="R2583" s="74">
        <v>43831</v>
      </c>
      <c r="S2583" s="74">
        <v>44562</v>
      </c>
      <c r="T2583" s="74">
        <v>44567</v>
      </c>
      <c r="U2583" s="62" t="s">
        <v>38</v>
      </c>
      <c r="V2583" s="74">
        <v>44568</v>
      </c>
      <c r="W2583" s="63">
        <v>1</v>
      </c>
      <c r="X2583" s="65"/>
      <c r="Y2583" s="65"/>
      <c r="Z2583" s="117" t="s">
        <v>14706</v>
      </c>
      <c r="AA2583" s="82">
        <v>917214931</v>
      </c>
      <c r="AB2583" s="122" t="s">
        <v>9262</v>
      </c>
      <c r="AC2583" s="72">
        <v>914948542</v>
      </c>
      <c r="AD2583" s="72" t="s">
        <v>9263</v>
      </c>
      <c r="AE2583" s="72"/>
      <c r="AF2583" s="72"/>
      <c r="AG2583" s="72"/>
      <c r="AH2583" s="80">
        <v>76311067</v>
      </c>
      <c r="AI2583" s="65">
        <v>11</v>
      </c>
    </row>
    <row r="2584" spans="1:35" ht="17.100000000000001" customHeight="1" x14ac:dyDescent="0.25">
      <c r="A2584" s="63">
        <f t="shared" si="40"/>
        <v>2403</v>
      </c>
      <c r="B2584" s="128">
        <v>32530964</v>
      </c>
      <c r="C2584" s="65">
        <v>180</v>
      </c>
      <c r="D2584" s="72" t="s">
        <v>935</v>
      </c>
      <c r="E2584" s="72" t="s">
        <v>32</v>
      </c>
      <c r="F2584" s="63">
        <v>4</v>
      </c>
      <c r="G2584" s="69"/>
      <c r="H2584" s="69"/>
      <c r="I2584" s="122" t="s">
        <v>14707</v>
      </c>
      <c r="J2584" s="65">
        <v>100212</v>
      </c>
      <c r="K2584" s="70">
        <v>46</v>
      </c>
      <c r="L2584" s="65" t="s">
        <v>145</v>
      </c>
      <c r="M2584" s="70"/>
      <c r="N2584" s="71" t="s">
        <v>721</v>
      </c>
      <c r="O2584" s="70" t="s">
        <v>36</v>
      </c>
      <c r="P2584" s="72" t="s">
        <v>7293</v>
      </c>
      <c r="Q2584" s="74">
        <v>38170</v>
      </c>
      <c r="R2584" s="74">
        <v>45505</v>
      </c>
      <c r="S2584" s="74">
        <v>45505</v>
      </c>
      <c r="T2584" s="74">
        <v>45521</v>
      </c>
      <c r="U2584" s="62" t="s">
        <v>38</v>
      </c>
      <c r="V2584" s="74">
        <v>45521</v>
      </c>
      <c r="W2584" s="63">
        <v>1</v>
      </c>
      <c r="X2584" s="65"/>
      <c r="Y2584" s="65"/>
      <c r="Z2584" s="117" t="s">
        <v>14708</v>
      </c>
      <c r="AA2584" s="82">
        <v>941257502</v>
      </c>
      <c r="AB2584" s="72" t="s">
        <v>9264</v>
      </c>
      <c r="AC2584" s="72">
        <v>941251502</v>
      </c>
      <c r="AD2584" s="72"/>
      <c r="AE2584" s="72"/>
      <c r="AF2584" s="72"/>
      <c r="AG2584" s="72"/>
      <c r="AH2584" s="112">
        <v>76683059</v>
      </c>
      <c r="AI2584" s="72">
        <v>11</v>
      </c>
    </row>
    <row r="2585" spans="1:35" ht="17.100000000000001" customHeight="1" x14ac:dyDescent="0.25">
      <c r="A2585" s="63">
        <f t="shared" si="40"/>
        <v>2404</v>
      </c>
      <c r="B2585" s="73">
        <v>32574461</v>
      </c>
      <c r="C2585" s="69">
        <v>180</v>
      </c>
      <c r="D2585" s="69" t="s">
        <v>892</v>
      </c>
      <c r="E2585" s="70" t="s">
        <v>32</v>
      </c>
      <c r="F2585" s="73">
        <v>4</v>
      </c>
      <c r="G2585" s="69"/>
      <c r="H2585" s="69"/>
      <c r="I2585" s="69" t="s">
        <v>14709</v>
      </c>
      <c r="J2585" s="69">
        <v>100212</v>
      </c>
      <c r="K2585" s="70">
        <v>46</v>
      </c>
      <c r="L2585" s="69" t="s">
        <v>145</v>
      </c>
      <c r="M2585" s="72"/>
      <c r="N2585" s="71" t="s">
        <v>721</v>
      </c>
      <c r="O2585" s="72" t="s">
        <v>36</v>
      </c>
      <c r="P2585" s="72" t="s">
        <v>9221</v>
      </c>
      <c r="Q2585" s="74">
        <v>38007</v>
      </c>
      <c r="R2585" s="74">
        <v>45309</v>
      </c>
      <c r="S2585" s="74">
        <v>45658</v>
      </c>
      <c r="T2585" s="74">
        <v>45695</v>
      </c>
      <c r="U2585" s="62" t="s">
        <v>38</v>
      </c>
      <c r="V2585" s="74">
        <v>45695</v>
      </c>
      <c r="W2585" s="63">
        <v>1</v>
      </c>
      <c r="X2585" s="65"/>
      <c r="Y2585" s="65"/>
      <c r="Z2585" s="117" t="s">
        <v>14710</v>
      </c>
      <c r="AA2585" s="82">
        <v>924514947</v>
      </c>
      <c r="AB2585" s="72" t="s">
        <v>9265</v>
      </c>
      <c r="AC2585" s="76">
        <v>912707359</v>
      </c>
      <c r="AD2585" s="72"/>
      <c r="AE2585" s="72"/>
      <c r="AF2585" s="84"/>
      <c r="AG2585" s="84"/>
      <c r="AH2585" s="65">
        <v>70908167</v>
      </c>
      <c r="AI2585" s="69">
        <v>11</v>
      </c>
    </row>
    <row r="2586" spans="1:35" ht="17.100000000000001" customHeight="1" x14ac:dyDescent="0.25">
      <c r="A2586" s="63">
        <f t="shared" si="40"/>
        <v>2405</v>
      </c>
      <c r="B2586" s="73">
        <v>32574364</v>
      </c>
      <c r="C2586" s="69">
        <v>180</v>
      </c>
      <c r="D2586" s="69" t="s">
        <v>892</v>
      </c>
      <c r="E2586" s="70" t="s">
        <v>32</v>
      </c>
      <c r="F2586" s="73">
        <v>4</v>
      </c>
      <c r="G2586" s="69"/>
      <c r="H2586" s="69"/>
      <c r="I2586" s="69" t="s">
        <v>14711</v>
      </c>
      <c r="J2586" s="69">
        <v>100212</v>
      </c>
      <c r="K2586" s="70">
        <v>46</v>
      </c>
      <c r="L2586" s="69" t="s">
        <v>145</v>
      </c>
      <c r="M2586" s="72"/>
      <c r="N2586" s="72" t="s">
        <v>2465</v>
      </c>
      <c r="O2586" s="72" t="s">
        <v>36</v>
      </c>
      <c r="P2586" s="72" t="s">
        <v>9221</v>
      </c>
      <c r="Q2586" s="74">
        <v>36664</v>
      </c>
      <c r="R2586" s="74">
        <v>45309</v>
      </c>
      <c r="S2586" s="74">
        <v>45658</v>
      </c>
      <c r="T2586" s="74">
        <v>45695</v>
      </c>
      <c r="U2586" s="62" t="s">
        <v>38</v>
      </c>
      <c r="V2586" s="74">
        <v>45695</v>
      </c>
      <c r="W2586" s="63">
        <v>1</v>
      </c>
      <c r="X2586" s="65"/>
      <c r="Y2586" s="65"/>
      <c r="Z2586" s="72" t="s">
        <v>9266</v>
      </c>
      <c r="AA2586" s="113">
        <v>934207563</v>
      </c>
      <c r="AB2586" s="72" t="s">
        <v>9266</v>
      </c>
      <c r="AC2586" s="76">
        <v>934207563</v>
      </c>
      <c r="AD2586" s="72"/>
      <c r="AE2586" s="72"/>
      <c r="AF2586" s="84"/>
      <c r="AG2586" s="84"/>
      <c r="AH2586" s="65">
        <v>70991477</v>
      </c>
      <c r="AI2586" s="69">
        <v>11</v>
      </c>
    </row>
    <row r="2587" spans="1:35" ht="17.100000000000001" customHeight="1" x14ac:dyDescent="0.25">
      <c r="A2587" s="63">
        <f t="shared" si="40"/>
        <v>2406</v>
      </c>
      <c r="B2587" s="128">
        <v>32526185</v>
      </c>
      <c r="C2587" s="65">
        <v>180</v>
      </c>
      <c r="D2587" s="72" t="s">
        <v>935</v>
      </c>
      <c r="E2587" s="72" t="s">
        <v>32</v>
      </c>
      <c r="F2587" s="63">
        <v>4</v>
      </c>
      <c r="G2587" s="69"/>
      <c r="H2587" s="69"/>
      <c r="I2587" s="122" t="s">
        <v>14712</v>
      </c>
      <c r="J2587" s="65">
        <v>100212</v>
      </c>
      <c r="K2587" s="70">
        <v>46</v>
      </c>
      <c r="L2587" s="65" t="s">
        <v>145</v>
      </c>
      <c r="M2587" s="70"/>
      <c r="N2587" s="71" t="s">
        <v>721</v>
      </c>
      <c r="O2587" s="70" t="s">
        <v>36</v>
      </c>
      <c r="P2587" s="72" t="s">
        <v>9267</v>
      </c>
      <c r="Q2587" s="74">
        <v>37880</v>
      </c>
      <c r="R2587" s="74">
        <v>45505</v>
      </c>
      <c r="S2587" s="74">
        <v>45505</v>
      </c>
      <c r="T2587" s="74">
        <v>45521</v>
      </c>
      <c r="U2587" s="62" t="s">
        <v>38</v>
      </c>
      <c r="V2587" s="74">
        <v>45698</v>
      </c>
      <c r="W2587" s="63">
        <v>1</v>
      </c>
      <c r="X2587" s="65"/>
      <c r="Y2587" s="65"/>
      <c r="Z2587" s="117" t="s">
        <v>14713</v>
      </c>
      <c r="AA2587" s="82">
        <v>989427347</v>
      </c>
      <c r="AB2587" s="72" t="s">
        <v>9268</v>
      </c>
      <c r="AC2587" s="72">
        <v>989427347</v>
      </c>
      <c r="AD2587" s="72" t="s">
        <v>9269</v>
      </c>
      <c r="AE2587" s="72"/>
      <c r="AF2587" s="72"/>
      <c r="AG2587" s="72"/>
      <c r="AH2587" s="112">
        <v>74905228</v>
      </c>
      <c r="AI2587" s="72">
        <v>11</v>
      </c>
    </row>
    <row r="2588" spans="1:35" ht="17.100000000000001" customHeight="1" x14ac:dyDescent="0.25">
      <c r="A2588" s="63">
        <f t="shared" si="40"/>
        <v>2407</v>
      </c>
      <c r="B2588" s="73">
        <v>32571594</v>
      </c>
      <c r="C2588" s="69">
        <v>180</v>
      </c>
      <c r="D2588" s="69" t="s">
        <v>892</v>
      </c>
      <c r="E2588" s="70" t="s">
        <v>32</v>
      </c>
      <c r="F2588" s="73">
        <v>4</v>
      </c>
      <c r="G2588" s="69"/>
      <c r="H2588" s="69"/>
      <c r="I2588" s="69" t="s">
        <v>9270</v>
      </c>
      <c r="J2588" s="69">
        <v>100212</v>
      </c>
      <c r="K2588" s="70">
        <v>46</v>
      </c>
      <c r="L2588" s="69" t="s">
        <v>145</v>
      </c>
      <c r="M2588" s="72"/>
      <c r="N2588" s="71" t="s">
        <v>721</v>
      </c>
      <c r="O2588" s="72" t="s">
        <v>36</v>
      </c>
      <c r="P2588" s="72" t="s">
        <v>9221</v>
      </c>
      <c r="Q2588" s="74">
        <v>36923</v>
      </c>
      <c r="R2588" s="74">
        <v>45309</v>
      </c>
      <c r="S2588" s="74">
        <v>45658</v>
      </c>
      <c r="T2588" s="74">
        <v>45695</v>
      </c>
      <c r="U2588" s="62" t="s">
        <v>38</v>
      </c>
      <c r="V2588" s="74">
        <v>45695</v>
      </c>
      <c r="W2588" s="63">
        <v>1</v>
      </c>
      <c r="X2588" s="65"/>
      <c r="Y2588" s="65"/>
      <c r="Z2588" s="117" t="s">
        <v>16112</v>
      </c>
      <c r="AA2588" s="82">
        <v>930188919</v>
      </c>
      <c r="AB2588" s="72" t="s">
        <v>9271</v>
      </c>
      <c r="AC2588" s="76">
        <v>930188919</v>
      </c>
      <c r="AD2588" s="72"/>
      <c r="AE2588" s="72"/>
      <c r="AF2588" s="84"/>
      <c r="AG2588" s="84"/>
      <c r="AH2588" s="65">
        <v>71390298</v>
      </c>
      <c r="AI2588" s="69">
        <v>11</v>
      </c>
    </row>
    <row r="2589" spans="1:35" ht="17.100000000000001" customHeight="1" x14ac:dyDescent="0.25">
      <c r="A2589" s="63">
        <f t="shared" si="40"/>
        <v>2408</v>
      </c>
      <c r="B2589" s="73">
        <v>32574404</v>
      </c>
      <c r="C2589" s="69">
        <v>180</v>
      </c>
      <c r="D2589" s="69" t="s">
        <v>892</v>
      </c>
      <c r="E2589" s="70" t="s">
        <v>32</v>
      </c>
      <c r="F2589" s="73">
        <v>4</v>
      </c>
      <c r="G2589" s="69"/>
      <c r="H2589" s="69"/>
      <c r="I2589" s="69" t="s">
        <v>14714</v>
      </c>
      <c r="J2589" s="69">
        <v>100212</v>
      </c>
      <c r="K2589" s="70">
        <v>46</v>
      </c>
      <c r="L2589" s="69" t="s">
        <v>145</v>
      </c>
      <c r="M2589" s="72"/>
      <c r="N2589" s="71" t="s">
        <v>6795</v>
      </c>
      <c r="O2589" s="72" t="s">
        <v>36</v>
      </c>
      <c r="P2589" s="72" t="s">
        <v>9221</v>
      </c>
      <c r="Q2589" s="74">
        <v>36238</v>
      </c>
      <c r="R2589" s="74">
        <v>45309</v>
      </c>
      <c r="S2589" s="74">
        <v>45658</v>
      </c>
      <c r="T2589" s="74">
        <v>45695</v>
      </c>
      <c r="U2589" s="62" t="s">
        <v>38</v>
      </c>
      <c r="V2589" s="74">
        <v>45695</v>
      </c>
      <c r="W2589" s="63">
        <v>1</v>
      </c>
      <c r="X2589" s="65"/>
      <c r="Y2589" s="65"/>
      <c r="Z2589" s="117" t="s">
        <v>14715</v>
      </c>
      <c r="AA2589" s="82">
        <v>913828217</v>
      </c>
      <c r="AB2589" s="72" t="s">
        <v>9272</v>
      </c>
      <c r="AC2589" s="76">
        <v>913828217</v>
      </c>
      <c r="AD2589" s="72"/>
      <c r="AE2589" s="72"/>
      <c r="AF2589" s="84"/>
      <c r="AG2589" s="84"/>
      <c r="AH2589" s="65">
        <v>75008316</v>
      </c>
      <c r="AI2589" s="69">
        <v>11</v>
      </c>
    </row>
    <row r="2590" spans="1:35" ht="17.100000000000001" customHeight="1" x14ac:dyDescent="0.25">
      <c r="A2590" s="63">
        <f t="shared" si="40"/>
        <v>2409</v>
      </c>
      <c r="B2590" s="73">
        <v>32479270</v>
      </c>
      <c r="C2590" s="69">
        <v>180</v>
      </c>
      <c r="D2590" s="69" t="s">
        <v>892</v>
      </c>
      <c r="E2590" s="70" t="s">
        <v>32</v>
      </c>
      <c r="F2590" s="73">
        <v>4</v>
      </c>
      <c r="G2590" s="69"/>
      <c r="H2590" s="69"/>
      <c r="I2590" s="69" t="s">
        <v>14716</v>
      </c>
      <c r="J2590" s="65">
        <v>100212</v>
      </c>
      <c r="K2590" s="70">
        <v>46</v>
      </c>
      <c r="L2590" s="69" t="s">
        <v>145</v>
      </c>
      <c r="M2590" s="72"/>
      <c r="N2590" s="71" t="s">
        <v>721</v>
      </c>
      <c r="O2590" s="72" t="s">
        <v>36</v>
      </c>
      <c r="P2590" s="72" t="s">
        <v>9273</v>
      </c>
      <c r="Q2590" s="83">
        <v>35966</v>
      </c>
      <c r="R2590" s="83">
        <v>45267</v>
      </c>
      <c r="S2590" s="83">
        <v>45267</v>
      </c>
      <c r="T2590" s="83">
        <v>45435</v>
      </c>
      <c r="U2590" s="62" t="s">
        <v>38</v>
      </c>
      <c r="V2590" s="83">
        <v>45435</v>
      </c>
      <c r="W2590" s="73">
        <v>1</v>
      </c>
      <c r="X2590" s="69" t="s">
        <v>9274</v>
      </c>
      <c r="Y2590" s="69"/>
      <c r="Z2590" s="117" t="s">
        <v>14717</v>
      </c>
      <c r="AA2590" s="82">
        <v>935543408</v>
      </c>
      <c r="AB2590" s="70" t="s">
        <v>9275</v>
      </c>
      <c r="AC2590" s="70">
        <v>935543408</v>
      </c>
      <c r="AD2590" s="70"/>
      <c r="AE2590" s="70"/>
      <c r="AF2590" s="70"/>
      <c r="AG2590" s="70"/>
      <c r="AH2590" s="69">
        <v>77055833</v>
      </c>
      <c r="AI2590" s="69">
        <v>11</v>
      </c>
    </row>
    <row r="2591" spans="1:35" ht="17.100000000000001" customHeight="1" x14ac:dyDescent="0.25">
      <c r="A2591" s="63">
        <f t="shared" si="40"/>
        <v>2410</v>
      </c>
      <c r="B2591" s="73">
        <v>32574437</v>
      </c>
      <c r="C2591" s="69">
        <v>180</v>
      </c>
      <c r="D2591" s="69" t="s">
        <v>892</v>
      </c>
      <c r="E2591" s="70" t="s">
        <v>32</v>
      </c>
      <c r="F2591" s="73">
        <v>4</v>
      </c>
      <c r="G2591" s="69"/>
      <c r="H2591" s="69"/>
      <c r="I2591" s="69" t="s">
        <v>14718</v>
      </c>
      <c r="J2591" s="69">
        <v>100212</v>
      </c>
      <c r="K2591" s="70">
        <v>46</v>
      </c>
      <c r="L2591" s="69" t="s">
        <v>145</v>
      </c>
      <c r="M2591" s="72"/>
      <c r="N2591" s="71" t="s">
        <v>2465</v>
      </c>
      <c r="O2591" s="72" t="s">
        <v>36</v>
      </c>
      <c r="P2591" s="72" t="s">
        <v>9221</v>
      </c>
      <c r="Q2591" s="74">
        <v>35867</v>
      </c>
      <c r="R2591" s="74">
        <v>45309</v>
      </c>
      <c r="S2591" s="74">
        <v>45658</v>
      </c>
      <c r="T2591" s="74">
        <v>45695</v>
      </c>
      <c r="U2591" s="62" t="s">
        <v>38</v>
      </c>
      <c r="V2591" s="74">
        <v>45695</v>
      </c>
      <c r="W2591" s="63">
        <v>1</v>
      </c>
      <c r="X2591" s="65"/>
      <c r="Y2591" s="65"/>
      <c r="Z2591" s="117" t="s">
        <v>14719</v>
      </c>
      <c r="AA2591" s="82">
        <v>910470425</v>
      </c>
      <c r="AB2591" s="72" t="s">
        <v>9276</v>
      </c>
      <c r="AC2591" s="76">
        <v>910470425</v>
      </c>
      <c r="AD2591" s="72"/>
      <c r="AE2591" s="72"/>
      <c r="AF2591" s="84"/>
      <c r="AG2591" s="84"/>
      <c r="AH2591" s="65">
        <v>73567915</v>
      </c>
      <c r="AI2591" s="69">
        <v>11</v>
      </c>
    </row>
    <row r="2592" spans="1:35" ht="17.100000000000001" customHeight="1" x14ac:dyDescent="0.25">
      <c r="A2592" s="63">
        <f t="shared" si="40"/>
        <v>2411</v>
      </c>
      <c r="B2592" s="84">
        <v>32145688</v>
      </c>
      <c r="C2592" s="70">
        <v>180</v>
      </c>
      <c r="D2592" s="70" t="s">
        <v>892</v>
      </c>
      <c r="E2592" s="70" t="s">
        <v>32</v>
      </c>
      <c r="F2592" s="84">
        <v>4</v>
      </c>
      <c r="G2592" s="62"/>
      <c r="H2592" s="62"/>
      <c r="I2592" s="70" t="s">
        <v>14720</v>
      </c>
      <c r="J2592" s="72">
        <v>100212</v>
      </c>
      <c r="K2592" s="70">
        <v>46</v>
      </c>
      <c r="L2592" s="72" t="s">
        <v>145</v>
      </c>
      <c r="M2592" s="70"/>
      <c r="N2592" s="71" t="s">
        <v>721</v>
      </c>
      <c r="O2592" s="70" t="s">
        <v>36</v>
      </c>
      <c r="P2592" s="72" t="s">
        <v>9277</v>
      </c>
      <c r="Q2592" s="97">
        <v>35049</v>
      </c>
      <c r="R2592" s="97">
        <v>43101</v>
      </c>
      <c r="S2592" s="97">
        <v>43101</v>
      </c>
      <c r="T2592" s="97">
        <v>43179</v>
      </c>
      <c r="U2592" s="97">
        <v>43206</v>
      </c>
      <c r="V2592" s="97">
        <v>44807</v>
      </c>
      <c r="W2592" s="113">
        <v>1</v>
      </c>
      <c r="X2592" s="72" t="s">
        <v>9278</v>
      </c>
      <c r="Y2592" s="72" t="s">
        <v>738</v>
      </c>
      <c r="Z2592" s="117" t="s">
        <v>14721</v>
      </c>
      <c r="AA2592" s="82">
        <v>921922995</v>
      </c>
      <c r="AB2592" s="72" t="s">
        <v>9279</v>
      </c>
      <c r="AC2592" s="72">
        <v>923245871</v>
      </c>
      <c r="AD2592" s="70"/>
      <c r="AE2592" s="72"/>
      <c r="AF2592" s="72"/>
      <c r="AG2592" s="114"/>
      <c r="AH2592" s="76">
        <v>70546374</v>
      </c>
      <c r="AI2592" s="72">
        <v>11</v>
      </c>
    </row>
    <row r="2593" spans="1:35" ht="17.100000000000001" customHeight="1" x14ac:dyDescent="0.25">
      <c r="A2593" s="63">
        <f t="shared" si="40"/>
        <v>2412</v>
      </c>
      <c r="B2593" s="73">
        <v>32426506</v>
      </c>
      <c r="C2593" s="69">
        <v>180</v>
      </c>
      <c r="D2593" s="69" t="s">
        <v>892</v>
      </c>
      <c r="E2593" s="70" t="s">
        <v>32</v>
      </c>
      <c r="F2593" s="73">
        <v>4</v>
      </c>
      <c r="G2593" s="69"/>
      <c r="H2593" s="69"/>
      <c r="I2593" s="69" t="s">
        <v>14722</v>
      </c>
      <c r="J2593" s="65">
        <v>100212</v>
      </c>
      <c r="K2593" s="70">
        <v>46</v>
      </c>
      <c r="L2593" s="65" t="s">
        <v>145</v>
      </c>
      <c r="M2593" s="70"/>
      <c r="N2593" s="71" t="s">
        <v>2160</v>
      </c>
      <c r="O2593" s="70" t="s">
        <v>36</v>
      </c>
      <c r="P2593" s="72" t="s">
        <v>9102</v>
      </c>
      <c r="Q2593" s="97">
        <v>35133</v>
      </c>
      <c r="R2593" s="87">
        <v>43831</v>
      </c>
      <c r="S2593" s="87">
        <v>44044</v>
      </c>
      <c r="T2593" s="87">
        <v>44045</v>
      </c>
      <c r="U2593" s="62" t="s">
        <v>38</v>
      </c>
      <c r="V2593" s="74">
        <v>44045</v>
      </c>
      <c r="W2593" s="63">
        <v>1</v>
      </c>
      <c r="X2593" s="65"/>
      <c r="Y2593" s="65"/>
      <c r="Z2593" s="117" t="s">
        <v>14723</v>
      </c>
      <c r="AA2593" s="82">
        <v>936020188</v>
      </c>
      <c r="AB2593" s="72" t="s">
        <v>9280</v>
      </c>
      <c r="AC2593" s="72">
        <v>936029188</v>
      </c>
      <c r="AD2593" s="72" t="s">
        <v>9281</v>
      </c>
      <c r="AE2593" s="72"/>
      <c r="AF2593" s="72"/>
      <c r="AG2593" s="72"/>
      <c r="AH2593" s="65">
        <v>77698726</v>
      </c>
      <c r="AI2593" s="65">
        <v>11</v>
      </c>
    </row>
    <row r="2594" spans="1:35" ht="17.100000000000001" customHeight="1" x14ac:dyDescent="0.25">
      <c r="A2594" s="63">
        <f t="shared" si="40"/>
        <v>2413</v>
      </c>
      <c r="B2594" s="84">
        <v>32178988</v>
      </c>
      <c r="C2594" s="65">
        <v>180</v>
      </c>
      <c r="D2594" s="72" t="s">
        <v>935</v>
      </c>
      <c r="E2594" s="70" t="s">
        <v>32</v>
      </c>
      <c r="F2594" s="73">
        <v>4</v>
      </c>
      <c r="G2594" s="69"/>
      <c r="H2594" s="69"/>
      <c r="I2594" s="72" t="s">
        <v>9282</v>
      </c>
      <c r="J2594" s="72">
        <v>100212</v>
      </c>
      <c r="K2594" s="70">
        <v>46</v>
      </c>
      <c r="L2594" s="72" t="s">
        <v>145</v>
      </c>
      <c r="M2594" s="70"/>
      <c r="N2594" s="71" t="s">
        <v>721</v>
      </c>
      <c r="O2594" s="60" t="s">
        <v>36</v>
      </c>
      <c r="P2594" s="72" t="s">
        <v>9283</v>
      </c>
      <c r="Q2594" s="97">
        <v>36469</v>
      </c>
      <c r="R2594" s="97">
        <v>43617</v>
      </c>
      <c r="S2594" s="97">
        <v>43617</v>
      </c>
      <c r="T2594" s="97">
        <v>43720</v>
      </c>
      <c r="U2594" s="97" t="s">
        <v>9284</v>
      </c>
      <c r="V2594" s="97">
        <v>45546</v>
      </c>
      <c r="W2594" s="113">
        <v>1</v>
      </c>
      <c r="X2594" s="72"/>
      <c r="Y2594" s="72"/>
      <c r="Z2594" s="117" t="s">
        <v>16113</v>
      </c>
      <c r="AA2594" s="82">
        <v>925953459</v>
      </c>
      <c r="AB2594" s="117" t="s">
        <v>9285</v>
      </c>
      <c r="AC2594" s="72">
        <v>925953459</v>
      </c>
      <c r="AD2594" s="72"/>
      <c r="AE2594" s="72"/>
      <c r="AF2594" s="72"/>
      <c r="AG2594" s="72"/>
      <c r="AH2594" s="72">
        <v>76001947</v>
      </c>
      <c r="AI2594" s="65">
        <v>11</v>
      </c>
    </row>
    <row r="2595" spans="1:35" ht="17.100000000000001" customHeight="1" x14ac:dyDescent="0.25">
      <c r="A2595" s="63">
        <f t="shared" si="40"/>
        <v>2414</v>
      </c>
      <c r="B2595" s="73">
        <v>32574348</v>
      </c>
      <c r="C2595" s="69">
        <v>180</v>
      </c>
      <c r="D2595" s="69" t="s">
        <v>892</v>
      </c>
      <c r="E2595" s="70" t="s">
        <v>32</v>
      </c>
      <c r="F2595" s="73">
        <v>4</v>
      </c>
      <c r="G2595" s="69"/>
      <c r="H2595" s="69"/>
      <c r="I2595" s="69" t="s">
        <v>14724</v>
      </c>
      <c r="J2595" s="69">
        <v>100212</v>
      </c>
      <c r="K2595" s="70">
        <v>46</v>
      </c>
      <c r="L2595" s="69" t="s">
        <v>145</v>
      </c>
      <c r="M2595" s="72"/>
      <c r="N2595" s="71" t="s">
        <v>721</v>
      </c>
      <c r="O2595" s="72" t="s">
        <v>36</v>
      </c>
      <c r="P2595" s="72" t="s">
        <v>9221</v>
      </c>
      <c r="Q2595" s="74">
        <v>37411</v>
      </c>
      <c r="R2595" s="74">
        <v>45309</v>
      </c>
      <c r="S2595" s="74">
        <v>45658</v>
      </c>
      <c r="T2595" s="74">
        <v>45695</v>
      </c>
      <c r="U2595" s="62" t="s">
        <v>38</v>
      </c>
      <c r="V2595" s="74">
        <v>45695</v>
      </c>
      <c r="W2595" s="63">
        <v>1</v>
      </c>
      <c r="X2595" s="65"/>
      <c r="Y2595" s="65"/>
      <c r="Z2595" s="117" t="s">
        <v>14725</v>
      </c>
      <c r="AA2595" s="82">
        <v>916750465</v>
      </c>
      <c r="AB2595" s="72" t="s">
        <v>9286</v>
      </c>
      <c r="AC2595" s="76">
        <v>916750465</v>
      </c>
      <c r="AD2595" s="72"/>
      <c r="AE2595" s="72"/>
      <c r="AF2595" s="84"/>
      <c r="AG2595" s="84"/>
      <c r="AH2595" s="65">
        <v>74628615</v>
      </c>
      <c r="AI2595" s="69">
        <v>11</v>
      </c>
    </row>
    <row r="2596" spans="1:35" ht="17.100000000000001" customHeight="1" x14ac:dyDescent="0.25">
      <c r="A2596" s="63">
        <f t="shared" si="40"/>
        <v>2415</v>
      </c>
      <c r="B2596" s="73">
        <v>32146335</v>
      </c>
      <c r="C2596" s="69">
        <v>180</v>
      </c>
      <c r="D2596" s="69" t="s">
        <v>892</v>
      </c>
      <c r="E2596" s="70" t="s">
        <v>32</v>
      </c>
      <c r="F2596" s="73">
        <v>4</v>
      </c>
      <c r="G2596" s="69"/>
      <c r="H2596" s="69"/>
      <c r="I2596" s="69" t="s">
        <v>14726</v>
      </c>
      <c r="J2596" s="65">
        <v>100212</v>
      </c>
      <c r="K2596" s="70">
        <v>46</v>
      </c>
      <c r="L2596" s="69" t="s">
        <v>145</v>
      </c>
      <c r="M2596" s="70"/>
      <c r="N2596" s="71" t="s">
        <v>721</v>
      </c>
      <c r="O2596" s="70" t="s">
        <v>36</v>
      </c>
      <c r="P2596" s="72" t="s">
        <v>9287</v>
      </c>
      <c r="Q2596" s="74">
        <v>34298</v>
      </c>
      <c r="R2596" s="74">
        <v>43101</v>
      </c>
      <c r="S2596" s="74">
        <v>43101</v>
      </c>
      <c r="T2596" s="74">
        <v>43174</v>
      </c>
      <c r="U2596" s="74">
        <v>45127</v>
      </c>
      <c r="V2596" s="74">
        <v>45840</v>
      </c>
      <c r="W2596" s="63">
        <v>1</v>
      </c>
      <c r="X2596" s="65"/>
      <c r="Y2596" s="65"/>
      <c r="Z2596" s="117" t="s">
        <v>14727</v>
      </c>
      <c r="AA2596" s="82">
        <v>923727739</v>
      </c>
      <c r="AB2596" s="72" t="s">
        <v>9288</v>
      </c>
      <c r="AC2596" s="72">
        <v>934309105</v>
      </c>
      <c r="AD2596" s="70"/>
      <c r="AE2596" s="72"/>
      <c r="AF2596" s="72"/>
      <c r="AG2596" s="114"/>
      <c r="AH2596" s="80">
        <v>48151705</v>
      </c>
      <c r="AI2596" s="65">
        <v>11</v>
      </c>
    </row>
    <row r="2597" spans="1:35" ht="17.100000000000001" customHeight="1" x14ac:dyDescent="0.25">
      <c r="A2597" s="63">
        <f t="shared" si="40"/>
        <v>2416</v>
      </c>
      <c r="B2597" s="84">
        <v>31401142</v>
      </c>
      <c r="C2597" s="70">
        <v>180</v>
      </c>
      <c r="D2597" s="70" t="s">
        <v>892</v>
      </c>
      <c r="E2597" s="70" t="s">
        <v>32</v>
      </c>
      <c r="F2597" s="113">
        <v>4</v>
      </c>
      <c r="G2597" s="76"/>
      <c r="H2597" s="76"/>
      <c r="I2597" s="70" t="s">
        <v>14728</v>
      </c>
      <c r="J2597" s="69">
        <v>100212</v>
      </c>
      <c r="K2597" s="70">
        <v>46</v>
      </c>
      <c r="L2597" s="69" t="s">
        <v>145</v>
      </c>
      <c r="M2597" s="72"/>
      <c r="N2597" s="71" t="s">
        <v>721</v>
      </c>
      <c r="O2597" s="70" t="s">
        <v>36</v>
      </c>
      <c r="P2597" s="72" t="s">
        <v>9289</v>
      </c>
      <c r="Q2597" s="97">
        <v>29583</v>
      </c>
      <c r="R2597" s="97">
        <v>38733</v>
      </c>
      <c r="S2597" s="97">
        <v>38733</v>
      </c>
      <c r="T2597" s="97">
        <v>43865</v>
      </c>
      <c r="U2597" s="97" t="s">
        <v>9290</v>
      </c>
      <c r="V2597" s="97">
        <v>45932</v>
      </c>
      <c r="W2597" s="113">
        <v>1</v>
      </c>
      <c r="X2597" s="72"/>
      <c r="Y2597" s="72"/>
      <c r="Z2597" s="117" t="s">
        <v>16114</v>
      </c>
      <c r="AA2597" s="82">
        <v>936897463</v>
      </c>
      <c r="AB2597" s="72" t="s">
        <v>9291</v>
      </c>
      <c r="AC2597" s="72">
        <v>993361185</v>
      </c>
      <c r="AD2597" s="72"/>
      <c r="AE2597" s="72"/>
      <c r="AF2597" s="72"/>
      <c r="AG2597" s="114"/>
      <c r="AH2597" s="76">
        <v>40821335</v>
      </c>
      <c r="AI2597" s="72">
        <v>11</v>
      </c>
    </row>
    <row r="2598" spans="1:35" ht="17.100000000000001" customHeight="1" x14ac:dyDescent="0.25">
      <c r="A2598" s="63">
        <f t="shared" si="40"/>
        <v>2417</v>
      </c>
      <c r="B2598" s="73">
        <v>32574429</v>
      </c>
      <c r="C2598" s="69">
        <v>180</v>
      </c>
      <c r="D2598" s="69" t="s">
        <v>892</v>
      </c>
      <c r="E2598" s="70" t="s">
        <v>32</v>
      </c>
      <c r="F2598" s="73">
        <v>4</v>
      </c>
      <c r="G2598" s="69"/>
      <c r="H2598" s="69"/>
      <c r="I2598" s="69" t="s">
        <v>14729</v>
      </c>
      <c r="J2598" s="69">
        <v>100212</v>
      </c>
      <c r="K2598" s="70">
        <v>46</v>
      </c>
      <c r="L2598" s="69" t="s">
        <v>145</v>
      </c>
      <c r="M2598" s="72"/>
      <c r="N2598" s="71" t="s">
        <v>721</v>
      </c>
      <c r="O2598" s="72" t="s">
        <v>36</v>
      </c>
      <c r="P2598" s="72" t="s">
        <v>9221</v>
      </c>
      <c r="Q2598" s="74">
        <v>36264</v>
      </c>
      <c r="R2598" s="74">
        <v>45309</v>
      </c>
      <c r="S2598" s="74">
        <v>45658</v>
      </c>
      <c r="T2598" s="74">
        <v>45695</v>
      </c>
      <c r="U2598" s="62" t="s">
        <v>38</v>
      </c>
      <c r="V2598" s="74">
        <v>45695</v>
      </c>
      <c r="W2598" s="63">
        <v>1</v>
      </c>
      <c r="X2598" s="65"/>
      <c r="Y2598" s="65"/>
      <c r="Z2598" s="117" t="s">
        <v>14730</v>
      </c>
      <c r="AA2598" s="82">
        <v>927102557</v>
      </c>
      <c r="AB2598" s="72" t="s">
        <v>9292</v>
      </c>
      <c r="AC2598" s="76">
        <v>927102557</v>
      </c>
      <c r="AD2598" s="72"/>
      <c r="AE2598" s="72"/>
      <c r="AF2598" s="84"/>
      <c r="AG2598" s="84"/>
      <c r="AH2598" s="65">
        <v>71392802</v>
      </c>
      <c r="AI2598" s="69">
        <v>11</v>
      </c>
    </row>
    <row r="2599" spans="1:35" ht="17.100000000000001" customHeight="1" x14ac:dyDescent="0.25">
      <c r="A2599" s="63">
        <f t="shared" si="40"/>
        <v>2418</v>
      </c>
      <c r="B2599" s="200">
        <v>32438640</v>
      </c>
      <c r="C2599" s="90">
        <v>180</v>
      </c>
      <c r="D2599" s="90" t="s">
        <v>892</v>
      </c>
      <c r="E2599" s="90" t="s">
        <v>32</v>
      </c>
      <c r="F2599" s="94">
        <v>4</v>
      </c>
      <c r="G2599" s="95"/>
      <c r="H2599" s="95"/>
      <c r="I2599" s="146" t="s">
        <v>14731</v>
      </c>
      <c r="J2599" s="95">
        <v>100212</v>
      </c>
      <c r="K2599" s="90">
        <v>46</v>
      </c>
      <c r="L2599" s="95" t="s">
        <v>145</v>
      </c>
      <c r="M2599" s="90"/>
      <c r="N2599" s="90" t="s">
        <v>395</v>
      </c>
      <c r="O2599" s="90" t="s">
        <v>423</v>
      </c>
      <c r="P2599" s="72" t="s">
        <v>10288</v>
      </c>
      <c r="Q2599" s="121">
        <v>35617</v>
      </c>
      <c r="R2599" s="121">
        <v>44226</v>
      </c>
      <c r="S2599" s="121">
        <v>44927</v>
      </c>
      <c r="T2599" s="121">
        <v>45941</v>
      </c>
      <c r="U2599" s="121">
        <v>46072</v>
      </c>
      <c r="V2599" s="121">
        <v>46154</v>
      </c>
      <c r="W2599" s="120">
        <v>1</v>
      </c>
      <c r="X2599" s="57"/>
      <c r="Y2599" s="57"/>
      <c r="Z2599" s="117" t="s">
        <v>14732</v>
      </c>
      <c r="AA2599" s="82">
        <v>922920357</v>
      </c>
      <c r="AB2599" s="60" t="s">
        <v>10289</v>
      </c>
      <c r="AC2599" s="116">
        <v>922920357</v>
      </c>
      <c r="AD2599" s="72"/>
      <c r="AE2599" s="120"/>
      <c r="AF2599" s="116"/>
      <c r="AG2599" s="120"/>
      <c r="AH2599" s="116">
        <v>77499774</v>
      </c>
      <c r="AI2599" s="65">
        <v>11</v>
      </c>
    </row>
    <row r="2600" spans="1:35" ht="17.100000000000001" customHeight="1" x14ac:dyDescent="0.25">
      <c r="A2600" s="63">
        <f t="shared" si="40"/>
        <v>2419</v>
      </c>
      <c r="B2600" s="84">
        <v>31699192</v>
      </c>
      <c r="C2600" s="65">
        <v>180</v>
      </c>
      <c r="D2600" s="69" t="s">
        <v>892</v>
      </c>
      <c r="E2600" s="72" t="s">
        <v>32</v>
      </c>
      <c r="F2600" s="63">
        <v>4</v>
      </c>
      <c r="G2600" s="65"/>
      <c r="H2600" s="65"/>
      <c r="I2600" s="70" t="s">
        <v>14733</v>
      </c>
      <c r="J2600" s="65">
        <v>100212</v>
      </c>
      <c r="K2600" s="70">
        <v>46</v>
      </c>
      <c r="L2600" s="69" t="s">
        <v>145</v>
      </c>
      <c r="M2600" s="72"/>
      <c r="N2600" s="71" t="s">
        <v>9114</v>
      </c>
      <c r="O2600" s="72" t="s">
        <v>36</v>
      </c>
      <c r="P2600" s="70" t="s">
        <v>9293</v>
      </c>
      <c r="Q2600" s="136">
        <v>33084</v>
      </c>
      <c r="R2600" s="136">
        <v>41640</v>
      </c>
      <c r="S2600" s="136">
        <v>41640</v>
      </c>
      <c r="T2600" s="136">
        <v>43142</v>
      </c>
      <c r="U2600" s="76" t="s">
        <v>38</v>
      </c>
      <c r="V2600" s="136">
        <v>43731</v>
      </c>
      <c r="W2600" s="73">
        <v>1</v>
      </c>
      <c r="X2600" s="69"/>
      <c r="Y2600" s="69"/>
      <c r="Z2600" s="117" t="s">
        <v>14734</v>
      </c>
      <c r="AA2600" s="82">
        <v>953289303</v>
      </c>
      <c r="AB2600" s="70" t="s">
        <v>9294</v>
      </c>
      <c r="AC2600" s="70">
        <v>953289303</v>
      </c>
      <c r="AD2600" s="70"/>
      <c r="AE2600" s="70"/>
      <c r="AF2600" s="70"/>
      <c r="AG2600" s="70"/>
      <c r="AH2600" s="72">
        <v>46433752</v>
      </c>
      <c r="AI2600" s="69">
        <v>11</v>
      </c>
    </row>
    <row r="2601" spans="1:35" ht="17.100000000000001" customHeight="1" x14ac:dyDescent="0.25">
      <c r="A2601" s="63">
        <f t="shared" si="40"/>
        <v>2420</v>
      </c>
      <c r="B2601" s="73">
        <v>32573813</v>
      </c>
      <c r="C2601" s="69">
        <v>180</v>
      </c>
      <c r="D2601" s="69" t="s">
        <v>892</v>
      </c>
      <c r="E2601" s="70" t="s">
        <v>32</v>
      </c>
      <c r="F2601" s="73">
        <v>4</v>
      </c>
      <c r="G2601" s="69"/>
      <c r="H2601" s="69"/>
      <c r="I2601" s="69" t="s">
        <v>14735</v>
      </c>
      <c r="J2601" s="69">
        <v>100212</v>
      </c>
      <c r="K2601" s="70">
        <v>46</v>
      </c>
      <c r="L2601" s="69" t="s">
        <v>145</v>
      </c>
      <c r="M2601" s="72"/>
      <c r="N2601" s="71" t="s">
        <v>721</v>
      </c>
      <c r="O2601" s="72" t="s">
        <v>36</v>
      </c>
      <c r="P2601" s="72" t="s">
        <v>9221</v>
      </c>
      <c r="Q2601" s="74">
        <v>35915</v>
      </c>
      <c r="R2601" s="74">
        <v>45309</v>
      </c>
      <c r="S2601" s="74">
        <v>45658</v>
      </c>
      <c r="T2601" s="74">
        <v>45695</v>
      </c>
      <c r="U2601" s="62" t="s">
        <v>38</v>
      </c>
      <c r="V2601" s="74">
        <v>45695</v>
      </c>
      <c r="W2601" s="63">
        <v>1</v>
      </c>
      <c r="X2601" s="65"/>
      <c r="Y2601" s="65"/>
      <c r="Z2601" s="117" t="s">
        <v>14736</v>
      </c>
      <c r="AA2601" s="82">
        <v>916535831</v>
      </c>
      <c r="AB2601" s="72" t="s">
        <v>9295</v>
      </c>
      <c r="AC2601" s="76">
        <v>916535831</v>
      </c>
      <c r="AD2601" s="72"/>
      <c r="AE2601" s="72"/>
      <c r="AF2601" s="84"/>
      <c r="AG2601" s="84"/>
      <c r="AH2601" s="65">
        <v>72904787</v>
      </c>
      <c r="AI2601" s="69">
        <v>11</v>
      </c>
    </row>
    <row r="2602" spans="1:35" ht="17.100000000000001" customHeight="1" x14ac:dyDescent="0.25">
      <c r="A2602" s="63">
        <f t="shared" si="40"/>
        <v>2421</v>
      </c>
      <c r="B2602" s="73">
        <v>32574389</v>
      </c>
      <c r="C2602" s="69">
        <v>180</v>
      </c>
      <c r="D2602" s="69" t="s">
        <v>892</v>
      </c>
      <c r="E2602" s="70" t="s">
        <v>32</v>
      </c>
      <c r="F2602" s="73">
        <v>4</v>
      </c>
      <c r="G2602" s="69"/>
      <c r="H2602" s="69"/>
      <c r="I2602" s="69" t="s">
        <v>14737</v>
      </c>
      <c r="J2602" s="69">
        <v>100212</v>
      </c>
      <c r="K2602" s="70">
        <v>46</v>
      </c>
      <c r="L2602" s="69" t="s">
        <v>145</v>
      </c>
      <c r="M2602" s="72"/>
      <c r="N2602" s="71" t="s">
        <v>721</v>
      </c>
      <c r="O2602" s="72" t="s">
        <v>36</v>
      </c>
      <c r="P2602" s="72" t="s">
        <v>9221</v>
      </c>
      <c r="Q2602" s="74">
        <v>37930</v>
      </c>
      <c r="R2602" s="74">
        <v>45309</v>
      </c>
      <c r="S2602" s="74">
        <v>45658</v>
      </c>
      <c r="T2602" s="74">
        <v>45695</v>
      </c>
      <c r="U2602" s="62" t="s">
        <v>38</v>
      </c>
      <c r="V2602" s="74">
        <v>45695</v>
      </c>
      <c r="W2602" s="63">
        <v>1</v>
      </c>
      <c r="X2602" s="65"/>
      <c r="Y2602" s="65"/>
      <c r="Z2602" s="117" t="s">
        <v>14738</v>
      </c>
      <c r="AA2602" s="82">
        <v>932110472</v>
      </c>
      <c r="AB2602" s="72" t="s">
        <v>9296</v>
      </c>
      <c r="AC2602" s="76">
        <v>932110472</v>
      </c>
      <c r="AD2602" s="72"/>
      <c r="AE2602" s="72"/>
      <c r="AF2602" s="84"/>
      <c r="AG2602" s="84"/>
      <c r="AH2602" s="65">
        <v>76933350</v>
      </c>
      <c r="AI2602" s="69">
        <v>11</v>
      </c>
    </row>
    <row r="2603" spans="1:35" ht="17.100000000000001" customHeight="1" x14ac:dyDescent="0.25">
      <c r="A2603" s="63">
        <f t="shared" si="40"/>
        <v>2422</v>
      </c>
      <c r="B2603" s="73">
        <v>32574420</v>
      </c>
      <c r="C2603" s="69">
        <v>180</v>
      </c>
      <c r="D2603" s="69" t="s">
        <v>892</v>
      </c>
      <c r="E2603" s="70" t="s">
        <v>32</v>
      </c>
      <c r="F2603" s="73">
        <v>4</v>
      </c>
      <c r="G2603" s="69"/>
      <c r="H2603" s="69"/>
      <c r="I2603" s="69" t="s">
        <v>14739</v>
      </c>
      <c r="J2603" s="69">
        <v>100212</v>
      </c>
      <c r="K2603" s="70">
        <v>46</v>
      </c>
      <c r="L2603" s="69" t="s">
        <v>145</v>
      </c>
      <c r="M2603" s="72"/>
      <c r="N2603" s="71" t="s">
        <v>721</v>
      </c>
      <c r="O2603" s="72" t="s">
        <v>36</v>
      </c>
      <c r="P2603" s="72" t="s">
        <v>9221</v>
      </c>
      <c r="Q2603" s="74">
        <v>36112</v>
      </c>
      <c r="R2603" s="74">
        <v>45309</v>
      </c>
      <c r="S2603" s="74">
        <v>45658</v>
      </c>
      <c r="T2603" s="74">
        <v>45695</v>
      </c>
      <c r="U2603" s="62" t="s">
        <v>38</v>
      </c>
      <c r="V2603" s="74">
        <v>45695</v>
      </c>
      <c r="W2603" s="63">
        <v>1</v>
      </c>
      <c r="X2603" s="65"/>
      <c r="Y2603" s="65"/>
      <c r="Z2603" s="72" t="s">
        <v>9271</v>
      </c>
      <c r="AA2603" s="113">
        <v>959590241</v>
      </c>
      <c r="AB2603" s="72" t="s">
        <v>9271</v>
      </c>
      <c r="AC2603" s="76">
        <v>959590241</v>
      </c>
      <c r="AD2603" s="72"/>
      <c r="AE2603" s="72"/>
      <c r="AF2603" s="84"/>
      <c r="AG2603" s="84"/>
      <c r="AH2603" s="65">
        <v>76660128</v>
      </c>
      <c r="AI2603" s="69">
        <v>11</v>
      </c>
    </row>
    <row r="2604" spans="1:35" ht="17.100000000000001" customHeight="1" x14ac:dyDescent="0.25">
      <c r="A2604" s="63">
        <f t="shared" si="40"/>
        <v>2423</v>
      </c>
      <c r="B2604" s="73">
        <v>32573854</v>
      </c>
      <c r="C2604" s="69">
        <v>180</v>
      </c>
      <c r="D2604" s="69" t="s">
        <v>892</v>
      </c>
      <c r="E2604" s="70" t="s">
        <v>32</v>
      </c>
      <c r="F2604" s="73">
        <v>4</v>
      </c>
      <c r="G2604" s="69"/>
      <c r="H2604" s="69"/>
      <c r="I2604" s="69" t="s">
        <v>14740</v>
      </c>
      <c r="J2604" s="69">
        <v>100212</v>
      </c>
      <c r="K2604" s="70">
        <v>46</v>
      </c>
      <c r="L2604" s="69" t="s">
        <v>145</v>
      </c>
      <c r="M2604" s="72"/>
      <c r="N2604" s="71" t="s">
        <v>721</v>
      </c>
      <c r="O2604" s="72" t="s">
        <v>36</v>
      </c>
      <c r="P2604" s="72" t="s">
        <v>9221</v>
      </c>
      <c r="Q2604" s="74">
        <v>37455</v>
      </c>
      <c r="R2604" s="74">
        <v>45309</v>
      </c>
      <c r="S2604" s="74">
        <v>45658</v>
      </c>
      <c r="T2604" s="74">
        <v>45695</v>
      </c>
      <c r="U2604" s="62" t="s">
        <v>38</v>
      </c>
      <c r="V2604" s="74">
        <v>45695</v>
      </c>
      <c r="W2604" s="63">
        <v>1</v>
      </c>
      <c r="X2604" s="65"/>
      <c r="Y2604" s="65"/>
      <c r="Z2604" s="117" t="s">
        <v>14741</v>
      </c>
      <c r="AA2604" s="82">
        <v>980566481</v>
      </c>
      <c r="AB2604" s="72" t="s">
        <v>14742</v>
      </c>
      <c r="AC2604" s="76">
        <v>980566481</v>
      </c>
      <c r="AD2604" s="72"/>
      <c r="AE2604" s="72"/>
      <c r="AF2604" s="84"/>
      <c r="AG2604" s="84"/>
      <c r="AH2604" s="65">
        <v>76295504</v>
      </c>
      <c r="AI2604" s="69">
        <v>11</v>
      </c>
    </row>
    <row r="2605" spans="1:35" ht="17.100000000000001" customHeight="1" x14ac:dyDescent="0.25">
      <c r="A2605" s="63">
        <f t="shared" si="40"/>
        <v>2424</v>
      </c>
      <c r="B2605" s="113">
        <v>31942645</v>
      </c>
      <c r="C2605" s="65">
        <v>180</v>
      </c>
      <c r="D2605" s="72" t="s">
        <v>935</v>
      </c>
      <c r="E2605" s="72" t="s">
        <v>32</v>
      </c>
      <c r="F2605" s="63">
        <v>4</v>
      </c>
      <c r="G2605" s="65"/>
      <c r="H2605" s="65"/>
      <c r="I2605" s="122" t="s">
        <v>9297</v>
      </c>
      <c r="J2605" s="65">
        <v>100212</v>
      </c>
      <c r="K2605" s="70">
        <v>46</v>
      </c>
      <c r="L2605" s="65" t="s">
        <v>145</v>
      </c>
      <c r="M2605" s="72"/>
      <c r="N2605" s="71" t="s">
        <v>721</v>
      </c>
      <c r="O2605" s="72" t="s">
        <v>36</v>
      </c>
      <c r="P2605" s="72" t="s">
        <v>9298</v>
      </c>
      <c r="Q2605" s="97">
        <v>34393</v>
      </c>
      <c r="R2605" s="97">
        <v>42370</v>
      </c>
      <c r="S2605" s="97">
        <v>42370</v>
      </c>
      <c r="T2605" s="97">
        <v>42371</v>
      </c>
      <c r="U2605" s="97">
        <v>44496</v>
      </c>
      <c r="V2605" s="97">
        <v>45033</v>
      </c>
      <c r="W2605" s="63">
        <v>1</v>
      </c>
      <c r="X2605" s="65" t="s">
        <v>9299</v>
      </c>
      <c r="Y2605" s="65" t="s">
        <v>678</v>
      </c>
      <c r="Z2605" s="117" t="s">
        <v>14743</v>
      </c>
      <c r="AA2605" s="82">
        <v>910811110</v>
      </c>
      <c r="AB2605" s="85" t="s">
        <v>9300</v>
      </c>
      <c r="AC2605" s="76">
        <v>987868201</v>
      </c>
      <c r="AD2605" s="72"/>
      <c r="AE2605" s="72"/>
      <c r="AF2605" s="72"/>
      <c r="AG2605" s="72"/>
      <c r="AH2605" s="72">
        <v>70100805</v>
      </c>
      <c r="AI2605" s="69">
        <v>11</v>
      </c>
    </row>
    <row r="2606" spans="1:35" ht="17.100000000000001" customHeight="1" x14ac:dyDescent="0.25">
      <c r="A2606" s="63">
        <f t="shared" si="40"/>
        <v>2425</v>
      </c>
      <c r="B2606" s="73">
        <v>32328837</v>
      </c>
      <c r="C2606" s="69">
        <v>180</v>
      </c>
      <c r="D2606" s="69" t="s">
        <v>892</v>
      </c>
      <c r="E2606" s="70" t="s">
        <v>32</v>
      </c>
      <c r="F2606" s="73">
        <v>4</v>
      </c>
      <c r="G2606" s="69"/>
      <c r="H2606" s="69"/>
      <c r="I2606" s="72" t="s">
        <v>9301</v>
      </c>
      <c r="J2606" s="65">
        <v>100212</v>
      </c>
      <c r="K2606" s="70">
        <v>46</v>
      </c>
      <c r="L2606" s="65" t="s">
        <v>145</v>
      </c>
      <c r="M2606" s="70"/>
      <c r="N2606" s="71" t="s">
        <v>14542</v>
      </c>
      <c r="O2606" s="72" t="s">
        <v>36</v>
      </c>
      <c r="P2606" s="72" t="s">
        <v>5536</v>
      </c>
      <c r="Q2606" s="74">
        <v>35604</v>
      </c>
      <c r="R2606" s="74">
        <v>43831</v>
      </c>
      <c r="S2606" s="74">
        <v>43831</v>
      </c>
      <c r="T2606" s="74">
        <v>43831</v>
      </c>
      <c r="U2606" s="76" t="s">
        <v>38</v>
      </c>
      <c r="V2606" s="74">
        <v>43831</v>
      </c>
      <c r="W2606" s="63">
        <v>1</v>
      </c>
      <c r="X2606" s="65"/>
      <c r="Y2606" s="65"/>
      <c r="Z2606" s="117" t="s">
        <v>14744</v>
      </c>
      <c r="AA2606" s="82">
        <v>918635291</v>
      </c>
      <c r="AB2606" s="72" t="s">
        <v>9302</v>
      </c>
      <c r="AC2606" s="72">
        <v>918635291</v>
      </c>
      <c r="AD2606" s="72"/>
      <c r="AE2606" s="72"/>
      <c r="AF2606" s="72"/>
      <c r="AG2606" s="72"/>
      <c r="AH2606" s="65">
        <v>70830997</v>
      </c>
      <c r="AI2606" s="69">
        <v>11</v>
      </c>
    </row>
    <row r="2607" spans="1:35" ht="17.100000000000001" customHeight="1" x14ac:dyDescent="0.25">
      <c r="A2607" s="63">
        <f t="shared" si="40"/>
        <v>2426</v>
      </c>
      <c r="B2607" s="73">
        <v>31839257</v>
      </c>
      <c r="C2607" s="69">
        <v>180</v>
      </c>
      <c r="D2607" s="69" t="s">
        <v>892</v>
      </c>
      <c r="E2607" s="70" t="s">
        <v>32</v>
      </c>
      <c r="F2607" s="73">
        <v>4</v>
      </c>
      <c r="G2607" s="69"/>
      <c r="H2607" s="69"/>
      <c r="I2607" s="69" t="s">
        <v>14745</v>
      </c>
      <c r="J2607" s="86">
        <v>100212</v>
      </c>
      <c r="K2607" s="70">
        <v>46</v>
      </c>
      <c r="L2607" s="69" t="s">
        <v>145</v>
      </c>
      <c r="M2607" s="70" t="s">
        <v>876</v>
      </c>
      <c r="N2607" s="71" t="s">
        <v>6795</v>
      </c>
      <c r="O2607" s="70" t="s">
        <v>36</v>
      </c>
      <c r="P2607" s="72" t="s">
        <v>9303</v>
      </c>
      <c r="Q2607" s="74">
        <v>34139</v>
      </c>
      <c r="R2607" s="74">
        <v>42095</v>
      </c>
      <c r="S2607" s="74">
        <v>42095</v>
      </c>
      <c r="T2607" s="74">
        <v>42108</v>
      </c>
      <c r="U2607" s="74">
        <v>45598</v>
      </c>
      <c r="V2607" s="74">
        <v>45717</v>
      </c>
      <c r="W2607" s="63">
        <v>1</v>
      </c>
      <c r="X2607" s="65"/>
      <c r="Y2607" s="65"/>
      <c r="Z2607" s="117" t="s">
        <v>14746</v>
      </c>
      <c r="AA2607" s="82">
        <v>901349370</v>
      </c>
      <c r="AB2607" s="72" t="s">
        <v>9304</v>
      </c>
      <c r="AC2607" s="72">
        <v>949120135</v>
      </c>
      <c r="AD2607" s="72">
        <v>9013499370</v>
      </c>
      <c r="AE2607" s="72"/>
      <c r="AF2607" s="72"/>
      <c r="AG2607" s="90" t="s">
        <v>6572</v>
      </c>
      <c r="AH2607" s="65">
        <v>73325874</v>
      </c>
      <c r="AI2607" s="69">
        <v>11</v>
      </c>
    </row>
    <row r="2608" spans="1:35" ht="17.100000000000001" customHeight="1" x14ac:dyDescent="0.25">
      <c r="A2608" s="63">
        <f t="shared" si="40"/>
        <v>2427</v>
      </c>
      <c r="B2608" s="73">
        <v>32574380</v>
      </c>
      <c r="C2608" s="69">
        <v>180</v>
      </c>
      <c r="D2608" s="69" t="s">
        <v>892</v>
      </c>
      <c r="E2608" s="70" t="s">
        <v>32</v>
      </c>
      <c r="F2608" s="73">
        <v>4</v>
      </c>
      <c r="G2608" s="69"/>
      <c r="H2608" s="69"/>
      <c r="I2608" s="69" t="s">
        <v>14747</v>
      </c>
      <c r="J2608" s="69">
        <v>100212</v>
      </c>
      <c r="K2608" s="70">
        <v>46</v>
      </c>
      <c r="L2608" s="69" t="s">
        <v>145</v>
      </c>
      <c r="M2608" s="72"/>
      <c r="N2608" s="71" t="s">
        <v>6795</v>
      </c>
      <c r="O2608" s="72" t="s">
        <v>36</v>
      </c>
      <c r="P2608" s="72" t="s">
        <v>9221</v>
      </c>
      <c r="Q2608" s="74">
        <v>37238</v>
      </c>
      <c r="R2608" s="74">
        <v>45309</v>
      </c>
      <c r="S2608" s="74">
        <v>45658</v>
      </c>
      <c r="T2608" s="74">
        <v>45695</v>
      </c>
      <c r="U2608" s="62" t="s">
        <v>38</v>
      </c>
      <c r="V2608" s="74">
        <v>45695</v>
      </c>
      <c r="W2608" s="63">
        <v>1</v>
      </c>
      <c r="X2608" s="65"/>
      <c r="Y2608" s="65"/>
      <c r="Z2608" s="117" t="s">
        <v>16115</v>
      </c>
      <c r="AA2608" s="82">
        <v>930165240</v>
      </c>
      <c r="AB2608" s="72" t="s">
        <v>9305</v>
      </c>
      <c r="AC2608" s="76">
        <v>930165240</v>
      </c>
      <c r="AD2608" s="72"/>
      <c r="AE2608" s="72"/>
      <c r="AF2608" s="84"/>
      <c r="AG2608" s="84"/>
      <c r="AH2608" s="65">
        <v>72805061</v>
      </c>
      <c r="AI2608" s="69">
        <v>11</v>
      </c>
    </row>
    <row r="2609" spans="1:35" ht="17.100000000000001" customHeight="1" x14ac:dyDescent="0.25">
      <c r="A2609" s="63">
        <f t="shared" si="40"/>
        <v>2428</v>
      </c>
      <c r="B2609" s="73">
        <v>32329014</v>
      </c>
      <c r="C2609" s="69">
        <v>180</v>
      </c>
      <c r="D2609" s="69" t="s">
        <v>892</v>
      </c>
      <c r="E2609" s="70" t="s">
        <v>32</v>
      </c>
      <c r="F2609" s="73">
        <v>4</v>
      </c>
      <c r="G2609" s="69"/>
      <c r="H2609" s="69"/>
      <c r="I2609" s="72" t="s">
        <v>9306</v>
      </c>
      <c r="J2609" s="65">
        <v>100212</v>
      </c>
      <c r="K2609" s="70">
        <v>46</v>
      </c>
      <c r="L2609" s="65" t="s">
        <v>145</v>
      </c>
      <c r="M2609" s="70"/>
      <c r="N2609" s="71" t="s">
        <v>14590</v>
      </c>
      <c r="O2609" s="72" t="s">
        <v>36</v>
      </c>
      <c r="P2609" s="72" t="s">
        <v>5536</v>
      </c>
      <c r="Q2609" s="74">
        <v>34785</v>
      </c>
      <c r="R2609" s="74">
        <v>43831</v>
      </c>
      <c r="S2609" s="74">
        <v>43831</v>
      </c>
      <c r="T2609" s="74">
        <v>43831</v>
      </c>
      <c r="U2609" s="76" t="s">
        <v>38</v>
      </c>
      <c r="V2609" s="74">
        <v>43831</v>
      </c>
      <c r="W2609" s="63">
        <v>1</v>
      </c>
      <c r="X2609" s="65"/>
      <c r="Y2609" s="65"/>
      <c r="Z2609" s="117" t="s">
        <v>14748</v>
      </c>
      <c r="AA2609" s="82">
        <v>930502211</v>
      </c>
      <c r="AB2609" s="72" t="s">
        <v>9307</v>
      </c>
      <c r="AC2609" s="72">
        <v>928343312</v>
      </c>
      <c r="AD2609" s="72"/>
      <c r="AE2609" s="72"/>
      <c r="AF2609" s="72"/>
      <c r="AG2609" s="72"/>
      <c r="AH2609" s="65">
        <v>73641416</v>
      </c>
      <c r="AI2609" s="69">
        <v>11</v>
      </c>
    </row>
    <row r="2610" spans="1:35" ht="17.100000000000001" customHeight="1" x14ac:dyDescent="0.25">
      <c r="A2610" s="63">
        <f t="shared" si="40"/>
        <v>2429</v>
      </c>
      <c r="B2610" s="84">
        <v>31943000</v>
      </c>
      <c r="C2610" s="69">
        <v>180</v>
      </c>
      <c r="D2610" s="70" t="s">
        <v>935</v>
      </c>
      <c r="E2610" s="70" t="s">
        <v>32</v>
      </c>
      <c r="F2610" s="73">
        <v>4</v>
      </c>
      <c r="G2610" s="69"/>
      <c r="H2610" s="69"/>
      <c r="I2610" s="124" t="s">
        <v>9308</v>
      </c>
      <c r="J2610" s="69">
        <v>100212</v>
      </c>
      <c r="K2610" s="70">
        <v>46</v>
      </c>
      <c r="L2610" s="69" t="s">
        <v>145</v>
      </c>
      <c r="M2610" s="70"/>
      <c r="N2610" s="71" t="s">
        <v>14749</v>
      </c>
      <c r="O2610" s="72" t="s">
        <v>36</v>
      </c>
      <c r="P2610" s="72" t="s">
        <v>9309</v>
      </c>
      <c r="Q2610" s="97">
        <v>33659</v>
      </c>
      <c r="R2610" s="97">
        <v>42370</v>
      </c>
      <c r="S2610" s="97">
        <v>42370</v>
      </c>
      <c r="T2610" s="97">
        <v>42371</v>
      </c>
      <c r="U2610" s="62" t="s">
        <v>38</v>
      </c>
      <c r="V2610" s="97">
        <v>42371</v>
      </c>
      <c r="W2610" s="63">
        <v>1</v>
      </c>
      <c r="X2610" s="65"/>
      <c r="Y2610" s="65"/>
      <c r="Z2610" s="117" t="s">
        <v>14750</v>
      </c>
      <c r="AA2610" s="82">
        <v>960150058</v>
      </c>
      <c r="AB2610" s="85" t="s">
        <v>9310</v>
      </c>
      <c r="AC2610" s="76" t="s">
        <v>9311</v>
      </c>
      <c r="AD2610" s="70"/>
      <c r="AE2610" s="70" t="s">
        <v>9312</v>
      </c>
      <c r="AF2610" s="72"/>
      <c r="AG2610" s="72"/>
      <c r="AH2610" s="72">
        <v>60352576</v>
      </c>
      <c r="AI2610" s="69">
        <v>11</v>
      </c>
    </row>
    <row r="2611" spans="1:35" ht="17.100000000000001" customHeight="1" x14ac:dyDescent="0.25">
      <c r="A2611" s="63">
        <f t="shared" ref="A2611:A2674" si="41">+A2610+1</f>
        <v>2430</v>
      </c>
      <c r="B2611" s="73">
        <v>32147915</v>
      </c>
      <c r="C2611" s="69">
        <v>180</v>
      </c>
      <c r="D2611" s="69" t="s">
        <v>892</v>
      </c>
      <c r="E2611" s="70" t="s">
        <v>32</v>
      </c>
      <c r="F2611" s="73">
        <v>4</v>
      </c>
      <c r="G2611" s="69"/>
      <c r="H2611" s="69"/>
      <c r="I2611" s="69" t="s">
        <v>14751</v>
      </c>
      <c r="J2611" s="65">
        <v>100212</v>
      </c>
      <c r="K2611" s="70">
        <v>46</v>
      </c>
      <c r="L2611" s="65" t="s">
        <v>145</v>
      </c>
      <c r="M2611" s="70"/>
      <c r="N2611" s="71" t="s">
        <v>6795</v>
      </c>
      <c r="O2611" s="70" t="s">
        <v>36</v>
      </c>
      <c r="P2611" s="72" t="s">
        <v>9049</v>
      </c>
      <c r="Q2611" s="74">
        <v>35703</v>
      </c>
      <c r="R2611" s="74">
        <v>43101</v>
      </c>
      <c r="S2611" s="74">
        <v>43101</v>
      </c>
      <c r="T2611" s="74">
        <v>43174</v>
      </c>
      <c r="U2611" s="62" t="s">
        <v>38</v>
      </c>
      <c r="V2611" s="74">
        <v>43174</v>
      </c>
      <c r="W2611" s="63">
        <v>1</v>
      </c>
      <c r="X2611" s="65"/>
      <c r="Y2611" s="65"/>
      <c r="Z2611" s="117" t="s">
        <v>14752</v>
      </c>
      <c r="AA2611" s="82">
        <v>924121193</v>
      </c>
      <c r="AB2611" s="72" t="s">
        <v>9313</v>
      </c>
      <c r="AC2611" s="72">
        <v>987569675</v>
      </c>
      <c r="AD2611" s="70"/>
      <c r="AE2611" s="72"/>
      <c r="AF2611" s="72"/>
      <c r="AG2611" s="114"/>
      <c r="AH2611" s="80">
        <v>70500565</v>
      </c>
      <c r="AI2611" s="65">
        <v>11</v>
      </c>
    </row>
    <row r="2612" spans="1:35" ht="17.100000000000001" customHeight="1" x14ac:dyDescent="0.25">
      <c r="A2612" s="63">
        <f t="shared" si="41"/>
        <v>2431</v>
      </c>
      <c r="B2612" s="73">
        <v>32573838</v>
      </c>
      <c r="C2612" s="69">
        <v>180</v>
      </c>
      <c r="D2612" s="69" t="s">
        <v>892</v>
      </c>
      <c r="E2612" s="70" t="s">
        <v>32</v>
      </c>
      <c r="F2612" s="73">
        <v>4</v>
      </c>
      <c r="G2612" s="69"/>
      <c r="H2612" s="69"/>
      <c r="I2612" s="69" t="s">
        <v>14753</v>
      </c>
      <c r="J2612" s="69">
        <v>100212</v>
      </c>
      <c r="K2612" s="70">
        <v>46</v>
      </c>
      <c r="L2612" s="69" t="s">
        <v>145</v>
      </c>
      <c r="M2612" s="72"/>
      <c r="N2612" s="71" t="s">
        <v>721</v>
      </c>
      <c r="O2612" s="72" t="s">
        <v>36</v>
      </c>
      <c r="P2612" s="72" t="s">
        <v>9221</v>
      </c>
      <c r="Q2612" s="74">
        <v>37253</v>
      </c>
      <c r="R2612" s="74">
        <v>45309</v>
      </c>
      <c r="S2612" s="74">
        <v>45658</v>
      </c>
      <c r="T2612" s="74">
        <v>45695</v>
      </c>
      <c r="U2612" s="62" t="s">
        <v>38</v>
      </c>
      <c r="V2612" s="74">
        <v>45695</v>
      </c>
      <c r="W2612" s="63">
        <v>1</v>
      </c>
      <c r="X2612" s="65"/>
      <c r="Y2612" s="65"/>
      <c r="Z2612" s="117" t="s">
        <v>14754</v>
      </c>
      <c r="AA2612" s="82">
        <v>901530342</v>
      </c>
      <c r="AB2612" s="72" t="s">
        <v>9314</v>
      </c>
      <c r="AC2612" s="76">
        <v>901530342</v>
      </c>
      <c r="AD2612" s="72"/>
      <c r="AE2612" s="72"/>
      <c r="AF2612" s="84"/>
      <c r="AG2612" s="84"/>
      <c r="AH2612" s="65">
        <v>73636355</v>
      </c>
      <c r="AI2612" s="69">
        <v>11</v>
      </c>
    </row>
    <row r="2613" spans="1:35" ht="17.100000000000001" customHeight="1" x14ac:dyDescent="0.25">
      <c r="A2613" s="63">
        <f t="shared" si="41"/>
        <v>2432</v>
      </c>
      <c r="B2613" s="73">
        <v>31702714</v>
      </c>
      <c r="C2613" s="69">
        <v>181</v>
      </c>
      <c r="D2613" s="70" t="s">
        <v>935</v>
      </c>
      <c r="E2613" s="70" t="s">
        <v>32</v>
      </c>
      <c r="F2613" s="73">
        <v>4</v>
      </c>
      <c r="G2613" s="69"/>
      <c r="H2613" s="69"/>
      <c r="I2613" s="69" t="s">
        <v>14755</v>
      </c>
      <c r="J2613" s="65">
        <v>100212</v>
      </c>
      <c r="K2613" s="70">
        <v>46</v>
      </c>
      <c r="L2613" s="69" t="s">
        <v>145</v>
      </c>
      <c r="M2613" s="70" t="s">
        <v>9315</v>
      </c>
      <c r="N2613" s="71" t="s">
        <v>6057</v>
      </c>
      <c r="O2613" s="70" t="s">
        <v>36</v>
      </c>
      <c r="P2613" s="72" t="s">
        <v>9316</v>
      </c>
      <c r="Q2613" s="83">
        <v>34488</v>
      </c>
      <c r="R2613" s="83">
        <v>41640</v>
      </c>
      <c r="S2613" s="83">
        <v>41640</v>
      </c>
      <c r="T2613" s="83">
        <v>43417</v>
      </c>
      <c r="U2613" s="136">
        <v>43419</v>
      </c>
      <c r="V2613" s="83">
        <v>43438</v>
      </c>
      <c r="W2613" s="73">
        <v>2</v>
      </c>
      <c r="X2613" s="69"/>
      <c r="Y2613" s="69"/>
      <c r="Z2613" s="117" t="s">
        <v>14756</v>
      </c>
      <c r="AA2613" s="82">
        <v>977668008</v>
      </c>
      <c r="AB2613" s="72" t="s">
        <v>9317</v>
      </c>
      <c r="AC2613" s="70">
        <v>914122514</v>
      </c>
      <c r="AD2613" s="70"/>
      <c r="AE2613" s="72"/>
      <c r="AF2613" s="72"/>
      <c r="AG2613" s="90" t="s">
        <v>9318</v>
      </c>
      <c r="AH2613" s="69">
        <v>48376438</v>
      </c>
      <c r="AI2613" s="69">
        <v>11</v>
      </c>
    </row>
    <row r="2614" spans="1:35" ht="17.100000000000001" customHeight="1" x14ac:dyDescent="0.25">
      <c r="A2614" s="63">
        <f t="shared" si="41"/>
        <v>2433</v>
      </c>
      <c r="B2614" s="73">
        <v>32414567</v>
      </c>
      <c r="C2614" s="69">
        <v>181</v>
      </c>
      <c r="D2614" s="69" t="s">
        <v>892</v>
      </c>
      <c r="E2614" s="70" t="s">
        <v>32</v>
      </c>
      <c r="F2614" s="73">
        <v>4</v>
      </c>
      <c r="G2614" s="69"/>
      <c r="H2614" s="69"/>
      <c r="I2614" s="69" t="s">
        <v>9319</v>
      </c>
      <c r="J2614" s="69">
        <v>100212</v>
      </c>
      <c r="K2614" s="70">
        <v>46</v>
      </c>
      <c r="L2614" s="69" t="s">
        <v>145</v>
      </c>
      <c r="M2614" s="70" t="s">
        <v>2036</v>
      </c>
      <c r="N2614" s="71" t="s">
        <v>9114</v>
      </c>
      <c r="O2614" s="70" t="s">
        <v>36</v>
      </c>
      <c r="P2614" s="72" t="s">
        <v>9320</v>
      </c>
      <c r="Q2614" s="83">
        <v>36142</v>
      </c>
      <c r="R2614" s="83">
        <v>44044</v>
      </c>
      <c r="S2614" s="83">
        <v>44044</v>
      </c>
      <c r="T2614" s="83">
        <v>45461</v>
      </c>
      <c r="U2614" s="62" t="s">
        <v>38</v>
      </c>
      <c r="V2614" s="83">
        <v>45962</v>
      </c>
      <c r="W2614" s="73">
        <v>2</v>
      </c>
      <c r="X2614" s="69"/>
      <c r="Y2614" s="69"/>
      <c r="Z2614" s="117" t="s">
        <v>14757</v>
      </c>
      <c r="AA2614" s="82">
        <v>920836750</v>
      </c>
      <c r="AB2614" s="70" t="s">
        <v>9321</v>
      </c>
      <c r="AC2614" s="70">
        <v>920836750</v>
      </c>
      <c r="AD2614" s="70"/>
      <c r="AE2614" s="70"/>
      <c r="AF2614" s="70"/>
      <c r="AG2614" s="90" t="s">
        <v>9322</v>
      </c>
      <c r="AH2614" s="69">
        <v>74458667</v>
      </c>
      <c r="AI2614" s="69">
        <v>11</v>
      </c>
    </row>
    <row r="2615" spans="1:35" ht="17.100000000000001" customHeight="1" x14ac:dyDescent="0.25">
      <c r="A2615" s="63">
        <f t="shared" si="41"/>
        <v>2434</v>
      </c>
      <c r="B2615" s="73">
        <v>32413019</v>
      </c>
      <c r="C2615" s="69">
        <v>181</v>
      </c>
      <c r="D2615" s="69" t="s">
        <v>892</v>
      </c>
      <c r="E2615" s="70" t="s">
        <v>32</v>
      </c>
      <c r="F2615" s="73">
        <v>4</v>
      </c>
      <c r="G2615" s="69"/>
      <c r="H2615" s="69"/>
      <c r="I2615" s="69" t="s">
        <v>9323</v>
      </c>
      <c r="J2615" s="69">
        <v>100212</v>
      </c>
      <c r="K2615" s="70">
        <v>46</v>
      </c>
      <c r="L2615" s="69" t="s">
        <v>145</v>
      </c>
      <c r="M2615" s="72"/>
      <c r="N2615" s="71" t="s">
        <v>9114</v>
      </c>
      <c r="O2615" s="70" t="s">
        <v>9324</v>
      </c>
      <c r="P2615" s="72" t="s">
        <v>9325</v>
      </c>
      <c r="Q2615" s="97">
        <v>36674</v>
      </c>
      <c r="R2615" s="87">
        <v>43831</v>
      </c>
      <c r="S2615" s="87">
        <v>44044</v>
      </c>
      <c r="T2615" s="87">
        <v>44045</v>
      </c>
      <c r="U2615" s="74" t="s">
        <v>9326</v>
      </c>
      <c r="V2615" s="74">
        <v>45986</v>
      </c>
      <c r="W2615" s="63">
        <v>2</v>
      </c>
      <c r="X2615" s="65"/>
      <c r="Y2615" s="65"/>
      <c r="Z2615" s="117" t="s">
        <v>14758</v>
      </c>
      <c r="AA2615" s="82">
        <v>981597676</v>
      </c>
      <c r="AB2615" s="72" t="s">
        <v>9327</v>
      </c>
      <c r="AC2615" s="72">
        <v>981597676</v>
      </c>
      <c r="AD2615" s="72" t="s">
        <v>9328</v>
      </c>
      <c r="AE2615" s="72"/>
      <c r="AF2615" s="72"/>
      <c r="AG2615" s="72"/>
      <c r="AH2615" s="65">
        <v>75726624</v>
      </c>
      <c r="AI2615" s="65">
        <v>11</v>
      </c>
    </row>
    <row r="2616" spans="1:35" ht="17.100000000000001" customHeight="1" x14ac:dyDescent="0.25">
      <c r="A2616" s="63">
        <f t="shared" si="41"/>
        <v>2435</v>
      </c>
      <c r="B2616" s="63">
        <v>30931108</v>
      </c>
      <c r="C2616" s="65">
        <v>110</v>
      </c>
      <c r="D2616" s="65" t="s">
        <v>665</v>
      </c>
      <c r="E2616" s="72" t="s">
        <v>32</v>
      </c>
      <c r="F2616" s="63">
        <v>1</v>
      </c>
      <c r="G2616" s="65"/>
      <c r="H2616" s="65"/>
      <c r="I2616" s="69" t="s">
        <v>14759</v>
      </c>
      <c r="J2616" s="65">
        <v>100213</v>
      </c>
      <c r="K2616" s="70">
        <v>46</v>
      </c>
      <c r="L2616" s="65" t="s">
        <v>161</v>
      </c>
      <c r="M2616" s="72" t="s">
        <v>12</v>
      </c>
      <c r="N2616" s="71" t="s">
        <v>991</v>
      </c>
      <c r="O2616" s="72" t="s">
        <v>36</v>
      </c>
      <c r="P2616" s="72"/>
      <c r="Q2616" s="74">
        <v>25929</v>
      </c>
      <c r="R2616" s="74">
        <v>33970</v>
      </c>
      <c r="S2616" s="74">
        <v>45658</v>
      </c>
      <c r="T2616" s="74">
        <v>37944</v>
      </c>
      <c r="U2616" s="76" t="s">
        <v>38</v>
      </c>
      <c r="V2616" s="74">
        <v>37945</v>
      </c>
      <c r="W2616" s="63">
        <v>1</v>
      </c>
      <c r="X2616" s="65"/>
      <c r="Y2616" s="65"/>
      <c r="Z2616" s="117" t="s">
        <v>14760</v>
      </c>
      <c r="AA2616" s="82">
        <v>906284009</v>
      </c>
      <c r="AB2616" s="72" t="s">
        <v>9329</v>
      </c>
      <c r="AC2616" s="72">
        <v>989179188</v>
      </c>
      <c r="AD2616" s="72"/>
      <c r="AE2616" s="72"/>
      <c r="AF2616" s="72">
        <v>11129</v>
      </c>
      <c r="AG2616" s="72"/>
      <c r="AH2616" s="80" t="s">
        <v>9330</v>
      </c>
      <c r="AI2616" s="65">
        <v>11</v>
      </c>
    </row>
    <row r="2617" spans="1:35" ht="17.100000000000001" customHeight="1" x14ac:dyDescent="0.25">
      <c r="A2617" s="63">
        <f t="shared" si="41"/>
        <v>2436</v>
      </c>
      <c r="B2617" s="63">
        <v>30723635</v>
      </c>
      <c r="C2617" s="65">
        <v>120</v>
      </c>
      <c r="D2617" s="65" t="s">
        <v>696</v>
      </c>
      <c r="E2617" s="72" t="s">
        <v>32</v>
      </c>
      <c r="F2617" s="63">
        <v>1</v>
      </c>
      <c r="G2617" s="65"/>
      <c r="H2617" s="65"/>
      <c r="I2617" s="69" t="s">
        <v>14761</v>
      </c>
      <c r="J2617" s="65">
        <v>100213</v>
      </c>
      <c r="K2617" s="70">
        <v>46</v>
      </c>
      <c r="L2617" s="65" t="s">
        <v>161</v>
      </c>
      <c r="M2617" s="72"/>
      <c r="N2617" s="71" t="s">
        <v>4759</v>
      </c>
      <c r="O2617" s="72" t="s">
        <v>36</v>
      </c>
      <c r="P2617" s="72"/>
      <c r="Q2617" s="74">
        <v>24737</v>
      </c>
      <c r="R2617" s="74">
        <v>32905</v>
      </c>
      <c r="S2617" s="74">
        <v>40909</v>
      </c>
      <c r="T2617" s="74">
        <v>34608</v>
      </c>
      <c r="U2617" s="76" t="s">
        <v>38</v>
      </c>
      <c r="V2617" s="74">
        <v>40805</v>
      </c>
      <c r="W2617" s="63">
        <v>1</v>
      </c>
      <c r="X2617" s="65"/>
      <c r="Y2617" s="65"/>
      <c r="Z2617" s="117" t="s">
        <v>14762</v>
      </c>
      <c r="AA2617" s="82">
        <v>959718353</v>
      </c>
      <c r="AB2617" s="72" t="s">
        <v>9331</v>
      </c>
      <c r="AC2617" s="72" t="s">
        <v>9332</v>
      </c>
      <c r="AD2617" s="72"/>
      <c r="AE2617" s="72"/>
      <c r="AF2617" s="72">
        <v>3463</v>
      </c>
      <c r="AG2617" s="72"/>
      <c r="AH2617" s="80" t="s">
        <v>9333</v>
      </c>
      <c r="AI2617" s="65">
        <v>11</v>
      </c>
    </row>
    <row r="2618" spans="1:35" ht="17.100000000000001" customHeight="1" x14ac:dyDescent="0.25">
      <c r="A2618" s="63">
        <f t="shared" si="41"/>
        <v>2437</v>
      </c>
      <c r="B2618" s="63">
        <v>31296298</v>
      </c>
      <c r="C2618" s="65">
        <v>121</v>
      </c>
      <c r="D2618" s="65" t="s">
        <v>696</v>
      </c>
      <c r="E2618" s="72" t="s">
        <v>32</v>
      </c>
      <c r="F2618" s="63">
        <v>4</v>
      </c>
      <c r="G2618" s="65"/>
      <c r="H2618" s="65"/>
      <c r="I2618" s="69" t="s">
        <v>14763</v>
      </c>
      <c r="J2618" s="69">
        <v>100213</v>
      </c>
      <c r="K2618" s="70">
        <v>46</v>
      </c>
      <c r="L2618" s="69" t="s">
        <v>161</v>
      </c>
      <c r="M2618" s="72"/>
      <c r="N2618" s="71" t="s">
        <v>14764</v>
      </c>
      <c r="O2618" s="72" t="s">
        <v>36</v>
      </c>
      <c r="P2618" s="72" t="s">
        <v>9334</v>
      </c>
      <c r="Q2618" s="74">
        <v>29493</v>
      </c>
      <c r="R2618" s="74">
        <v>36100</v>
      </c>
      <c r="S2618" s="74">
        <v>45658</v>
      </c>
      <c r="T2618" s="74">
        <v>40685</v>
      </c>
      <c r="U2618" s="97" t="s">
        <v>9335</v>
      </c>
      <c r="V2618" s="74">
        <v>44751</v>
      </c>
      <c r="W2618" s="63">
        <v>2</v>
      </c>
      <c r="X2618" s="65"/>
      <c r="Y2618" s="65"/>
      <c r="Z2618" s="117" t="s">
        <v>14765</v>
      </c>
      <c r="AA2618" s="82">
        <v>942618967</v>
      </c>
      <c r="AB2618" s="72" t="s">
        <v>9336</v>
      </c>
      <c r="AC2618" s="72" t="s">
        <v>9337</v>
      </c>
      <c r="AD2618" s="72"/>
      <c r="AE2618" s="72"/>
      <c r="AF2618" s="72">
        <v>3128</v>
      </c>
      <c r="AG2618" s="90" t="s">
        <v>8563</v>
      </c>
      <c r="AH2618" s="80" t="s">
        <v>9338</v>
      </c>
      <c r="AI2618" s="65">
        <v>11</v>
      </c>
    </row>
    <row r="2619" spans="1:35" ht="17.100000000000001" customHeight="1" x14ac:dyDescent="0.25">
      <c r="A2619" s="63">
        <f t="shared" si="41"/>
        <v>2438</v>
      </c>
      <c r="B2619" s="73">
        <v>30947503</v>
      </c>
      <c r="C2619" s="69">
        <v>130</v>
      </c>
      <c r="D2619" s="69" t="s">
        <v>708</v>
      </c>
      <c r="E2619" s="70" t="s">
        <v>32</v>
      </c>
      <c r="F2619" s="73">
        <v>1</v>
      </c>
      <c r="G2619" s="69"/>
      <c r="H2619" s="69"/>
      <c r="I2619" s="69" t="s">
        <v>14766</v>
      </c>
      <c r="J2619" s="69">
        <v>100213</v>
      </c>
      <c r="K2619" s="70">
        <v>46</v>
      </c>
      <c r="L2619" s="69" t="s">
        <v>161</v>
      </c>
      <c r="M2619" s="70" t="s">
        <v>674</v>
      </c>
      <c r="N2619" s="71" t="s">
        <v>4759</v>
      </c>
      <c r="O2619" s="70" t="s">
        <v>36</v>
      </c>
      <c r="P2619" s="117" t="s">
        <v>9339</v>
      </c>
      <c r="Q2619" s="74">
        <v>25966</v>
      </c>
      <c r="R2619" s="74">
        <v>34121</v>
      </c>
      <c r="S2619" s="74">
        <v>41275</v>
      </c>
      <c r="T2619" s="74">
        <v>42555</v>
      </c>
      <c r="U2619" s="97">
        <v>43739</v>
      </c>
      <c r="V2619" s="74">
        <v>44652</v>
      </c>
      <c r="W2619" s="63">
        <v>1</v>
      </c>
      <c r="X2619" s="65" t="s">
        <v>9340</v>
      </c>
      <c r="Y2619" s="65" t="s">
        <v>738</v>
      </c>
      <c r="Z2619" s="117" t="s">
        <v>14767</v>
      </c>
      <c r="AA2619" s="82">
        <v>980111968</v>
      </c>
      <c r="AB2619" s="72" t="s">
        <v>9341</v>
      </c>
      <c r="AC2619" s="72" t="s">
        <v>9342</v>
      </c>
      <c r="AD2619" s="72">
        <v>980111968</v>
      </c>
      <c r="AE2619" s="90" t="s">
        <v>9343</v>
      </c>
      <c r="AF2619" s="90" t="s">
        <v>9344</v>
      </c>
      <c r="AG2619" s="72"/>
      <c r="AH2619" s="65">
        <v>10384750</v>
      </c>
      <c r="AI2619" s="65">
        <v>11</v>
      </c>
    </row>
    <row r="2620" spans="1:35" ht="17.100000000000001" customHeight="1" x14ac:dyDescent="0.25">
      <c r="A2620" s="63">
        <f t="shared" si="41"/>
        <v>2439</v>
      </c>
      <c r="B2620" s="63">
        <v>31334861</v>
      </c>
      <c r="C2620" s="65">
        <v>130</v>
      </c>
      <c r="D2620" s="65" t="s">
        <v>708</v>
      </c>
      <c r="E2620" s="72" t="s">
        <v>32</v>
      </c>
      <c r="F2620" s="63">
        <v>4</v>
      </c>
      <c r="G2620" s="65"/>
      <c r="H2620" s="65"/>
      <c r="I2620" s="55" t="s">
        <v>14768</v>
      </c>
      <c r="J2620" s="65">
        <v>100213</v>
      </c>
      <c r="K2620" s="70">
        <v>46</v>
      </c>
      <c r="L2620" s="65" t="s">
        <v>161</v>
      </c>
      <c r="M2620" s="72"/>
      <c r="N2620" s="71" t="s">
        <v>1036</v>
      </c>
      <c r="O2620" s="72" t="s">
        <v>36</v>
      </c>
      <c r="P2620" s="72" t="s">
        <v>9345</v>
      </c>
      <c r="Q2620" s="74">
        <v>28936</v>
      </c>
      <c r="R2620" s="74">
        <v>36739</v>
      </c>
      <c r="S2620" s="74">
        <v>46023</v>
      </c>
      <c r="T2620" s="74">
        <v>40035</v>
      </c>
      <c r="U2620" s="76" t="s">
        <v>38</v>
      </c>
      <c r="V2620" s="74">
        <v>40042</v>
      </c>
      <c r="W2620" s="63">
        <v>1</v>
      </c>
      <c r="X2620" s="65"/>
      <c r="Y2620" s="65"/>
      <c r="Z2620" s="117" t="s">
        <v>14769</v>
      </c>
      <c r="AA2620" s="82">
        <v>982080945</v>
      </c>
      <c r="AB2620" s="72" t="s">
        <v>9346</v>
      </c>
      <c r="AC2620" s="72" t="s">
        <v>9347</v>
      </c>
      <c r="AD2620" s="72"/>
      <c r="AE2620" s="72"/>
      <c r="AF2620" s="72">
        <v>3429</v>
      </c>
      <c r="AG2620" s="72"/>
      <c r="AH2620" s="80" t="s">
        <v>9348</v>
      </c>
      <c r="AI2620" s="65">
        <v>11</v>
      </c>
    </row>
    <row r="2621" spans="1:35" ht="17.100000000000001" customHeight="1" x14ac:dyDescent="0.25">
      <c r="A2621" s="63">
        <f t="shared" si="41"/>
        <v>2440</v>
      </c>
      <c r="B2621" s="73">
        <v>31400908</v>
      </c>
      <c r="C2621" s="69">
        <v>140</v>
      </c>
      <c r="D2621" s="69" t="s">
        <v>715</v>
      </c>
      <c r="E2621" s="70" t="s">
        <v>32</v>
      </c>
      <c r="F2621" s="73">
        <v>4</v>
      </c>
      <c r="G2621" s="69"/>
      <c r="H2621" s="69"/>
      <c r="I2621" s="69" t="s">
        <v>14770</v>
      </c>
      <c r="J2621" s="65">
        <v>100213</v>
      </c>
      <c r="K2621" s="70">
        <v>46</v>
      </c>
      <c r="L2621" s="65" t="s">
        <v>161</v>
      </c>
      <c r="M2621" s="70"/>
      <c r="N2621" s="71" t="s">
        <v>721</v>
      </c>
      <c r="O2621" s="70" t="s">
        <v>36</v>
      </c>
      <c r="P2621" s="72" t="s">
        <v>9349</v>
      </c>
      <c r="Q2621" s="83">
        <v>29438</v>
      </c>
      <c r="R2621" s="83">
        <v>38733</v>
      </c>
      <c r="S2621" s="74">
        <v>46023</v>
      </c>
      <c r="T2621" s="83">
        <v>43722</v>
      </c>
      <c r="U2621" s="62" t="s">
        <v>38</v>
      </c>
      <c r="V2621" s="83">
        <v>45026</v>
      </c>
      <c r="W2621" s="73">
        <v>1</v>
      </c>
      <c r="X2621" s="69"/>
      <c r="Y2621" s="69"/>
      <c r="Z2621" s="117" t="s">
        <v>14771</v>
      </c>
      <c r="AA2621" s="82">
        <v>920314415</v>
      </c>
      <c r="AB2621" s="72" t="s">
        <v>9350</v>
      </c>
      <c r="AC2621" s="70">
        <v>950687676</v>
      </c>
      <c r="AD2621" s="72"/>
      <c r="AE2621" s="177" t="s">
        <v>9351</v>
      </c>
      <c r="AF2621" s="72"/>
      <c r="AG2621" s="70"/>
      <c r="AH2621" s="69">
        <v>40644027</v>
      </c>
      <c r="AI2621" s="69">
        <v>11</v>
      </c>
    </row>
    <row r="2622" spans="1:35" ht="17.100000000000001" customHeight="1" x14ac:dyDescent="0.25">
      <c r="A2622" s="63">
        <f t="shared" si="41"/>
        <v>2441</v>
      </c>
      <c r="B2622" s="84">
        <v>31543111</v>
      </c>
      <c r="C2622" s="65">
        <v>150</v>
      </c>
      <c r="D2622" s="65" t="s">
        <v>669</v>
      </c>
      <c r="E2622" s="70" t="s">
        <v>32</v>
      </c>
      <c r="F2622" s="84">
        <v>4</v>
      </c>
      <c r="G2622" s="69"/>
      <c r="H2622" s="69"/>
      <c r="I2622" s="70" t="s">
        <v>14772</v>
      </c>
      <c r="J2622" s="69">
        <v>100213</v>
      </c>
      <c r="K2622" s="70">
        <v>46</v>
      </c>
      <c r="L2622" s="69" t="s">
        <v>161</v>
      </c>
      <c r="M2622" s="70"/>
      <c r="N2622" s="71" t="s">
        <v>721</v>
      </c>
      <c r="O2622" s="70" t="s">
        <v>36</v>
      </c>
      <c r="P2622" s="72" t="s">
        <v>9352</v>
      </c>
      <c r="Q2622" s="83">
        <v>32515</v>
      </c>
      <c r="R2622" s="83">
        <v>40118</v>
      </c>
      <c r="S2622" s="74">
        <v>46023</v>
      </c>
      <c r="T2622" s="83">
        <v>45570</v>
      </c>
      <c r="U2622" s="62" t="s">
        <v>38</v>
      </c>
      <c r="V2622" s="83">
        <v>45570</v>
      </c>
      <c r="W2622" s="73">
        <v>1</v>
      </c>
      <c r="X2622" s="69"/>
      <c r="Y2622" s="69"/>
      <c r="Z2622" s="117" t="s">
        <v>14773</v>
      </c>
      <c r="AA2622" s="82">
        <v>986702902</v>
      </c>
      <c r="AB2622" s="70" t="s">
        <v>9353</v>
      </c>
      <c r="AC2622" s="70">
        <v>986702902</v>
      </c>
      <c r="AD2622" s="70"/>
      <c r="AE2622" s="70"/>
      <c r="AF2622" s="70"/>
      <c r="AG2622" s="70"/>
      <c r="AH2622" s="69">
        <v>45579223</v>
      </c>
      <c r="AI2622" s="69">
        <v>11</v>
      </c>
    </row>
    <row r="2623" spans="1:35" ht="17.100000000000001" customHeight="1" x14ac:dyDescent="0.25">
      <c r="A2623" s="63">
        <f t="shared" si="41"/>
        <v>2442</v>
      </c>
      <c r="B2623" s="73">
        <v>31441902</v>
      </c>
      <c r="C2623" s="69">
        <v>150</v>
      </c>
      <c r="D2623" s="69" t="s">
        <v>669</v>
      </c>
      <c r="E2623" s="70" t="s">
        <v>32</v>
      </c>
      <c r="F2623" s="73">
        <v>4</v>
      </c>
      <c r="G2623" s="69"/>
      <c r="H2623" s="69"/>
      <c r="I2623" s="69" t="s">
        <v>14774</v>
      </c>
      <c r="J2623" s="69">
        <v>100213</v>
      </c>
      <c r="K2623" s="70">
        <v>46</v>
      </c>
      <c r="L2623" s="69" t="s">
        <v>161</v>
      </c>
      <c r="M2623" s="70"/>
      <c r="N2623" s="71" t="s">
        <v>12332</v>
      </c>
      <c r="O2623" s="72" t="s">
        <v>36</v>
      </c>
      <c r="P2623" s="70" t="s">
        <v>9354</v>
      </c>
      <c r="Q2623" s="83">
        <v>30542</v>
      </c>
      <c r="R2623" s="83">
        <v>39448</v>
      </c>
      <c r="S2623" s="83">
        <v>44927</v>
      </c>
      <c r="T2623" s="83">
        <v>39447</v>
      </c>
      <c r="U2623" s="62" t="s">
        <v>38</v>
      </c>
      <c r="V2623" s="83">
        <v>40852</v>
      </c>
      <c r="W2623" s="73">
        <v>1</v>
      </c>
      <c r="X2623" s="69" t="s">
        <v>9355</v>
      </c>
      <c r="Y2623" s="69" t="s">
        <v>678</v>
      </c>
      <c r="Z2623" s="117" t="s">
        <v>14775</v>
      </c>
      <c r="AA2623" s="82">
        <v>967739734</v>
      </c>
      <c r="AB2623" s="70" t="s">
        <v>9356</v>
      </c>
      <c r="AC2623" s="70" t="s">
        <v>9357</v>
      </c>
      <c r="AD2623" s="70"/>
      <c r="AE2623" s="70"/>
      <c r="AF2623" s="70">
        <v>2326</v>
      </c>
      <c r="AG2623" s="70"/>
      <c r="AH2623" s="86" t="s">
        <v>9358</v>
      </c>
      <c r="AI2623" s="69">
        <v>14</v>
      </c>
    </row>
    <row r="2624" spans="1:35" ht="17.100000000000001" customHeight="1" x14ac:dyDescent="0.25">
      <c r="A2624" s="63">
        <f t="shared" si="41"/>
        <v>2443</v>
      </c>
      <c r="B2624" s="63">
        <v>31441919</v>
      </c>
      <c r="C2624" s="69">
        <v>150</v>
      </c>
      <c r="D2624" s="69" t="s">
        <v>669</v>
      </c>
      <c r="E2624" s="72" t="s">
        <v>32</v>
      </c>
      <c r="F2624" s="63">
        <v>4</v>
      </c>
      <c r="G2624" s="65"/>
      <c r="H2624" s="65"/>
      <c r="I2624" s="69" t="s">
        <v>14776</v>
      </c>
      <c r="J2624" s="69">
        <v>100213</v>
      </c>
      <c r="K2624" s="70">
        <v>46</v>
      </c>
      <c r="L2624" s="69" t="s">
        <v>161</v>
      </c>
      <c r="M2624" s="70"/>
      <c r="N2624" s="71" t="s">
        <v>5442</v>
      </c>
      <c r="O2624" s="72" t="s">
        <v>36</v>
      </c>
      <c r="P2624" s="72" t="s">
        <v>9359</v>
      </c>
      <c r="Q2624" s="74">
        <v>31527</v>
      </c>
      <c r="R2624" s="74">
        <v>39448</v>
      </c>
      <c r="S2624" s="74">
        <v>44927</v>
      </c>
      <c r="T2624" s="74">
        <v>39447</v>
      </c>
      <c r="U2624" s="97" t="s">
        <v>9360</v>
      </c>
      <c r="V2624" s="74">
        <v>42658</v>
      </c>
      <c r="W2624" s="63">
        <v>1</v>
      </c>
      <c r="X2624" s="65" t="s">
        <v>9361</v>
      </c>
      <c r="Y2624" s="65" t="s">
        <v>738</v>
      </c>
      <c r="Z2624" s="117" t="s">
        <v>14777</v>
      </c>
      <c r="AA2624" s="82">
        <v>962322042</v>
      </c>
      <c r="AB2624" s="72" t="s">
        <v>9362</v>
      </c>
      <c r="AC2624" s="72" t="s">
        <v>9363</v>
      </c>
      <c r="AD2624" s="72"/>
      <c r="AE2624" s="72"/>
      <c r="AF2624" s="72">
        <v>7613</v>
      </c>
      <c r="AG2624" s="72"/>
      <c r="AH2624" s="80" t="s">
        <v>9364</v>
      </c>
      <c r="AI2624" s="65">
        <v>14</v>
      </c>
    </row>
    <row r="2625" spans="1:35" ht="17.100000000000001" customHeight="1" x14ac:dyDescent="0.25">
      <c r="A2625" s="63">
        <f t="shared" si="41"/>
        <v>2444</v>
      </c>
      <c r="B2625" s="73">
        <v>31324128</v>
      </c>
      <c r="C2625" s="69">
        <v>151</v>
      </c>
      <c r="D2625" s="65" t="s">
        <v>669</v>
      </c>
      <c r="E2625" s="70" t="s">
        <v>32</v>
      </c>
      <c r="F2625" s="73">
        <v>4</v>
      </c>
      <c r="G2625" s="69"/>
      <c r="H2625" s="69"/>
      <c r="I2625" s="69" t="s">
        <v>14778</v>
      </c>
      <c r="J2625" s="69">
        <v>100213</v>
      </c>
      <c r="K2625" s="70">
        <v>46</v>
      </c>
      <c r="L2625" s="69" t="s">
        <v>161</v>
      </c>
      <c r="M2625" s="70"/>
      <c r="N2625" s="71" t="s">
        <v>14764</v>
      </c>
      <c r="O2625" s="72" t="s">
        <v>36</v>
      </c>
      <c r="P2625" s="72" t="s">
        <v>9365</v>
      </c>
      <c r="Q2625" s="74">
        <v>28658</v>
      </c>
      <c r="R2625" s="74">
        <v>36495</v>
      </c>
      <c r="S2625" s="74">
        <v>44197</v>
      </c>
      <c r="T2625" s="74">
        <v>36496</v>
      </c>
      <c r="U2625" s="76" t="s">
        <v>38</v>
      </c>
      <c r="V2625" s="74">
        <v>40806</v>
      </c>
      <c r="W2625" s="63">
        <v>2</v>
      </c>
      <c r="X2625" s="65"/>
      <c r="Y2625" s="65"/>
      <c r="Z2625" s="117" t="s">
        <v>14779</v>
      </c>
      <c r="AA2625" s="82">
        <v>904094520</v>
      </c>
      <c r="AB2625" s="72" t="s">
        <v>9366</v>
      </c>
      <c r="AC2625" s="72">
        <v>991549556</v>
      </c>
      <c r="AD2625" s="72"/>
      <c r="AE2625" s="90" t="s">
        <v>9367</v>
      </c>
      <c r="AF2625" s="72">
        <v>1147</v>
      </c>
      <c r="AG2625" s="72"/>
      <c r="AH2625" s="80" t="s">
        <v>9368</v>
      </c>
      <c r="AI2625" s="65">
        <v>11</v>
      </c>
    </row>
    <row r="2626" spans="1:35" ht="17.100000000000001" customHeight="1" x14ac:dyDescent="0.25">
      <c r="A2626" s="63">
        <f t="shared" si="41"/>
        <v>2445</v>
      </c>
      <c r="B2626" s="73">
        <v>31637201</v>
      </c>
      <c r="C2626" s="69">
        <v>160</v>
      </c>
      <c r="D2626" s="69" t="s">
        <v>673</v>
      </c>
      <c r="E2626" s="70" t="s">
        <v>32</v>
      </c>
      <c r="F2626" s="73">
        <v>4</v>
      </c>
      <c r="G2626" s="69"/>
      <c r="H2626" s="69"/>
      <c r="I2626" s="69" t="s">
        <v>14780</v>
      </c>
      <c r="J2626" s="65">
        <v>100213</v>
      </c>
      <c r="K2626" s="70">
        <v>46</v>
      </c>
      <c r="L2626" s="65" t="s">
        <v>161</v>
      </c>
      <c r="M2626" s="70"/>
      <c r="N2626" s="71" t="s">
        <v>1003</v>
      </c>
      <c r="O2626" s="70" t="s">
        <v>36</v>
      </c>
      <c r="P2626" s="72" t="s">
        <v>9370</v>
      </c>
      <c r="Q2626" s="74">
        <v>32243</v>
      </c>
      <c r="R2626" s="74">
        <v>41000</v>
      </c>
      <c r="S2626" s="74">
        <v>44927</v>
      </c>
      <c r="T2626" s="74">
        <v>41001</v>
      </c>
      <c r="U2626" s="74">
        <v>44991</v>
      </c>
      <c r="V2626" s="74">
        <v>45048</v>
      </c>
      <c r="W2626" s="63">
        <v>1</v>
      </c>
      <c r="X2626" s="65"/>
      <c r="Y2626" s="65"/>
      <c r="Z2626" s="117" t="s">
        <v>14781</v>
      </c>
      <c r="AA2626" s="82">
        <v>912423145</v>
      </c>
      <c r="AB2626" s="72" t="s">
        <v>9371</v>
      </c>
      <c r="AC2626" s="116">
        <v>986445164</v>
      </c>
      <c r="AD2626" s="72"/>
      <c r="AE2626" s="72"/>
      <c r="AF2626" s="72"/>
      <c r="AG2626" s="90" t="s">
        <v>9372</v>
      </c>
      <c r="AH2626" s="80" t="s">
        <v>9373</v>
      </c>
      <c r="AI2626" s="65">
        <v>11</v>
      </c>
    </row>
    <row r="2627" spans="1:35" ht="17.100000000000001" customHeight="1" x14ac:dyDescent="0.25">
      <c r="A2627" s="63">
        <f t="shared" si="41"/>
        <v>2446</v>
      </c>
      <c r="B2627" s="63">
        <v>31516900</v>
      </c>
      <c r="C2627" s="69">
        <v>160</v>
      </c>
      <c r="D2627" s="69" t="s">
        <v>673</v>
      </c>
      <c r="E2627" s="72" t="s">
        <v>32</v>
      </c>
      <c r="F2627" s="63">
        <v>4</v>
      </c>
      <c r="G2627" s="65"/>
      <c r="H2627" s="65"/>
      <c r="I2627" s="69" t="s">
        <v>14782</v>
      </c>
      <c r="J2627" s="69">
        <v>100213</v>
      </c>
      <c r="K2627" s="70">
        <v>46</v>
      </c>
      <c r="L2627" s="69" t="s">
        <v>161</v>
      </c>
      <c r="M2627" s="70"/>
      <c r="N2627" s="71" t="s">
        <v>5351</v>
      </c>
      <c r="O2627" s="72" t="s">
        <v>36</v>
      </c>
      <c r="P2627" s="72" t="s">
        <v>9359</v>
      </c>
      <c r="Q2627" s="74">
        <v>32839</v>
      </c>
      <c r="R2627" s="74">
        <v>40026</v>
      </c>
      <c r="S2627" s="74">
        <v>44927</v>
      </c>
      <c r="T2627" s="74">
        <v>40115</v>
      </c>
      <c r="U2627" s="97">
        <v>40115</v>
      </c>
      <c r="V2627" s="74">
        <v>42619</v>
      </c>
      <c r="W2627" s="63">
        <v>1</v>
      </c>
      <c r="X2627" s="65" t="s">
        <v>9374</v>
      </c>
      <c r="Y2627" s="65" t="s">
        <v>678</v>
      </c>
      <c r="Z2627" s="117" t="s">
        <v>14783</v>
      </c>
      <c r="AA2627" s="82">
        <v>920314415</v>
      </c>
      <c r="AB2627" s="72" t="s">
        <v>9375</v>
      </c>
      <c r="AC2627" s="72" t="s">
        <v>9376</v>
      </c>
      <c r="AD2627" s="72"/>
      <c r="AE2627" s="72"/>
      <c r="AF2627" s="72">
        <v>9023</v>
      </c>
      <c r="AG2627" s="72"/>
      <c r="AH2627" s="80" t="s">
        <v>9377</v>
      </c>
      <c r="AI2627" s="65">
        <v>14</v>
      </c>
    </row>
    <row r="2628" spans="1:35" ht="17.100000000000001" customHeight="1" x14ac:dyDescent="0.25">
      <c r="A2628" s="63">
        <f t="shared" si="41"/>
        <v>2447</v>
      </c>
      <c r="B2628" s="63">
        <v>31679111</v>
      </c>
      <c r="C2628" s="69">
        <v>160</v>
      </c>
      <c r="D2628" s="69" t="s">
        <v>673</v>
      </c>
      <c r="E2628" s="72" t="s">
        <v>32</v>
      </c>
      <c r="F2628" s="63">
        <v>4</v>
      </c>
      <c r="G2628" s="65"/>
      <c r="H2628" s="65"/>
      <c r="I2628" s="69" t="s">
        <v>14784</v>
      </c>
      <c r="J2628" s="69">
        <v>100213</v>
      </c>
      <c r="K2628" s="70">
        <v>46</v>
      </c>
      <c r="L2628" s="69" t="s">
        <v>161</v>
      </c>
      <c r="M2628" s="70"/>
      <c r="N2628" s="71" t="s">
        <v>12332</v>
      </c>
      <c r="O2628" s="72" t="s">
        <v>36</v>
      </c>
      <c r="P2628" s="72" t="s">
        <v>9378</v>
      </c>
      <c r="Q2628" s="74">
        <v>33637</v>
      </c>
      <c r="R2628" s="74">
        <v>41275</v>
      </c>
      <c r="S2628" s="74">
        <v>45658</v>
      </c>
      <c r="T2628" s="74">
        <v>41286</v>
      </c>
      <c r="U2628" s="97" t="s">
        <v>9379</v>
      </c>
      <c r="V2628" s="74">
        <v>42615</v>
      </c>
      <c r="W2628" s="63">
        <v>1</v>
      </c>
      <c r="X2628" s="65" t="s">
        <v>9380</v>
      </c>
      <c r="Y2628" s="65" t="s">
        <v>678</v>
      </c>
      <c r="Z2628" s="117" t="s">
        <v>14785</v>
      </c>
      <c r="AA2628" s="82">
        <v>955180689</v>
      </c>
      <c r="AB2628" s="72" t="s">
        <v>9381</v>
      </c>
      <c r="AC2628" s="72" t="s">
        <v>9382</v>
      </c>
      <c r="AD2628" s="72"/>
      <c r="AE2628" s="72"/>
      <c r="AF2628" s="72">
        <v>0</v>
      </c>
      <c r="AG2628" s="72"/>
      <c r="AH2628" s="80" t="s">
        <v>9383</v>
      </c>
      <c r="AI2628" s="65">
        <v>11</v>
      </c>
    </row>
    <row r="2629" spans="1:35" ht="17.100000000000001" customHeight="1" x14ac:dyDescent="0.25">
      <c r="A2629" s="63">
        <f t="shared" si="41"/>
        <v>2448</v>
      </c>
      <c r="B2629" s="73">
        <v>31068711</v>
      </c>
      <c r="C2629" s="55">
        <v>160</v>
      </c>
      <c r="D2629" s="55" t="s">
        <v>673</v>
      </c>
      <c r="E2629" s="70" t="s">
        <v>32</v>
      </c>
      <c r="F2629" s="73">
        <v>4</v>
      </c>
      <c r="G2629" s="69"/>
      <c r="H2629" s="69"/>
      <c r="I2629" s="69" t="s">
        <v>14786</v>
      </c>
      <c r="J2629" s="65">
        <v>100213</v>
      </c>
      <c r="K2629" s="70">
        <v>46</v>
      </c>
      <c r="L2629" s="65" t="s">
        <v>161</v>
      </c>
      <c r="M2629" s="72"/>
      <c r="N2629" s="71" t="s">
        <v>9502</v>
      </c>
      <c r="O2629" s="72" t="s">
        <v>36</v>
      </c>
      <c r="P2629" s="72" t="s">
        <v>9384</v>
      </c>
      <c r="Q2629" s="74">
        <v>27014</v>
      </c>
      <c r="R2629" s="74">
        <v>34335</v>
      </c>
      <c r="S2629" s="74">
        <v>39814</v>
      </c>
      <c r="T2629" s="74">
        <v>45228</v>
      </c>
      <c r="U2629" s="62" t="s">
        <v>38</v>
      </c>
      <c r="V2629" s="74">
        <v>45228</v>
      </c>
      <c r="W2629" s="63">
        <v>1</v>
      </c>
      <c r="X2629" s="65"/>
      <c r="Y2629" s="65"/>
      <c r="Z2629" s="117" t="s">
        <v>14787</v>
      </c>
      <c r="AA2629" s="82">
        <v>930181650</v>
      </c>
      <c r="AB2629" s="72" t="s">
        <v>9385</v>
      </c>
      <c r="AC2629" s="72">
        <v>930181650</v>
      </c>
      <c r="AD2629" s="72"/>
      <c r="AE2629" s="72"/>
      <c r="AF2629" s="72"/>
      <c r="AG2629" s="72"/>
      <c r="AH2629" s="80">
        <v>7631038</v>
      </c>
      <c r="AI2629" s="65">
        <v>11</v>
      </c>
    </row>
    <row r="2630" spans="1:35" ht="17.100000000000001" customHeight="1" x14ac:dyDescent="0.25">
      <c r="A2630" s="63">
        <f t="shared" si="41"/>
        <v>2449</v>
      </c>
      <c r="B2630" s="63">
        <v>31679444</v>
      </c>
      <c r="C2630" s="69">
        <v>160</v>
      </c>
      <c r="D2630" s="69" t="s">
        <v>673</v>
      </c>
      <c r="E2630" s="72" t="s">
        <v>32</v>
      </c>
      <c r="F2630" s="63">
        <v>4</v>
      </c>
      <c r="G2630" s="65"/>
      <c r="H2630" s="65"/>
      <c r="I2630" s="69" t="s">
        <v>14788</v>
      </c>
      <c r="J2630" s="69">
        <v>100213</v>
      </c>
      <c r="K2630" s="70">
        <v>46</v>
      </c>
      <c r="L2630" s="69" t="s">
        <v>161</v>
      </c>
      <c r="M2630" s="70"/>
      <c r="N2630" s="71" t="s">
        <v>674</v>
      </c>
      <c r="O2630" s="72" t="s">
        <v>36</v>
      </c>
      <c r="P2630" s="72" t="s">
        <v>9386</v>
      </c>
      <c r="Q2630" s="74">
        <v>33827</v>
      </c>
      <c r="R2630" s="74">
        <v>41275</v>
      </c>
      <c r="S2630" s="74">
        <v>44927</v>
      </c>
      <c r="T2630" s="74">
        <v>41286</v>
      </c>
      <c r="U2630" s="97" t="s">
        <v>9387</v>
      </c>
      <c r="V2630" s="74">
        <v>42173</v>
      </c>
      <c r="W2630" s="63">
        <v>1</v>
      </c>
      <c r="X2630" s="65"/>
      <c r="Y2630" s="65"/>
      <c r="Z2630" s="117" t="s">
        <v>14789</v>
      </c>
      <c r="AA2630" s="82">
        <v>928546862</v>
      </c>
      <c r="AB2630" s="72" t="s">
        <v>9388</v>
      </c>
      <c r="AC2630" s="72" t="s">
        <v>9389</v>
      </c>
      <c r="AD2630" s="72"/>
      <c r="AE2630" s="72"/>
      <c r="AF2630" s="72">
        <v>0</v>
      </c>
      <c r="AG2630" s="72"/>
      <c r="AH2630" s="80" t="s">
        <v>9390</v>
      </c>
      <c r="AI2630" s="65">
        <v>14</v>
      </c>
    </row>
    <row r="2631" spans="1:35" ht="17.100000000000001" customHeight="1" x14ac:dyDescent="0.25">
      <c r="A2631" s="63">
        <f t="shared" si="41"/>
        <v>2450</v>
      </c>
      <c r="B2631" s="73">
        <v>31642531</v>
      </c>
      <c r="C2631" s="69">
        <v>161</v>
      </c>
      <c r="D2631" s="69" t="s">
        <v>673</v>
      </c>
      <c r="E2631" s="70" t="s">
        <v>32</v>
      </c>
      <c r="F2631" s="73">
        <v>4</v>
      </c>
      <c r="G2631" s="69"/>
      <c r="H2631" s="69"/>
      <c r="I2631" s="69" t="s">
        <v>14790</v>
      </c>
      <c r="J2631" s="65">
        <v>100213</v>
      </c>
      <c r="K2631" s="70">
        <v>46</v>
      </c>
      <c r="L2631" s="65" t="s">
        <v>161</v>
      </c>
      <c r="M2631" s="72"/>
      <c r="N2631" s="71" t="s">
        <v>5481</v>
      </c>
      <c r="O2631" s="70" t="s">
        <v>36</v>
      </c>
      <c r="P2631" s="117" t="s">
        <v>10278</v>
      </c>
      <c r="Q2631" s="74">
        <v>32768</v>
      </c>
      <c r="R2631" s="74">
        <v>41000</v>
      </c>
      <c r="S2631" s="74">
        <v>44927</v>
      </c>
      <c r="T2631" s="74">
        <v>46155</v>
      </c>
      <c r="U2631" s="62" t="s">
        <v>38</v>
      </c>
      <c r="V2631" s="74">
        <v>46155</v>
      </c>
      <c r="W2631" s="63">
        <v>2</v>
      </c>
      <c r="X2631" s="65"/>
      <c r="Y2631" s="65"/>
      <c r="Z2631" s="117" t="s">
        <v>14791</v>
      </c>
      <c r="AA2631" s="82">
        <v>994608606</v>
      </c>
      <c r="AB2631" s="117" t="s">
        <v>10279</v>
      </c>
      <c r="AC2631" s="72">
        <v>994608606</v>
      </c>
      <c r="AD2631" s="72"/>
      <c r="AE2631" s="72"/>
      <c r="AF2631" s="72"/>
      <c r="AG2631" s="65"/>
      <c r="AH2631" s="65">
        <v>7040830</v>
      </c>
      <c r="AI2631" s="65">
        <v>11</v>
      </c>
    </row>
    <row r="2632" spans="1:35" ht="17.100000000000001" customHeight="1" x14ac:dyDescent="0.25">
      <c r="A2632" s="63">
        <f t="shared" si="41"/>
        <v>2451</v>
      </c>
      <c r="B2632" s="73">
        <v>31652932</v>
      </c>
      <c r="C2632" s="69">
        <v>161</v>
      </c>
      <c r="D2632" s="69" t="s">
        <v>673</v>
      </c>
      <c r="E2632" s="70" t="s">
        <v>32</v>
      </c>
      <c r="F2632" s="73">
        <v>4</v>
      </c>
      <c r="G2632" s="69"/>
      <c r="H2632" s="69"/>
      <c r="I2632" s="69" t="s">
        <v>14792</v>
      </c>
      <c r="J2632" s="69">
        <v>100213</v>
      </c>
      <c r="K2632" s="70">
        <v>46</v>
      </c>
      <c r="L2632" s="69" t="s">
        <v>161</v>
      </c>
      <c r="M2632" s="70"/>
      <c r="N2632" s="71" t="s">
        <v>5481</v>
      </c>
      <c r="O2632" s="72" t="s">
        <v>36</v>
      </c>
      <c r="P2632" s="72" t="s">
        <v>9391</v>
      </c>
      <c r="Q2632" s="74">
        <v>32292</v>
      </c>
      <c r="R2632" s="74">
        <v>41000</v>
      </c>
      <c r="S2632" s="74">
        <v>45292</v>
      </c>
      <c r="T2632" s="74">
        <v>41316</v>
      </c>
      <c r="U2632" s="97" t="s">
        <v>9392</v>
      </c>
      <c r="V2632" s="74">
        <v>44715</v>
      </c>
      <c r="W2632" s="63">
        <v>2</v>
      </c>
      <c r="X2632" s="65" t="s">
        <v>7512</v>
      </c>
      <c r="Y2632" s="65"/>
      <c r="Z2632" s="117" t="s">
        <v>14793</v>
      </c>
      <c r="AA2632" s="82">
        <v>986307643</v>
      </c>
      <c r="AB2632" s="72" t="s">
        <v>9393</v>
      </c>
      <c r="AC2632" s="72">
        <v>991694976</v>
      </c>
      <c r="AD2632" s="72"/>
      <c r="AE2632" s="90" t="s">
        <v>9394</v>
      </c>
      <c r="AF2632" s="72">
        <v>0</v>
      </c>
      <c r="AG2632" s="72"/>
      <c r="AH2632" s="80" t="s">
        <v>9395</v>
      </c>
      <c r="AI2632" s="89">
        <v>11</v>
      </c>
    </row>
    <row r="2633" spans="1:35" ht="17.100000000000001" customHeight="1" x14ac:dyDescent="0.25">
      <c r="A2633" s="63">
        <f t="shared" si="41"/>
        <v>2452</v>
      </c>
      <c r="B2633" s="73">
        <v>32140932</v>
      </c>
      <c r="C2633" s="65">
        <v>170</v>
      </c>
      <c r="D2633" s="65" t="s">
        <v>684</v>
      </c>
      <c r="E2633" s="70" t="s">
        <v>32</v>
      </c>
      <c r="F2633" s="73">
        <v>4</v>
      </c>
      <c r="G2633" s="69"/>
      <c r="H2633" s="69"/>
      <c r="I2633" s="69" t="s">
        <v>14794</v>
      </c>
      <c r="J2633" s="65">
        <v>100213</v>
      </c>
      <c r="K2633" s="70">
        <v>46</v>
      </c>
      <c r="L2633" s="65" t="s">
        <v>161</v>
      </c>
      <c r="M2633" s="70"/>
      <c r="N2633" s="71" t="s">
        <v>721</v>
      </c>
      <c r="O2633" s="70" t="s">
        <v>36</v>
      </c>
      <c r="P2633" s="72" t="s">
        <v>9396</v>
      </c>
      <c r="Q2633" s="74">
        <v>35432</v>
      </c>
      <c r="R2633" s="74">
        <v>43101</v>
      </c>
      <c r="S2633" s="74">
        <v>45292</v>
      </c>
      <c r="T2633" s="74">
        <v>43177</v>
      </c>
      <c r="U2633" s="62" t="s">
        <v>38</v>
      </c>
      <c r="V2633" s="74">
        <v>43914</v>
      </c>
      <c r="W2633" s="63">
        <v>1</v>
      </c>
      <c r="X2633" s="65"/>
      <c r="Y2633" s="65"/>
      <c r="Z2633" s="117" t="s">
        <v>14795</v>
      </c>
      <c r="AA2633" s="82">
        <v>921746772</v>
      </c>
      <c r="AB2633" s="72" t="s">
        <v>9397</v>
      </c>
      <c r="AC2633" s="72">
        <v>925840430</v>
      </c>
      <c r="AD2633" s="70"/>
      <c r="AE2633" s="72"/>
      <c r="AF2633" s="72"/>
      <c r="AG2633" s="70" t="s">
        <v>6328</v>
      </c>
      <c r="AH2633" s="80">
        <v>71086292</v>
      </c>
      <c r="AI2633" s="65">
        <v>11</v>
      </c>
    </row>
    <row r="2634" spans="1:35" ht="17.100000000000001" customHeight="1" x14ac:dyDescent="0.25">
      <c r="A2634" s="63">
        <f t="shared" si="41"/>
        <v>2453</v>
      </c>
      <c r="B2634" s="63">
        <v>31549139</v>
      </c>
      <c r="C2634" s="65">
        <v>170</v>
      </c>
      <c r="D2634" s="65" t="s">
        <v>684</v>
      </c>
      <c r="E2634" s="72" t="s">
        <v>32</v>
      </c>
      <c r="F2634" s="63">
        <v>4</v>
      </c>
      <c r="G2634" s="65"/>
      <c r="H2634" s="65"/>
      <c r="I2634" s="69" t="s">
        <v>14796</v>
      </c>
      <c r="J2634" s="65">
        <v>100213</v>
      </c>
      <c r="K2634" s="70">
        <v>46</v>
      </c>
      <c r="L2634" s="65" t="s">
        <v>161</v>
      </c>
      <c r="M2634" s="72"/>
      <c r="N2634" s="71" t="s">
        <v>674</v>
      </c>
      <c r="O2634" s="72" t="s">
        <v>36</v>
      </c>
      <c r="P2634" s="72" t="s">
        <v>9398</v>
      </c>
      <c r="Q2634" s="74">
        <v>31093</v>
      </c>
      <c r="R2634" s="74">
        <v>40118</v>
      </c>
      <c r="S2634" s="74">
        <v>40118</v>
      </c>
      <c r="T2634" s="74">
        <v>40121</v>
      </c>
      <c r="U2634" s="97" t="s">
        <v>9399</v>
      </c>
      <c r="V2634" s="74">
        <v>42651</v>
      </c>
      <c r="W2634" s="63">
        <v>1</v>
      </c>
      <c r="X2634" s="65" t="s">
        <v>9400</v>
      </c>
      <c r="Y2634" s="65" t="s">
        <v>738</v>
      </c>
      <c r="Z2634" s="117" t="s">
        <v>14797</v>
      </c>
      <c r="AA2634" s="82">
        <v>963316743</v>
      </c>
      <c r="AB2634" s="72" t="s">
        <v>9401</v>
      </c>
      <c r="AC2634" s="72" t="s">
        <v>9402</v>
      </c>
      <c r="AD2634" s="72"/>
      <c r="AE2634" s="72"/>
      <c r="AF2634" s="72">
        <v>13818</v>
      </c>
      <c r="AG2634" s="72"/>
      <c r="AH2634" s="80" t="s">
        <v>9403</v>
      </c>
      <c r="AI2634" s="65">
        <v>11</v>
      </c>
    </row>
    <row r="2635" spans="1:35" ht="17.100000000000001" customHeight="1" x14ac:dyDescent="0.25">
      <c r="A2635" s="63">
        <f t="shared" si="41"/>
        <v>2454</v>
      </c>
      <c r="B2635" s="73">
        <v>32142900</v>
      </c>
      <c r="C2635" s="65">
        <v>170</v>
      </c>
      <c r="D2635" s="65" t="s">
        <v>684</v>
      </c>
      <c r="E2635" s="70" t="s">
        <v>32</v>
      </c>
      <c r="F2635" s="73">
        <v>4</v>
      </c>
      <c r="G2635" s="69"/>
      <c r="H2635" s="69"/>
      <c r="I2635" s="69" t="s">
        <v>14798</v>
      </c>
      <c r="J2635" s="65">
        <v>100213</v>
      </c>
      <c r="K2635" s="70">
        <v>46</v>
      </c>
      <c r="L2635" s="65" t="s">
        <v>161</v>
      </c>
      <c r="M2635" s="70"/>
      <c r="N2635" s="71" t="s">
        <v>14799</v>
      </c>
      <c r="O2635" s="70" t="s">
        <v>36</v>
      </c>
      <c r="P2635" s="72" t="s">
        <v>9404</v>
      </c>
      <c r="Q2635" s="74">
        <v>34943</v>
      </c>
      <c r="R2635" s="74">
        <v>43101</v>
      </c>
      <c r="S2635" s="74">
        <v>45292</v>
      </c>
      <c r="T2635" s="74">
        <v>43174</v>
      </c>
      <c r="U2635" s="62" t="s">
        <v>38</v>
      </c>
      <c r="V2635" s="74">
        <v>43914</v>
      </c>
      <c r="W2635" s="63">
        <v>1</v>
      </c>
      <c r="X2635" s="65"/>
      <c r="Y2635" s="65"/>
      <c r="Z2635" s="117" t="s">
        <v>14800</v>
      </c>
      <c r="AA2635" s="82">
        <v>981176550</v>
      </c>
      <c r="AB2635" s="72" t="s">
        <v>9405</v>
      </c>
      <c r="AC2635" s="72">
        <v>952857828</v>
      </c>
      <c r="AD2635" s="70"/>
      <c r="AE2635" s="72"/>
      <c r="AF2635" s="72"/>
      <c r="AG2635" s="70" t="s">
        <v>6328</v>
      </c>
      <c r="AH2635" s="80">
        <v>76474063</v>
      </c>
      <c r="AI2635" s="65">
        <v>11</v>
      </c>
    </row>
    <row r="2636" spans="1:35" ht="17.100000000000001" customHeight="1" x14ac:dyDescent="0.25">
      <c r="A2636" s="63">
        <f t="shared" si="41"/>
        <v>2455</v>
      </c>
      <c r="B2636" s="73">
        <v>32326171</v>
      </c>
      <c r="C2636" s="69">
        <v>170</v>
      </c>
      <c r="D2636" s="69" t="s">
        <v>684</v>
      </c>
      <c r="E2636" s="70" t="s">
        <v>32</v>
      </c>
      <c r="F2636" s="73">
        <v>4</v>
      </c>
      <c r="G2636" s="69"/>
      <c r="H2636" s="69"/>
      <c r="I2636" s="70" t="s">
        <v>9406</v>
      </c>
      <c r="J2636" s="69">
        <v>100213</v>
      </c>
      <c r="K2636" s="70">
        <v>46</v>
      </c>
      <c r="L2636" s="69" t="s">
        <v>161</v>
      </c>
      <c r="M2636" s="70"/>
      <c r="N2636" s="71" t="s">
        <v>1036</v>
      </c>
      <c r="O2636" s="72" t="s">
        <v>36</v>
      </c>
      <c r="P2636" s="72" t="s">
        <v>5536</v>
      </c>
      <c r="Q2636" s="74">
        <v>35881</v>
      </c>
      <c r="R2636" s="74">
        <v>43831</v>
      </c>
      <c r="S2636" s="74">
        <v>46023</v>
      </c>
      <c r="T2636" s="74">
        <v>43831</v>
      </c>
      <c r="U2636" s="76" t="s">
        <v>38</v>
      </c>
      <c r="V2636" s="74">
        <v>43831</v>
      </c>
      <c r="W2636" s="63">
        <v>1</v>
      </c>
      <c r="X2636" s="65"/>
      <c r="Y2636" s="65"/>
      <c r="Z2636" s="117" t="s">
        <v>9407</v>
      </c>
      <c r="AA2636" s="82">
        <v>947244174</v>
      </c>
      <c r="AB2636" s="72" t="s">
        <v>9407</v>
      </c>
      <c r="AC2636" s="72">
        <v>947244174</v>
      </c>
      <c r="AD2636" s="72"/>
      <c r="AE2636" s="72"/>
      <c r="AF2636" s="72"/>
      <c r="AG2636" s="98" t="s">
        <v>378</v>
      </c>
      <c r="AH2636" s="65">
        <v>73826779</v>
      </c>
      <c r="AI2636" s="69">
        <v>11</v>
      </c>
    </row>
    <row r="2637" spans="1:35" ht="17.100000000000001" customHeight="1" x14ac:dyDescent="0.25">
      <c r="A2637" s="63">
        <f t="shared" si="41"/>
        <v>2456</v>
      </c>
      <c r="B2637" s="84">
        <v>31938896</v>
      </c>
      <c r="C2637" s="69">
        <v>170</v>
      </c>
      <c r="D2637" s="69" t="s">
        <v>684</v>
      </c>
      <c r="E2637" s="70" t="s">
        <v>32</v>
      </c>
      <c r="F2637" s="84">
        <v>4</v>
      </c>
      <c r="G2637" s="62"/>
      <c r="H2637" s="62"/>
      <c r="I2637" s="70" t="s">
        <v>14801</v>
      </c>
      <c r="J2637" s="69">
        <v>100213</v>
      </c>
      <c r="K2637" s="70">
        <v>46</v>
      </c>
      <c r="L2637" s="69" t="s">
        <v>161</v>
      </c>
      <c r="M2637" s="70"/>
      <c r="N2637" s="71" t="s">
        <v>674</v>
      </c>
      <c r="O2637" s="70" t="s">
        <v>36</v>
      </c>
      <c r="P2637" s="72" t="s">
        <v>9408</v>
      </c>
      <c r="Q2637" s="97">
        <v>34458</v>
      </c>
      <c r="R2637" s="97">
        <v>42370</v>
      </c>
      <c r="S2637" s="74">
        <v>46023</v>
      </c>
      <c r="T2637" s="97">
        <v>43367</v>
      </c>
      <c r="U2637" s="97">
        <v>43915</v>
      </c>
      <c r="V2637" s="97">
        <v>44107</v>
      </c>
      <c r="W2637" s="113">
        <v>1</v>
      </c>
      <c r="X2637" s="72"/>
      <c r="Y2637" s="72"/>
      <c r="Z2637" s="117" t="s">
        <v>14802</v>
      </c>
      <c r="AA2637" s="82">
        <v>943558303</v>
      </c>
      <c r="AB2637" s="72" t="s">
        <v>9409</v>
      </c>
      <c r="AC2637" s="72">
        <v>970851329</v>
      </c>
      <c r="AD2637" s="72"/>
      <c r="AE2637" s="72"/>
      <c r="AF2637" s="72"/>
      <c r="AG2637" s="90" t="s">
        <v>9410</v>
      </c>
      <c r="AH2637" s="76">
        <v>74307728</v>
      </c>
      <c r="AI2637" s="72">
        <v>11</v>
      </c>
    </row>
    <row r="2638" spans="1:35" ht="17.100000000000001" customHeight="1" x14ac:dyDescent="0.25">
      <c r="A2638" s="63">
        <f t="shared" si="41"/>
        <v>2457</v>
      </c>
      <c r="B2638" s="73">
        <v>32425583</v>
      </c>
      <c r="C2638" s="69">
        <v>170</v>
      </c>
      <c r="D2638" s="69" t="s">
        <v>684</v>
      </c>
      <c r="E2638" s="70" t="s">
        <v>32</v>
      </c>
      <c r="F2638" s="73">
        <v>4</v>
      </c>
      <c r="G2638" s="69"/>
      <c r="H2638" s="69"/>
      <c r="I2638" s="69" t="s">
        <v>14803</v>
      </c>
      <c r="J2638" s="65">
        <v>100213</v>
      </c>
      <c r="K2638" s="70">
        <v>46</v>
      </c>
      <c r="L2638" s="65" t="s">
        <v>161</v>
      </c>
      <c r="M2638" s="72"/>
      <c r="N2638" s="72" t="s">
        <v>2465</v>
      </c>
      <c r="O2638" s="70" t="s">
        <v>36</v>
      </c>
      <c r="P2638" s="72" t="s">
        <v>9411</v>
      </c>
      <c r="Q2638" s="74">
        <v>34794</v>
      </c>
      <c r="R2638" s="74">
        <v>43678</v>
      </c>
      <c r="S2638" s="74">
        <v>46023</v>
      </c>
      <c r="T2638" s="74">
        <v>45071</v>
      </c>
      <c r="U2638" s="76" t="s">
        <v>38</v>
      </c>
      <c r="V2638" s="74">
        <v>45071</v>
      </c>
      <c r="W2638" s="63">
        <v>1</v>
      </c>
      <c r="X2638" s="65"/>
      <c r="Y2638" s="65"/>
      <c r="Z2638" s="72" t="s">
        <v>9412</v>
      </c>
      <c r="AA2638" s="113">
        <v>918980641</v>
      </c>
      <c r="AB2638" s="72" t="s">
        <v>9412</v>
      </c>
      <c r="AC2638" s="72">
        <v>918980641</v>
      </c>
      <c r="AD2638" s="72"/>
      <c r="AE2638" s="72"/>
      <c r="AF2638" s="72"/>
      <c r="AG2638" s="72"/>
      <c r="AH2638" s="80">
        <v>76044817</v>
      </c>
      <c r="AI2638" s="69">
        <v>11</v>
      </c>
    </row>
    <row r="2639" spans="1:35" ht="17.100000000000001" customHeight="1" x14ac:dyDescent="0.25">
      <c r="A2639" s="63">
        <f t="shared" si="41"/>
        <v>2458</v>
      </c>
      <c r="B2639" s="73">
        <v>31929094</v>
      </c>
      <c r="C2639" s="69">
        <v>170</v>
      </c>
      <c r="D2639" s="69" t="s">
        <v>684</v>
      </c>
      <c r="E2639" s="70" t="s">
        <v>32</v>
      </c>
      <c r="F2639" s="73">
        <v>4</v>
      </c>
      <c r="G2639" s="69"/>
      <c r="H2639" s="69"/>
      <c r="I2639" s="69" t="s">
        <v>14804</v>
      </c>
      <c r="J2639" s="69">
        <v>100213</v>
      </c>
      <c r="K2639" s="70">
        <v>46</v>
      </c>
      <c r="L2639" s="69" t="s">
        <v>161</v>
      </c>
      <c r="M2639" s="70"/>
      <c r="N2639" s="71" t="s">
        <v>2036</v>
      </c>
      <c r="O2639" s="72" t="s">
        <v>36</v>
      </c>
      <c r="P2639" s="72" t="s">
        <v>9413</v>
      </c>
      <c r="Q2639" s="83">
        <v>35078</v>
      </c>
      <c r="R2639" s="83">
        <v>42370</v>
      </c>
      <c r="S2639" s="83">
        <v>44927</v>
      </c>
      <c r="T2639" s="83">
        <v>44137</v>
      </c>
      <c r="U2639" s="83" t="s">
        <v>9414</v>
      </c>
      <c r="V2639" s="83">
        <v>45717</v>
      </c>
      <c r="W2639" s="73">
        <v>1</v>
      </c>
      <c r="X2639" s="69"/>
      <c r="Y2639" s="69"/>
      <c r="Z2639" s="117" t="s">
        <v>14805</v>
      </c>
      <c r="AA2639" s="82">
        <v>960417873</v>
      </c>
      <c r="AB2639" s="70" t="s">
        <v>9415</v>
      </c>
      <c r="AC2639" s="70">
        <v>931310229</v>
      </c>
      <c r="AD2639" s="72" t="s">
        <v>9416</v>
      </c>
      <c r="AE2639" s="70"/>
      <c r="AF2639" s="70"/>
      <c r="AG2639" s="70"/>
      <c r="AH2639" s="69">
        <v>70752234</v>
      </c>
      <c r="AI2639" s="72">
        <v>11</v>
      </c>
    </row>
    <row r="2640" spans="1:35" ht="17.100000000000001" customHeight="1" x14ac:dyDescent="0.25">
      <c r="A2640" s="63">
        <f t="shared" si="41"/>
        <v>2459</v>
      </c>
      <c r="B2640" s="73">
        <v>31841443</v>
      </c>
      <c r="C2640" s="69">
        <v>170</v>
      </c>
      <c r="D2640" s="69" t="s">
        <v>684</v>
      </c>
      <c r="E2640" s="70" t="s">
        <v>32</v>
      </c>
      <c r="F2640" s="73">
        <v>4</v>
      </c>
      <c r="G2640" s="69"/>
      <c r="H2640" s="69"/>
      <c r="I2640" s="69" t="s">
        <v>14806</v>
      </c>
      <c r="J2640" s="69">
        <v>100213</v>
      </c>
      <c r="K2640" s="70">
        <v>46</v>
      </c>
      <c r="L2640" s="69" t="s">
        <v>161</v>
      </c>
      <c r="M2640" s="70"/>
      <c r="N2640" s="71" t="s">
        <v>674</v>
      </c>
      <c r="O2640" s="70" t="s">
        <v>36</v>
      </c>
      <c r="P2640" s="72" t="s">
        <v>9417</v>
      </c>
      <c r="Q2640" s="74">
        <v>32879</v>
      </c>
      <c r="R2640" s="74">
        <v>42095</v>
      </c>
      <c r="S2640" s="74">
        <v>46023</v>
      </c>
      <c r="T2640" s="74">
        <v>42108</v>
      </c>
      <c r="U2640" s="62" t="s">
        <v>38</v>
      </c>
      <c r="V2640" s="74">
        <v>44672</v>
      </c>
      <c r="W2640" s="63">
        <v>1</v>
      </c>
      <c r="X2640" s="65"/>
      <c r="Y2640" s="65"/>
      <c r="Z2640" s="117" t="s">
        <v>14807</v>
      </c>
      <c r="AA2640" s="82">
        <v>998892608</v>
      </c>
      <c r="AB2640" s="72" t="s">
        <v>9418</v>
      </c>
      <c r="AC2640" s="76">
        <v>998892608</v>
      </c>
      <c r="AD2640" s="72"/>
      <c r="AE2640" s="72"/>
      <c r="AF2640" s="84">
        <v>22</v>
      </c>
      <c r="AG2640" s="84" t="s">
        <v>1244</v>
      </c>
      <c r="AH2640" s="65">
        <v>46330871</v>
      </c>
      <c r="AI2640" s="69">
        <v>11</v>
      </c>
    </row>
    <row r="2641" spans="1:35" ht="17.100000000000001" customHeight="1" x14ac:dyDescent="0.25">
      <c r="A2641" s="63">
        <f t="shared" si="41"/>
        <v>2460</v>
      </c>
      <c r="B2641" s="73">
        <v>32423988</v>
      </c>
      <c r="C2641" s="69">
        <v>170</v>
      </c>
      <c r="D2641" s="69" t="s">
        <v>684</v>
      </c>
      <c r="E2641" s="70" t="s">
        <v>32</v>
      </c>
      <c r="F2641" s="73">
        <v>4</v>
      </c>
      <c r="G2641" s="69"/>
      <c r="H2641" s="69"/>
      <c r="I2641" s="69" t="s">
        <v>14808</v>
      </c>
      <c r="J2641" s="69">
        <v>100213</v>
      </c>
      <c r="K2641" s="70">
        <v>46</v>
      </c>
      <c r="L2641" s="69" t="s">
        <v>161</v>
      </c>
      <c r="M2641" s="70"/>
      <c r="N2641" s="71" t="s">
        <v>674</v>
      </c>
      <c r="O2641" s="70" t="s">
        <v>36</v>
      </c>
      <c r="P2641" s="72" t="s">
        <v>9419</v>
      </c>
      <c r="Q2641" s="74">
        <v>36874</v>
      </c>
      <c r="R2641" s="74">
        <v>43678</v>
      </c>
      <c r="S2641" s="74">
        <v>46023</v>
      </c>
      <c r="T2641" s="74">
        <v>44712</v>
      </c>
      <c r="U2641" s="62" t="s">
        <v>38</v>
      </c>
      <c r="V2641" s="74">
        <v>44712</v>
      </c>
      <c r="W2641" s="63">
        <v>1</v>
      </c>
      <c r="X2641" s="65"/>
      <c r="Y2641" s="65"/>
      <c r="Z2641" s="117" t="s">
        <v>14809</v>
      </c>
      <c r="AA2641" s="82">
        <v>929278242</v>
      </c>
      <c r="AB2641" s="85" t="s">
        <v>9420</v>
      </c>
      <c r="AC2641" s="85">
        <v>924386380</v>
      </c>
      <c r="AD2641" s="72"/>
      <c r="AE2641" s="72"/>
      <c r="AF2641" s="72"/>
      <c r="AG2641" s="90" t="s">
        <v>9421</v>
      </c>
      <c r="AH2641" s="80">
        <v>62853792</v>
      </c>
      <c r="AI2641" s="65">
        <v>11</v>
      </c>
    </row>
    <row r="2642" spans="1:35" ht="17.100000000000001" customHeight="1" x14ac:dyDescent="0.25">
      <c r="A2642" s="63">
        <f t="shared" si="41"/>
        <v>2461</v>
      </c>
      <c r="B2642" s="84">
        <v>32252542</v>
      </c>
      <c r="C2642" s="65">
        <v>170</v>
      </c>
      <c r="D2642" s="65" t="s">
        <v>684</v>
      </c>
      <c r="E2642" s="70" t="s">
        <v>32</v>
      </c>
      <c r="F2642" s="73">
        <v>4</v>
      </c>
      <c r="G2642" s="69"/>
      <c r="H2642" s="69"/>
      <c r="I2642" s="72" t="s">
        <v>9422</v>
      </c>
      <c r="J2642" s="65">
        <v>100213</v>
      </c>
      <c r="K2642" s="70">
        <v>46</v>
      </c>
      <c r="L2642" s="65" t="s">
        <v>161</v>
      </c>
      <c r="M2642" s="72"/>
      <c r="N2642" s="71" t="s">
        <v>721</v>
      </c>
      <c r="O2642" s="72" t="s">
        <v>36</v>
      </c>
      <c r="P2642" s="72" t="s">
        <v>9423</v>
      </c>
      <c r="Q2642" s="97">
        <v>36410</v>
      </c>
      <c r="R2642" s="97">
        <v>43617</v>
      </c>
      <c r="S2642" s="74">
        <v>45658</v>
      </c>
      <c r="T2642" s="97">
        <v>43720</v>
      </c>
      <c r="U2642" s="97" t="s">
        <v>9424</v>
      </c>
      <c r="V2642" s="97">
        <v>45033</v>
      </c>
      <c r="W2642" s="113">
        <v>1</v>
      </c>
      <c r="X2642" s="72"/>
      <c r="Y2642" s="72"/>
      <c r="Z2642" s="117" t="s">
        <v>14810</v>
      </c>
      <c r="AA2642" s="82">
        <v>953063579</v>
      </c>
      <c r="AB2642" s="72" t="s">
        <v>9425</v>
      </c>
      <c r="AC2642" s="72">
        <v>973394170</v>
      </c>
      <c r="AD2642" s="72"/>
      <c r="AE2642" s="72"/>
      <c r="AF2642" s="72"/>
      <c r="AG2642" s="72"/>
      <c r="AH2642" s="72">
        <v>75791650</v>
      </c>
      <c r="AI2642" s="65">
        <v>11</v>
      </c>
    </row>
    <row r="2643" spans="1:35" ht="17.100000000000001" customHeight="1" x14ac:dyDescent="0.25">
      <c r="A2643" s="63">
        <f t="shared" si="41"/>
        <v>2462</v>
      </c>
      <c r="B2643" s="113">
        <v>31941932</v>
      </c>
      <c r="C2643" s="65">
        <v>170</v>
      </c>
      <c r="D2643" s="65" t="s">
        <v>684</v>
      </c>
      <c r="E2643" s="72" t="s">
        <v>32</v>
      </c>
      <c r="F2643" s="63">
        <v>4</v>
      </c>
      <c r="G2643" s="65"/>
      <c r="H2643" s="65"/>
      <c r="I2643" s="122" t="s">
        <v>9426</v>
      </c>
      <c r="J2643" s="65">
        <v>100213</v>
      </c>
      <c r="K2643" s="70">
        <v>46</v>
      </c>
      <c r="L2643" s="65" t="s">
        <v>161</v>
      </c>
      <c r="M2643" s="72"/>
      <c r="N2643" s="71" t="s">
        <v>674</v>
      </c>
      <c r="O2643" s="72" t="s">
        <v>36</v>
      </c>
      <c r="P2643" s="72" t="s">
        <v>9427</v>
      </c>
      <c r="Q2643" s="97">
        <v>35400</v>
      </c>
      <c r="R2643" s="97">
        <v>42370</v>
      </c>
      <c r="S2643" s="74">
        <v>45658</v>
      </c>
      <c r="T2643" s="97">
        <v>42371</v>
      </c>
      <c r="U2643" s="62" t="s">
        <v>38</v>
      </c>
      <c r="V2643" s="97">
        <v>44462</v>
      </c>
      <c r="W2643" s="63">
        <v>1</v>
      </c>
      <c r="X2643" s="65"/>
      <c r="Y2643" s="65"/>
      <c r="Z2643" s="117" t="s">
        <v>14811</v>
      </c>
      <c r="AA2643" s="82">
        <v>980422411</v>
      </c>
      <c r="AB2643" s="85" t="s">
        <v>9428</v>
      </c>
      <c r="AC2643" s="76">
        <v>980422411</v>
      </c>
      <c r="AD2643" s="72"/>
      <c r="AE2643" s="72"/>
      <c r="AF2643" s="72"/>
      <c r="AG2643" s="90" t="s">
        <v>3347</v>
      </c>
      <c r="AH2643" s="72">
        <v>75371870</v>
      </c>
      <c r="AI2643" s="69">
        <v>11</v>
      </c>
    </row>
    <row r="2644" spans="1:35" ht="17.100000000000001" customHeight="1" x14ac:dyDescent="0.25">
      <c r="A2644" s="63">
        <f t="shared" si="41"/>
        <v>2463</v>
      </c>
      <c r="B2644" s="73">
        <v>31699273</v>
      </c>
      <c r="C2644" s="69">
        <v>170</v>
      </c>
      <c r="D2644" s="69" t="s">
        <v>9429</v>
      </c>
      <c r="E2644" s="70" t="s">
        <v>32</v>
      </c>
      <c r="F2644" s="73">
        <v>4</v>
      </c>
      <c r="G2644" s="69"/>
      <c r="H2644" s="69"/>
      <c r="I2644" s="69" t="s">
        <v>9430</v>
      </c>
      <c r="J2644" s="69">
        <v>100213</v>
      </c>
      <c r="K2644" s="70">
        <v>46</v>
      </c>
      <c r="L2644" s="69" t="s">
        <v>161</v>
      </c>
      <c r="M2644" s="70"/>
      <c r="N2644" s="72" t="s">
        <v>2465</v>
      </c>
      <c r="O2644" s="72" t="s">
        <v>36</v>
      </c>
      <c r="P2644" s="70" t="s">
        <v>9431</v>
      </c>
      <c r="Q2644" s="87">
        <v>33683</v>
      </c>
      <c r="R2644" s="87">
        <v>41640</v>
      </c>
      <c r="S2644" s="87">
        <v>43466</v>
      </c>
      <c r="T2644" s="87">
        <v>44826</v>
      </c>
      <c r="U2644" s="87" t="s">
        <v>9432</v>
      </c>
      <c r="V2644" s="87">
        <v>45451</v>
      </c>
      <c r="W2644" s="63">
        <v>1</v>
      </c>
      <c r="X2644" s="65"/>
      <c r="Y2644" s="65"/>
      <c r="Z2644" s="72" t="s">
        <v>9433</v>
      </c>
      <c r="AA2644" s="113">
        <v>991737080</v>
      </c>
      <c r="AB2644" s="72" t="s">
        <v>9433</v>
      </c>
      <c r="AC2644" s="72">
        <v>991737080</v>
      </c>
      <c r="AD2644" s="72"/>
      <c r="AE2644" s="72"/>
      <c r="AF2644" s="72"/>
      <c r="AG2644" s="72"/>
      <c r="AH2644" s="80">
        <v>47730643</v>
      </c>
      <c r="AI2644" s="65">
        <v>11</v>
      </c>
    </row>
    <row r="2645" spans="1:35" ht="17.100000000000001" customHeight="1" x14ac:dyDescent="0.25">
      <c r="A2645" s="63">
        <f t="shared" si="41"/>
        <v>2464</v>
      </c>
      <c r="B2645" s="113">
        <v>31946736</v>
      </c>
      <c r="C2645" s="65">
        <v>170</v>
      </c>
      <c r="D2645" s="65" t="s">
        <v>684</v>
      </c>
      <c r="E2645" s="72" t="s">
        <v>32</v>
      </c>
      <c r="F2645" s="63">
        <v>4</v>
      </c>
      <c r="G2645" s="65"/>
      <c r="H2645" s="65"/>
      <c r="I2645" s="122" t="s">
        <v>9434</v>
      </c>
      <c r="J2645" s="69">
        <v>100213</v>
      </c>
      <c r="K2645" s="70">
        <v>46</v>
      </c>
      <c r="L2645" s="69" t="s">
        <v>161</v>
      </c>
      <c r="M2645" s="70"/>
      <c r="N2645" s="72" t="s">
        <v>2465</v>
      </c>
      <c r="O2645" s="72" t="s">
        <v>36</v>
      </c>
      <c r="P2645" s="72" t="s">
        <v>9435</v>
      </c>
      <c r="Q2645" s="97">
        <v>35489</v>
      </c>
      <c r="R2645" s="97">
        <v>42370</v>
      </c>
      <c r="S2645" s="97">
        <v>45292</v>
      </c>
      <c r="T2645" s="97">
        <v>42371</v>
      </c>
      <c r="U2645" s="62" t="s">
        <v>38</v>
      </c>
      <c r="V2645" s="97">
        <v>45735</v>
      </c>
      <c r="W2645" s="63">
        <v>1</v>
      </c>
      <c r="X2645" s="65"/>
      <c r="Y2645" s="65"/>
      <c r="Z2645" s="117" t="s">
        <v>14812</v>
      </c>
      <c r="AA2645" s="82">
        <v>932478346</v>
      </c>
      <c r="AB2645" s="85" t="s">
        <v>9436</v>
      </c>
      <c r="AC2645" s="76">
        <v>932478346</v>
      </c>
      <c r="AD2645" s="72"/>
      <c r="AE2645" s="72"/>
      <c r="AF2645" s="72"/>
      <c r="AG2645" s="72"/>
      <c r="AH2645" s="72">
        <v>73712655</v>
      </c>
      <c r="AI2645" s="69">
        <v>11</v>
      </c>
    </row>
    <row r="2646" spans="1:35" ht="17.100000000000001" customHeight="1" x14ac:dyDescent="0.25">
      <c r="A2646" s="63">
        <f t="shared" si="41"/>
        <v>2465</v>
      </c>
      <c r="B2646" s="73">
        <v>32147331</v>
      </c>
      <c r="C2646" s="65">
        <v>170</v>
      </c>
      <c r="D2646" s="65" t="s">
        <v>684</v>
      </c>
      <c r="E2646" s="70" t="s">
        <v>32</v>
      </c>
      <c r="F2646" s="73">
        <v>4</v>
      </c>
      <c r="G2646" s="69"/>
      <c r="H2646" s="69"/>
      <c r="I2646" s="69" t="s">
        <v>14813</v>
      </c>
      <c r="J2646" s="65">
        <v>100213</v>
      </c>
      <c r="K2646" s="70">
        <v>46</v>
      </c>
      <c r="L2646" s="65" t="s">
        <v>161</v>
      </c>
      <c r="M2646" s="72"/>
      <c r="N2646" s="71" t="s">
        <v>14799</v>
      </c>
      <c r="O2646" s="72" t="s">
        <v>36</v>
      </c>
      <c r="P2646" s="72" t="s">
        <v>9437</v>
      </c>
      <c r="Q2646" s="74">
        <v>35711</v>
      </c>
      <c r="R2646" s="74">
        <v>43101</v>
      </c>
      <c r="S2646" s="74">
        <v>45292</v>
      </c>
      <c r="T2646" s="74">
        <v>43174</v>
      </c>
      <c r="U2646" s="97">
        <v>43404</v>
      </c>
      <c r="V2646" s="74">
        <v>44760</v>
      </c>
      <c r="W2646" s="63">
        <v>1</v>
      </c>
      <c r="X2646" s="65"/>
      <c r="Y2646" s="65"/>
      <c r="Z2646" s="117" t="s">
        <v>14814</v>
      </c>
      <c r="AA2646" s="82">
        <v>961429011</v>
      </c>
      <c r="AB2646" s="72" t="s">
        <v>9438</v>
      </c>
      <c r="AC2646" s="72">
        <v>946192439</v>
      </c>
      <c r="AD2646" s="70"/>
      <c r="AE2646" s="90" t="s">
        <v>9439</v>
      </c>
      <c r="AF2646" s="72"/>
      <c r="AG2646" s="114"/>
      <c r="AH2646" s="80">
        <v>73182690</v>
      </c>
      <c r="AI2646" s="65">
        <v>11</v>
      </c>
    </row>
    <row r="2647" spans="1:35" ht="17.100000000000001" customHeight="1" x14ac:dyDescent="0.25">
      <c r="A2647" s="63">
        <f t="shared" si="41"/>
        <v>2466</v>
      </c>
      <c r="B2647" s="73">
        <v>32328812</v>
      </c>
      <c r="C2647" s="69">
        <v>170</v>
      </c>
      <c r="D2647" s="69" t="s">
        <v>684</v>
      </c>
      <c r="E2647" s="70" t="s">
        <v>32</v>
      </c>
      <c r="F2647" s="73">
        <v>4</v>
      </c>
      <c r="G2647" s="69"/>
      <c r="H2647" s="69"/>
      <c r="I2647" s="72" t="s">
        <v>9440</v>
      </c>
      <c r="J2647" s="65">
        <v>100213</v>
      </c>
      <c r="K2647" s="70">
        <v>46</v>
      </c>
      <c r="L2647" s="65" t="s">
        <v>161</v>
      </c>
      <c r="M2647" s="70"/>
      <c r="N2647" s="71" t="s">
        <v>674</v>
      </c>
      <c r="O2647" s="72" t="s">
        <v>36</v>
      </c>
      <c r="P2647" s="72" t="s">
        <v>5536</v>
      </c>
      <c r="Q2647" s="74">
        <v>36473</v>
      </c>
      <c r="R2647" s="74">
        <v>43831</v>
      </c>
      <c r="S2647" s="74">
        <v>46023</v>
      </c>
      <c r="T2647" s="74">
        <v>43831</v>
      </c>
      <c r="U2647" s="76" t="s">
        <v>38</v>
      </c>
      <c r="V2647" s="74">
        <v>43831</v>
      </c>
      <c r="W2647" s="63">
        <v>1</v>
      </c>
      <c r="X2647" s="65"/>
      <c r="Y2647" s="65"/>
      <c r="Z2647" s="117" t="s">
        <v>14815</v>
      </c>
      <c r="AA2647" s="82">
        <v>936234729</v>
      </c>
      <c r="AB2647" s="72" t="s">
        <v>9441</v>
      </c>
      <c r="AC2647" s="72">
        <v>936234729</v>
      </c>
      <c r="AD2647" s="72"/>
      <c r="AE2647" s="72"/>
      <c r="AF2647" s="72"/>
      <c r="AG2647" s="72"/>
      <c r="AH2647" s="65">
        <v>74839267</v>
      </c>
      <c r="AI2647" s="69">
        <v>11</v>
      </c>
    </row>
    <row r="2648" spans="1:35" ht="17.100000000000001" customHeight="1" x14ac:dyDescent="0.25">
      <c r="A2648" s="63">
        <f t="shared" si="41"/>
        <v>2467</v>
      </c>
      <c r="B2648" s="73">
        <v>32334400</v>
      </c>
      <c r="C2648" s="65">
        <v>170</v>
      </c>
      <c r="D2648" s="65" t="s">
        <v>684</v>
      </c>
      <c r="E2648" s="70" t="s">
        <v>32</v>
      </c>
      <c r="F2648" s="73">
        <v>4</v>
      </c>
      <c r="G2648" s="69" t="s">
        <v>6</v>
      </c>
      <c r="H2648" s="69"/>
      <c r="I2648" s="72" t="s">
        <v>9442</v>
      </c>
      <c r="J2648" s="65">
        <v>100213</v>
      </c>
      <c r="K2648" s="70">
        <v>46</v>
      </c>
      <c r="L2648" s="65" t="s">
        <v>161</v>
      </c>
      <c r="M2648" s="70"/>
      <c r="N2648" s="71" t="s">
        <v>721</v>
      </c>
      <c r="O2648" s="72" t="s">
        <v>36</v>
      </c>
      <c r="P2648" s="72" t="s">
        <v>9443</v>
      </c>
      <c r="Q2648" s="74">
        <v>34455</v>
      </c>
      <c r="R2648" s="74">
        <v>43831</v>
      </c>
      <c r="S2648" s="74">
        <v>45658</v>
      </c>
      <c r="T2648" s="74">
        <v>43831</v>
      </c>
      <c r="U2648" s="97">
        <v>44124</v>
      </c>
      <c r="V2648" s="74">
        <v>45026</v>
      </c>
      <c r="W2648" s="63">
        <v>1</v>
      </c>
      <c r="X2648" s="65"/>
      <c r="Y2648" s="65"/>
      <c r="Z2648" s="117" t="s">
        <v>14816</v>
      </c>
      <c r="AA2648" s="82">
        <v>960801268</v>
      </c>
      <c r="AB2648" s="72" t="s">
        <v>9444</v>
      </c>
      <c r="AC2648" s="72">
        <v>960801268</v>
      </c>
      <c r="AD2648" s="72"/>
      <c r="AE2648" s="72"/>
      <c r="AF2648" s="72"/>
      <c r="AG2648" s="72"/>
      <c r="AH2648" s="65">
        <v>71601169</v>
      </c>
      <c r="AI2648" s="69">
        <v>11</v>
      </c>
    </row>
    <row r="2649" spans="1:35" ht="17.100000000000001" customHeight="1" x14ac:dyDescent="0.25">
      <c r="A2649" s="63">
        <f t="shared" si="41"/>
        <v>2468</v>
      </c>
      <c r="B2649" s="73">
        <v>32139750</v>
      </c>
      <c r="C2649" s="69">
        <v>170</v>
      </c>
      <c r="D2649" s="69" t="s">
        <v>684</v>
      </c>
      <c r="E2649" s="70" t="s">
        <v>32</v>
      </c>
      <c r="F2649" s="73">
        <v>4</v>
      </c>
      <c r="G2649" s="69"/>
      <c r="H2649" s="69"/>
      <c r="I2649" s="69" t="s">
        <v>14817</v>
      </c>
      <c r="J2649" s="69">
        <v>100213</v>
      </c>
      <c r="K2649" s="70">
        <v>46</v>
      </c>
      <c r="L2649" s="69" t="s">
        <v>161</v>
      </c>
      <c r="M2649" s="70" t="s">
        <v>5442</v>
      </c>
      <c r="N2649" s="71" t="s">
        <v>5442</v>
      </c>
      <c r="O2649" s="70" t="s">
        <v>36</v>
      </c>
      <c r="P2649" s="72" t="s">
        <v>9445</v>
      </c>
      <c r="Q2649" s="74">
        <v>34941</v>
      </c>
      <c r="R2649" s="74">
        <v>43101</v>
      </c>
      <c r="S2649" s="74">
        <v>46023</v>
      </c>
      <c r="T2649" s="74">
        <v>43174</v>
      </c>
      <c r="U2649" s="62" t="s">
        <v>38</v>
      </c>
      <c r="V2649" s="74">
        <v>43174</v>
      </c>
      <c r="W2649" s="63">
        <v>1</v>
      </c>
      <c r="X2649" s="65"/>
      <c r="Y2649" s="65"/>
      <c r="Z2649" s="117" t="s">
        <v>14818</v>
      </c>
      <c r="AA2649" s="82">
        <v>920200380</v>
      </c>
      <c r="AB2649" s="85" t="s">
        <v>9446</v>
      </c>
      <c r="AC2649" s="85">
        <v>920200380</v>
      </c>
      <c r="AD2649" s="72"/>
      <c r="AE2649" s="72"/>
      <c r="AF2649" s="90" t="s">
        <v>9447</v>
      </c>
      <c r="AG2649" s="123" t="s">
        <v>9448</v>
      </c>
      <c r="AH2649" s="80">
        <v>71777118</v>
      </c>
      <c r="AI2649" s="65">
        <v>11</v>
      </c>
    </row>
    <row r="2650" spans="1:35" ht="17.100000000000001" customHeight="1" x14ac:dyDescent="0.25">
      <c r="A2650" s="63">
        <f t="shared" si="41"/>
        <v>2469</v>
      </c>
      <c r="B2650" s="73">
        <v>31842334</v>
      </c>
      <c r="C2650" s="69">
        <v>170</v>
      </c>
      <c r="D2650" s="69" t="s">
        <v>684</v>
      </c>
      <c r="E2650" s="70" t="s">
        <v>32</v>
      </c>
      <c r="F2650" s="73">
        <v>4</v>
      </c>
      <c r="G2650" s="69"/>
      <c r="H2650" s="69"/>
      <c r="I2650" s="69" t="s">
        <v>14819</v>
      </c>
      <c r="J2650" s="69">
        <v>100213</v>
      </c>
      <c r="K2650" s="70">
        <v>46</v>
      </c>
      <c r="L2650" s="69" t="s">
        <v>161</v>
      </c>
      <c r="M2650" s="72"/>
      <c r="N2650" s="71" t="s">
        <v>721</v>
      </c>
      <c r="O2650" s="70" t="s">
        <v>36</v>
      </c>
      <c r="P2650" s="72" t="s">
        <v>9449</v>
      </c>
      <c r="Q2650" s="74">
        <v>35262</v>
      </c>
      <c r="R2650" s="74">
        <v>42095</v>
      </c>
      <c r="S2650" s="74">
        <v>46023</v>
      </c>
      <c r="T2650" s="74">
        <v>42108</v>
      </c>
      <c r="U2650" s="74">
        <v>44985</v>
      </c>
      <c r="V2650" s="74">
        <v>45514</v>
      </c>
      <c r="W2650" s="63">
        <v>1</v>
      </c>
      <c r="X2650" s="65"/>
      <c r="Y2650" s="65"/>
      <c r="Z2650" s="117" t="s">
        <v>14820</v>
      </c>
      <c r="AA2650" s="82">
        <v>918457139</v>
      </c>
      <c r="AB2650" s="122" t="s">
        <v>9450</v>
      </c>
      <c r="AC2650" s="76">
        <v>935584476</v>
      </c>
      <c r="AD2650" s="72"/>
      <c r="AE2650" s="90" t="s">
        <v>9451</v>
      </c>
      <c r="AF2650" s="84">
        <v>21</v>
      </c>
      <c r="AG2650" s="90" t="s">
        <v>3195</v>
      </c>
      <c r="AH2650" s="65">
        <v>77472643</v>
      </c>
      <c r="AI2650" s="69">
        <v>11</v>
      </c>
    </row>
    <row r="2651" spans="1:35" ht="17.100000000000001" customHeight="1" x14ac:dyDescent="0.25">
      <c r="A2651" s="63">
        <f t="shared" si="41"/>
        <v>2470</v>
      </c>
      <c r="B2651" s="73">
        <v>32329209</v>
      </c>
      <c r="C2651" s="65">
        <v>170</v>
      </c>
      <c r="D2651" s="65" t="s">
        <v>684</v>
      </c>
      <c r="E2651" s="70" t="s">
        <v>32</v>
      </c>
      <c r="F2651" s="73">
        <v>4</v>
      </c>
      <c r="G2651" s="69"/>
      <c r="H2651" s="69"/>
      <c r="I2651" s="72" t="s">
        <v>9452</v>
      </c>
      <c r="J2651" s="65">
        <v>100213</v>
      </c>
      <c r="K2651" s="70">
        <v>46</v>
      </c>
      <c r="L2651" s="65" t="s">
        <v>161</v>
      </c>
      <c r="M2651" s="72"/>
      <c r="N2651" s="71" t="s">
        <v>674</v>
      </c>
      <c r="O2651" s="72" t="s">
        <v>36</v>
      </c>
      <c r="P2651" s="72" t="s">
        <v>9453</v>
      </c>
      <c r="Q2651" s="74">
        <v>35441</v>
      </c>
      <c r="R2651" s="74">
        <v>43831</v>
      </c>
      <c r="S2651" s="74">
        <v>45658</v>
      </c>
      <c r="T2651" s="74">
        <v>43831</v>
      </c>
      <c r="U2651" s="74">
        <v>44496</v>
      </c>
      <c r="V2651" s="74">
        <v>45047</v>
      </c>
      <c r="W2651" s="63">
        <v>1</v>
      </c>
      <c r="X2651" s="65"/>
      <c r="Y2651" s="65"/>
      <c r="Z2651" s="117" t="s">
        <v>14821</v>
      </c>
      <c r="AA2651" s="82">
        <v>978107956</v>
      </c>
      <c r="AB2651" s="72" t="s">
        <v>9454</v>
      </c>
      <c r="AC2651" s="72">
        <v>949505074</v>
      </c>
      <c r="AD2651" s="72"/>
      <c r="AE2651" s="72"/>
      <c r="AF2651" s="72"/>
      <c r="AG2651" s="72"/>
      <c r="AH2651" s="65">
        <v>72954202</v>
      </c>
      <c r="AI2651" s="69">
        <v>11</v>
      </c>
    </row>
    <row r="2652" spans="1:35" ht="17.100000000000001" customHeight="1" x14ac:dyDescent="0.25">
      <c r="A2652" s="63">
        <f t="shared" si="41"/>
        <v>2471</v>
      </c>
      <c r="B2652" s="84">
        <v>31943211</v>
      </c>
      <c r="C2652" s="69">
        <v>170</v>
      </c>
      <c r="D2652" s="69" t="s">
        <v>684</v>
      </c>
      <c r="E2652" s="70" t="s">
        <v>32</v>
      </c>
      <c r="F2652" s="73">
        <v>4</v>
      </c>
      <c r="G2652" s="69"/>
      <c r="H2652" s="69"/>
      <c r="I2652" s="124" t="s">
        <v>9455</v>
      </c>
      <c r="J2652" s="69">
        <v>100213</v>
      </c>
      <c r="K2652" s="70">
        <v>46</v>
      </c>
      <c r="L2652" s="69" t="s">
        <v>161</v>
      </c>
      <c r="M2652" s="70"/>
      <c r="N2652" s="71" t="s">
        <v>2486</v>
      </c>
      <c r="O2652" s="70" t="s">
        <v>5447</v>
      </c>
      <c r="P2652" s="72" t="s">
        <v>9457</v>
      </c>
      <c r="Q2652" s="97">
        <v>33877</v>
      </c>
      <c r="R2652" s="97">
        <v>42370</v>
      </c>
      <c r="S2652" s="74">
        <v>46023</v>
      </c>
      <c r="T2652" s="97">
        <v>42371</v>
      </c>
      <c r="U2652" s="97">
        <v>45567</v>
      </c>
      <c r="V2652" s="97">
        <v>45750</v>
      </c>
      <c r="W2652" s="63">
        <v>1</v>
      </c>
      <c r="X2652" s="65"/>
      <c r="Y2652" s="65"/>
      <c r="Z2652" s="117" t="s">
        <v>14822</v>
      </c>
      <c r="AA2652" s="82">
        <v>931541447</v>
      </c>
      <c r="AB2652" s="85" t="s">
        <v>9458</v>
      </c>
      <c r="AC2652" s="76">
        <v>940747742</v>
      </c>
      <c r="AD2652" s="72">
        <v>931541447</v>
      </c>
      <c r="AE2652" s="72"/>
      <c r="AF2652" s="72"/>
      <c r="AG2652" s="90" t="s">
        <v>880</v>
      </c>
      <c r="AH2652" s="72">
        <v>48441807</v>
      </c>
      <c r="AI2652" s="69">
        <v>11</v>
      </c>
    </row>
    <row r="2653" spans="1:35" ht="17.100000000000001" customHeight="1" x14ac:dyDescent="0.25">
      <c r="A2653" s="63">
        <f t="shared" si="41"/>
        <v>2472</v>
      </c>
      <c r="B2653" s="63">
        <v>31839727</v>
      </c>
      <c r="C2653" s="69">
        <v>170</v>
      </c>
      <c r="D2653" s="69" t="s">
        <v>684</v>
      </c>
      <c r="E2653" s="72" t="s">
        <v>32</v>
      </c>
      <c r="F2653" s="63">
        <v>4</v>
      </c>
      <c r="G2653" s="65"/>
      <c r="H2653" s="65"/>
      <c r="I2653" s="65" t="s">
        <v>14823</v>
      </c>
      <c r="J2653" s="69">
        <v>100213</v>
      </c>
      <c r="K2653" s="70">
        <v>46</v>
      </c>
      <c r="L2653" s="69" t="s">
        <v>161</v>
      </c>
      <c r="M2653" s="70"/>
      <c r="N2653" s="71" t="s">
        <v>2160</v>
      </c>
      <c r="O2653" s="72" t="s">
        <v>36</v>
      </c>
      <c r="P2653" s="72" t="s">
        <v>9459</v>
      </c>
      <c r="Q2653" s="74">
        <v>34328</v>
      </c>
      <c r="R2653" s="74">
        <v>42095</v>
      </c>
      <c r="S2653" s="74">
        <v>46023</v>
      </c>
      <c r="T2653" s="74">
        <v>42108</v>
      </c>
      <c r="U2653" s="97">
        <v>42108</v>
      </c>
      <c r="V2653" s="74">
        <v>42619</v>
      </c>
      <c r="W2653" s="63">
        <v>1</v>
      </c>
      <c r="X2653" s="65" t="s">
        <v>9460</v>
      </c>
      <c r="Y2653" s="65" t="s">
        <v>738</v>
      </c>
      <c r="Z2653" s="117" t="s">
        <v>14824</v>
      </c>
      <c r="AA2653" s="82">
        <v>973080637</v>
      </c>
      <c r="AB2653" s="72" t="s">
        <v>9461</v>
      </c>
      <c r="AC2653" s="72">
        <v>979329205</v>
      </c>
      <c r="AD2653" s="72"/>
      <c r="AE2653" s="72"/>
      <c r="AF2653" s="72"/>
      <c r="AG2653" s="72"/>
      <c r="AH2653" s="65">
        <v>48123856</v>
      </c>
      <c r="AI2653" s="69">
        <v>11</v>
      </c>
    </row>
    <row r="2654" spans="1:35" ht="17.100000000000001" customHeight="1" x14ac:dyDescent="0.25">
      <c r="A2654" s="63">
        <f t="shared" si="41"/>
        <v>2473</v>
      </c>
      <c r="B2654" s="73">
        <v>32412096</v>
      </c>
      <c r="C2654" s="69">
        <v>171</v>
      </c>
      <c r="D2654" s="69" t="s">
        <v>684</v>
      </c>
      <c r="E2654" s="70" t="s">
        <v>32</v>
      </c>
      <c r="F2654" s="73">
        <v>4</v>
      </c>
      <c r="G2654" s="69"/>
      <c r="H2654" s="69"/>
      <c r="I2654" s="69" t="s">
        <v>14825</v>
      </c>
      <c r="J2654" s="69">
        <v>100061</v>
      </c>
      <c r="K2654" s="65">
        <v>25</v>
      </c>
      <c r="L2654" s="69" t="s">
        <v>132</v>
      </c>
      <c r="M2654" s="70"/>
      <c r="N2654" s="71" t="s">
        <v>12155</v>
      </c>
      <c r="O2654" s="70" t="s">
        <v>36</v>
      </c>
      <c r="P2654" s="72" t="s">
        <v>16116</v>
      </c>
      <c r="Q2654" s="97">
        <v>36781</v>
      </c>
      <c r="R2654" s="87">
        <v>43831</v>
      </c>
      <c r="S2654" s="74">
        <v>46023</v>
      </c>
      <c r="T2654" s="87">
        <v>44045</v>
      </c>
      <c r="U2654" s="97" t="s">
        <v>16117</v>
      </c>
      <c r="V2654" s="74">
        <v>46193</v>
      </c>
      <c r="W2654" s="63">
        <v>2</v>
      </c>
      <c r="X2654" s="65"/>
      <c r="Y2654" s="65"/>
      <c r="Z2654" s="117" t="s">
        <v>16118</v>
      </c>
      <c r="AA2654" s="82">
        <v>920402989</v>
      </c>
      <c r="AB2654" s="72" t="s">
        <v>9462</v>
      </c>
      <c r="AC2654" s="72">
        <v>956362053</v>
      </c>
      <c r="AD2654" s="72" t="s">
        <v>9463</v>
      </c>
      <c r="AE2654" s="72"/>
      <c r="AF2654" s="72"/>
      <c r="AG2654" s="72"/>
      <c r="AH2654" s="65">
        <v>75432151</v>
      </c>
      <c r="AI2654" s="65">
        <v>11</v>
      </c>
    </row>
    <row r="2655" spans="1:35" ht="17.100000000000001" customHeight="1" x14ac:dyDescent="0.25">
      <c r="A2655" s="63">
        <f t="shared" si="41"/>
        <v>2474</v>
      </c>
      <c r="B2655" s="73">
        <v>32427487</v>
      </c>
      <c r="C2655" s="69">
        <v>180</v>
      </c>
      <c r="D2655" s="69" t="s">
        <v>892</v>
      </c>
      <c r="E2655" s="70" t="s">
        <v>32</v>
      </c>
      <c r="F2655" s="73">
        <v>4</v>
      </c>
      <c r="G2655" s="69"/>
      <c r="H2655" s="69"/>
      <c r="I2655" s="69" t="s">
        <v>14826</v>
      </c>
      <c r="J2655" s="69">
        <v>100213</v>
      </c>
      <c r="K2655" s="70">
        <v>46</v>
      </c>
      <c r="L2655" s="69" t="s">
        <v>161</v>
      </c>
      <c r="M2655" s="70"/>
      <c r="N2655" s="71" t="s">
        <v>721</v>
      </c>
      <c r="O2655" s="70" t="s">
        <v>36</v>
      </c>
      <c r="P2655" s="72" t="s">
        <v>9464</v>
      </c>
      <c r="Q2655" s="87">
        <v>35666</v>
      </c>
      <c r="R2655" s="87">
        <v>44562</v>
      </c>
      <c r="S2655" s="87">
        <v>44562</v>
      </c>
      <c r="T2655" s="87">
        <v>44775</v>
      </c>
      <c r="U2655" s="62" t="s">
        <v>38</v>
      </c>
      <c r="V2655" s="87">
        <v>44775</v>
      </c>
      <c r="W2655" s="63">
        <v>1</v>
      </c>
      <c r="X2655" s="65"/>
      <c r="Y2655" s="65"/>
      <c r="Z2655" s="117" t="s">
        <v>14827</v>
      </c>
      <c r="AA2655" s="82">
        <v>902736046</v>
      </c>
      <c r="AB2655" s="72" t="s">
        <v>9465</v>
      </c>
      <c r="AC2655" s="72">
        <v>902736046</v>
      </c>
      <c r="AD2655" s="72"/>
      <c r="AE2655" s="72"/>
      <c r="AF2655" s="72"/>
      <c r="AG2655" s="114"/>
      <c r="AH2655" s="80">
        <v>78022904</v>
      </c>
      <c r="AI2655" s="65">
        <v>11</v>
      </c>
    </row>
    <row r="2656" spans="1:35" ht="17.100000000000001" customHeight="1" x14ac:dyDescent="0.25">
      <c r="A2656" s="63">
        <f t="shared" si="41"/>
        <v>2475</v>
      </c>
      <c r="B2656" s="63">
        <v>32482283</v>
      </c>
      <c r="C2656" s="69">
        <v>180</v>
      </c>
      <c r="D2656" s="69" t="s">
        <v>892</v>
      </c>
      <c r="E2656" s="70" t="s">
        <v>32</v>
      </c>
      <c r="F2656" s="73">
        <v>4</v>
      </c>
      <c r="G2656" s="69"/>
      <c r="H2656" s="69" t="s">
        <v>6</v>
      </c>
      <c r="I2656" s="147" t="s">
        <v>9466</v>
      </c>
      <c r="J2656" s="69">
        <v>100213</v>
      </c>
      <c r="K2656" s="70">
        <v>46</v>
      </c>
      <c r="L2656" s="69" t="s">
        <v>161</v>
      </c>
      <c r="M2656" s="70"/>
      <c r="N2656" s="71" t="s">
        <v>2036</v>
      </c>
      <c r="O2656" s="70" t="s">
        <v>36</v>
      </c>
      <c r="P2656" s="72" t="s">
        <v>3941</v>
      </c>
      <c r="Q2656" s="74">
        <v>36771</v>
      </c>
      <c r="R2656" s="74">
        <v>45292</v>
      </c>
      <c r="S2656" s="74">
        <v>45292</v>
      </c>
      <c r="T2656" s="74">
        <v>45312</v>
      </c>
      <c r="U2656" s="62" t="s">
        <v>38</v>
      </c>
      <c r="V2656" s="74">
        <v>45313</v>
      </c>
      <c r="W2656" s="63">
        <v>1</v>
      </c>
      <c r="X2656" s="65"/>
      <c r="Y2656" s="65"/>
      <c r="Z2656" s="117" t="s">
        <v>14828</v>
      </c>
      <c r="AA2656" s="82">
        <v>916568132</v>
      </c>
      <c r="AB2656" s="85" t="s">
        <v>9467</v>
      </c>
      <c r="AC2656" s="76">
        <v>916568132</v>
      </c>
      <c r="AD2656" s="72"/>
      <c r="AE2656" s="72"/>
      <c r="AF2656" s="72"/>
      <c r="AG2656" s="72"/>
      <c r="AH2656" s="65">
        <v>73660480</v>
      </c>
      <c r="AI2656" s="69">
        <v>11</v>
      </c>
    </row>
    <row r="2657" spans="1:35" ht="17.100000000000001" customHeight="1" x14ac:dyDescent="0.25">
      <c r="A2657" s="63">
        <f t="shared" si="41"/>
        <v>2476</v>
      </c>
      <c r="B2657" s="128">
        <v>32531060</v>
      </c>
      <c r="C2657" s="65">
        <v>180</v>
      </c>
      <c r="D2657" s="72" t="s">
        <v>935</v>
      </c>
      <c r="E2657" s="72" t="s">
        <v>32</v>
      </c>
      <c r="F2657" s="63">
        <v>4</v>
      </c>
      <c r="G2657" s="69"/>
      <c r="H2657" s="69"/>
      <c r="I2657" s="122" t="s">
        <v>14829</v>
      </c>
      <c r="J2657" s="69">
        <v>100213</v>
      </c>
      <c r="K2657" s="70">
        <v>46</v>
      </c>
      <c r="L2657" s="69" t="s">
        <v>161</v>
      </c>
      <c r="M2657" s="70"/>
      <c r="N2657" s="71" t="s">
        <v>674</v>
      </c>
      <c r="O2657" s="70" t="s">
        <v>36</v>
      </c>
      <c r="P2657" s="72" t="s">
        <v>7293</v>
      </c>
      <c r="Q2657" s="74">
        <v>37254</v>
      </c>
      <c r="R2657" s="74">
        <v>45505</v>
      </c>
      <c r="S2657" s="74">
        <v>45505</v>
      </c>
      <c r="T2657" s="74">
        <v>45521</v>
      </c>
      <c r="U2657" s="62" t="s">
        <v>38</v>
      </c>
      <c r="V2657" s="74">
        <v>45521</v>
      </c>
      <c r="W2657" s="63">
        <v>1</v>
      </c>
      <c r="X2657" s="65" t="s">
        <v>9468</v>
      </c>
      <c r="Y2657" s="65"/>
      <c r="Z2657" s="117" t="s">
        <v>14830</v>
      </c>
      <c r="AA2657" s="82">
        <v>900238307</v>
      </c>
      <c r="AB2657" s="72" t="s">
        <v>9469</v>
      </c>
      <c r="AC2657" s="72">
        <v>900238307</v>
      </c>
      <c r="AD2657" s="72" t="s">
        <v>9470</v>
      </c>
      <c r="AE2657" s="72"/>
      <c r="AF2657" s="72"/>
      <c r="AG2657" s="72"/>
      <c r="AH2657" s="112">
        <v>74815962</v>
      </c>
      <c r="AI2657" s="72">
        <v>11</v>
      </c>
    </row>
    <row r="2658" spans="1:35" ht="17.100000000000001" customHeight="1" x14ac:dyDescent="0.25">
      <c r="A2658" s="63">
        <f t="shared" si="41"/>
        <v>2477</v>
      </c>
      <c r="B2658" s="120">
        <v>32107106</v>
      </c>
      <c r="C2658" s="116">
        <v>180</v>
      </c>
      <c r="D2658" s="60" t="s">
        <v>3018</v>
      </c>
      <c r="E2658" s="60" t="s">
        <v>32</v>
      </c>
      <c r="F2658" s="120">
        <v>4</v>
      </c>
      <c r="G2658" s="116"/>
      <c r="H2658" s="116"/>
      <c r="I2658" s="60" t="s">
        <v>14831</v>
      </c>
      <c r="J2658" s="69">
        <v>100213</v>
      </c>
      <c r="K2658" s="70">
        <v>46</v>
      </c>
      <c r="L2658" s="69" t="s">
        <v>161</v>
      </c>
      <c r="M2658" s="70"/>
      <c r="N2658" s="71" t="s">
        <v>1015</v>
      </c>
      <c r="O2658" s="70" t="s">
        <v>8979</v>
      </c>
      <c r="P2658" s="60" t="s">
        <v>10258</v>
      </c>
      <c r="Q2658" s="121">
        <v>34833</v>
      </c>
      <c r="R2658" s="121">
        <v>43101</v>
      </c>
      <c r="S2658" s="121">
        <v>43101</v>
      </c>
      <c r="T2658" s="121">
        <v>43890</v>
      </c>
      <c r="U2658" s="121">
        <v>43930</v>
      </c>
      <c r="V2658" s="121">
        <v>46113</v>
      </c>
      <c r="W2658" s="120">
        <v>1</v>
      </c>
      <c r="X2658" s="120"/>
      <c r="Y2658" s="120"/>
      <c r="Z2658" s="117" t="s">
        <v>14832</v>
      </c>
      <c r="AA2658" s="82">
        <v>951117582</v>
      </c>
      <c r="AB2658" s="60" t="s">
        <v>10259</v>
      </c>
      <c r="AC2658" s="116" t="s">
        <v>10260</v>
      </c>
      <c r="AD2658" s="72" t="s">
        <v>10261</v>
      </c>
      <c r="AE2658" s="120"/>
      <c r="AF2658" s="120"/>
      <c r="AG2658" s="90" t="s">
        <v>6300</v>
      </c>
      <c r="AH2658" s="116">
        <v>76525382</v>
      </c>
      <c r="AI2658" s="69">
        <v>11</v>
      </c>
    </row>
    <row r="2659" spans="1:35" ht="17.100000000000001" customHeight="1" x14ac:dyDescent="0.25">
      <c r="A2659" s="63">
        <f t="shared" si="41"/>
        <v>2478</v>
      </c>
      <c r="B2659" s="73">
        <v>32504144</v>
      </c>
      <c r="C2659" s="69">
        <v>180</v>
      </c>
      <c r="D2659" s="69" t="s">
        <v>892</v>
      </c>
      <c r="E2659" s="70" t="s">
        <v>32</v>
      </c>
      <c r="F2659" s="73">
        <v>4</v>
      </c>
      <c r="G2659" s="69"/>
      <c r="H2659" s="69"/>
      <c r="I2659" s="69" t="s">
        <v>14833</v>
      </c>
      <c r="J2659" s="69">
        <v>100213</v>
      </c>
      <c r="K2659" s="70">
        <v>46</v>
      </c>
      <c r="L2659" s="69" t="s">
        <v>161</v>
      </c>
      <c r="M2659" s="70"/>
      <c r="N2659" s="71" t="s">
        <v>721</v>
      </c>
      <c r="O2659" s="70" t="s">
        <v>36</v>
      </c>
      <c r="P2659" s="72" t="s">
        <v>9471</v>
      </c>
      <c r="Q2659" s="74">
        <v>37465</v>
      </c>
      <c r="R2659" s="74">
        <v>44753</v>
      </c>
      <c r="S2659" s="74">
        <v>45292</v>
      </c>
      <c r="T2659" s="97">
        <v>45668</v>
      </c>
      <c r="U2659" s="62" t="s">
        <v>38</v>
      </c>
      <c r="V2659" s="97">
        <v>45668</v>
      </c>
      <c r="W2659" s="63">
        <v>1</v>
      </c>
      <c r="X2659" s="65"/>
      <c r="Y2659" s="65"/>
      <c r="Z2659" s="117" t="s">
        <v>14834</v>
      </c>
      <c r="AA2659" s="82">
        <v>946268024</v>
      </c>
      <c r="AB2659" s="72" t="s">
        <v>9472</v>
      </c>
      <c r="AC2659" s="76">
        <v>946268024</v>
      </c>
      <c r="AD2659" s="70"/>
      <c r="AE2659" s="72"/>
      <c r="AF2659" s="84"/>
      <c r="AG2659" s="113"/>
      <c r="AH2659" s="65">
        <v>74934871</v>
      </c>
      <c r="AI2659" s="69">
        <v>11</v>
      </c>
    </row>
    <row r="2660" spans="1:35" ht="17.100000000000001" customHeight="1" x14ac:dyDescent="0.25">
      <c r="A2660" s="63">
        <f t="shared" si="41"/>
        <v>2479</v>
      </c>
      <c r="B2660" s="73">
        <v>31836592</v>
      </c>
      <c r="C2660" s="69">
        <v>180</v>
      </c>
      <c r="D2660" s="69" t="s">
        <v>892</v>
      </c>
      <c r="E2660" s="70" t="s">
        <v>32</v>
      </c>
      <c r="F2660" s="73">
        <v>4</v>
      </c>
      <c r="G2660" s="69"/>
      <c r="H2660" s="69" t="s">
        <v>7</v>
      </c>
      <c r="I2660" s="69" t="s">
        <v>14835</v>
      </c>
      <c r="J2660" s="86">
        <v>100213</v>
      </c>
      <c r="K2660" s="70">
        <v>46</v>
      </c>
      <c r="L2660" s="69" t="s">
        <v>161</v>
      </c>
      <c r="M2660" s="70" t="s">
        <v>2465</v>
      </c>
      <c r="N2660" s="71" t="s">
        <v>5668</v>
      </c>
      <c r="O2660" s="70" t="s">
        <v>5447</v>
      </c>
      <c r="P2660" s="72" t="s">
        <v>9473</v>
      </c>
      <c r="Q2660" s="74">
        <v>33854</v>
      </c>
      <c r="R2660" s="74">
        <v>42095</v>
      </c>
      <c r="S2660" s="74">
        <v>42095</v>
      </c>
      <c r="T2660" s="74">
        <v>42108</v>
      </c>
      <c r="U2660" s="74">
        <v>43077</v>
      </c>
      <c r="V2660" s="74">
        <v>45747</v>
      </c>
      <c r="W2660" s="63">
        <v>1</v>
      </c>
      <c r="X2660" s="65"/>
      <c r="Y2660" s="65"/>
      <c r="Z2660" s="117" t="s">
        <v>14836</v>
      </c>
      <c r="AA2660" s="82">
        <v>931481660</v>
      </c>
      <c r="AB2660" s="72" t="s">
        <v>9474</v>
      </c>
      <c r="AC2660" s="72">
        <v>952178939</v>
      </c>
      <c r="AD2660" s="72">
        <v>931481660</v>
      </c>
      <c r="AE2660" s="72"/>
      <c r="AF2660" s="72"/>
      <c r="AG2660" s="90" t="s">
        <v>9475</v>
      </c>
      <c r="AH2660" s="65">
        <v>47323076</v>
      </c>
      <c r="AI2660" s="69">
        <v>11</v>
      </c>
    </row>
    <row r="2661" spans="1:35" ht="17.100000000000001" customHeight="1" x14ac:dyDescent="0.25">
      <c r="A2661" s="63">
        <f t="shared" si="41"/>
        <v>2480</v>
      </c>
      <c r="B2661" s="128">
        <v>32430620</v>
      </c>
      <c r="C2661" s="69">
        <v>180</v>
      </c>
      <c r="D2661" s="69" t="s">
        <v>892</v>
      </c>
      <c r="E2661" s="70" t="s">
        <v>32</v>
      </c>
      <c r="F2661" s="73">
        <v>4</v>
      </c>
      <c r="G2661" s="69"/>
      <c r="H2661" s="69"/>
      <c r="I2661" s="129" t="s">
        <v>9476</v>
      </c>
      <c r="J2661" s="69">
        <v>100213</v>
      </c>
      <c r="K2661" s="70">
        <v>46</v>
      </c>
      <c r="L2661" s="69" t="s">
        <v>161</v>
      </c>
      <c r="M2661" s="70"/>
      <c r="N2661" s="71" t="s">
        <v>721</v>
      </c>
      <c r="O2661" s="70" t="s">
        <v>36</v>
      </c>
      <c r="P2661" s="72" t="s">
        <v>2843</v>
      </c>
      <c r="Q2661" s="74">
        <v>36672</v>
      </c>
      <c r="R2661" s="74">
        <v>43831</v>
      </c>
      <c r="S2661" s="74">
        <v>44562</v>
      </c>
      <c r="T2661" s="74">
        <v>44567</v>
      </c>
      <c r="U2661" s="62" t="s">
        <v>38</v>
      </c>
      <c r="V2661" s="74">
        <v>44568</v>
      </c>
      <c r="W2661" s="63">
        <v>1</v>
      </c>
      <c r="X2661" s="65"/>
      <c r="Y2661" s="65"/>
      <c r="Z2661" s="117" t="s">
        <v>14837</v>
      </c>
      <c r="AA2661" s="82">
        <v>927321156</v>
      </c>
      <c r="AB2661" s="72" t="s">
        <v>9477</v>
      </c>
      <c r="AC2661" s="76">
        <v>977909275</v>
      </c>
      <c r="AD2661" s="72" t="s">
        <v>9478</v>
      </c>
      <c r="AE2661" s="72"/>
      <c r="AF2661" s="72"/>
      <c r="AG2661" s="72"/>
      <c r="AH2661" s="80">
        <v>70474119</v>
      </c>
      <c r="AI2661" s="65">
        <v>11</v>
      </c>
    </row>
    <row r="2662" spans="1:35" ht="17.100000000000001" customHeight="1" x14ac:dyDescent="0.25">
      <c r="A2662" s="63">
        <f t="shared" si="41"/>
        <v>2481</v>
      </c>
      <c r="B2662" s="63">
        <v>31427014</v>
      </c>
      <c r="C2662" s="65">
        <v>180</v>
      </c>
      <c r="D2662" s="65" t="s">
        <v>892</v>
      </c>
      <c r="E2662" s="72" t="s">
        <v>32</v>
      </c>
      <c r="F2662" s="63">
        <v>4</v>
      </c>
      <c r="G2662" s="65"/>
      <c r="H2662" s="65"/>
      <c r="I2662" s="69" t="s">
        <v>14838</v>
      </c>
      <c r="J2662" s="69">
        <v>100213</v>
      </c>
      <c r="K2662" s="70">
        <v>46</v>
      </c>
      <c r="L2662" s="69" t="s">
        <v>161</v>
      </c>
      <c r="M2662" s="72"/>
      <c r="N2662" s="71" t="s">
        <v>721</v>
      </c>
      <c r="O2662" s="72" t="s">
        <v>36</v>
      </c>
      <c r="P2662" s="72" t="s">
        <v>9479</v>
      </c>
      <c r="Q2662" s="74">
        <v>30140</v>
      </c>
      <c r="R2662" s="74">
        <v>39222</v>
      </c>
      <c r="S2662" s="74">
        <v>39222</v>
      </c>
      <c r="T2662" s="74">
        <v>39234</v>
      </c>
      <c r="U2662" s="97" t="s">
        <v>9480</v>
      </c>
      <c r="V2662" s="74">
        <v>44085</v>
      </c>
      <c r="W2662" s="63">
        <v>1</v>
      </c>
      <c r="X2662" s="65"/>
      <c r="Y2662" s="65"/>
      <c r="Z2662" s="117" t="s">
        <v>14839</v>
      </c>
      <c r="AA2662" s="82">
        <v>993589598</v>
      </c>
      <c r="AB2662" s="72" t="s">
        <v>9481</v>
      </c>
      <c r="AC2662" s="76" t="s">
        <v>9482</v>
      </c>
      <c r="AD2662" s="72"/>
      <c r="AE2662" s="72"/>
      <c r="AF2662" s="72">
        <v>1899</v>
      </c>
      <c r="AG2662" s="72"/>
      <c r="AH2662" s="80" t="s">
        <v>9483</v>
      </c>
      <c r="AI2662" s="65">
        <v>11</v>
      </c>
    </row>
    <row r="2663" spans="1:35" ht="17.100000000000001" customHeight="1" x14ac:dyDescent="0.25">
      <c r="A2663" s="63">
        <f t="shared" si="41"/>
        <v>2482</v>
      </c>
      <c r="B2663" s="128">
        <v>32531028</v>
      </c>
      <c r="C2663" s="65">
        <v>180</v>
      </c>
      <c r="D2663" s="72" t="s">
        <v>935</v>
      </c>
      <c r="E2663" s="72" t="s">
        <v>32</v>
      </c>
      <c r="F2663" s="63">
        <v>4</v>
      </c>
      <c r="G2663" s="69"/>
      <c r="H2663" s="69"/>
      <c r="I2663" s="122" t="s">
        <v>14840</v>
      </c>
      <c r="J2663" s="69">
        <v>100213</v>
      </c>
      <c r="K2663" s="70">
        <v>46</v>
      </c>
      <c r="L2663" s="69" t="s">
        <v>161</v>
      </c>
      <c r="M2663" s="70"/>
      <c r="N2663" s="71" t="s">
        <v>674</v>
      </c>
      <c r="O2663" s="70" t="s">
        <v>36</v>
      </c>
      <c r="P2663" s="72" t="s">
        <v>7293</v>
      </c>
      <c r="Q2663" s="74">
        <v>38068</v>
      </c>
      <c r="R2663" s="74">
        <v>45505</v>
      </c>
      <c r="S2663" s="74">
        <v>45505</v>
      </c>
      <c r="T2663" s="74">
        <v>45521</v>
      </c>
      <c r="U2663" s="62" t="s">
        <v>38</v>
      </c>
      <c r="V2663" s="74">
        <v>45521</v>
      </c>
      <c r="W2663" s="63">
        <v>1</v>
      </c>
      <c r="X2663" s="65"/>
      <c r="Y2663" s="65"/>
      <c r="Z2663" s="117" t="s">
        <v>14841</v>
      </c>
      <c r="AA2663" s="82">
        <v>997454758</v>
      </c>
      <c r="AB2663" s="72" t="s">
        <v>9484</v>
      </c>
      <c r="AC2663" s="72">
        <v>997454758</v>
      </c>
      <c r="AD2663" s="72" t="s">
        <v>9485</v>
      </c>
      <c r="AE2663" s="72"/>
      <c r="AF2663" s="72"/>
      <c r="AG2663" s="72"/>
      <c r="AH2663" s="112">
        <v>72620059</v>
      </c>
      <c r="AI2663" s="72">
        <v>11</v>
      </c>
    </row>
    <row r="2664" spans="1:35" ht="17.100000000000001" customHeight="1" x14ac:dyDescent="0.25">
      <c r="A2664" s="63">
        <f t="shared" si="41"/>
        <v>2483</v>
      </c>
      <c r="B2664" s="73">
        <v>30697116</v>
      </c>
      <c r="C2664" s="69">
        <v>120</v>
      </c>
      <c r="D2664" s="69" t="s">
        <v>696</v>
      </c>
      <c r="E2664" s="70" t="s">
        <v>32</v>
      </c>
      <c r="F2664" s="73">
        <v>3</v>
      </c>
      <c r="G2664" s="69"/>
      <c r="H2664" s="69"/>
      <c r="I2664" s="69" t="s">
        <v>14842</v>
      </c>
      <c r="J2664" s="65">
        <v>100214</v>
      </c>
      <c r="K2664" s="70">
        <v>46</v>
      </c>
      <c r="L2664" s="65" t="s">
        <v>175</v>
      </c>
      <c r="M2664" s="70"/>
      <c r="N2664" s="72" t="s">
        <v>2860</v>
      </c>
      <c r="O2664" s="70" t="s">
        <v>36</v>
      </c>
      <c r="P2664" s="72" t="s">
        <v>9486</v>
      </c>
      <c r="Q2664" s="74">
        <v>25047</v>
      </c>
      <c r="R2664" s="74">
        <v>32905</v>
      </c>
      <c r="S2664" s="74">
        <v>41275</v>
      </c>
      <c r="T2664" s="74">
        <v>43404</v>
      </c>
      <c r="U2664" s="74">
        <v>44660</v>
      </c>
      <c r="V2664" s="74">
        <v>44959</v>
      </c>
      <c r="W2664" s="63">
        <v>1</v>
      </c>
      <c r="X2664" s="65"/>
      <c r="Y2664" s="65"/>
      <c r="Z2664" s="72" t="s">
        <v>9487</v>
      </c>
      <c r="AA2664" s="113">
        <v>997509286</v>
      </c>
      <c r="AB2664" s="72" t="s">
        <v>9487</v>
      </c>
      <c r="AC2664" s="72">
        <v>997509286</v>
      </c>
      <c r="AD2664" s="72"/>
      <c r="AE2664" s="72"/>
      <c r="AF2664" s="72"/>
      <c r="AG2664" s="90" t="s">
        <v>1189</v>
      </c>
      <c r="AH2664" s="80">
        <v>9432549</v>
      </c>
      <c r="AI2664" s="69">
        <v>11</v>
      </c>
    </row>
    <row r="2665" spans="1:35" ht="17.100000000000001" customHeight="1" x14ac:dyDescent="0.25">
      <c r="A2665" s="63">
        <f t="shared" si="41"/>
        <v>2484</v>
      </c>
      <c r="B2665" s="73">
        <v>30889402</v>
      </c>
      <c r="C2665" s="69">
        <v>130</v>
      </c>
      <c r="D2665" s="69" t="s">
        <v>708</v>
      </c>
      <c r="E2665" s="70" t="s">
        <v>32</v>
      </c>
      <c r="F2665" s="73">
        <v>1</v>
      </c>
      <c r="G2665" s="69"/>
      <c r="H2665" s="69"/>
      <c r="I2665" s="69" t="s">
        <v>14843</v>
      </c>
      <c r="J2665" s="69">
        <v>100214</v>
      </c>
      <c r="K2665" s="70">
        <v>46</v>
      </c>
      <c r="L2665" s="69" t="s">
        <v>175</v>
      </c>
      <c r="M2665" s="70" t="s">
        <v>1036</v>
      </c>
      <c r="N2665" s="70" t="s">
        <v>9488</v>
      </c>
      <c r="O2665" s="70" t="s">
        <v>36</v>
      </c>
      <c r="P2665" s="70" t="s">
        <v>9489</v>
      </c>
      <c r="Q2665" s="83">
        <v>24533</v>
      </c>
      <c r="R2665" s="83">
        <v>33573</v>
      </c>
      <c r="S2665" s="74">
        <v>45658</v>
      </c>
      <c r="T2665" s="83">
        <v>42797</v>
      </c>
      <c r="U2665" s="62" t="s">
        <v>38</v>
      </c>
      <c r="V2665" s="83">
        <v>44573</v>
      </c>
      <c r="W2665" s="73">
        <v>1</v>
      </c>
      <c r="X2665" s="69"/>
      <c r="Y2665" s="69"/>
      <c r="Z2665" s="70" t="s">
        <v>9490</v>
      </c>
      <c r="AA2665" s="84">
        <v>988661947</v>
      </c>
      <c r="AB2665" s="70" t="s">
        <v>9490</v>
      </c>
      <c r="AC2665" s="70">
        <v>988661947</v>
      </c>
      <c r="AD2665" s="70"/>
      <c r="AE2665" s="70"/>
      <c r="AF2665" s="90" t="s">
        <v>989</v>
      </c>
      <c r="AG2665" s="70"/>
      <c r="AH2665" s="69">
        <v>23255357</v>
      </c>
      <c r="AI2665" s="69">
        <v>11</v>
      </c>
    </row>
    <row r="2666" spans="1:35" ht="17.100000000000001" customHeight="1" x14ac:dyDescent="0.25">
      <c r="A2666" s="63">
        <f t="shared" si="41"/>
        <v>2485</v>
      </c>
      <c r="B2666" s="73">
        <v>31294045</v>
      </c>
      <c r="C2666" s="69">
        <v>130</v>
      </c>
      <c r="D2666" s="69" t="s">
        <v>708</v>
      </c>
      <c r="E2666" s="70" t="s">
        <v>32</v>
      </c>
      <c r="F2666" s="73">
        <v>1</v>
      </c>
      <c r="G2666" s="69"/>
      <c r="H2666" s="69"/>
      <c r="I2666" s="69" t="s">
        <v>14844</v>
      </c>
      <c r="J2666" s="65">
        <v>100214</v>
      </c>
      <c r="K2666" s="70">
        <v>46</v>
      </c>
      <c r="L2666" s="65" t="s">
        <v>175</v>
      </c>
      <c r="M2666" s="70"/>
      <c r="N2666" s="70" t="s">
        <v>674</v>
      </c>
      <c r="O2666" s="70" t="s">
        <v>36</v>
      </c>
      <c r="P2666" s="72" t="s">
        <v>9491</v>
      </c>
      <c r="Q2666" s="74">
        <v>27152</v>
      </c>
      <c r="R2666" s="74">
        <v>35977</v>
      </c>
      <c r="S2666" s="74">
        <v>42005</v>
      </c>
      <c r="T2666" s="74">
        <v>44028</v>
      </c>
      <c r="U2666" s="76" t="s">
        <v>38</v>
      </c>
      <c r="V2666" s="74">
        <v>44028</v>
      </c>
      <c r="W2666" s="63">
        <v>1</v>
      </c>
      <c r="X2666" s="65"/>
      <c r="Y2666" s="65"/>
      <c r="Z2666" s="142" t="s">
        <v>9492</v>
      </c>
      <c r="AA2666" s="113">
        <v>946041683</v>
      </c>
      <c r="AB2666" s="142" t="s">
        <v>9492</v>
      </c>
      <c r="AC2666" s="72">
        <v>946041683</v>
      </c>
      <c r="AD2666" s="72"/>
      <c r="AE2666" s="72"/>
      <c r="AF2666" s="72"/>
      <c r="AG2666" s="72"/>
      <c r="AH2666" s="65">
        <v>10440550</v>
      </c>
      <c r="AI2666" s="65">
        <v>11</v>
      </c>
    </row>
    <row r="2667" spans="1:35" ht="17.100000000000001" customHeight="1" x14ac:dyDescent="0.25">
      <c r="A2667" s="63">
        <f t="shared" si="41"/>
        <v>2486</v>
      </c>
      <c r="B2667" s="63">
        <v>31446933</v>
      </c>
      <c r="C2667" s="69">
        <v>151</v>
      </c>
      <c r="D2667" s="65" t="s">
        <v>669</v>
      </c>
      <c r="E2667" s="72" t="s">
        <v>32</v>
      </c>
      <c r="F2667" s="63">
        <v>4</v>
      </c>
      <c r="G2667" s="65"/>
      <c r="H2667" s="65"/>
      <c r="I2667" s="69" t="s">
        <v>14845</v>
      </c>
      <c r="J2667" s="65">
        <v>100214</v>
      </c>
      <c r="K2667" s="70">
        <v>46</v>
      </c>
      <c r="L2667" s="65" t="s">
        <v>175</v>
      </c>
      <c r="M2667" s="72"/>
      <c r="N2667" s="72" t="s">
        <v>6424</v>
      </c>
      <c r="O2667" s="72" t="s">
        <v>36</v>
      </c>
      <c r="P2667" s="72" t="s">
        <v>9493</v>
      </c>
      <c r="Q2667" s="74">
        <v>31321</v>
      </c>
      <c r="R2667" s="74">
        <v>39448</v>
      </c>
      <c r="S2667" s="74">
        <v>46023</v>
      </c>
      <c r="T2667" s="74">
        <v>42465</v>
      </c>
      <c r="U2667" s="97">
        <v>42466</v>
      </c>
      <c r="V2667" s="74">
        <v>42552</v>
      </c>
      <c r="W2667" s="63">
        <v>2</v>
      </c>
      <c r="X2667" s="65"/>
      <c r="Y2667" s="65"/>
      <c r="Z2667" s="72" t="s">
        <v>9494</v>
      </c>
      <c r="AA2667" s="113">
        <v>989470447</v>
      </c>
      <c r="AB2667" s="72" t="s">
        <v>9494</v>
      </c>
      <c r="AC2667" s="72">
        <v>989470447</v>
      </c>
      <c r="AD2667" s="72"/>
      <c r="AE2667" s="72"/>
      <c r="AF2667" s="72"/>
      <c r="AG2667" s="72"/>
      <c r="AH2667" s="80">
        <v>43288870</v>
      </c>
      <c r="AI2667" s="65">
        <v>11</v>
      </c>
    </row>
    <row r="2668" spans="1:35" ht="17.100000000000001" customHeight="1" x14ac:dyDescent="0.25">
      <c r="A2668" s="63">
        <f t="shared" si="41"/>
        <v>2487</v>
      </c>
      <c r="B2668" s="73">
        <v>31839913</v>
      </c>
      <c r="C2668" s="69">
        <v>160</v>
      </c>
      <c r="D2668" s="69" t="s">
        <v>673</v>
      </c>
      <c r="E2668" s="70" t="s">
        <v>32</v>
      </c>
      <c r="F2668" s="73">
        <v>4</v>
      </c>
      <c r="G2668" s="69"/>
      <c r="H2668" s="69"/>
      <c r="I2668" s="69" t="s">
        <v>14846</v>
      </c>
      <c r="J2668" s="69">
        <v>100214</v>
      </c>
      <c r="K2668" s="69">
        <v>46</v>
      </c>
      <c r="L2668" s="69" t="s">
        <v>175</v>
      </c>
      <c r="M2668" s="70"/>
      <c r="N2668" s="70" t="s">
        <v>2465</v>
      </c>
      <c r="O2668" s="72" t="s">
        <v>36</v>
      </c>
      <c r="P2668" s="72" t="s">
        <v>9495</v>
      </c>
      <c r="Q2668" s="74">
        <v>34554</v>
      </c>
      <c r="R2668" s="74">
        <v>42095</v>
      </c>
      <c r="S2668" s="74">
        <v>46023</v>
      </c>
      <c r="T2668" s="74">
        <v>43256</v>
      </c>
      <c r="U2668" s="136" t="s">
        <v>6727</v>
      </c>
      <c r="V2668" s="74">
        <v>46008</v>
      </c>
      <c r="W2668" s="63">
        <v>1</v>
      </c>
      <c r="X2668" s="65"/>
      <c r="Y2668" s="65"/>
      <c r="Z2668" s="72" t="s">
        <v>9496</v>
      </c>
      <c r="AA2668" s="113">
        <v>956286666</v>
      </c>
      <c r="AB2668" s="72" t="s">
        <v>9496</v>
      </c>
      <c r="AC2668" s="72">
        <v>956286666</v>
      </c>
      <c r="AD2668" s="72"/>
      <c r="AE2668" s="72"/>
      <c r="AF2668" s="72"/>
      <c r="AG2668" s="72"/>
      <c r="AH2668" s="65">
        <v>61859618</v>
      </c>
      <c r="AI2668" s="69">
        <v>14</v>
      </c>
    </row>
    <row r="2669" spans="1:35" ht="17.100000000000001" customHeight="1" x14ac:dyDescent="0.25">
      <c r="A2669" s="63">
        <f t="shared" si="41"/>
        <v>2488</v>
      </c>
      <c r="B2669" s="63">
        <v>30916626</v>
      </c>
      <c r="C2669" s="65">
        <v>160</v>
      </c>
      <c r="D2669" s="65" t="s">
        <v>673</v>
      </c>
      <c r="E2669" s="72" t="s">
        <v>32</v>
      </c>
      <c r="F2669" s="63">
        <v>1</v>
      </c>
      <c r="G2669" s="65"/>
      <c r="H2669" s="65"/>
      <c r="I2669" s="69" t="s">
        <v>14847</v>
      </c>
      <c r="J2669" s="65">
        <v>100214</v>
      </c>
      <c r="K2669" s="70">
        <v>46</v>
      </c>
      <c r="L2669" s="65" t="s">
        <v>175</v>
      </c>
      <c r="M2669" s="72" t="s">
        <v>12</v>
      </c>
      <c r="N2669" s="72" t="s">
        <v>1015</v>
      </c>
      <c r="O2669" s="72" t="s">
        <v>6239</v>
      </c>
      <c r="P2669" s="72" t="s">
        <v>9497</v>
      </c>
      <c r="Q2669" s="74">
        <v>25806</v>
      </c>
      <c r="R2669" s="74">
        <v>33786</v>
      </c>
      <c r="S2669" s="74">
        <v>39448</v>
      </c>
      <c r="T2669" s="74">
        <v>36888</v>
      </c>
      <c r="U2669" s="97" t="s">
        <v>9498</v>
      </c>
      <c r="V2669" s="74">
        <v>44664</v>
      </c>
      <c r="W2669" s="63">
        <v>1</v>
      </c>
      <c r="X2669" s="65"/>
      <c r="Y2669" s="65"/>
      <c r="Z2669" s="72" t="s">
        <v>9499</v>
      </c>
      <c r="AA2669" s="113">
        <v>989566410</v>
      </c>
      <c r="AB2669" s="72" t="s">
        <v>9499</v>
      </c>
      <c r="AC2669" s="72" t="s">
        <v>9500</v>
      </c>
      <c r="AD2669" s="72"/>
      <c r="AE2669" s="72"/>
      <c r="AF2669" s="72">
        <v>807</v>
      </c>
      <c r="AG2669" s="90" t="s">
        <v>1000</v>
      </c>
      <c r="AH2669" s="80" t="s">
        <v>9501</v>
      </c>
      <c r="AI2669" s="65">
        <v>11</v>
      </c>
    </row>
    <row r="2670" spans="1:35" ht="17.100000000000001" customHeight="1" x14ac:dyDescent="0.25">
      <c r="A2670" s="63">
        <f t="shared" si="41"/>
        <v>2489</v>
      </c>
      <c r="B2670" s="73">
        <v>31380042</v>
      </c>
      <c r="C2670" s="65">
        <v>160</v>
      </c>
      <c r="D2670" s="65" t="s">
        <v>673</v>
      </c>
      <c r="E2670" s="70" t="s">
        <v>32</v>
      </c>
      <c r="F2670" s="73">
        <v>4</v>
      </c>
      <c r="G2670" s="69"/>
      <c r="H2670" s="69"/>
      <c r="I2670" s="69" t="s">
        <v>14848</v>
      </c>
      <c r="J2670" s="65">
        <v>100214</v>
      </c>
      <c r="K2670" s="70">
        <v>46</v>
      </c>
      <c r="L2670" s="65" t="s">
        <v>175</v>
      </c>
      <c r="M2670" s="72"/>
      <c r="N2670" s="72" t="s">
        <v>9502</v>
      </c>
      <c r="O2670" s="72" t="s">
        <v>36</v>
      </c>
      <c r="P2670" s="70" t="s">
        <v>9503</v>
      </c>
      <c r="Q2670" s="83">
        <v>31015</v>
      </c>
      <c r="R2670" s="83">
        <v>38624</v>
      </c>
      <c r="S2670" s="83">
        <v>44197</v>
      </c>
      <c r="T2670" s="83">
        <v>42183</v>
      </c>
      <c r="U2670" s="62" t="s">
        <v>38</v>
      </c>
      <c r="V2670" s="83">
        <v>43224</v>
      </c>
      <c r="W2670" s="73">
        <v>1</v>
      </c>
      <c r="X2670" s="69" t="s">
        <v>9504</v>
      </c>
      <c r="Y2670" s="69" t="s">
        <v>738</v>
      </c>
      <c r="Z2670" s="70" t="s">
        <v>9505</v>
      </c>
      <c r="AA2670" s="84">
        <v>987493579</v>
      </c>
      <c r="AB2670" s="70" t="s">
        <v>9505</v>
      </c>
      <c r="AC2670" s="70">
        <v>987493579</v>
      </c>
      <c r="AD2670" s="70"/>
      <c r="AE2670" s="70"/>
      <c r="AF2670" s="70"/>
      <c r="AG2670" s="70"/>
      <c r="AH2670" s="86">
        <v>42727489</v>
      </c>
      <c r="AI2670" s="69">
        <v>11</v>
      </c>
    </row>
    <row r="2671" spans="1:35" ht="17.100000000000001" customHeight="1" x14ac:dyDescent="0.25">
      <c r="A2671" s="63">
        <f t="shared" si="41"/>
        <v>2490</v>
      </c>
      <c r="B2671" s="73">
        <v>31690038</v>
      </c>
      <c r="C2671" s="69">
        <v>160</v>
      </c>
      <c r="D2671" s="69" t="s">
        <v>673</v>
      </c>
      <c r="E2671" s="70" t="s">
        <v>32</v>
      </c>
      <c r="F2671" s="84">
        <v>4</v>
      </c>
      <c r="G2671" s="69"/>
      <c r="H2671" s="69"/>
      <c r="I2671" s="69" t="s">
        <v>14849</v>
      </c>
      <c r="J2671" s="69">
        <v>100214</v>
      </c>
      <c r="K2671" s="69">
        <v>46</v>
      </c>
      <c r="L2671" s="69" t="s">
        <v>175</v>
      </c>
      <c r="M2671" s="70"/>
      <c r="N2671" s="71" t="s">
        <v>8569</v>
      </c>
      <c r="O2671" s="70" t="s">
        <v>36</v>
      </c>
      <c r="P2671" s="72" t="s">
        <v>9506</v>
      </c>
      <c r="Q2671" s="74">
        <v>34481</v>
      </c>
      <c r="R2671" s="74">
        <v>41640</v>
      </c>
      <c r="S2671" s="74">
        <v>45658</v>
      </c>
      <c r="T2671" s="74">
        <v>45237</v>
      </c>
      <c r="U2671" s="62" t="s">
        <v>38</v>
      </c>
      <c r="V2671" s="74">
        <v>45237</v>
      </c>
      <c r="W2671" s="63">
        <v>1</v>
      </c>
      <c r="X2671" s="65"/>
      <c r="Y2671" s="65"/>
      <c r="Z2671" s="65" t="s">
        <v>9507</v>
      </c>
      <c r="AA2671" s="113">
        <v>949471014</v>
      </c>
      <c r="AB2671" s="72" t="s">
        <v>9507</v>
      </c>
      <c r="AC2671" s="76">
        <v>949471014</v>
      </c>
      <c r="AD2671" s="72"/>
      <c r="AE2671" s="72"/>
      <c r="AF2671" s="84"/>
      <c r="AG2671" s="84"/>
      <c r="AH2671" s="80">
        <v>76339330</v>
      </c>
      <c r="AI2671" s="65">
        <v>11</v>
      </c>
    </row>
    <row r="2672" spans="1:35" ht="17.100000000000001" customHeight="1" x14ac:dyDescent="0.25">
      <c r="A2672" s="63">
        <f t="shared" si="41"/>
        <v>2491</v>
      </c>
      <c r="B2672" s="105">
        <v>30903066</v>
      </c>
      <c r="C2672" s="108">
        <v>160</v>
      </c>
      <c r="D2672" s="108" t="s">
        <v>673</v>
      </c>
      <c r="E2672" s="107" t="s">
        <v>32</v>
      </c>
      <c r="F2672" s="105">
        <v>1</v>
      </c>
      <c r="G2672" s="108"/>
      <c r="H2672" s="108"/>
      <c r="I2672" s="108" t="s">
        <v>14850</v>
      </c>
      <c r="J2672" s="108">
        <v>100214</v>
      </c>
      <c r="K2672" s="107">
        <v>46</v>
      </c>
      <c r="L2672" s="108" t="s">
        <v>175</v>
      </c>
      <c r="M2672" s="107" t="s">
        <v>10318</v>
      </c>
      <c r="N2672" s="107" t="s">
        <v>10319</v>
      </c>
      <c r="O2672" s="107" t="s">
        <v>3032</v>
      </c>
      <c r="P2672" s="72" t="s">
        <v>10320</v>
      </c>
      <c r="Q2672" s="74">
        <v>25463</v>
      </c>
      <c r="R2672" s="74">
        <v>33725</v>
      </c>
      <c r="S2672" s="74">
        <v>39814</v>
      </c>
      <c r="T2672" s="74">
        <v>41701</v>
      </c>
      <c r="U2672" s="76" t="s">
        <v>38</v>
      </c>
      <c r="V2672" s="74">
        <v>41701</v>
      </c>
      <c r="W2672" s="63">
        <v>1</v>
      </c>
      <c r="X2672" s="65"/>
      <c r="Y2672" s="65"/>
      <c r="Z2672" s="72" t="s">
        <v>10321</v>
      </c>
      <c r="AA2672" s="113">
        <v>991734820</v>
      </c>
      <c r="AB2672" s="72" t="s">
        <v>10321</v>
      </c>
      <c r="AC2672" s="72" t="s">
        <v>10322</v>
      </c>
      <c r="AD2672" s="72">
        <v>929076668</v>
      </c>
      <c r="AE2672" s="72"/>
      <c r="AF2672" s="72"/>
      <c r="AG2672" s="72"/>
      <c r="AH2672" s="80">
        <v>369449</v>
      </c>
      <c r="AI2672" s="65">
        <v>11</v>
      </c>
    </row>
    <row r="2673" spans="1:35" ht="17.100000000000001" customHeight="1" x14ac:dyDescent="0.25">
      <c r="A2673" s="63">
        <f t="shared" si="41"/>
        <v>2492</v>
      </c>
      <c r="B2673" s="113">
        <v>31445150</v>
      </c>
      <c r="C2673" s="72">
        <v>160</v>
      </c>
      <c r="D2673" s="72" t="s">
        <v>673</v>
      </c>
      <c r="E2673" s="72" t="s">
        <v>32</v>
      </c>
      <c r="F2673" s="113">
        <v>4</v>
      </c>
      <c r="G2673" s="113"/>
      <c r="H2673" s="113"/>
      <c r="I2673" s="70" t="s">
        <v>14851</v>
      </c>
      <c r="J2673" s="65">
        <v>100214</v>
      </c>
      <c r="K2673" s="70">
        <v>46</v>
      </c>
      <c r="L2673" s="65" t="s">
        <v>175</v>
      </c>
      <c r="M2673" s="72"/>
      <c r="N2673" s="72" t="s">
        <v>2860</v>
      </c>
      <c r="O2673" s="72" t="s">
        <v>36</v>
      </c>
      <c r="P2673" s="72" t="s">
        <v>9508</v>
      </c>
      <c r="Q2673" s="97">
        <v>32132</v>
      </c>
      <c r="R2673" s="97">
        <v>39448</v>
      </c>
      <c r="S2673" s="97">
        <v>40909</v>
      </c>
      <c r="T2673" s="97">
        <v>40228</v>
      </c>
      <c r="U2673" s="97">
        <v>44844</v>
      </c>
      <c r="V2673" s="97">
        <v>45026</v>
      </c>
      <c r="W2673" s="113">
        <v>1</v>
      </c>
      <c r="X2673" s="72"/>
      <c r="Y2673" s="72"/>
      <c r="Z2673" s="72" t="s">
        <v>9509</v>
      </c>
      <c r="AA2673" s="113">
        <v>989195778</v>
      </c>
      <c r="AB2673" s="72" t="s">
        <v>9509</v>
      </c>
      <c r="AC2673" s="72">
        <v>989195778</v>
      </c>
      <c r="AD2673" s="72"/>
      <c r="AE2673" s="72"/>
      <c r="AF2673" s="72">
        <v>2521</v>
      </c>
      <c r="AG2673" s="72"/>
      <c r="AH2673" s="76" t="s">
        <v>9510</v>
      </c>
      <c r="AI2673" s="72">
        <v>11</v>
      </c>
    </row>
    <row r="2674" spans="1:35" ht="17.100000000000001" customHeight="1" x14ac:dyDescent="0.25">
      <c r="A2674" s="63">
        <f t="shared" si="41"/>
        <v>2493</v>
      </c>
      <c r="B2674" s="63">
        <v>31677013</v>
      </c>
      <c r="C2674" s="55">
        <v>160</v>
      </c>
      <c r="D2674" s="55" t="s">
        <v>673</v>
      </c>
      <c r="E2674" s="72" t="s">
        <v>32</v>
      </c>
      <c r="F2674" s="63">
        <v>4</v>
      </c>
      <c r="G2674" s="65"/>
      <c r="H2674" s="65"/>
      <c r="I2674" s="69" t="s">
        <v>14852</v>
      </c>
      <c r="J2674" s="65">
        <v>100214</v>
      </c>
      <c r="K2674" s="70">
        <v>46</v>
      </c>
      <c r="L2674" s="65" t="s">
        <v>175</v>
      </c>
      <c r="M2674" s="72"/>
      <c r="N2674" s="72" t="s">
        <v>674</v>
      </c>
      <c r="O2674" s="72" t="s">
        <v>36</v>
      </c>
      <c r="P2674" s="72" t="s">
        <v>9511</v>
      </c>
      <c r="Q2674" s="74">
        <v>32938</v>
      </c>
      <c r="R2674" s="74">
        <v>41275</v>
      </c>
      <c r="S2674" s="74">
        <v>45292</v>
      </c>
      <c r="T2674" s="74">
        <v>41286</v>
      </c>
      <c r="U2674" s="97" t="s">
        <v>9512</v>
      </c>
      <c r="V2674" s="74">
        <v>43600</v>
      </c>
      <c r="W2674" s="63">
        <v>1</v>
      </c>
      <c r="X2674" s="65" t="s">
        <v>9513</v>
      </c>
      <c r="Y2674" s="65" t="s">
        <v>678</v>
      </c>
      <c r="Z2674" s="72" t="s">
        <v>9514</v>
      </c>
      <c r="AA2674" s="113">
        <v>70276754</v>
      </c>
      <c r="AB2674" s="72" t="s">
        <v>9514</v>
      </c>
      <c r="AC2674" s="72">
        <v>70276754</v>
      </c>
      <c r="AD2674" s="72"/>
      <c r="AE2674" s="72"/>
      <c r="AF2674" s="72">
        <v>0</v>
      </c>
      <c r="AG2674" s="72"/>
      <c r="AH2674" s="80" t="s">
        <v>9515</v>
      </c>
      <c r="AI2674" s="65">
        <v>11</v>
      </c>
    </row>
    <row r="2675" spans="1:35" ht="17.100000000000001" customHeight="1" x14ac:dyDescent="0.25">
      <c r="A2675" s="63">
        <f t="shared" ref="A2675:A2738" si="42">+A2674+1</f>
        <v>2494</v>
      </c>
      <c r="B2675" s="2">
        <v>31803446</v>
      </c>
      <c r="C2675" s="69">
        <v>160</v>
      </c>
      <c r="D2675" s="69" t="s">
        <v>673</v>
      </c>
      <c r="E2675" s="72" t="s">
        <v>32</v>
      </c>
      <c r="F2675" s="63">
        <v>4</v>
      </c>
      <c r="G2675" s="65"/>
      <c r="H2675" s="65"/>
      <c r="I2675" s="149" t="s">
        <v>14853</v>
      </c>
      <c r="J2675" s="65">
        <v>100214</v>
      </c>
      <c r="K2675" s="70">
        <v>46</v>
      </c>
      <c r="L2675" s="65" t="s">
        <v>175</v>
      </c>
      <c r="M2675" s="72"/>
      <c r="N2675" s="72" t="s">
        <v>721</v>
      </c>
      <c r="O2675" s="72" t="s">
        <v>36</v>
      </c>
      <c r="P2675" s="72" t="s">
        <v>9516</v>
      </c>
      <c r="Q2675" s="97">
        <v>34715</v>
      </c>
      <c r="R2675" s="97">
        <v>41944</v>
      </c>
      <c r="S2675" s="74">
        <v>46023</v>
      </c>
      <c r="T2675" s="97">
        <v>42332</v>
      </c>
      <c r="U2675" s="97" t="s">
        <v>3753</v>
      </c>
      <c r="V2675" s="97">
        <v>45026</v>
      </c>
      <c r="W2675" s="63">
        <v>1</v>
      </c>
      <c r="X2675" s="65"/>
      <c r="Y2675" s="65"/>
      <c r="Z2675" s="85" t="s">
        <v>9517</v>
      </c>
      <c r="AA2675" s="113">
        <v>987800460</v>
      </c>
      <c r="AB2675" s="85" t="s">
        <v>9517</v>
      </c>
      <c r="AC2675" s="76">
        <v>987800460</v>
      </c>
      <c r="AD2675" s="72"/>
      <c r="AE2675" s="72"/>
      <c r="AF2675" s="72"/>
      <c r="AG2675" s="72"/>
      <c r="AH2675" s="76">
        <v>48500985</v>
      </c>
      <c r="AI2675" s="72">
        <v>11</v>
      </c>
    </row>
    <row r="2676" spans="1:35" ht="17.100000000000001" customHeight="1" x14ac:dyDescent="0.25">
      <c r="A2676" s="63">
        <f t="shared" si="42"/>
        <v>2495</v>
      </c>
      <c r="B2676" s="73">
        <v>31590927</v>
      </c>
      <c r="C2676" s="69">
        <v>161</v>
      </c>
      <c r="D2676" s="69" t="s">
        <v>673</v>
      </c>
      <c r="E2676" s="70" t="s">
        <v>32</v>
      </c>
      <c r="F2676" s="73">
        <v>4</v>
      </c>
      <c r="G2676" s="69"/>
      <c r="H2676" s="69"/>
      <c r="I2676" s="69" t="s">
        <v>14854</v>
      </c>
      <c r="J2676" s="69">
        <v>100214</v>
      </c>
      <c r="K2676" s="70">
        <v>46</v>
      </c>
      <c r="L2676" s="69" t="s">
        <v>175</v>
      </c>
      <c r="M2676" s="70"/>
      <c r="N2676" s="70" t="s">
        <v>6424</v>
      </c>
      <c r="O2676" s="72" t="s">
        <v>36</v>
      </c>
      <c r="P2676" s="72" t="s">
        <v>9518</v>
      </c>
      <c r="Q2676" s="74">
        <v>32814</v>
      </c>
      <c r="R2676" s="74">
        <v>40603</v>
      </c>
      <c r="S2676" s="83">
        <v>44562</v>
      </c>
      <c r="T2676" s="74">
        <v>40607</v>
      </c>
      <c r="U2676" s="97">
        <v>40970</v>
      </c>
      <c r="V2676" s="74">
        <v>42555</v>
      </c>
      <c r="W2676" s="63">
        <v>2</v>
      </c>
      <c r="X2676" s="65"/>
      <c r="Y2676" s="65"/>
      <c r="Z2676" s="72" t="s">
        <v>9519</v>
      </c>
      <c r="AA2676" s="113">
        <v>929471840</v>
      </c>
      <c r="AB2676" s="72" t="s">
        <v>9519</v>
      </c>
      <c r="AC2676" s="72" t="s">
        <v>9520</v>
      </c>
      <c r="AD2676" s="70"/>
      <c r="AE2676" s="90" t="s">
        <v>9521</v>
      </c>
      <c r="AF2676" s="90" t="s">
        <v>9522</v>
      </c>
      <c r="AG2676" s="72"/>
      <c r="AH2676" s="80" t="s">
        <v>9523</v>
      </c>
      <c r="AI2676" s="65">
        <v>11</v>
      </c>
    </row>
    <row r="2677" spans="1:35" ht="17.100000000000001" customHeight="1" x14ac:dyDescent="0.25">
      <c r="A2677" s="63">
        <f t="shared" si="42"/>
        <v>2496</v>
      </c>
      <c r="B2677" s="73">
        <v>32324219</v>
      </c>
      <c r="C2677" s="69">
        <v>170</v>
      </c>
      <c r="D2677" s="69" t="s">
        <v>684</v>
      </c>
      <c r="E2677" s="70" t="s">
        <v>32</v>
      </c>
      <c r="F2677" s="73">
        <v>4</v>
      </c>
      <c r="G2677" s="69"/>
      <c r="H2677" s="69"/>
      <c r="I2677" s="69" t="s">
        <v>14855</v>
      </c>
      <c r="J2677" s="69">
        <v>100214</v>
      </c>
      <c r="K2677" s="70">
        <v>46</v>
      </c>
      <c r="L2677" s="69" t="s">
        <v>175</v>
      </c>
      <c r="M2677" s="70"/>
      <c r="N2677" s="70" t="s">
        <v>2465</v>
      </c>
      <c r="O2677" s="70" t="s">
        <v>36</v>
      </c>
      <c r="P2677" s="72" t="s">
        <v>9524</v>
      </c>
      <c r="Q2677" s="74">
        <v>36333</v>
      </c>
      <c r="R2677" s="74">
        <v>43831</v>
      </c>
      <c r="S2677" s="74">
        <v>46023</v>
      </c>
      <c r="T2677" s="74">
        <v>44044</v>
      </c>
      <c r="U2677" s="62" t="s">
        <v>38</v>
      </c>
      <c r="V2677" s="74">
        <v>45026</v>
      </c>
      <c r="W2677" s="63">
        <v>1</v>
      </c>
      <c r="X2677" s="65"/>
      <c r="Y2677" s="65"/>
      <c r="Z2677" s="72" t="s">
        <v>9525</v>
      </c>
      <c r="AA2677" s="113">
        <v>934114498</v>
      </c>
      <c r="AB2677" s="72" t="s">
        <v>9525</v>
      </c>
      <c r="AC2677" s="72">
        <v>934114498</v>
      </c>
      <c r="AD2677" s="72"/>
      <c r="AE2677" s="72"/>
      <c r="AF2677" s="72" t="s">
        <v>9526</v>
      </c>
      <c r="AG2677" s="123" t="s">
        <v>9527</v>
      </c>
      <c r="AH2677" s="65">
        <v>71961022</v>
      </c>
      <c r="AI2677" s="65">
        <v>11</v>
      </c>
    </row>
    <row r="2678" spans="1:35" ht="17.100000000000001" customHeight="1" x14ac:dyDescent="0.25">
      <c r="A2678" s="63">
        <f t="shared" si="42"/>
        <v>2497</v>
      </c>
      <c r="B2678" s="120">
        <v>32168813</v>
      </c>
      <c r="C2678" s="69">
        <v>170</v>
      </c>
      <c r="D2678" s="69" t="s">
        <v>684</v>
      </c>
      <c r="E2678" s="60" t="s">
        <v>32</v>
      </c>
      <c r="F2678" s="120">
        <v>4</v>
      </c>
      <c r="G2678" s="116"/>
      <c r="H2678" s="116"/>
      <c r="I2678" s="60" t="s">
        <v>14856</v>
      </c>
      <c r="J2678" s="65">
        <v>100214</v>
      </c>
      <c r="K2678" s="70">
        <v>46</v>
      </c>
      <c r="L2678" s="65" t="s">
        <v>175</v>
      </c>
      <c r="M2678" s="120"/>
      <c r="N2678" s="60" t="s">
        <v>2036</v>
      </c>
      <c r="O2678" s="72" t="s">
        <v>36</v>
      </c>
      <c r="P2678" s="60" t="s">
        <v>9528</v>
      </c>
      <c r="Q2678" s="121">
        <v>34484</v>
      </c>
      <c r="R2678" s="121">
        <v>43617</v>
      </c>
      <c r="S2678" s="74">
        <v>46023</v>
      </c>
      <c r="T2678" s="121">
        <v>43890</v>
      </c>
      <c r="U2678" s="76" t="s">
        <v>38</v>
      </c>
      <c r="V2678" s="121">
        <v>44719</v>
      </c>
      <c r="W2678" s="120">
        <v>1</v>
      </c>
      <c r="X2678" s="120">
        <v>1355219</v>
      </c>
      <c r="Y2678" s="120" t="s">
        <v>3345</v>
      </c>
      <c r="Z2678" s="60" t="s">
        <v>9529</v>
      </c>
      <c r="AA2678" s="120">
        <v>999738236</v>
      </c>
      <c r="AB2678" s="60" t="s">
        <v>9529</v>
      </c>
      <c r="AC2678" s="116">
        <v>999738236</v>
      </c>
      <c r="AD2678" s="120"/>
      <c r="AE2678" s="120"/>
      <c r="AF2678" s="120"/>
      <c r="AG2678" s="60" t="s">
        <v>1574</v>
      </c>
      <c r="AH2678" s="116">
        <v>48269408</v>
      </c>
      <c r="AI2678" s="69">
        <v>11</v>
      </c>
    </row>
    <row r="2679" spans="1:35" ht="17.100000000000001" customHeight="1" x14ac:dyDescent="0.25">
      <c r="A2679" s="63">
        <f t="shared" si="42"/>
        <v>2498</v>
      </c>
      <c r="B2679" s="63">
        <v>32137109</v>
      </c>
      <c r="C2679" s="65">
        <v>170</v>
      </c>
      <c r="D2679" s="65" t="s">
        <v>684</v>
      </c>
      <c r="E2679" s="72" t="s">
        <v>32</v>
      </c>
      <c r="F2679" s="63">
        <v>4</v>
      </c>
      <c r="G2679" s="65"/>
      <c r="H2679" s="65"/>
      <c r="I2679" s="65" t="s">
        <v>9530</v>
      </c>
      <c r="J2679" s="65">
        <v>100214</v>
      </c>
      <c r="K2679" s="70">
        <v>46</v>
      </c>
      <c r="L2679" s="65" t="s">
        <v>175</v>
      </c>
      <c r="M2679" s="70"/>
      <c r="N2679" s="70" t="s">
        <v>2160</v>
      </c>
      <c r="O2679" s="72" t="s">
        <v>36</v>
      </c>
      <c r="P2679" s="72" t="s">
        <v>9034</v>
      </c>
      <c r="Q2679" s="74">
        <v>35691</v>
      </c>
      <c r="R2679" s="74">
        <v>43101</v>
      </c>
      <c r="S2679" s="74">
        <v>45658</v>
      </c>
      <c r="T2679" s="97">
        <v>43105</v>
      </c>
      <c r="U2679" s="62" t="s">
        <v>38</v>
      </c>
      <c r="V2679" s="97">
        <v>43105</v>
      </c>
      <c r="W2679" s="63">
        <v>1</v>
      </c>
      <c r="X2679" s="65"/>
      <c r="Y2679" s="65"/>
      <c r="Z2679" s="71" t="s">
        <v>9531</v>
      </c>
      <c r="AA2679" s="113">
        <v>921062667</v>
      </c>
      <c r="AB2679" s="71" t="s">
        <v>9531</v>
      </c>
      <c r="AC2679" s="76">
        <v>921062667</v>
      </c>
      <c r="AD2679" s="72"/>
      <c r="AE2679" s="114"/>
      <c r="AF2679" s="72"/>
      <c r="AG2679" s="72"/>
      <c r="AH2679" s="80">
        <v>72081480</v>
      </c>
      <c r="AI2679" s="56">
        <v>11</v>
      </c>
    </row>
    <row r="2680" spans="1:35" ht="17.100000000000001" customHeight="1" x14ac:dyDescent="0.25">
      <c r="A2680" s="63">
        <f t="shared" si="42"/>
        <v>2499</v>
      </c>
      <c r="B2680" s="63">
        <v>32137199</v>
      </c>
      <c r="C2680" s="69">
        <v>170</v>
      </c>
      <c r="D2680" s="69" t="s">
        <v>684</v>
      </c>
      <c r="E2680" s="72" t="s">
        <v>32</v>
      </c>
      <c r="F2680" s="63">
        <v>4</v>
      </c>
      <c r="G2680" s="65"/>
      <c r="H2680" s="65"/>
      <c r="I2680" s="65" t="s">
        <v>9532</v>
      </c>
      <c r="J2680" s="65">
        <v>100214</v>
      </c>
      <c r="K2680" s="70">
        <v>46</v>
      </c>
      <c r="L2680" s="65" t="s">
        <v>175</v>
      </c>
      <c r="M2680" s="70"/>
      <c r="N2680" s="70" t="s">
        <v>2160</v>
      </c>
      <c r="O2680" s="72" t="s">
        <v>36</v>
      </c>
      <c r="P2680" s="72" t="s">
        <v>9034</v>
      </c>
      <c r="Q2680" s="74">
        <v>33244</v>
      </c>
      <c r="R2680" s="74">
        <v>43101</v>
      </c>
      <c r="S2680" s="74">
        <v>46023</v>
      </c>
      <c r="T2680" s="97">
        <v>43105</v>
      </c>
      <c r="U2680" s="62" t="s">
        <v>38</v>
      </c>
      <c r="V2680" s="97">
        <v>43105</v>
      </c>
      <c r="W2680" s="63">
        <v>1</v>
      </c>
      <c r="X2680" s="65"/>
      <c r="Y2680" s="65"/>
      <c r="Z2680" s="71" t="s">
        <v>9533</v>
      </c>
      <c r="AA2680" s="113">
        <v>925121703</v>
      </c>
      <c r="AB2680" s="71" t="s">
        <v>9533</v>
      </c>
      <c r="AC2680" s="76">
        <v>925121703</v>
      </c>
      <c r="AD2680" s="72"/>
      <c r="AE2680" s="114"/>
      <c r="AF2680" s="72"/>
      <c r="AG2680" s="72"/>
      <c r="AH2680" s="80">
        <v>72877607</v>
      </c>
      <c r="AI2680" s="56">
        <v>11</v>
      </c>
    </row>
    <row r="2681" spans="1:35" ht="17.100000000000001" customHeight="1" x14ac:dyDescent="0.25">
      <c r="A2681" s="63">
        <f t="shared" si="42"/>
        <v>2500</v>
      </c>
      <c r="B2681" s="63">
        <v>32137255</v>
      </c>
      <c r="C2681" s="65">
        <v>170</v>
      </c>
      <c r="D2681" s="65" t="s">
        <v>684</v>
      </c>
      <c r="E2681" s="72" t="s">
        <v>32</v>
      </c>
      <c r="F2681" s="63">
        <v>4</v>
      </c>
      <c r="G2681" s="65"/>
      <c r="H2681" s="65"/>
      <c r="I2681" s="65" t="s">
        <v>9534</v>
      </c>
      <c r="J2681" s="65">
        <v>100214</v>
      </c>
      <c r="K2681" s="70">
        <v>46</v>
      </c>
      <c r="L2681" s="65" t="s">
        <v>175</v>
      </c>
      <c r="M2681" s="70"/>
      <c r="N2681" s="70" t="s">
        <v>674</v>
      </c>
      <c r="O2681" s="72" t="s">
        <v>36</v>
      </c>
      <c r="P2681" s="72" t="s">
        <v>9034</v>
      </c>
      <c r="Q2681" s="74">
        <v>33460</v>
      </c>
      <c r="R2681" s="74">
        <v>43101</v>
      </c>
      <c r="S2681" s="74">
        <v>45658</v>
      </c>
      <c r="T2681" s="97">
        <v>43105</v>
      </c>
      <c r="U2681" s="62" t="s">
        <v>38</v>
      </c>
      <c r="V2681" s="97">
        <v>43105</v>
      </c>
      <c r="W2681" s="63">
        <v>1</v>
      </c>
      <c r="X2681" s="65"/>
      <c r="Y2681" s="65"/>
      <c r="Z2681" s="71" t="s">
        <v>9535</v>
      </c>
      <c r="AA2681" s="113">
        <v>977885292</v>
      </c>
      <c r="AB2681" s="71" t="s">
        <v>9535</v>
      </c>
      <c r="AC2681" s="76">
        <v>977885292</v>
      </c>
      <c r="AD2681" s="72"/>
      <c r="AE2681" s="114"/>
      <c r="AF2681" s="72"/>
      <c r="AG2681" s="72"/>
      <c r="AH2681" s="80">
        <v>70114245</v>
      </c>
      <c r="AI2681" s="56">
        <v>11</v>
      </c>
    </row>
    <row r="2682" spans="1:35" ht="17.100000000000001" customHeight="1" x14ac:dyDescent="0.25">
      <c r="A2682" s="63">
        <f t="shared" si="42"/>
        <v>2501</v>
      </c>
      <c r="B2682" s="63">
        <v>32137303</v>
      </c>
      <c r="C2682" s="65">
        <v>170</v>
      </c>
      <c r="D2682" s="72" t="s">
        <v>684</v>
      </c>
      <c r="E2682" s="72" t="s">
        <v>32</v>
      </c>
      <c r="F2682" s="63">
        <v>4</v>
      </c>
      <c r="G2682" s="65"/>
      <c r="H2682" s="65"/>
      <c r="I2682" s="65" t="s">
        <v>9536</v>
      </c>
      <c r="J2682" s="65">
        <v>100214</v>
      </c>
      <c r="K2682" s="70">
        <v>46</v>
      </c>
      <c r="L2682" s="65" t="s">
        <v>175</v>
      </c>
      <c r="M2682" s="70"/>
      <c r="N2682" s="70" t="s">
        <v>9033</v>
      </c>
      <c r="O2682" s="72" t="s">
        <v>36</v>
      </c>
      <c r="P2682" s="72" t="s">
        <v>9034</v>
      </c>
      <c r="Q2682" s="74">
        <v>35240</v>
      </c>
      <c r="R2682" s="74">
        <v>43101</v>
      </c>
      <c r="S2682" s="74">
        <v>45292</v>
      </c>
      <c r="T2682" s="97">
        <v>43105</v>
      </c>
      <c r="U2682" s="62" t="s">
        <v>38</v>
      </c>
      <c r="V2682" s="97">
        <v>43105</v>
      </c>
      <c r="W2682" s="63">
        <v>1</v>
      </c>
      <c r="X2682" s="65"/>
      <c r="Y2682" s="65"/>
      <c r="Z2682" s="71" t="s">
        <v>9537</v>
      </c>
      <c r="AA2682" s="113">
        <v>924910355</v>
      </c>
      <c r="AB2682" s="71" t="s">
        <v>9537</v>
      </c>
      <c r="AC2682" s="76">
        <v>924910355</v>
      </c>
      <c r="AD2682" s="72"/>
      <c r="AE2682" s="114"/>
      <c r="AF2682" s="72"/>
      <c r="AG2682" s="72"/>
      <c r="AH2682" s="80">
        <v>76805463</v>
      </c>
      <c r="AI2682" s="56">
        <v>11</v>
      </c>
    </row>
    <row r="2683" spans="1:35" ht="17.100000000000001" customHeight="1" x14ac:dyDescent="0.25">
      <c r="A2683" s="63">
        <f t="shared" si="42"/>
        <v>2502</v>
      </c>
      <c r="B2683" s="63">
        <v>32137344</v>
      </c>
      <c r="C2683" s="69">
        <v>170</v>
      </c>
      <c r="D2683" s="69" t="s">
        <v>684</v>
      </c>
      <c r="E2683" s="72" t="s">
        <v>32</v>
      </c>
      <c r="F2683" s="63">
        <v>4</v>
      </c>
      <c r="G2683" s="65"/>
      <c r="H2683" s="65"/>
      <c r="I2683" s="65" t="s">
        <v>9538</v>
      </c>
      <c r="J2683" s="65">
        <v>100214</v>
      </c>
      <c r="K2683" s="70">
        <v>46</v>
      </c>
      <c r="L2683" s="65" t="s">
        <v>175</v>
      </c>
      <c r="M2683" s="70"/>
      <c r="N2683" s="70" t="s">
        <v>9033</v>
      </c>
      <c r="O2683" s="72" t="s">
        <v>36</v>
      </c>
      <c r="P2683" s="72" t="s">
        <v>9034</v>
      </c>
      <c r="Q2683" s="74">
        <v>33941</v>
      </c>
      <c r="R2683" s="74">
        <v>43101</v>
      </c>
      <c r="S2683" s="74">
        <v>46023</v>
      </c>
      <c r="T2683" s="97">
        <v>43105</v>
      </c>
      <c r="U2683" s="62" t="s">
        <v>38</v>
      </c>
      <c r="V2683" s="97">
        <v>43105</v>
      </c>
      <c r="W2683" s="63">
        <v>1</v>
      </c>
      <c r="X2683" s="65"/>
      <c r="Y2683" s="65"/>
      <c r="Z2683" s="71" t="s">
        <v>9539</v>
      </c>
      <c r="AA2683" s="113">
        <v>950414705</v>
      </c>
      <c r="AB2683" s="71" t="s">
        <v>9539</v>
      </c>
      <c r="AC2683" s="76">
        <v>950414705</v>
      </c>
      <c r="AD2683" s="72"/>
      <c r="AE2683" s="114"/>
      <c r="AF2683" s="72"/>
      <c r="AG2683" s="72"/>
      <c r="AH2683" s="80">
        <v>48379032</v>
      </c>
      <c r="AI2683" s="56">
        <v>11</v>
      </c>
    </row>
    <row r="2684" spans="1:35" ht="17.100000000000001" customHeight="1" x14ac:dyDescent="0.25">
      <c r="A2684" s="63">
        <f t="shared" si="42"/>
        <v>2503</v>
      </c>
      <c r="B2684" s="94">
        <v>31396827</v>
      </c>
      <c r="C2684" s="95">
        <v>170</v>
      </c>
      <c r="D2684" s="95" t="s">
        <v>684</v>
      </c>
      <c r="E2684" s="90" t="s">
        <v>32</v>
      </c>
      <c r="F2684" s="94">
        <v>4</v>
      </c>
      <c r="G2684" s="95"/>
      <c r="H2684" s="95"/>
      <c r="I2684" s="95" t="s">
        <v>14857</v>
      </c>
      <c r="J2684" s="95">
        <v>100214</v>
      </c>
      <c r="K2684" s="90">
        <v>46</v>
      </c>
      <c r="L2684" s="95" t="s">
        <v>175</v>
      </c>
      <c r="M2684" s="90"/>
      <c r="N2684" s="90" t="s">
        <v>9540</v>
      </c>
      <c r="O2684" s="90" t="s">
        <v>1524</v>
      </c>
      <c r="P2684" s="72" t="s">
        <v>9541</v>
      </c>
      <c r="Q2684" s="83">
        <v>29918</v>
      </c>
      <c r="R2684" s="83">
        <v>38733</v>
      </c>
      <c r="S2684" s="83">
        <v>40179</v>
      </c>
      <c r="T2684" s="83">
        <v>43478</v>
      </c>
      <c r="U2684" s="62" t="s">
        <v>38</v>
      </c>
      <c r="V2684" s="83">
        <v>43478</v>
      </c>
      <c r="W2684" s="73">
        <v>1</v>
      </c>
      <c r="X2684" s="69"/>
      <c r="Y2684" s="69"/>
      <c r="Z2684" s="72" t="s">
        <v>9542</v>
      </c>
      <c r="AA2684" s="84">
        <v>944814747</v>
      </c>
      <c r="AB2684" s="72" t="s">
        <v>9542</v>
      </c>
      <c r="AC2684" s="70">
        <v>944814747</v>
      </c>
      <c r="AD2684" s="70"/>
      <c r="AE2684" s="72"/>
      <c r="AF2684" s="72"/>
      <c r="AG2684" s="70"/>
      <c r="AH2684" s="69">
        <v>41253575</v>
      </c>
      <c r="AI2684" s="69">
        <v>11</v>
      </c>
    </row>
    <row r="2685" spans="1:35" ht="17.100000000000001" customHeight="1" x14ac:dyDescent="0.25">
      <c r="A2685" s="63">
        <f t="shared" si="42"/>
        <v>2504</v>
      </c>
      <c r="B2685" s="63">
        <v>32137417</v>
      </c>
      <c r="C2685" s="65">
        <v>170</v>
      </c>
      <c r="D2685" s="65" t="s">
        <v>684</v>
      </c>
      <c r="E2685" s="72" t="s">
        <v>32</v>
      </c>
      <c r="F2685" s="63">
        <v>4</v>
      </c>
      <c r="G2685" s="65"/>
      <c r="H2685" s="65"/>
      <c r="I2685" s="65" t="s">
        <v>9543</v>
      </c>
      <c r="J2685" s="65">
        <v>100214</v>
      </c>
      <c r="K2685" s="70">
        <v>46</v>
      </c>
      <c r="L2685" s="65" t="s">
        <v>175</v>
      </c>
      <c r="M2685" s="70"/>
      <c r="N2685" s="70" t="s">
        <v>674</v>
      </c>
      <c r="O2685" s="72" t="s">
        <v>36</v>
      </c>
      <c r="P2685" s="72" t="s">
        <v>9034</v>
      </c>
      <c r="Q2685" s="74">
        <v>33298</v>
      </c>
      <c r="R2685" s="74">
        <v>43101</v>
      </c>
      <c r="S2685" s="74">
        <v>45658</v>
      </c>
      <c r="T2685" s="97">
        <v>43105</v>
      </c>
      <c r="U2685" s="62" t="s">
        <v>38</v>
      </c>
      <c r="V2685" s="97">
        <v>43105</v>
      </c>
      <c r="W2685" s="63">
        <v>1</v>
      </c>
      <c r="X2685" s="65"/>
      <c r="Y2685" s="65"/>
      <c r="Z2685" s="71" t="s">
        <v>9544</v>
      </c>
      <c r="AA2685" s="113">
        <v>990700930</v>
      </c>
      <c r="AB2685" s="71" t="s">
        <v>9544</v>
      </c>
      <c r="AC2685" s="76">
        <v>990700930</v>
      </c>
      <c r="AD2685" s="72"/>
      <c r="AE2685" s="114"/>
      <c r="AF2685" s="72"/>
      <c r="AG2685" s="72"/>
      <c r="AH2685" s="80">
        <v>47210580</v>
      </c>
      <c r="AI2685" s="56">
        <v>11</v>
      </c>
    </row>
    <row r="2686" spans="1:35" ht="17.100000000000001" customHeight="1" x14ac:dyDescent="0.25">
      <c r="A2686" s="63">
        <f t="shared" si="42"/>
        <v>2505</v>
      </c>
      <c r="B2686" s="63">
        <v>32137441</v>
      </c>
      <c r="C2686" s="65">
        <v>170</v>
      </c>
      <c r="D2686" s="65" t="s">
        <v>684</v>
      </c>
      <c r="E2686" s="72" t="s">
        <v>32</v>
      </c>
      <c r="F2686" s="63">
        <v>4</v>
      </c>
      <c r="G2686" s="65"/>
      <c r="H2686" s="65"/>
      <c r="I2686" s="65" t="s">
        <v>9545</v>
      </c>
      <c r="J2686" s="65">
        <v>100214</v>
      </c>
      <c r="K2686" s="70">
        <v>46</v>
      </c>
      <c r="L2686" s="65" t="s">
        <v>175</v>
      </c>
      <c r="M2686" s="70"/>
      <c r="N2686" s="70" t="s">
        <v>5442</v>
      </c>
      <c r="O2686" s="72" t="s">
        <v>36</v>
      </c>
      <c r="P2686" s="72" t="s">
        <v>9034</v>
      </c>
      <c r="Q2686" s="74">
        <v>33979</v>
      </c>
      <c r="R2686" s="74">
        <v>43101</v>
      </c>
      <c r="S2686" s="74">
        <v>45658</v>
      </c>
      <c r="T2686" s="97">
        <v>43105</v>
      </c>
      <c r="U2686" s="62" t="s">
        <v>38</v>
      </c>
      <c r="V2686" s="97">
        <v>43105</v>
      </c>
      <c r="W2686" s="63">
        <v>1</v>
      </c>
      <c r="X2686" s="65"/>
      <c r="Y2686" s="65"/>
      <c r="Z2686" s="71" t="s">
        <v>9546</v>
      </c>
      <c r="AA2686" s="113">
        <v>924423644</v>
      </c>
      <c r="AB2686" s="71" t="s">
        <v>9546</v>
      </c>
      <c r="AC2686" s="76">
        <v>924423644</v>
      </c>
      <c r="AD2686" s="72"/>
      <c r="AE2686" s="114"/>
      <c r="AF2686" s="72"/>
      <c r="AG2686" s="72"/>
      <c r="AH2686" s="80">
        <v>47560527</v>
      </c>
      <c r="AI2686" s="56">
        <v>11</v>
      </c>
    </row>
    <row r="2687" spans="1:35" ht="17.100000000000001" customHeight="1" x14ac:dyDescent="0.25">
      <c r="A2687" s="63">
        <f t="shared" si="42"/>
        <v>2506</v>
      </c>
      <c r="B2687" s="63">
        <v>31834948</v>
      </c>
      <c r="C2687" s="69">
        <v>170</v>
      </c>
      <c r="D2687" s="69" t="s">
        <v>684</v>
      </c>
      <c r="E2687" s="72" t="s">
        <v>32</v>
      </c>
      <c r="F2687" s="63">
        <v>4</v>
      </c>
      <c r="G2687" s="65"/>
      <c r="H2687" s="65"/>
      <c r="I2687" s="65" t="s">
        <v>14858</v>
      </c>
      <c r="J2687" s="69">
        <v>100214</v>
      </c>
      <c r="K2687" s="70">
        <v>46</v>
      </c>
      <c r="L2687" s="69" t="s">
        <v>175</v>
      </c>
      <c r="M2687" s="72"/>
      <c r="N2687" s="72" t="s">
        <v>674</v>
      </c>
      <c r="O2687" s="72" t="s">
        <v>36</v>
      </c>
      <c r="P2687" s="72" t="s">
        <v>9547</v>
      </c>
      <c r="Q2687" s="74">
        <v>33125</v>
      </c>
      <c r="R2687" s="74">
        <v>42095</v>
      </c>
      <c r="S2687" s="74">
        <v>46023</v>
      </c>
      <c r="T2687" s="74">
        <v>42108</v>
      </c>
      <c r="U2687" s="97" t="s">
        <v>9548</v>
      </c>
      <c r="V2687" s="74">
        <v>44985</v>
      </c>
      <c r="W2687" s="63">
        <v>1</v>
      </c>
      <c r="X2687" s="65" t="s">
        <v>9549</v>
      </c>
      <c r="Y2687" s="65" t="s">
        <v>738</v>
      </c>
      <c r="Z2687" s="72" t="s">
        <v>9550</v>
      </c>
      <c r="AA2687" s="113">
        <v>992270545</v>
      </c>
      <c r="AB2687" s="72" t="s">
        <v>9550</v>
      </c>
      <c r="AC2687" s="72">
        <v>992270545</v>
      </c>
      <c r="AD2687" s="72"/>
      <c r="AE2687" s="72"/>
      <c r="AF2687" s="72" t="s">
        <v>9551</v>
      </c>
      <c r="AG2687" s="123" t="s">
        <v>9552</v>
      </c>
      <c r="AH2687" s="65">
        <v>46597032</v>
      </c>
      <c r="AI2687" s="65">
        <v>11</v>
      </c>
    </row>
    <row r="2688" spans="1:35" ht="17.100000000000001" customHeight="1" x14ac:dyDescent="0.25">
      <c r="A2688" s="63">
        <f t="shared" si="42"/>
        <v>2507</v>
      </c>
      <c r="B2688" s="63">
        <v>32137628</v>
      </c>
      <c r="C2688" s="65">
        <v>170</v>
      </c>
      <c r="D2688" s="72" t="s">
        <v>684</v>
      </c>
      <c r="E2688" s="72" t="s">
        <v>32</v>
      </c>
      <c r="F2688" s="63">
        <v>4</v>
      </c>
      <c r="G2688" s="65"/>
      <c r="H2688" s="65"/>
      <c r="I2688" s="65" t="s">
        <v>9553</v>
      </c>
      <c r="J2688" s="65">
        <v>100214</v>
      </c>
      <c r="K2688" s="70">
        <v>46</v>
      </c>
      <c r="L2688" s="65" t="s">
        <v>175</v>
      </c>
      <c r="M2688" s="70"/>
      <c r="N2688" s="70" t="s">
        <v>2465</v>
      </c>
      <c r="O2688" s="72" t="s">
        <v>36</v>
      </c>
      <c r="P2688" s="72" t="s">
        <v>9554</v>
      </c>
      <c r="Q2688" s="74">
        <v>35111</v>
      </c>
      <c r="R2688" s="74">
        <v>43101</v>
      </c>
      <c r="S2688" s="74">
        <v>44927</v>
      </c>
      <c r="T2688" s="97">
        <v>43105</v>
      </c>
      <c r="U2688" s="62" t="s">
        <v>38</v>
      </c>
      <c r="V2688" s="97">
        <v>45552</v>
      </c>
      <c r="W2688" s="63">
        <v>1</v>
      </c>
      <c r="X2688" s="65"/>
      <c r="Y2688" s="65"/>
      <c r="Z2688" s="72" t="s">
        <v>9555</v>
      </c>
      <c r="AA2688" s="113">
        <v>922684234</v>
      </c>
      <c r="AB2688" s="72" t="s">
        <v>9555</v>
      </c>
      <c r="AC2688" s="72">
        <v>922684234</v>
      </c>
      <c r="AD2688" s="72"/>
      <c r="AE2688" s="114"/>
      <c r="AF2688" s="72"/>
      <c r="AG2688" s="72"/>
      <c r="AH2688" s="80">
        <v>71663078</v>
      </c>
      <c r="AI2688" s="56">
        <v>14</v>
      </c>
    </row>
    <row r="2689" spans="1:35" ht="17.100000000000001" customHeight="1" x14ac:dyDescent="0.25">
      <c r="A2689" s="63">
        <f t="shared" si="42"/>
        <v>2508</v>
      </c>
      <c r="B2689" s="73">
        <v>32422480</v>
      </c>
      <c r="C2689" s="69">
        <v>170</v>
      </c>
      <c r="D2689" s="69" t="s">
        <v>684</v>
      </c>
      <c r="E2689" s="70" t="s">
        <v>32</v>
      </c>
      <c r="F2689" s="73">
        <v>4</v>
      </c>
      <c r="G2689" s="69"/>
      <c r="H2689" s="69"/>
      <c r="I2689" s="69" t="s">
        <v>14859</v>
      </c>
      <c r="J2689" s="65">
        <v>100214</v>
      </c>
      <c r="K2689" s="70">
        <v>46</v>
      </c>
      <c r="L2689" s="65" t="s">
        <v>175</v>
      </c>
      <c r="M2689" s="70"/>
      <c r="N2689" s="70" t="s">
        <v>2036</v>
      </c>
      <c r="O2689" s="70" t="s">
        <v>36</v>
      </c>
      <c r="P2689" s="72" t="s">
        <v>9556</v>
      </c>
      <c r="Q2689" s="97">
        <v>36779</v>
      </c>
      <c r="R2689" s="87">
        <v>43831</v>
      </c>
      <c r="S2689" s="74">
        <v>46023</v>
      </c>
      <c r="T2689" s="87">
        <v>44045</v>
      </c>
      <c r="U2689" s="62" t="s">
        <v>38</v>
      </c>
      <c r="V2689" s="74">
        <v>44158</v>
      </c>
      <c r="W2689" s="63">
        <v>1</v>
      </c>
      <c r="X2689" s="65"/>
      <c r="Y2689" s="65"/>
      <c r="Z2689" s="72" t="s">
        <v>9557</v>
      </c>
      <c r="AA2689" s="113">
        <v>968616648</v>
      </c>
      <c r="AB2689" s="72" t="s">
        <v>9557</v>
      </c>
      <c r="AC2689" s="72">
        <v>968616648</v>
      </c>
      <c r="AD2689" s="72" t="s">
        <v>9558</v>
      </c>
      <c r="AE2689" s="72"/>
      <c r="AF2689" s="72"/>
      <c r="AG2689" s="72"/>
      <c r="AH2689" s="65">
        <v>60356842</v>
      </c>
      <c r="AI2689" s="65">
        <v>11</v>
      </c>
    </row>
    <row r="2690" spans="1:35" ht="17.100000000000001" customHeight="1" x14ac:dyDescent="0.25">
      <c r="A2690" s="63">
        <f t="shared" si="42"/>
        <v>2509</v>
      </c>
      <c r="B2690" s="73">
        <v>32245544</v>
      </c>
      <c r="C2690" s="65">
        <v>170</v>
      </c>
      <c r="D2690" s="65" t="s">
        <v>684</v>
      </c>
      <c r="E2690" s="70" t="s">
        <v>32</v>
      </c>
      <c r="F2690" s="73">
        <v>4</v>
      </c>
      <c r="G2690" s="69"/>
      <c r="H2690" s="69"/>
      <c r="I2690" s="69" t="s">
        <v>14860</v>
      </c>
      <c r="J2690" s="69">
        <v>100214</v>
      </c>
      <c r="K2690" s="70">
        <v>46</v>
      </c>
      <c r="L2690" s="69" t="s">
        <v>175</v>
      </c>
      <c r="M2690" s="70"/>
      <c r="N2690" s="70" t="s">
        <v>2465</v>
      </c>
      <c r="O2690" s="72" t="s">
        <v>36</v>
      </c>
      <c r="P2690" s="72" t="s">
        <v>9559</v>
      </c>
      <c r="Q2690" s="74">
        <v>35242</v>
      </c>
      <c r="R2690" s="74">
        <v>43617</v>
      </c>
      <c r="S2690" s="74">
        <v>45658</v>
      </c>
      <c r="T2690" s="74">
        <v>45131</v>
      </c>
      <c r="U2690" s="62" t="s">
        <v>38</v>
      </c>
      <c r="V2690" s="74">
        <v>45131</v>
      </c>
      <c r="W2690" s="63">
        <v>1</v>
      </c>
      <c r="X2690" s="65"/>
      <c r="Y2690" s="65"/>
      <c r="Z2690" s="72" t="s">
        <v>9560</v>
      </c>
      <c r="AA2690" s="113">
        <v>962251317</v>
      </c>
      <c r="AB2690" s="72" t="s">
        <v>9560</v>
      </c>
      <c r="AC2690" s="76">
        <v>962251317</v>
      </c>
      <c r="AD2690" s="72"/>
      <c r="AE2690" s="72"/>
      <c r="AF2690" s="84"/>
      <c r="AG2690" s="84"/>
      <c r="AH2690" s="80">
        <v>76910337</v>
      </c>
      <c r="AI2690" s="65">
        <v>11</v>
      </c>
    </row>
    <row r="2691" spans="1:35" ht="17.100000000000001" customHeight="1" x14ac:dyDescent="0.25">
      <c r="A2691" s="63">
        <f t="shared" si="42"/>
        <v>2510</v>
      </c>
      <c r="B2691" s="73">
        <v>31840974</v>
      </c>
      <c r="C2691" s="69">
        <v>170</v>
      </c>
      <c r="D2691" s="69" t="s">
        <v>684</v>
      </c>
      <c r="E2691" s="70" t="s">
        <v>32</v>
      </c>
      <c r="F2691" s="73">
        <v>4</v>
      </c>
      <c r="G2691" s="69"/>
      <c r="H2691" s="69"/>
      <c r="I2691" s="69" t="s">
        <v>14861</v>
      </c>
      <c r="J2691" s="69">
        <v>100214</v>
      </c>
      <c r="K2691" s="70">
        <v>46</v>
      </c>
      <c r="L2691" s="69" t="s">
        <v>175</v>
      </c>
      <c r="M2691" s="70"/>
      <c r="N2691" s="70" t="s">
        <v>2465</v>
      </c>
      <c r="O2691" s="70" t="s">
        <v>36</v>
      </c>
      <c r="P2691" s="70" t="s">
        <v>9561</v>
      </c>
      <c r="Q2691" s="83">
        <v>32833</v>
      </c>
      <c r="R2691" s="74">
        <v>42095</v>
      </c>
      <c r="S2691" s="74">
        <v>46023</v>
      </c>
      <c r="T2691" s="74">
        <v>42108</v>
      </c>
      <c r="U2691" s="97" t="s">
        <v>9562</v>
      </c>
      <c r="V2691" s="74">
        <v>43701</v>
      </c>
      <c r="W2691" s="63">
        <v>1</v>
      </c>
      <c r="X2691" s="65"/>
      <c r="Y2691" s="65"/>
      <c r="Z2691" s="72" t="s">
        <v>9563</v>
      </c>
      <c r="AA2691" s="113">
        <v>990827357</v>
      </c>
      <c r="AB2691" s="72" t="s">
        <v>9563</v>
      </c>
      <c r="AC2691" s="72">
        <v>990827357</v>
      </c>
      <c r="AD2691" s="72"/>
      <c r="AE2691" s="72"/>
      <c r="AF2691" s="72"/>
      <c r="AG2691" s="72"/>
      <c r="AH2691" s="65">
        <v>46272868</v>
      </c>
      <c r="AI2691" s="69">
        <v>11</v>
      </c>
    </row>
    <row r="2692" spans="1:35" ht="17.100000000000001" customHeight="1" x14ac:dyDescent="0.25">
      <c r="A2692" s="63">
        <f t="shared" si="42"/>
        <v>2511</v>
      </c>
      <c r="B2692" s="73">
        <v>32423152</v>
      </c>
      <c r="C2692" s="69">
        <v>170</v>
      </c>
      <c r="D2692" s="69" t="s">
        <v>684</v>
      </c>
      <c r="E2692" s="70" t="s">
        <v>32</v>
      </c>
      <c r="F2692" s="73">
        <v>4</v>
      </c>
      <c r="G2692" s="69"/>
      <c r="H2692" s="69"/>
      <c r="I2692" s="69" t="s">
        <v>14862</v>
      </c>
      <c r="J2692" s="65">
        <v>100214</v>
      </c>
      <c r="K2692" s="70">
        <v>46</v>
      </c>
      <c r="L2692" s="65" t="s">
        <v>175</v>
      </c>
      <c r="M2692" s="70"/>
      <c r="N2692" s="70" t="s">
        <v>2036</v>
      </c>
      <c r="O2692" s="72" t="s">
        <v>36</v>
      </c>
      <c r="P2692" s="72" t="s">
        <v>9564</v>
      </c>
      <c r="Q2692" s="97">
        <v>36040</v>
      </c>
      <c r="R2692" s="87">
        <v>43831</v>
      </c>
      <c r="S2692" s="74">
        <v>46023</v>
      </c>
      <c r="T2692" s="87">
        <v>44045</v>
      </c>
      <c r="U2692" s="62" t="s">
        <v>38</v>
      </c>
      <c r="V2692" s="74">
        <v>44158</v>
      </c>
      <c r="W2692" s="63">
        <v>1</v>
      </c>
      <c r="X2692" s="65"/>
      <c r="Y2692" s="65"/>
      <c r="Z2692" s="142" t="s">
        <v>9565</v>
      </c>
      <c r="AA2692" s="113">
        <v>956134757</v>
      </c>
      <c r="AB2692" s="142" t="s">
        <v>9565</v>
      </c>
      <c r="AC2692" s="72">
        <v>956134757</v>
      </c>
      <c r="AD2692" s="72" t="s">
        <v>9566</v>
      </c>
      <c r="AE2692" s="72"/>
      <c r="AF2692" s="72"/>
      <c r="AG2692" s="90" t="s">
        <v>1516</v>
      </c>
      <c r="AH2692" s="65">
        <v>60949624</v>
      </c>
      <c r="AI2692" s="65">
        <v>11</v>
      </c>
    </row>
    <row r="2693" spans="1:35" ht="17.100000000000001" customHeight="1" x14ac:dyDescent="0.25">
      <c r="A2693" s="63">
        <f t="shared" si="42"/>
        <v>2512</v>
      </c>
      <c r="B2693" s="73">
        <v>32423274</v>
      </c>
      <c r="C2693" s="69">
        <v>170</v>
      </c>
      <c r="D2693" s="69" t="s">
        <v>684</v>
      </c>
      <c r="E2693" s="70" t="s">
        <v>32</v>
      </c>
      <c r="F2693" s="73">
        <v>4</v>
      </c>
      <c r="G2693" s="69"/>
      <c r="H2693" s="69"/>
      <c r="I2693" s="69" t="s">
        <v>14863</v>
      </c>
      <c r="J2693" s="65">
        <v>100214</v>
      </c>
      <c r="K2693" s="70">
        <v>46</v>
      </c>
      <c r="L2693" s="65" t="s">
        <v>175</v>
      </c>
      <c r="M2693" s="70"/>
      <c r="N2693" s="70" t="s">
        <v>674</v>
      </c>
      <c r="O2693" s="70" t="s">
        <v>36</v>
      </c>
      <c r="P2693" s="72" t="s">
        <v>9567</v>
      </c>
      <c r="Q2693" s="74">
        <v>35395</v>
      </c>
      <c r="R2693" s="87">
        <v>43831</v>
      </c>
      <c r="S2693" s="74">
        <v>46023</v>
      </c>
      <c r="T2693" s="87">
        <v>44068</v>
      </c>
      <c r="U2693" s="62" t="s">
        <v>38</v>
      </c>
      <c r="V2693" s="74">
        <v>44068</v>
      </c>
      <c r="W2693" s="63">
        <v>1</v>
      </c>
      <c r="X2693" s="65" t="s">
        <v>9568</v>
      </c>
      <c r="Y2693" s="65"/>
      <c r="Z2693" s="72" t="s">
        <v>9569</v>
      </c>
      <c r="AA2693" s="113">
        <v>942001013</v>
      </c>
      <c r="AB2693" s="72" t="s">
        <v>9569</v>
      </c>
      <c r="AC2693" s="72">
        <v>942001013</v>
      </c>
      <c r="AD2693" s="72" t="s">
        <v>9570</v>
      </c>
      <c r="AE2693" s="72"/>
      <c r="AF2693" s="72"/>
      <c r="AG2693" s="72"/>
      <c r="AH2693" s="65">
        <v>75770313</v>
      </c>
      <c r="AI2693" s="65">
        <v>11</v>
      </c>
    </row>
    <row r="2694" spans="1:35" ht="17.100000000000001" customHeight="1" x14ac:dyDescent="0.25">
      <c r="A2694" s="63">
        <f t="shared" si="42"/>
        <v>2513</v>
      </c>
      <c r="B2694" s="73">
        <v>32144278</v>
      </c>
      <c r="C2694" s="69">
        <v>170</v>
      </c>
      <c r="D2694" s="69" t="s">
        <v>684</v>
      </c>
      <c r="E2694" s="70" t="s">
        <v>32</v>
      </c>
      <c r="F2694" s="73">
        <v>4</v>
      </c>
      <c r="G2694" s="69"/>
      <c r="H2694" s="69"/>
      <c r="I2694" s="69" t="s">
        <v>14864</v>
      </c>
      <c r="J2694" s="65">
        <v>100214</v>
      </c>
      <c r="K2694" s="70">
        <v>46</v>
      </c>
      <c r="L2694" s="65" t="s">
        <v>175</v>
      </c>
      <c r="M2694" s="70"/>
      <c r="N2694" s="70" t="s">
        <v>721</v>
      </c>
      <c r="O2694" s="70" t="s">
        <v>36</v>
      </c>
      <c r="P2694" s="72" t="s">
        <v>9571</v>
      </c>
      <c r="Q2694" s="74">
        <v>35748</v>
      </c>
      <c r="R2694" s="74">
        <v>43101</v>
      </c>
      <c r="S2694" s="74">
        <v>44927</v>
      </c>
      <c r="T2694" s="74">
        <v>43174</v>
      </c>
      <c r="U2694" s="62" t="s">
        <v>38</v>
      </c>
      <c r="V2694" s="74">
        <v>43900</v>
      </c>
      <c r="W2694" s="63">
        <v>1</v>
      </c>
      <c r="X2694" s="65"/>
      <c r="Y2694" s="65"/>
      <c r="Z2694" s="72" t="s">
        <v>9572</v>
      </c>
      <c r="AA2694" s="113">
        <v>953166684</v>
      </c>
      <c r="AB2694" s="72" t="s">
        <v>9572</v>
      </c>
      <c r="AC2694" s="72">
        <v>953166684</v>
      </c>
      <c r="AD2694" s="70"/>
      <c r="AE2694" s="72"/>
      <c r="AF2694" s="72"/>
      <c r="AG2694" s="114"/>
      <c r="AH2694" s="80">
        <v>72432988</v>
      </c>
      <c r="AI2694" s="65">
        <v>14</v>
      </c>
    </row>
    <row r="2695" spans="1:35" ht="17.100000000000001" customHeight="1" x14ac:dyDescent="0.25">
      <c r="A2695" s="63">
        <f t="shared" si="42"/>
        <v>2514</v>
      </c>
      <c r="B2695" s="73">
        <v>32326739</v>
      </c>
      <c r="C2695" s="69">
        <v>170</v>
      </c>
      <c r="D2695" s="69" t="s">
        <v>684</v>
      </c>
      <c r="E2695" s="70" t="s">
        <v>32</v>
      </c>
      <c r="F2695" s="73">
        <v>4</v>
      </c>
      <c r="G2695" s="69"/>
      <c r="H2695" s="69"/>
      <c r="I2695" s="70" t="s">
        <v>9573</v>
      </c>
      <c r="J2695" s="65">
        <v>100214</v>
      </c>
      <c r="K2695" s="70">
        <v>46</v>
      </c>
      <c r="L2695" s="65" t="s">
        <v>175</v>
      </c>
      <c r="M2695" s="70"/>
      <c r="N2695" s="70" t="s">
        <v>2036</v>
      </c>
      <c r="O2695" s="72" t="s">
        <v>36</v>
      </c>
      <c r="P2695" s="72" t="s">
        <v>5536</v>
      </c>
      <c r="Q2695" s="74">
        <v>35359</v>
      </c>
      <c r="R2695" s="74">
        <v>43831</v>
      </c>
      <c r="S2695" s="74">
        <v>46023</v>
      </c>
      <c r="T2695" s="74">
        <v>43831</v>
      </c>
      <c r="U2695" s="76" t="s">
        <v>38</v>
      </c>
      <c r="V2695" s="74">
        <v>43831</v>
      </c>
      <c r="W2695" s="63">
        <v>1</v>
      </c>
      <c r="X2695" s="65"/>
      <c r="Y2695" s="65"/>
      <c r="Z2695" s="72" t="s">
        <v>9574</v>
      </c>
      <c r="AA2695" s="113">
        <v>987524832</v>
      </c>
      <c r="AB2695" s="72" t="s">
        <v>9574</v>
      </c>
      <c r="AC2695" s="72">
        <v>987524832</v>
      </c>
      <c r="AD2695" s="72"/>
      <c r="AE2695" s="72"/>
      <c r="AF2695" s="72"/>
      <c r="AG2695" s="72"/>
      <c r="AH2695" s="65">
        <v>74850999</v>
      </c>
      <c r="AI2695" s="69">
        <v>11</v>
      </c>
    </row>
    <row r="2696" spans="1:35" ht="17.100000000000001" customHeight="1" x14ac:dyDescent="0.25">
      <c r="A2696" s="63">
        <f t="shared" si="42"/>
        <v>2515</v>
      </c>
      <c r="B2696" s="113">
        <v>32223617</v>
      </c>
      <c r="C2696" s="65">
        <v>170</v>
      </c>
      <c r="D2696" s="65" t="s">
        <v>684</v>
      </c>
      <c r="E2696" s="70" t="s">
        <v>32</v>
      </c>
      <c r="F2696" s="73">
        <v>4</v>
      </c>
      <c r="G2696" s="69"/>
      <c r="H2696" s="69"/>
      <c r="I2696" s="72" t="s">
        <v>14865</v>
      </c>
      <c r="J2696" s="65">
        <v>100214</v>
      </c>
      <c r="K2696" s="70">
        <v>46</v>
      </c>
      <c r="L2696" s="65" t="s">
        <v>175</v>
      </c>
      <c r="M2696" s="70"/>
      <c r="N2696" s="117" t="s">
        <v>5668</v>
      </c>
      <c r="O2696" s="70" t="s">
        <v>36</v>
      </c>
      <c r="P2696" s="72" t="s">
        <v>9575</v>
      </c>
      <c r="Q2696" s="97">
        <v>36396</v>
      </c>
      <c r="R2696" s="97">
        <v>43617</v>
      </c>
      <c r="S2696" s="74">
        <v>45658</v>
      </c>
      <c r="T2696" s="97">
        <v>43712</v>
      </c>
      <c r="U2696" s="76" t="s">
        <v>38</v>
      </c>
      <c r="V2696" s="97">
        <v>43712</v>
      </c>
      <c r="W2696" s="113">
        <v>1</v>
      </c>
      <c r="X2696" s="72"/>
      <c r="Y2696" s="72"/>
      <c r="Z2696" s="72" t="s">
        <v>9576</v>
      </c>
      <c r="AA2696" s="113">
        <v>952361491</v>
      </c>
      <c r="AB2696" s="72" t="s">
        <v>9576</v>
      </c>
      <c r="AC2696" s="72">
        <v>952361491</v>
      </c>
      <c r="AD2696" s="72"/>
      <c r="AE2696" s="72"/>
      <c r="AF2696" s="72"/>
      <c r="AG2696" s="72"/>
      <c r="AH2696" s="72">
        <v>76307385</v>
      </c>
      <c r="AI2696" s="65">
        <v>11</v>
      </c>
    </row>
    <row r="2697" spans="1:35" ht="17.100000000000001" customHeight="1" x14ac:dyDescent="0.25">
      <c r="A2697" s="63">
        <f t="shared" si="42"/>
        <v>2516</v>
      </c>
      <c r="B2697" s="84">
        <v>32144642</v>
      </c>
      <c r="C2697" s="69">
        <v>170</v>
      </c>
      <c r="D2697" s="69" t="s">
        <v>684</v>
      </c>
      <c r="E2697" s="70" t="s">
        <v>32</v>
      </c>
      <c r="F2697" s="84">
        <v>4</v>
      </c>
      <c r="G2697" s="62"/>
      <c r="H2697" s="62"/>
      <c r="I2697" s="70" t="s">
        <v>14866</v>
      </c>
      <c r="J2697" s="65">
        <v>100214</v>
      </c>
      <c r="K2697" s="70">
        <v>46</v>
      </c>
      <c r="L2697" s="65" t="s">
        <v>175</v>
      </c>
      <c r="M2697" s="70"/>
      <c r="N2697" s="70" t="s">
        <v>2465</v>
      </c>
      <c r="O2697" s="70" t="s">
        <v>36</v>
      </c>
      <c r="P2697" s="72" t="s">
        <v>9577</v>
      </c>
      <c r="Q2697" s="97">
        <v>34185</v>
      </c>
      <c r="R2697" s="97">
        <v>43101</v>
      </c>
      <c r="S2697" s="74">
        <v>46023</v>
      </c>
      <c r="T2697" s="97">
        <v>43174</v>
      </c>
      <c r="U2697" s="136" t="s">
        <v>9578</v>
      </c>
      <c r="V2697" s="97">
        <v>45546</v>
      </c>
      <c r="W2697" s="113">
        <v>1</v>
      </c>
      <c r="X2697" s="72"/>
      <c r="Y2697" s="72"/>
      <c r="Z2697" s="72" t="s">
        <v>9579</v>
      </c>
      <c r="AA2697" s="113">
        <v>979799181</v>
      </c>
      <c r="AB2697" s="72" t="s">
        <v>9579</v>
      </c>
      <c r="AC2697" s="72">
        <v>979799181</v>
      </c>
      <c r="AD2697" s="70"/>
      <c r="AE2697" s="72"/>
      <c r="AF2697" s="72"/>
      <c r="AG2697" s="114"/>
      <c r="AH2697" s="76">
        <v>74201361</v>
      </c>
      <c r="AI2697" s="72">
        <v>11</v>
      </c>
    </row>
    <row r="2698" spans="1:35" ht="17.100000000000001" customHeight="1" x14ac:dyDescent="0.25">
      <c r="A2698" s="63">
        <f t="shared" si="42"/>
        <v>2517</v>
      </c>
      <c r="B2698" s="113">
        <v>32218969</v>
      </c>
      <c r="C2698" s="69">
        <v>170</v>
      </c>
      <c r="D2698" s="69" t="s">
        <v>684</v>
      </c>
      <c r="E2698" s="70" t="s">
        <v>32</v>
      </c>
      <c r="F2698" s="73">
        <v>4</v>
      </c>
      <c r="G2698" s="69"/>
      <c r="H2698" s="69"/>
      <c r="I2698" s="72" t="s">
        <v>14867</v>
      </c>
      <c r="J2698" s="65">
        <v>100214</v>
      </c>
      <c r="K2698" s="70">
        <v>46</v>
      </c>
      <c r="L2698" s="65" t="s">
        <v>175</v>
      </c>
      <c r="M2698" s="70"/>
      <c r="N2698" s="117" t="s">
        <v>9580</v>
      </c>
      <c r="O2698" s="70" t="s">
        <v>36</v>
      </c>
      <c r="P2698" s="72" t="s">
        <v>9575</v>
      </c>
      <c r="Q2698" s="97">
        <v>36042</v>
      </c>
      <c r="R2698" s="97">
        <v>43617</v>
      </c>
      <c r="S2698" s="74">
        <v>46023</v>
      </c>
      <c r="T2698" s="97">
        <v>43712</v>
      </c>
      <c r="U2698" s="76" t="s">
        <v>38</v>
      </c>
      <c r="V2698" s="97">
        <v>43712</v>
      </c>
      <c r="W2698" s="113">
        <v>1</v>
      </c>
      <c r="X2698" s="72" t="s">
        <v>9581</v>
      </c>
      <c r="Y2698" s="72"/>
      <c r="Z2698" s="72" t="s">
        <v>9582</v>
      </c>
      <c r="AA2698" s="113">
        <v>966549139</v>
      </c>
      <c r="AB2698" s="72" t="s">
        <v>9582</v>
      </c>
      <c r="AC2698" s="72">
        <v>966549139</v>
      </c>
      <c r="AD2698" s="72"/>
      <c r="AE2698" s="72"/>
      <c r="AF2698" s="72"/>
      <c r="AG2698" s="72"/>
      <c r="AH2698" s="72">
        <v>70346794</v>
      </c>
      <c r="AI2698" s="65">
        <v>11</v>
      </c>
    </row>
    <row r="2699" spans="1:35" ht="17.100000000000001" customHeight="1" x14ac:dyDescent="0.25">
      <c r="A2699" s="63">
        <f t="shared" si="42"/>
        <v>2518</v>
      </c>
      <c r="B2699" s="113">
        <v>32219535</v>
      </c>
      <c r="C2699" s="69">
        <v>170</v>
      </c>
      <c r="D2699" s="69" t="s">
        <v>684</v>
      </c>
      <c r="E2699" s="70" t="s">
        <v>32</v>
      </c>
      <c r="F2699" s="73">
        <v>4</v>
      </c>
      <c r="G2699" s="69"/>
      <c r="H2699" s="69"/>
      <c r="I2699" s="72" t="s">
        <v>14868</v>
      </c>
      <c r="J2699" s="65">
        <v>100214</v>
      </c>
      <c r="K2699" s="70">
        <v>46</v>
      </c>
      <c r="L2699" s="65" t="s">
        <v>175</v>
      </c>
      <c r="M2699" s="70"/>
      <c r="N2699" s="117" t="s">
        <v>9580</v>
      </c>
      <c r="O2699" s="70" t="s">
        <v>36</v>
      </c>
      <c r="P2699" s="72" t="s">
        <v>9575</v>
      </c>
      <c r="Q2699" s="97">
        <v>35209</v>
      </c>
      <c r="R2699" s="97">
        <v>43617</v>
      </c>
      <c r="S2699" s="74">
        <v>46023</v>
      </c>
      <c r="T2699" s="97">
        <v>43712</v>
      </c>
      <c r="U2699" s="76" t="s">
        <v>38</v>
      </c>
      <c r="V2699" s="97">
        <v>43712</v>
      </c>
      <c r="W2699" s="113">
        <v>1</v>
      </c>
      <c r="X2699" s="72"/>
      <c r="Y2699" s="72"/>
      <c r="Z2699" s="72" t="s">
        <v>9583</v>
      </c>
      <c r="AA2699" s="113">
        <v>975813167</v>
      </c>
      <c r="AB2699" s="72" t="s">
        <v>9583</v>
      </c>
      <c r="AC2699" s="72">
        <v>975813167</v>
      </c>
      <c r="AD2699" s="72"/>
      <c r="AE2699" s="72"/>
      <c r="AF2699" s="72"/>
      <c r="AG2699" s="72"/>
      <c r="AH2699" s="72">
        <v>76607277</v>
      </c>
      <c r="AI2699" s="65">
        <v>11</v>
      </c>
    </row>
    <row r="2700" spans="1:35" ht="17.100000000000001" customHeight="1" x14ac:dyDescent="0.25">
      <c r="A2700" s="63">
        <f t="shared" si="42"/>
        <v>2519</v>
      </c>
      <c r="B2700" s="113">
        <v>32221081</v>
      </c>
      <c r="C2700" s="65">
        <v>170</v>
      </c>
      <c r="D2700" s="65" t="s">
        <v>684</v>
      </c>
      <c r="E2700" s="70" t="s">
        <v>32</v>
      </c>
      <c r="F2700" s="73">
        <v>4</v>
      </c>
      <c r="G2700" s="69"/>
      <c r="H2700" s="69"/>
      <c r="I2700" s="72" t="s">
        <v>14869</v>
      </c>
      <c r="J2700" s="65">
        <v>100214</v>
      </c>
      <c r="K2700" s="70">
        <v>46</v>
      </c>
      <c r="L2700" s="65" t="s">
        <v>175</v>
      </c>
      <c r="M2700" s="70"/>
      <c r="N2700" s="117" t="s">
        <v>7512</v>
      </c>
      <c r="O2700" s="70" t="s">
        <v>36</v>
      </c>
      <c r="P2700" s="72" t="s">
        <v>9575</v>
      </c>
      <c r="Q2700" s="97">
        <v>36345</v>
      </c>
      <c r="R2700" s="97">
        <v>43617</v>
      </c>
      <c r="S2700" s="74">
        <v>45658</v>
      </c>
      <c r="T2700" s="97">
        <v>43712</v>
      </c>
      <c r="U2700" s="76" t="s">
        <v>38</v>
      </c>
      <c r="V2700" s="97">
        <v>43712</v>
      </c>
      <c r="W2700" s="113">
        <v>1</v>
      </c>
      <c r="X2700" s="72"/>
      <c r="Y2700" s="72"/>
      <c r="Z2700" s="72" t="s">
        <v>9584</v>
      </c>
      <c r="AA2700" s="113">
        <v>932456256</v>
      </c>
      <c r="AB2700" s="72" t="s">
        <v>9584</v>
      </c>
      <c r="AC2700" s="72">
        <v>932456256</v>
      </c>
      <c r="AD2700" s="72"/>
      <c r="AE2700" s="72"/>
      <c r="AF2700" s="72"/>
      <c r="AG2700" s="72"/>
      <c r="AH2700" s="72">
        <v>76932720</v>
      </c>
      <c r="AI2700" s="65">
        <v>11</v>
      </c>
    </row>
    <row r="2701" spans="1:35" ht="17.100000000000001" customHeight="1" x14ac:dyDescent="0.25">
      <c r="A2701" s="63">
        <f t="shared" si="42"/>
        <v>2520</v>
      </c>
      <c r="B2701" s="73">
        <v>31816017</v>
      </c>
      <c r="C2701" s="69">
        <v>170</v>
      </c>
      <c r="D2701" s="69" t="s">
        <v>684</v>
      </c>
      <c r="E2701" s="70" t="s">
        <v>32</v>
      </c>
      <c r="F2701" s="73">
        <v>4</v>
      </c>
      <c r="G2701" s="69"/>
      <c r="H2701" s="69"/>
      <c r="I2701" s="69" t="s">
        <v>14870</v>
      </c>
      <c r="J2701" s="69">
        <v>100214</v>
      </c>
      <c r="K2701" s="70">
        <v>46</v>
      </c>
      <c r="L2701" s="69" t="s">
        <v>175</v>
      </c>
      <c r="M2701" s="72"/>
      <c r="N2701" s="72" t="s">
        <v>2465</v>
      </c>
      <c r="O2701" s="72" t="s">
        <v>36</v>
      </c>
      <c r="P2701" s="72" t="s">
        <v>9585</v>
      </c>
      <c r="Q2701" s="83">
        <v>34282</v>
      </c>
      <c r="R2701" s="83">
        <v>41944</v>
      </c>
      <c r="S2701" s="74">
        <v>46023</v>
      </c>
      <c r="T2701" s="83">
        <v>45180</v>
      </c>
      <c r="U2701" s="62" t="s">
        <v>38</v>
      </c>
      <c r="V2701" s="83">
        <v>45283</v>
      </c>
      <c r="W2701" s="73">
        <v>1</v>
      </c>
      <c r="X2701" s="69"/>
      <c r="Y2701" s="69"/>
      <c r="Z2701" s="70" t="s">
        <v>9586</v>
      </c>
      <c r="AA2701" s="84">
        <v>967684972</v>
      </c>
      <c r="AB2701" s="70" t="s">
        <v>9586</v>
      </c>
      <c r="AC2701" s="70">
        <v>967684972</v>
      </c>
      <c r="AD2701" s="70"/>
      <c r="AE2701" s="70"/>
      <c r="AF2701" s="70"/>
      <c r="AG2701" s="70"/>
      <c r="AH2701" s="86">
        <v>72391544</v>
      </c>
      <c r="AI2701" s="69">
        <v>11</v>
      </c>
    </row>
    <row r="2702" spans="1:35" ht="17.100000000000001" customHeight="1" x14ac:dyDescent="0.25">
      <c r="A2702" s="63">
        <f t="shared" si="42"/>
        <v>2521</v>
      </c>
      <c r="B2702" s="84">
        <v>32218839</v>
      </c>
      <c r="C2702" s="65">
        <v>170</v>
      </c>
      <c r="D2702" s="65" t="s">
        <v>684</v>
      </c>
      <c r="E2702" s="70" t="s">
        <v>32</v>
      </c>
      <c r="F2702" s="73">
        <v>4</v>
      </c>
      <c r="G2702" s="69"/>
      <c r="H2702" s="69"/>
      <c r="I2702" s="70" t="s">
        <v>14871</v>
      </c>
      <c r="J2702" s="69">
        <v>100214</v>
      </c>
      <c r="K2702" s="70">
        <v>46</v>
      </c>
      <c r="L2702" s="69" t="s">
        <v>175</v>
      </c>
      <c r="M2702" s="70"/>
      <c r="N2702" s="70" t="s">
        <v>2465</v>
      </c>
      <c r="O2702" s="70" t="s">
        <v>36</v>
      </c>
      <c r="P2702" s="72" t="s">
        <v>9575</v>
      </c>
      <c r="Q2702" s="97">
        <v>35655</v>
      </c>
      <c r="R2702" s="97">
        <v>43617</v>
      </c>
      <c r="S2702" s="74">
        <v>45658</v>
      </c>
      <c r="T2702" s="97">
        <v>43712</v>
      </c>
      <c r="U2702" s="76" t="s">
        <v>38</v>
      </c>
      <c r="V2702" s="97">
        <v>43712</v>
      </c>
      <c r="W2702" s="113">
        <v>1</v>
      </c>
      <c r="X2702" s="72"/>
      <c r="Y2702" s="72"/>
      <c r="Z2702" s="72" t="s">
        <v>9587</v>
      </c>
      <c r="AA2702" s="113">
        <v>962304333</v>
      </c>
      <c r="AB2702" s="72" t="s">
        <v>9587</v>
      </c>
      <c r="AC2702" s="72">
        <v>962304333</v>
      </c>
      <c r="AD2702" s="72"/>
      <c r="AE2702" s="72"/>
      <c r="AF2702" s="72"/>
      <c r="AG2702" s="98" t="s">
        <v>378</v>
      </c>
      <c r="AH2702" s="72">
        <v>75414757</v>
      </c>
      <c r="AI2702" s="65">
        <v>11</v>
      </c>
    </row>
    <row r="2703" spans="1:35" ht="17.100000000000001" customHeight="1" x14ac:dyDescent="0.25">
      <c r="A2703" s="63">
        <f t="shared" si="42"/>
        <v>2522</v>
      </c>
      <c r="B2703" s="73">
        <v>31671432</v>
      </c>
      <c r="C2703" s="69">
        <v>170</v>
      </c>
      <c r="D2703" s="70" t="s">
        <v>684</v>
      </c>
      <c r="E2703" s="70" t="s">
        <v>32</v>
      </c>
      <c r="F2703" s="73">
        <v>4</v>
      </c>
      <c r="G2703" s="69"/>
      <c r="H2703" s="69"/>
      <c r="I2703" s="69" t="s">
        <v>14872</v>
      </c>
      <c r="J2703" s="69">
        <v>100214</v>
      </c>
      <c r="K2703" s="70">
        <v>46</v>
      </c>
      <c r="L2703" s="65" t="s">
        <v>175</v>
      </c>
      <c r="M2703" s="70"/>
      <c r="N2703" s="70" t="s">
        <v>2465</v>
      </c>
      <c r="O2703" s="70" t="s">
        <v>36</v>
      </c>
      <c r="P2703" s="72" t="s">
        <v>9588</v>
      </c>
      <c r="Q2703" s="74">
        <v>33878</v>
      </c>
      <c r="R2703" s="74">
        <v>41275</v>
      </c>
      <c r="S2703" s="74">
        <v>41275</v>
      </c>
      <c r="T2703" s="83">
        <v>45570</v>
      </c>
      <c r="U2703" s="62" t="s">
        <v>38</v>
      </c>
      <c r="V2703" s="83">
        <v>45570</v>
      </c>
      <c r="W2703" s="63">
        <v>1</v>
      </c>
      <c r="X2703" s="65"/>
      <c r="Y2703" s="65"/>
      <c r="Z2703" s="72" t="s">
        <v>9589</v>
      </c>
      <c r="AA2703" s="113">
        <v>989582258</v>
      </c>
      <c r="AB2703" s="72" t="s">
        <v>9589</v>
      </c>
      <c r="AC2703" s="76">
        <v>989582258</v>
      </c>
      <c r="AD2703" s="72"/>
      <c r="AE2703" s="72"/>
      <c r="AF2703" s="84"/>
      <c r="AG2703" s="90" t="s">
        <v>9590</v>
      </c>
      <c r="AH2703" s="65">
        <v>47623784</v>
      </c>
      <c r="AI2703" s="69">
        <v>11</v>
      </c>
    </row>
    <row r="2704" spans="1:35" ht="17.100000000000001" customHeight="1" x14ac:dyDescent="0.25">
      <c r="A2704" s="63">
        <f t="shared" si="42"/>
        <v>2523</v>
      </c>
      <c r="B2704" s="113">
        <v>32220814</v>
      </c>
      <c r="C2704" s="65">
        <v>170</v>
      </c>
      <c r="D2704" s="65" t="s">
        <v>684</v>
      </c>
      <c r="E2704" s="70" t="s">
        <v>32</v>
      </c>
      <c r="F2704" s="73">
        <v>4</v>
      </c>
      <c r="G2704" s="69"/>
      <c r="H2704" s="69"/>
      <c r="I2704" s="72" t="s">
        <v>14873</v>
      </c>
      <c r="J2704" s="65">
        <v>100214</v>
      </c>
      <c r="K2704" s="70">
        <v>46</v>
      </c>
      <c r="L2704" s="65" t="s">
        <v>175</v>
      </c>
      <c r="M2704" s="70"/>
      <c r="N2704" s="117" t="s">
        <v>9580</v>
      </c>
      <c r="O2704" s="70" t="s">
        <v>36</v>
      </c>
      <c r="P2704" s="72" t="s">
        <v>9575</v>
      </c>
      <c r="Q2704" s="97">
        <v>35033</v>
      </c>
      <c r="R2704" s="97">
        <v>43617</v>
      </c>
      <c r="S2704" s="74">
        <v>45658</v>
      </c>
      <c r="T2704" s="97">
        <v>43712</v>
      </c>
      <c r="U2704" s="76" t="s">
        <v>38</v>
      </c>
      <c r="V2704" s="97">
        <v>43712</v>
      </c>
      <c r="W2704" s="113">
        <v>1</v>
      </c>
      <c r="X2704" s="72"/>
      <c r="Y2704" s="72"/>
      <c r="Z2704" s="72" t="s">
        <v>9591</v>
      </c>
      <c r="AA2704" s="113">
        <v>939957418</v>
      </c>
      <c r="AB2704" s="72" t="s">
        <v>9591</v>
      </c>
      <c r="AC2704" s="72">
        <v>939957418</v>
      </c>
      <c r="AD2704" s="72"/>
      <c r="AE2704" s="72"/>
      <c r="AF2704" s="72"/>
      <c r="AG2704" s="72"/>
      <c r="AH2704" s="72">
        <v>71126128</v>
      </c>
      <c r="AI2704" s="65">
        <v>11</v>
      </c>
    </row>
    <row r="2705" spans="1:35" ht="17.100000000000001" customHeight="1" x14ac:dyDescent="0.25">
      <c r="A2705" s="63">
        <f t="shared" si="42"/>
        <v>2524</v>
      </c>
      <c r="B2705" s="94">
        <v>31767953</v>
      </c>
      <c r="C2705" s="95">
        <v>170</v>
      </c>
      <c r="D2705" s="95" t="s">
        <v>684</v>
      </c>
      <c r="E2705" s="90" t="s">
        <v>32</v>
      </c>
      <c r="F2705" s="94">
        <v>4</v>
      </c>
      <c r="G2705" s="95"/>
      <c r="H2705" s="95"/>
      <c r="I2705" s="95" t="s">
        <v>14874</v>
      </c>
      <c r="J2705" s="95">
        <v>100214</v>
      </c>
      <c r="K2705" s="90">
        <v>46</v>
      </c>
      <c r="L2705" s="95" t="s">
        <v>175</v>
      </c>
      <c r="M2705" s="90"/>
      <c r="N2705" s="90" t="s">
        <v>4437</v>
      </c>
      <c r="O2705" s="90" t="s">
        <v>250</v>
      </c>
      <c r="P2705" s="70" t="s">
        <v>9592</v>
      </c>
      <c r="Q2705" s="83">
        <v>34084</v>
      </c>
      <c r="R2705" s="83">
        <v>41944</v>
      </c>
      <c r="S2705" s="74">
        <v>46023</v>
      </c>
      <c r="T2705" s="83">
        <v>42826</v>
      </c>
      <c r="U2705" s="83">
        <v>43777</v>
      </c>
      <c r="V2705" s="83">
        <v>45546</v>
      </c>
      <c r="W2705" s="73">
        <v>1</v>
      </c>
      <c r="X2705" s="69"/>
      <c r="Y2705" s="69"/>
      <c r="Z2705" s="70" t="s">
        <v>9593</v>
      </c>
      <c r="AA2705" s="84">
        <v>986781998</v>
      </c>
      <c r="AB2705" s="70" t="s">
        <v>9593</v>
      </c>
      <c r="AC2705" s="70">
        <v>986781998</v>
      </c>
      <c r="AD2705" s="70"/>
      <c r="AE2705" s="72"/>
      <c r="AF2705" s="72"/>
      <c r="AG2705" s="70"/>
      <c r="AH2705" s="69">
        <v>73387996</v>
      </c>
      <c r="AI2705" s="69">
        <v>14</v>
      </c>
    </row>
    <row r="2706" spans="1:35" ht="17.100000000000001" customHeight="1" x14ac:dyDescent="0.25">
      <c r="A2706" s="63">
        <f t="shared" si="42"/>
        <v>2525</v>
      </c>
      <c r="B2706" s="63">
        <v>31588473</v>
      </c>
      <c r="C2706" s="65">
        <v>170</v>
      </c>
      <c r="D2706" s="72" t="s">
        <v>684</v>
      </c>
      <c r="E2706" s="72" t="s">
        <v>32</v>
      </c>
      <c r="F2706" s="63">
        <v>4</v>
      </c>
      <c r="G2706" s="65"/>
      <c r="H2706" s="65"/>
      <c r="I2706" s="69" t="s">
        <v>14875</v>
      </c>
      <c r="J2706" s="65">
        <v>100214</v>
      </c>
      <c r="K2706" s="70">
        <v>46</v>
      </c>
      <c r="L2706" s="65" t="s">
        <v>175</v>
      </c>
      <c r="M2706" s="72"/>
      <c r="N2706" s="72" t="s">
        <v>2036</v>
      </c>
      <c r="O2706" s="72" t="s">
        <v>36</v>
      </c>
      <c r="P2706" s="72"/>
      <c r="Q2706" s="74">
        <v>33123</v>
      </c>
      <c r="R2706" s="74">
        <v>40603</v>
      </c>
      <c r="S2706" s="83">
        <v>44562</v>
      </c>
      <c r="T2706" s="74">
        <v>40607</v>
      </c>
      <c r="U2706" s="76" t="s">
        <v>38</v>
      </c>
      <c r="V2706" s="74">
        <v>40625</v>
      </c>
      <c r="W2706" s="63">
        <v>1</v>
      </c>
      <c r="X2706" s="65"/>
      <c r="Y2706" s="65"/>
      <c r="Z2706" s="72" t="s">
        <v>9594</v>
      </c>
      <c r="AA2706" s="113">
        <v>987537557</v>
      </c>
      <c r="AB2706" s="72" t="s">
        <v>9594</v>
      </c>
      <c r="AC2706" s="72" t="s">
        <v>9595</v>
      </c>
      <c r="AD2706" s="72"/>
      <c r="AE2706" s="72"/>
      <c r="AF2706" s="72">
        <v>16416</v>
      </c>
      <c r="AG2706" s="72"/>
      <c r="AH2706" s="80" t="s">
        <v>9596</v>
      </c>
      <c r="AI2706" s="65">
        <v>11</v>
      </c>
    </row>
    <row r="2707" spans="1:35" ht="17.100000000000001" customHeight="1" x14ac:dyDescent="0.25">
      <c r="A2707" s="63">
        <f t="shared" si="42"/>
        <v>2526</v>
      </c>
      <c r="B2707" s="73">
        <v>31946574</v>
      </c>
      <c r="C2707" s="69">
        <v>170</v>
      </c>
      <c r="D2707" s="72" t="s">
        <v>684</v>
      </c>
      <c r="E2707" s="70" t="s">
        <v>32</v>
      </c>
      <c r="F2707" s="73">
        <v>4</v>
      </c>
      <c r="G2707" s="69"/>
      <c r="H2707" s="69"/>
      <c r="I2707" s="69" t="s">
        <v>14876</v>
      </c>
      <c r="J2707" s="69">
        <v>100214</v>
      </c>
      <c r="K2707" s="70">
        <v>46</v>
      </c>
      <c r="L2707" s="69" t="s">
        <v>175</v>
      </c>
      <c r="M2707" s="70"/>
      <c r="N2707" s="71" t="s">
        <v>721</v>
      </c>
      <c r="O2707" s="70" t="s">
        <v>36</v>
      </c>
      <c r="P2707" s="72" t="s">
        <v>9597</v>
      </c>
      <c r="Q2707" s="74">
        <v>35186</v>
      </c>
      <c r="R2707" s="74">
        <v>42370</v>
      </c>
      <c r="S2707" s="74">
        <v>44562</v>
      </c>
      <c r="T2707" s="74">
        <v>45996</v>
      </c>
      <c r="U2707" s="76" t="s">
        <v>38</v>
      </c>
      <c r="V2707" s="74">
        <v>45996</v>
      </c>
      <c r="W2707" s="63">
        <v>1</v>
      </c>
      <c r="X2707" s="163"/>
      <c r="Y2707" s="65"/>
      <c r="Z2707" s="72" t="s">
        <v>9598</v>
      </c>
      <c r="AA2707" s="126">
        <v>906412505</v>
      </c>
      <c r="AB2707" s="72" t="s">
        <v>9598</v>
      </c>
      <c r="AC2707" s="85">
        <v>906412505</v>
      </c>
      <c r="AD2707" s="88"/>
      <c r="AE2707" s="72"/>
      <c r="AF2707" s="72"/>
      <c r="AG2707" s="72"/>
      <c r="AH2707" s="80">
        <v>76390115</v>
      </c>
      <c r="AI2707" s="65">
        <v>11</v>
      </c>
    </row>
    <row r="2708" spans="1:35" ht="17.100000000000001" customHeight="1" x14ac:dyDescent="0.25">
      <c r="A2708" s="63">
        <f t="shared" si="42"/>
        <v>2527</v>
      </c>
      <c r="B2708" s="63">
        <v>31519939</v>
      </c>
      <c r="C2708" s="65">
        <v>170</v>
      </c>
      <c r="D2708" s="65" t="s">
        <v>684</v>
      </c>
      <c r="E2708" s="72" t="s">
        <v>32</v>
      </c>
      <c r="F2708" s="63">
        <v>4</v>
      </c>
      <c r="G2708" s="65"/>
      <c r="H2708" s="65"/>
      <c r="I2708" s="69" t="s">
        <v>14877</v>
      </c>
      <c r="J2708" s="69">
        <v>100214</v>
      </c>
      <c r="K2708" s="70">
        <v>46</v>
      </c>
      <c r="L2708" s="65" t="s">
        <v>175</v>
      </c>
      <c r="M2708" s="72"/>
      <c r="N2708" s="72" t="s">
        <v>2465</v>
      </c>
      <c r="O2708" s="72" t="s">
        <v>36</v>
      </c>
      <c r="P2708" s="72" t="s">
        <v>9599</v>
      </c>
      <c r="Q2708" s="74">
        <v>32783</v>
      </c>
      <c r="R2708" s="74">
        <v>40026</v>
      </c>
      <c r="S2708" s="74">
        <v>40026</v>
      </c>
      <c r="T2708" s="74">
        <v>40033</v>
      </c>
      <c r="U2708" s="97" t="s">
        <v>9600</v>
      </c>
      <c r="V2708" s="74">
        <v>45617</v>
      </c>
      <c r="W2708" s="63">
        <v>1</v>
      </c>
      <c r="X2708" s="65"/>
      <c r="Y2708" s="65"/>
      <c r="Z2708" s="72" t="s">
        <v>9601</v>
      </c>
      <c r="AA2708" s="113">
        <v>997954289</v>
      </c>
      <c r="AB2708" s="72" t="s">
        <v>9601</v>
      </c>
      <c r="AC2708" s="72">
        <v>997954289</v>
      </c>
      <c r="AD2708" s="72"/>
      <c r="AE2708" s="72"/>
      <c r="AF2708" s="72">
        <v>9352</v>
      </c>
      <c r="AG2708" s="72"/>
      <c r="AH2708" s="80" t="s">
        <v>9602</v>
      </c>
      <c r="AI2708" s="65">
        <v>11</v>
      </c>
    </row>
    <row r="2709" spans="1:35" ht="17.100000000000001" customHeight="1" x14ac:dyDescent="0.25">
      <c r="A2709" s="63">
        <f t="shared" si="42"/>
        <v>2528</v>
      </c>
      <c r="B2709" s="113">
        <v>31942467</v>
      </c>
      <c r="C2709" s="69">
        <v>170</v>
      </c>
      <c r="D2709" s="69" t="s">
        <v>684</v>
      </c>
      <c r="E2709" s="72" t="s">
        <v>32</v>
      </c>
      <c r="F2709" s="63">
        <v>4</v>
      </c>
      <c r="G2709" s="65"/>
      <c r="H2709" s="65"/>
      <c r="I2709" s="122" t="s">
        <v>9603</v>
      </c>
      <c r="J2709" s="65">
        <v>100214</v>
      </c>
      <c r="K2709" s="70">
        <v>46</v>
      </c>
      <c r="L2709" s="65" t="s">
        <v>175</v>
      </c>
      <c r="M2709" s="72"/>
      <c r="N2709" s="72" t="s">
        <v>674</v>
      </c>
      <c r="O2709" s="72" t="s">
        <v>36</v>
      </c>
      <c r="P2709" s="72" t="s">
        <v>9604</v>
      </c>
      <c r="Q2709" s="97">
        <v>35485</v>
      </c>
      <c r="R2709" s="97">
        <v>42370</v>
      </c>
      <c r="S2709" s="74">
        <v>46023</v>
      </c>
      <c r="T2709" s="97">
        <v>42371</v>
      </c>
      <c r="U2709" s="97" t="s">
        <v>9605</v>
      </c>
      <c r="V2709" s="97">
        <v>45026</v>
      </c>
      <c r="W2709" s="63">
        <v>1</v>
      </c>
      <c r="X2709" s="65"/>
      <c r="Y2709" s="65"/>
      <c r="Z2709" s="85" t="s">
        <v>9606</v>
      </c>
      <c r="AA2709" s="113">
        <v>981510430</v>
      </c>
      <c r="AB2709" s="85" t="s">
        <v>9606</v>
      </c>
      <c r="AC2709" s="76">
        <v>981510430</v>
      </c>
      <c r="AD2709" s="72"/>
      <c r="AE2709" s="72"/>
      <c r="AF2709" s="72"/>
      <c r="AG2709" s="72"/>
      <c r="AH2709" s="72">
        <v>71728611</v>
      </c>
      <c r="AI2709" s="69">
        <v>11</v>
      </c>
    </row>
    <row r="2710" spans="1:35" ht="17.100000000000001" customHeight="1" x14ac:dyDescent="0.25">
      <c r="A2710" s="63">
        <f t="shared" si="42"/>
        <v>2529</v>
      </c>
      <c r="B2710" s="63">
        <v>31645618</v>
      </c>
      <c r="C2710" s="65">
        <v>170</v>
      </c>
      <c r="D2710" s="65" t="s">
        <v>684</v>
      </c>
      <c r="E2710" s="72" t="s">
        <v>32</v>
      </c>
      <c r="F2710" s="63">
        <v>4</v>
      </c>
      <c r="G2710" s="65"/>
      <c r="H2710" s="65"/>
      <c r="I2710" s="69" t="s">
        <v>9607</v>
      </c>
      <c r="J2710" s="65">
        <v>100214</v>
      </c>
      <c r="K2710" s="70">
        <v>46</v>
      </c>
      <c r="L2710" s="65" t="s">
        <v>175</v>
      </c>
      <c r="M2710" s="72"/>
      <c r="N2710" s="72" t="s">
        <v>2465</v>
      </c>
      <c r="O2710" s="72" t="s">
        <v>36</v>
      </c>
      <c r="P2710" s="72" t="s">
        <v>9608</v>
      </c>
      <c r="Q2710" s="74">
        <v>31831</v>
      </c>
      <c r="R2710" s="74">
        <v>41000</v>
      </c>
      <c r="S2710" s="74">
        <v>42826</v>
      </c>
      <c r="T2710" s="74">
        <v>42452</v>
      </c>
      <c r="U2710" s="74">
        <v>44872</v>
      </c>
      <c r="V2710" s="74">
        <v>45027</v>
      </c>
      <c r="W2710" s="63">
        <v>1</v>
      </c>
      <c r="X2710" s="65" t="s">
        <v>9609</v>
      </c>
      <c r="Y2710" s="65" t="s">
        <v>738</v>
      </c>
      <c r="Z2710" s="72" t="s">
        <v>9610</v>
      </c>
      <c r="AA2710" s="113">
        <v>952855916</v>
      </c>
      <c r="AB2710" s="72" t="s">
        <v>9610</v>
      </c>
      <c r="AC2710" s="72">
        <v>952855916</v>
      </c>
      <c r="AD2710" s="72"/>
      <c r="AE2710" s="72"/>
      <c r="AF2710" s="72"/>
      <c r="AG2710" s="72"/>
      <c r="AH2710" s="65">
        <v>44218681</v>
      </c>
      <c r="AI2710" s="65">
        <v>11</v>
      </c>
    </row>
    <row r="2711" spans="1:35" ht="17.100000000000001" customHeight="1" x14ac:dyDescent="0.25">
      <c r="A2711" s="63">
        <f t="shared" si="42"/>
        <v>2530</v>
      </c>
      <c r="B2711" s="113">
        <v>31943366</v>
      </c>
      <c r="C2711" s="65">
        <v>170</v>
      </c>
      <c r="D2711" s="72" t="s">
        <v>684</v>
      </c>
      <c r="E2711" s="72" t="s">
        <v>32</v>
      </c>
      <c r="F2711" s="63">
        <v>4</v>
      </c>
      <c r="G2711" s="65"/>
      <c r="H2711" s="65"/>
      <c r="I2711" s="122" t="s">
        <v>9611</v>
      </c>
      <c r="J2711" s="65">
        <v>100214</v>
      </c>
      <c r="K2711" s="70">
        <v>46</v>
      </c>
      <c r="L2711" s="65" t="s">
        <v>175</v>
      </c>
      <c r="M2711" s="72"/>
      <c r="N2711" s="72" t="s">
        <v>9612</v>
      </c>
      <c r="O2711" s="72" t="s">
        <v>36</v>
      </c>
      <c r="P2711" s="72" t="s">
        <v>5563</v>
      </c>
      <c r="Q2711" s="97">
        <v>33015</v>
      </c>
      <c r="R2711" s="97">
        <v>42370</v>
      </c>
      <c r="S2711" s="83">
        <v>44562</v>
      </c>
      <c r="T2711" s="97">
        <v>42371</v>
      </c>
      <c r="U2711" s="62" t="s">
        <v>38</v>
      </c>
      <c r="V2711" s="97">
        <v>42371</v>
      </c>
      <c r="W2711" s="63">
        <v>1</v>
      </c>
      <c r="X2711" s="65"/>
      <c r="Y2711" s="65"/>
      <c r="Z2711" s="85" t="s">
        <v>9613</v>
      </c>
      <c r="AA2711" s="113">
        <v>989791591</v>
      </c>
      <c r="AB2711" s="85" t="s">
        <v>9613</v>
      </c>
      <c r="AC2711" s="76">
        <v>989791591</v>
      </c>
      <c r="AD2711" s="72"/>
      <c r="AE2711" s="72"/>
      <c r="AF2711" s="72"/>
      <c r="AG2711" s="72"/>
      <c r="AH2711" s="72">
        <v>46396566</v>
      </c>
      <c r="AI2711" s="69">
        <v>11</v>
      </c>
    </row>
    <row r="2712" spans="1:35" ht="17.100000000000001" customHeight="1" x14ac:dyDescent="0.25">
      <c r="A2712" s="63">
        <f t="shared" si="42"/>
        <v>2531</v>
      </c>
      <c r="B2712" s="113">
        <v>31943374</v>
      </c>
      <c r="C2712" s="69">
        <v>170</v>
      </c>
      <c r="D2712" s="69" t="s">
        <v>684</v>
      </c>
      <c r="E2712" s="72" t="s">
        <v>32</v>
      </c>
      <c r="F2712" s="63">
        <v>4</v>
      </c>
      <c r="G2712" s="65"/>
      <c r="H2712" s="65"/>
      <c r="I2712" s="122" t="s">
        <v>9614</v>
      </c>
      <c r="J2712" s="65">
        <v>100214</v>
      </c>
      <c r="K2712" s="70">
        <v>46</v>
      </c>
      <c r="L2712" s="65" t="s">
        <v>175</v>
      </c>
      <c r="M2712" s="72"/>
      <c r="N2712" s="72" t="s">
        <v>2036</v>
      </c>
      <c r="O2712" s="72" t="s">
        <v>36</v>
      </c>
      <c r="P2712" s="72" t="s">
        <v>5563</v>
      </c>
      <c r="Q2712" s="97">
        <v>35443</v>
      </c>
      <c r="R2712" s="97">
        <v>42370</v>
      </c>
      <c r="S2712" s="74">
        <v>46023</v>
      </c>
      <c r="T2712" s="97">
        <v>42371</v>
      </c>
      <c r="U2712" s="62" t="s">
        <v>38</v>
      </c>
      <c r="V2712" s="97">
        <v>42371</v>
      </c>
      <c r="W2712" s="63">
        <v>1</v>
      </c>
      <c r="X2712" s="65"/>
      <c r="Y2712" s="65"/>
      <c r="Z2712" s="85" t="s">
        <v>9615</v>
      </c>
      <c r="AA2712" s="113">
        <v>987284899</v>
      </c>
      <c r="AB2712" s="85" t="s">
        <v>9615</v>
      </c>
      <c r="AC2712" s="76" t="s">
        <v>9616</v>
      </c>
      <c r="AD2712" s="72"/>
      <c r="AE2712" s="72"/>
      <c r="AF2712" s="72"/>
      <c r="AG2712" s="72"/>
      <c r="AH2712" s="72">
        <v>71583551</v>
      </c>
      <c r="AI2712" s="69">
        <v>11</v>
      </c>
    </row>
    <row r="2713" spans="1:35" ht="17.100000000000001" customHeight="1" x14ac:dyDescent="0.25">
      <c r="A2713" s="63">
        <f t="shared" si="42"/>
        <v>2532</v>
      </c>
      <c r="B2713" s="113">
        <v>31943390</v>
      </c>
      <c r="C2713" s="65">
        <v>170</v>
      </c>
      <c r="D2713" s="72" t="s">
        <v>684</v>
      </c>
      <c r="E2713" s="72" t="s">
        <v>32</v>
      </c>
      <c r="F2713" s="63">
        <v>4</v>
      </c>
      <c r="G2713" s="65"/>
      <c r="H2713" s="65"/>
      <c r="I2713" s="122" t="s">
        <v>9617</v>
      </c>
      <c r="J2713" s="65">
        <v>100214</v>
      </c>
      <c r="K2713" s="70">
        <v>46</v>
      </c>
      <c r="L2713" s="65" t="s">
        <v>175</v>
      </c>
      <c r="M2713" s="72"/>
      <c r="N2713" s="72" t="s">
        <v>674</v>
      </c>
      <c r="O2713" s="72" t="s">
        <v>36</v>
      </c>
      <c r="P2713" s="72" t="s">
        <v>5563</v>
      </c>
      <c r="Q2713" s="97">
        <v>35155</v>
      </c>
      <c r="R2713" s="97">
        <v>42370</v>
      </c>
      <c r="S2713" s="83">
        <v>44562</v>
      </c>
      <c r="T2713" s="97">
        <v>42371</v>
      </c>
      <c r="U2713" s="62" t="s">
        <v>38</v>
      </c>
      <c r="V2713" s="97">
        <v>42371</v>
      </c>
      <c r="W2713" s="63">
        <v>1</v>
      </c>
      <c r="X2713" s="65"/>
      <c r="Y2713" s="65"/>
      <c r="Z2713" s="85" t="s">
        <v>9618</v>
      </c>
      <c r="AA2713" s="113">
        <v>987918059</v>
      </c>
      <c r="AB2713" s="85" t="s">
        <v>9618</v>
      </c>
      <c r="AC2713" s="76">
        <v>987918059</v>
      </c>
      <c r="AD2713" s="72"/>
      <c r="AE2713" s="72"/>
      <c r="AF2713" s="72"/>
      <c r="AG2713" s="72"/>
      <c r="AH2713" s="72">
        <v>77177045</v>
      </c>
      <c r="AI2713" s="69">
        <v>11</v>
      </c>
    </row>
    <row r="2714" spans="1:35" ht="17.100000000000001" customHeight="1" x14ac:dyDescent="0.25">
      <c r="A2714" s="63">
        <f t="shared" si="42"/>
        <v>2533</v>
      </c>
      <c r="B2714" s="73">
        <v>31853123</v>
      </c>
      <c r="C2714" s="69">
        <v>171</v>
      </c>
      <c r="D2714" s="69" t="s">
        <v>684</v>
      </c>
      <c r="E2714" s="70" t="s">
        <v>32</v>
      </c>
      <c r="F2714" s="73">
        <v>4</v>
      </c>
      <c r="G2714" s="69"/>
      <c r="H2714" s="69"/>
      <c r="I2714" s="69" t="s">
        <v>14878</v>
      </c>
      <c r="J2714" s="69">
        <v>100214</v>
      </c>
      <c r="K2714" s="70">
        <v>46</v>
      </c>
      <c r="L2714" s="69" t="s">
        <v>175</v>
      </c>
      <c r="M2714" s="70"/>
      <c r="N2714" s="70" t="s">
        <v>7512</v>
      </c>
      <c r="O2714" s="70" t="s">
        <v>36</v>
      </c>
      <c r="P2714" s="72" t="s">
        <v>9619</v>
      </c>
      <c r="Q2714" s="74">
        <v>34550</v>
      </c>
      <c r="R2714" s="74">
        <v>42095</v>
      </c>
      <c r="S2714" s="74">
        <v>46023</v>
      </c>
      <c r="T2714" s="74">
        <v>45293</v>
      </c>
      <c r="U2714" s="62" t="s">
        <v>38</v>
      </c>
      <c r="V2714" s="74">
        <v>45293</v>
      </c>
      <c r="W2714" s="63">
        <v>2</v>
      </c>
      <c r="X2714" s="65"/>
      <c r="Y2714" s="65"/>
      <c r="Z2714" s="72" t="s">
        <v>9620</v>
      </c>
      <c r="AA2714" s="113">
        <v>936402854</v>
      </c>
      <c r="AB2714" s="72" t="s">
        <v>9620</v>
      </c>
      <c r="AC2714" s="72">
        <v>936402854</v>
      </c>
      <c r="AD2714" s="72"/>
      <c r="AE2714" s="72"/>
      <c r="AF2714" s="72"/>
      <c r="AG2714" s="72"/>
      <c r="AH2714" s="80">
        <v>73020011</v>
      </c>
      <c r="AI2714" s="65">
        <v>11</v>
      </c>
    </row>
    <row r="2715" spans="1:35" ht="17.100000000000001" customHeight="1" x14ac:dyDescent="0.25">
      <c r="A2715" s="63">
        <f t="shared" si="42"/>
        <v>2534</v>
      </c>
      <c r="B2715" s="73">
        <v>32413862</v>
      </c>
      <c r="C2715" s="69">
        <v>171</v>
      </c>
      <c r="D2715" s="69" t="s">
        <v>684</v>
      </c>
      <c r="E2715" s="70" t="s">
        <v>32</v>
      </c>
      <c r="F2715" s="73">
        <v>4</v>
      </c>
      <c r="G2715" s="69"/>
      <c r="H2715" s="69"/>
      <c r="I2715" s="108" t="s">
        <v>9621</v>
      </c>
      <c r="J2715" s="65">
        <v>100214</v>
      </c>
      <c r="K2715" s="70">
        <v>46</v>
      </c>
      <c r="L2715" s="65" t="s">
        <v>175</v>
      </c>
      <c r="M2715" s="70"/>
      <c r="N2715" s="70" t="s">
        <v>2465</v>
      </c>
      <c r="O2715" s="70" t="s">
        <v>36</v>
      </c>
      <c r="P2715" s="72" t="s">
        <v>9622</v>
      </c>
      <c r="Q2715" s="97">
        <v>37002</v>
      </c>
      <c r="R2715" s="87">
        <v>43831</v>
      </c>
      <c r="S2715" s="74">
        <v>46023</v>
      </c>
      <c r="T2715" s="87">
        <v>44045</v>
      </c>
      <c r="U2715" s="97" t="s">
        <v>9623</v>
      </c>
      <c r="V2715" s="74">
        <v>46148</v>
      </c>
      <c r="W2715" s="63">
        <v>2</v>
      </c>
      <c r="X2715" s="65"/>
      <c r="Y2715" s="65"/>
      <c r="Z2715" s="72" t="s">
        <v>9624</v>
      </c>
      <c r="AA2715" s="113">
        <v>952752997</v>
      </c>
      <c r="AB2715" s="72" t="s">
        <v>9624</v>
      </c>
      <c r="AC2715" s="72">
        <v>952752997</v>
      </c>
      <c r="AD2715" s="72" t="s">
        <v>9625</v>
      </c>
      <c r="AE2715" s="72"/>
      <c r="AF2715" s="72"/>
      <c r="AG2715" s="90" t="s">
        <v>9626</v>
      </c>
      <c r="AH2715" s="65">
        <v>75130776</v>
      </c>
      <c r="AI2715" s="65">
        <v>11</v>
      </c>
    </row>
    <row r="2716" spans="1:35" ht="17.100000000000001" customHeight="1" x14ac:dyDescent="0.25">
      <c r="A2716" s="63">
        <f t="shared" si="42"/>
        <v>2535</v>
      </c>
      <c r="B2716" s="84">
        <v>32056806</v>
      </c>
      <c r="C2716" s="70">
        <v>171</v>
      </c>
      <c r="D2716" s="70" t="s">
        <v>684</v>
      </c>
      <c r="E2716" s="70" t="s">
        <v>32</v>
      </c>
      <c r="F2716" s="84">
        <v>4</v>
      </c>
      <c r="G2716" s="62"/>
      <c r="H2716" s="62"/>
      <c r="I2716" s="70" t="s">
        <v>14879</v>
      </c>
      <c r="J2716" s="69">
        <v>100214</v>
      </c>
      <c r="K2716" s="70">
        <v>46</v>
      </c>
      <c r="L2716" s="65" t="s">
        <v>175</v>
      </c>
      <c r="M2716" s="70"/>
      <c r="N2716" s="71" t="s">
        <v>1015</v>
      </c>
      <c r="O2716" s="72" t="s">
        <v>36</v>
      </c>
      <c r="P2716" s="70" t="s">
        <v>9627</v>
      </c>
      <c r="Q2716" s="97">
        <v>34316</v>
      </c>
      <c r="R2716" s="97">
        <v>42978</v>
      </c>
      <c r="S2716" s="97">
        <v>45658</v>
      </c>
      <c r="T2716" s="97">
        <v>46026</v>
      </c>
      <c r="U2716" s="62" t="s">
        <v>38</v>
      </c>
      <c r="V2716" s="97">
        <v>46026</v>
      </c>
      <c r="W2716" s="113">
        <v>2</v>
      </c>
      <c r="X2716" s="72"/>
      <c r="Y2716" s="72"/>
      <c r="Z2716" s="117" t="s">
        <v>14880</v>
      </c>
      <c r="AA2716" s="82">
        <v>986513970</v>
      </c>
      <c r="AB2716" s="72" t="s">
        <v>9628</v>
      </c>
      <c r="AC2716" s="72">
        <v>986513970</v>
      </c>
      <c r="AD2716" s="72"/>
      <c r="AE2716" s="72"/>
      <c r="AF2716" s="72"/>
      <c r="AG2716" s="72"/>
      <c r="AH2716" s="76">
        <v>48022107</v>
      </c>
      <c r="AI2716" s="72">
        <v>11</v>
      </c>
    </row>
    <row r="2717" spans="1:35" ht="17.100000000000001" customHeight="1" x14ac:dyDescent="0.25">
      <c r="A2717" s="63">
        <f t="shared" si="42"/>
        <v>2536</v>
      </c>
      <c r="B2717" s="73">
        <v>32573984</v>
      </c>
      <c r="C2717" s="69">
        <v>180</v>
      </c>
      <c r="D2717" s="69" t="s">
        <v>892</v>
      </c>
      <c r="E2717" s="70" t="s">
        <v>32</v>
      </c>
      <c r="F2717" s="73">
        <v>4</v>
      </c>
      <c r="G2717" s="69"/>
      <c r="H2717" s="69"/>
      <c r="I2717" s="69" t="s">
        <v>14881</v>
      </c>
      <c r="J2717" s="69">
        <v>100214</v>
      </c>
      <c r="K2717" s="70">
        <v>46</v>
      </c>
      <c r="L2717" s="65" t="s">
        <v>175</v>
      </c>
      <c r="M2717" s="70"/>
      <c r="N2717" s="71" t="s">
        <v>8569</v>
      </c>
      <c r="O2717" s="72" t="s">
        <v>36</v>
      </c>
      <c r="P2717" s="72" t="s">
        <v>9221</v>
      </c>
      <c r="Q2717" s="74">
        <v>37570</v>
      </c>
      <c r="R2717" s="74">
        <v>45309</v>
      </c>
      <c r="S2717" s="74">
        <v>45658</v>
      </c>
      <c r="T2717" s="74">
        <v>45695</v>
      </c>
      <c r="U2717" s="62" t="s">
        <v>38</v>
      </c>
      <c r="V2717" s="74">
        <v>45695</v>
      </c>
      <c r="W2717" s="63">
        <v>1</v>
      </c>
      <c r="X2717" s="65"/>
      <c r="Y2717" s="65"/>
      <c r="Z2717" s="117" t="s">
        <v>14882</v>
      </c>
      <c r="AA2717" s="82">
        <v>912089401</v>
      </c>
      <c r="AB2717" s="72" t="s">
        <v>14883</v>
      </c>
      <c r="AC2717" s="76">
        <v>908703838</v>
      </c>
      <c r="AD2717" s="72"/>
      <c r="AE2717" s="72"/>
      <c r="AF2717" s="84"/>
      <c r="AG2717" s="84"/>
      <c r="AH2717" s="65">
        <v>74042944</v>
      </c>
      <c r="AI2717" s="69">
        <v>11</v>
      </c>
    </row>
    <row r="2718" spans="1:35" ht="17.100000000000001" customHeight="1" x14ac:dyDescent="0.25">
      <c r="A2718" s="63">
        <f t="shared" si="42"/>
        <v>2537</v>
      </c>
      <c r="B2718" s="73">
        <v>32574104</v>
      </c>
      <c r="C2718" s="69">
        <v>180</v>
      </c>
      <c r="D2718" s="69" t="s">
        <v>892</v>
      </c>
      <c r="E2718" s="70" t="s">
        <v>32</v>
      </c>
      <c r="F2718" s="73">
        <v>4</v>
      </c>
      <c r="G2718" s="69"/>
      <c r="H2718" s="69"/>
      <c r="I2718" s="69" t="s">
        <v>14884</v>
      </c>
      <c r="J2718" s="69">
        <v>100214</v>
      </c>
      <c r="K2718" s="70">
        <v>46</v>
      </c>
      <c r="L2718" s="65" t="s">
        <v>175</v>
      </c>
      <c r="M2718" s="70"/>
      <c r="N2718" s="71" t="s">
        <v>674</v>
      </c>
      <c r="O2718" s="72" t="s">
        <v>36</v>
      </c>
      <c r="P2718" s="72" t="s">
        <v>9221</v>
      </c>
      <c r="Q2718" s="74">
        <v>37151</v>
      </c>
      <c r="R2718" s="74">
        <v>45309</v>
      </c>
      <c r="S2718" s="74">
        <v>45658</v>
      </c>
      <c r="T2718" s="74">
        <v>45695</v>
      </c>
      <c r="U2718" s="62" t="s">
        <v>38</v>
      </c>
      <c r="V2718" s="74">
        <v>45695</v>
      </c>
      <c r="W2718" s="63">
        <v>1</v>
      </c>
      <c r="X2718" s="65"/>
      <c r="Y2718" s="65"/>
      <c r="Z2718" s="117" t="s">
        <v>14885</v>
      </c>
      <c r="AA2718" s="82">
        <v>933410844</v>
      </c>
      <c r="AB2718" s="72" t="s">
        <v>9629</v>
      </c>
      <c r="AC2718" s="76">
        <v>933410844</v>
      </c>
      <c r="AD2718" s="72"/>
      <c r="AE2718" s="72"/>
      <c r="AF2718" s="84"/>
      <c r="AG2718" s="84"/>
      <c r="AH2718" s="65">
        <v>71861132</v>
      </c>
      <c r="AI2718" s="69">
        <v>11</v>
      </c>
    </row>
    <row r="2719" spans="1:35" ht="17.100000000000001" customHeight="1" x14ac:dyDescent="0.25">
      <c r="A2719" s="63">
        <f t="shared" si="42"/>
        <v>2538</v>
      </c>
      <c r="B2719" s="73">
        <v>32028464</v>
      </c>
      <c r="C2719" s="69">
        <v>180</v>
      </c>
      <c r="D2719" s="69" t="s">
        <v>892</v>
      </c>
      <c r="E2719" s="70" t="s">
        <v>32</v>
      </c>
      <c r="F2719" s="73">
        <v>4</v>
      </c>
      <c r="G2719" s="69"/>
      <c r="H2719" s="69"/>
      <c r="I2719" s="69" t="s">
        <v>14886</v>
      </c>
      <c r="J2719" s="69">
        <v>100214</v>
      </c>
      <c r="K2719" s="69">
        <v>46</v>
      </c>
      <c r="L2719" s="69" t="s">
        <v>175</v>
      </c>
      <c r="M2719" s="70"/>
      <c r="N2719" s="71" t="s">
        <v>5806</v>
      </c>
      <c r="O2719" s="70" t="s">
        <v>36</v>
      </c>
      <c r="P2719" s="72" t="s">
        <v>9630</v>
      </c>
      <c r="Q2719" s="83">
        <v>34861</v>
      </c>
      <c r="R2719" s="83">
        <v>42978</v>
      </c>
      <c r="S2719" s="83">
        <v>42978</v>
      </c>
      <c r="T2719" s="83">
        <v>45871</v>
      </c>
      <c r="U2719" s="76" t="s">
        <v>38</v>
      </c>
      <c r="V2719" s="83">
        <v>45871</v>
      </c>
      <c r="W2719" s="73">
        <v>1</v>
      </c>
      <c r="X2719" s="69"/>
      <c r="Y2719" s="69"/>
      <c r="Z2719" s="117" t="s">
        <v>14887</v>
      </c>
      <c r="AA2719" s="82">
        <v>907741903</v>
      </c>
      <c r="AB2719" s="72" t="s">
        <v>9631</v>
      </c>
      <c r="AC2719" s="70">
        <v>907741903</v>
      </c>
      <c r="AD2719" s="70"/>
      <c r="AE2719" s="72"/>
      <c r="AF2719" s="69"/>
      <c r="AG2719" s="69"/>
      <c r="AH2719" s="69">
        <v>77103223</v>
      </c>
      <c r="AI2719" s="69">
        <v>11</v>
      </c>
    </row>
    <row r="2720" spans="1:35" ht="17.100000000000001" customHeight="1" x14ac:dyDescent="0.25">
      <c r="A2720" s="63">
        <f t="shared" si="42"/>
        <v>2539</v>
      </c>
      <c r="B2720" s="63">
        <v>32137182</v>
      </c>
      <c r="C2720" s="65">
        <v>180</v>
      </c>
      <c r="D2720" s="72" t="s">
        <v>935</v>
      </c>
      <c r="E2720" s="72" t="s">
        <v>32</v>
      </c>
      <c r="F2720" s="63">
        <v>4</v>
      </c>
      <c r="G2720" s="65"/>
      <c r="H2720" s="65"/>
      <c r="I2720" s="65" t="s">
        <v>9632</v>
      </c>
      <c r="J2720" s="65">
        <v>100214</v>
      </c>
      <c r="K2720" s="70">
        <v>46</v>
      </c>
      <c r="L2720" s="65" t="s">
        <v>175</v>
      </c>
      <c r="M2720" s="70"/>
      <c r="N2720" s="70" t="s">
        <v>9033</v>
      </c>
      <c r="O2720" s="72" t="s">
        <v>36</v>
      </c>
      <c r="P2720" s="72" t="s">
        <v>9034</v>
      </c>
      <c r="Q2720" s="74">
        <v>35398</v>
      </c>
      <c r="R2720" s="74">
        <v>43101</v>
      </c>
      <c r="S2720" s="74">
        <v>43101</v>
      </c>
      <c r="T2720" s="97">
        <v>43105</v>
      </c>
      <c r="U2720" s="62" t="s">
        <v>38</v>
      </c>
      <c r="V2720" s="97">
        <v>43105</v>
      </c>
      <c r="W2720" s="63">
        <v>1</v>
      </c>
      <c r="X2720" s="65"/>
      <c r="Y2720" s="65"/>
      <c r="Z2720" s="71" t="s">
        <v>9633</v>
      </c>
      <c r="AA2720" s="113">
        <v>913997322</v>
      </c>
      <c r="AB2720" s="71" t="s">
        <v>9633</v>
      </c>
      <c r="AC2720" s="76">
        <v>913997322</v>
      </c>
      <c r="AD2720" s="72"/>
      <c r="AE2720" s="114"/>
      <c r="AF2720" s="72"/>
      <c r="AG2720" s="90" t="s">
        <v>5477</v>
      </c>
      <c r="AH2720" s="80">
        <v>73245765</v>
      </c>
      <c r="AI2720" s="56">
        <v>11</v>
      </c>
    </row>
    <row r="2721" spans="1:35" ht="17.100000000000001" customHeight="1" x14ac:dyDescent="0.25">
      <c r="A2721" s="63">
        <f t="shared" si="42"/>
        <v>2540</v>
      </c>
      <c r="B2721" s="73">
        <v>32465232</v>
      </c>
      <c r="C2721" s="69">
        <v>180</v>
      </c>
      <c r="D2721" s="69" t="s">
        <v>892</v>
      </c>
      <c r="E2721" s="70" t="s">
        <v>32</v>
      </c>
      <c r="F2721" s="73">
        <v>4</v>
      </c>
      <c r="G2721" s="69"/>
      <c r="H2721" s="69"/>
      <c r="I2721" s="69" t="s">
        <v>14888</v>
      </c>
      <c r="J2721" s="69">
        <v>100214</v>
      </c>
      <c r="K2721" s="70">
        <v>46</v>
      </c>
      <c r="L2721" s="69" t="s">
        <v>175</v>
      </c>
      <c r="M2721" s="70"/>
      <c r="N2721" s="70" t="s">
        <v>2465</v>
      </c>
      <c r="O2721" s="70" t="s">
        <v>36</v>
      </c>
      <c r="P2721" s="70" t="s">
        <v>9634</v>
      </c>
      <c r="Q2721" s="83">
        <v>37140</v>
      </c>
      <c r="R2721" s="83">
        <v>44228</v>
      </c>
      <c r="S2721" s="83">
        <v>44927</v>
      </c>
      <c r="T2721" s="83">
        <v>45527</v>
      </c>
      <c r="U2721" s="62" t="s">
        <v>38</v>
      </c>
      <c r="V2721" s="83">
        <v>45527</v>
      </c>
      <c r="W2721" s="73">
        <v>1</v>
      </c>
      <c r="X2721" s="69"/>
      <c r="Y2721" s="69"/>
      <c r="Z2721" s="70" t="s">
        <v>9635</v>
      </c>
      <c r="AA2721" s="84">
        <v>973504910</v>
      </c>
      <c r="AB2721" s="70" t="s">
        <v>9635</v>
      </c>
      <c r="AC2721" s="70">
        <v>973504910</v>
      </c>
      <c r="AD2721" s="70"/>
      <c r="AE2721" s="70"/>
      <c r="AF2721" s="70"/>
      <c r="AG2721" s="70"/>
      <c r="AH2721" s="69">
        <v>74229116</v>
      </c>
      <c r="AI2721" s="69">
        <v>11</v>
      </c>
    </row>
    <row r="2722" spans="1:35" ht="17.100000000000001" customHeight="1" x14ac:dyDescent="0.25">
      <c r="A2722" s="63">
        <f t="shared" si="42"/>
        <v>2541</v>
      </c>
      <c r="B2722" s="73">
        <v>32574015</v>
      </c>
      <c r="C2722" s="69">
        <v>180</v>
      </c>
      <c r="D2722" s="69" t="s">
        <v>892</v>
      </c>
      <c r="E2722" s="70" t="s">
        <v>32</v>
      </c>
      <c r="F2722" s="73">
        <v>4</v>
      </c>
      <c r="G2722" s="69"/>
      <c r="H2722" s="69"/>
      <c r="I2722" s="69" t="s">
        <v>14889</v>
      </c>
      <c r="J2722" s="69">
        <v>100214</v>
      </c>
      <c r="K2722" s="70">
        <v>46</v>
      </c>
      <c r="L2722" s="65" t="s">
        <v>175</v>
      </c>
      <c r="M2722" s="70"/>
      <c r="N2722" s="71" t="s">
        <v>721</v>
      </c>
      <c r="O2722" s="72" t="s">
        <v>36</v>
      </c>
      <c r="P2722" s="72" t="s">
        <v>9221</v>
      </c>
      <c r="Q2722" s="74">
        <v>37017</v>
      </c>
      <c r="R2722" s="74">
        <v>45309</v>
      </c>
      <c r="S2722" s="74">
        <v>45658</v>
      </c>
      <c r="T2722" s="74">
        <v>45695</v>
      </c>
      <c r="U2722" s="62" t="s">
        <v>38</v>
      </c>
      <c r="V2722" s="74">
        <v>45695</v>
      </c>
      <c r="W2722" s="63">
        <v>1</v>
      </c>
      <c r="X2722" s="65"/>
      <c r="Y2722" s="65"/>
      <c r="Z2722" s="117" t="s">
        <v>14890</v>
      </c>
      <c r="AA2722" s="82">
        <v>901200863</v>
      </c>
      <c r="AB2722" s="72" t="s">
        <v>14891</v>
      </c>
      <c r="AC2722" s="76">
        <v>901200863</v>
      </c>
      <c r="AD2722" s="72"/>
      <c r="AE2722" s="72"/>
      <c r="AF2722" s="84"/>
      <c r="AG2722" s="84"/>
      <c r="AH2722" s="65">
        <v>76562756</v>
      </c>
      <c r="AI2722" s="69">
        <v>11</v>
      </c>
    </row>
    <row r="2723" spans="1:35" ht="17.100000000000001" customHeight="1" x14ac:dyDescent="0.25">
      <c r="A2723" s="63">
        <f t="shared" si="42"/>
        <v>2542</v>
      </c>
      <c r="B2723" s="73">
        <v>32574097</v>
      </c>
      <c r="C2723" s="69">
        <v>180</v>
      </c>
      <c r="D2723" s="69" t="s">
        <v>892</v>
      </c>
      <c r="E2723" s="70" t="s">
        <v>32</v>
      </c>
      <c r="F2723" s="73">
        <v>4</v>
      </c>
      <c r="G2723" s="69"/>
      <c r="H2723" s="69"/>
      <c r="I2723" s="69" t="s">
        <v>14892</v>
      </c>
      <c r="J2723" s="69">
        <v>100214</v>
      </c>
      <c r="K2723" s="70">
        <v>46</v>
      </c>
      <c r="L2723" s="65" t="s">
        <v>175</v>
      </c>
      <c r="M2723" s="70"/>
      <c r="N2723" s="71" t="s">
        <v>674</v>
      </c>
      <c r="O2723" s="72" t="s">
        <v>36</v>
      </c>
      <c r="P2723" s="72" t="s">
        <v>9221</v>
      </c>
      <c r="Q2723" s="74">
        <v>35923</v>
      </c>
      <c r="R2723" s="74">
        <v>45309</v>
      </c>
      <c r="S2723" s="74">
        <v>45658</v>
      </c>
      <c r="T2723" s="74">
        <v>45695</v>
      </c>
      <c r="U2723" s="62" t="s">
        <v>38</v>
      </c>
      <c r="V2723" s="74">
        <v>45695</v>
      </c>
      <c r="W2723" s="63">
        <v>1</v>
      </c>
      <c r="X2723" s="65"/>
      <c r="Y2723" s="65"/>
      <c r="Z2723" s="117" t="s">
        <v>14893</v>
      </c>
      <c r="AA2723" s="82">
        <v>928789307</v>
      </c>
      <c r="AB2723" s="72" t="s">
        <v>14894</v>
      </c>
      <c r="AC2723" s="76">
        <v>928789307</v>
      </c>
      <c r="AD2723" s="72"/>
      <c r="AE2723" s="72"/>
      <c r="AF2723" s="84"/>
      <c r="AG2723" s="84"/>
      <c r="AH2723" s="65">
        <v>74532867</v>
      </c>
      <c r="AI2723" s="69">
        <v>11</v>
      </c>
    </row>
    <row r="2724" spans="1:35" ht="17.100000000000001" customHeight="1" x14ac:dyDescent="0.25">
      <c r="A2724" s="63">
        <f t="shared" si="42"/>
        <v>2543</v>
      </c>
      <c r="B2724" s="73">
        <v>31789872</v>
      </c>
      <c r="C2724" s="70">
        <v>180</v>
      </c>
      <c r="D2724" s="70" t="s">
        <v>892</v>
      </c>
      <c r="E2724" s="70" t="s">
        <v>32</v>
      </c>
      <c r="F2724" s="84">
        <v>4</v>
      </c>
      <c r="G2724" s="69"/>
      <c r="H2724" s="69"/>
      <c r="I2724" s="69" t="s">
        <v>14895</v>
      </c>
      <c r="J2724" s="69">
        <v>100214</v>
      </c>
      <c r="K2724" s="70">
        <v>46</v>
      </c>
      <c r="L2724" s="69" t="s">
        <v>175</v>
      </c>
      <c r="M2724" s="70"/>
      <c r="N2724" s="71" t="s">
        <v>674</v>
      </c>
      <c r="O2724" s="70" t="s">
        <v>36</v>
      </c>
      <c r="P2724" s="70" t="s">
        <v>9636</v>
      </c>
      <c r="Q2724" s="74">
        <v>35171</v>
      </c>
      <c r="R2724" s="74">
        <v>41944</v>
      </c>
      <c r="S2724" s="74">
        <v>41944</v>
      </c>
      <c r="T2724" s="74">
        <v>45719</v>
      </c>
      <c r="U2724" s="62" t="s">
        <v>38</v>
      </c>
      <c r="V2724" s="74">
        <v>45719</v>
      </c>
      <c r="W2724" s="63">
        <v>1</v>
      </c>
      <c r="X2724" s="65"/>
      <c r="Y2724" s="65"/>
      <c r="Z2724" s="117" t="s">
        <v>14896</v>
      </c>
      <c r="AA2724" s="82">
        <v>946388561</v>
      </c>
      <c r="AB2724" s="72" t="s">
        <v>9637</v>
      </c>
      <c r="AC2724" s="72">
        <v>946388561</v>
      </c>
      <c r="AD2724" s="72"/>
      <c r="AE2724" s="72"/>
      <c r="AF2724" s="72"/>
      <c r="AG2724" s="72"/>
      <c r="AH2724" s="65">
        <v>74322184</v>
      </c>
      <c r="AI2724" s="69">
        <v>11</v>
      </c>
    </row>
    <row r="2725" spans="1:35" ht="17.100000000000001" customHeight="1" x14ac:dyDescent="0.25">
      <c r="A2725" s="63">
        <f t="shared" si="42"/>
        <v>2544</v>
      </c>
      <c r="B2725" s="73">
        <v>32574145</v>
      </c>
      <c r="C2725" s="69">
        <v>180</v>
      </c>
      <c r="D2725" s="69" t="s">
        <v>892</v>
      </c>
      <c r="E2725" s="70" t="s">
        <v>32</v>
      </c>
      <c r="F2725" s="73">
        <v>4</v>
      </c>
      <c r="G2725" s="69"/>
      <c r="H2725" s="69"/>
      <c r="I2725" s="69" t="s">
        <v>14897</v>
      </c>
      <c r="J2725" s="69">
        <v>100214</v>
      </c>
      <c r="K2725" s="70">
        <v>46</v>
      </c>
      <c r="L2725" s="65" t="s">
        <v>175</v>
      </c>
      <c r="M2725" s="70"/>
      <c r="N2725" s="71" t="s">
        <v>721</v>
      </c>
      <c r="O2725" s="72" t="s">
        <v>36</v>
      </c>
      <c r="P2725" s="72" t="s">
        <v>9221</v>
      </c>
      <c r="Q2725" s="74">
        <v>37583</v>
      </c>
      <c r="R2725" s="74">
        <v>45309</v>
      </c>
      <c r="S2725" s="74">
        <v>45658</v>
      </c>
      <c r="T2725" s="74">
        <v>45695</v>
      </c>
      <c r="U2725" s="62" t="s">
        <v>38</v>
      </c>
      <c r="V2725" s="74">
        <v>45695</v>
      </c>
      <c r="W2725" s="63">
        <v>1</v>
      </c>
      <c r="X2725" s="65"/>
      <c r="Y2725" s="65"/>
      <c r="Z2725" s="117" t="s">
        <v>14898</v>
      </c>
      <c r="AA2725" s="82" t="s">
        <v>14899</v>
      </c>
      <c r="AB2725" s="72" t="s">
        <v>14900</v>
      </c>
      <c r="AC2725" s="76">
        <v>925592317</v>
      </c>
      <c r="AD2725" s="72"/>
      <c r="AE2725" s="72"/>
      <c r="AF2725" s="84"/>
      <c r="AG2725" s="84"/>
      <c r="AH2725" s="65">
        <v>60563357</v>
      </c>
      <c r="AI2725" s="69">
        <v>11</v>
      </c>
    </row>
    <row r="2726" spans="1:35" ht="17.100000000000001" customHeight="1" x14ac:dyDescent="0.25">
      <c r="A2726" s="63">
        <f t="shared" si="42"/>
        <v>2545</v>
      </c>
      <c r="B2726" s="73">
        <v>32574089</v>
      </c>
      <c r="C2726" s="69">
        <v>180</v>
      </c>
      <c r="D2726" s="69" t="s">
        <v>892</v>
      </c>
      <c r="E2726" s="70" t="s">
        <v>32</v>
      </c>
      <c r="F2726" s="73">
        <v>4</v>
      </c>
      <c r="G2726" s="69"/>
      <c r="H2726" s="69"/>
      <c r="I2726" s="69" t="s">
        <v>14901</v>
      </c>
      <c r="J2726" s="69">
        <v>100214</v>
      </c>
      <c r="K2726" s="70">
        <v>46</v>
      </c>
      <c r="L2726" s="65" t="s">
        <v>175</v>
      </c>
      <c r="M2726" s="70"/>
      <c r="N2726" s="71" t="s">
        <v>721</v>
      </c>
      <c r="O2726" s="72" t="s">
        <v>36</v>
      </c>
      <c r="P2726" s="72" t="s">
        <v>9221</v>
      </c>
      <c r="Q2726" s="74">
        <v>37323</v>
      </c>
      <c r="R2726" s="74">
        <v>45309</v>
      </c>
      <c r="S2726" s="74">
        <v>45658</v>
      </c>
      <c r="T2726" s="74">
        <v>45695</v>
      </c>
      <c r="U2726" s="62" t="s">
        <v>38</v>
      </c>
      <c r="V2726" s="74">
        <v>45695</v>
      </c>
      <c r="W2726" s="63">
        <v>1</v>
      </c>
      <c r="X2726" s="65"/>
      <c r="Y2726" s="65"/>
      <c r="Z2726" s="117" t="s">
        <v>14902</v>
      </c>
      <c r="AA2726" s="82">
        <v>928998551</v>
      </c>
      <c r="AB2726" s="72" t="s">
        <v>14903</v>
      </c>
      <c r="AC2726" s="76">
        <v>928998551</v>
      </c>
      <c r="AD2726" s="72"/>
      <c r="AE2726" s="72"/>
      <c r="AF2726" s="84"/>
      <c r="AG2726" s="84"/>
      <c r="AH2726" s="65">
        <v>76758486</v>
      </c>
      <c r="AI2726" s="69">
        <v>11</v>
      </c>
    </row>
    <row r="2727" spans="1:35" ht="17.100000000000001" customHeight="1" x14ac:dyDescent="0.25">
      <c r="A2727" s="63">
        <f t="shared" si="42"/>
        <v>2546</v>
      </c>
      <c r="B2727" s="128">
        <v>32530720</v>
      </c>
      <c r="C2727" s="65">
        <v>180</v>
      </c>
      <c r="D2727" s="72" t="s">
        <v>935</v>
      </c>
      <c r="E2727" s="72" t="s">
        <v>32</v>
      </c>
      <c r="F2727" s="63">
        <v>4</v>
      </c>
      <c r="G2727" s="69"/>
      <c r="H2727" s="69"/>
      <c r="I2727" s="122" t="s">
        <v>14904</v>
      </c>
      <c r="J2727" s="69">
        <v>100214</v>
      </c>
      <c r="K2727" s="70">
        <v>46</v>
      </c>
      <c r="L2727" s="65" t="s">
        <v>175</v>
      </c>
      <c r="M2727" s="70"/>
      <c r="N2727" s="70" t="s">
        <v>2465</v>
      </c>
      <c r="O2727" s="70" t="s">
        <v>36</v>
      </c>
      <c r="P2727" s="72" t="s">
        <v>7293</v>
      </c>
      <c r="Q2727" s="74">
        <v>37691</v>
      </c>
      <c r="R2727" s="74">
        <v>45505</v>
      </c>
      <c r="S2727" s="74">
        <v>45505</v>
      </c>
      <c r="T2727" s="74">
        <v>45521</v>
      </c>
      <c r="U2727" s="62" t="s">
        <v>38</v>
      </c>
      <c r="V2727" s="74">
        <v>45521</v>
      </c>
      <c r="W2727" s="63">
        <v>1</v>
      </c>
      <c r="X2727" s="65"/>
      <c r="Y2727" s="65"/>
      <c r="Z2727" s="72" t="s">
        <v>9638</v>
      </c>
      <c r="AA2727" s="113">
        <v>928491829</v>
      </c>
      <c r="AB2727" s="72" t="s">
        <v>9638</v>
      </c>
      <c r="AC2727" s="72">
        <v>928491829</v>
      </c>
      <c r="AD2727" s="72" t="s">
        <v>9639</v>
      </c>
      <c r="AE2727" s="72"/>
      <c r="AF2727" s="72"/>
      <c r="AG2727" s="72"/>
      <c r="AH2727" s="112">
        <v>76053607</v>
      </c>
      <c r="AI2727" s="72">
        <v>11</v>
      </c>
    </row>
    <row r="2728" spans="1:35" ht="17.100000000000001" customHeight="1" x14ac:dyDescent="0.25">
      <c r="A2728" s="63">
        <f t="shared" si="42"/>
        <v>2547</v>
      </c>
      <c r="B2728" s="73">
        <v>32574031</v>
      </c>
      <c r="C2728" s="69">
        <v>180</v>
      </c>
      <c r="D2728" s="69" t="s">
        <v>892</v>
      </c>
      <c r="E2728" s="70" t="s">
        <v>32</v>
      </c>
      <c r="F2728" s="73">
        <v>4</v>
      </c>
      <c r="G2728" s="69"/>
      <c r="H2728" s="69"/>
      <c r="I2728" s="69" t="s">
        <v>14905</v>
      </c>
      <c r="J2728" s="69">
        <v>100214</v>
      </c>
      <c r="K2728" s="70">
        <v>46</v>
      </c>
      <c r="L2728" s="65" t="s">
        <v>175</v>
      </c>
      <c r="M2728" s="70"/>
      <c r="N2728" s="70" t="s">
        <v>2465</v>
      </c>
      <c r="O2728" s="72" t="s">
        <v>36</v>
      </c>
      <c r="P2728" s="72" t="s">
        <v>9221</v>
      </c>
      <c r="Q2728" s="74">
        <v>37745</v>
      </c>
      <c r="R2728" s="74">
        <v>45505</v>
      </c>
      <c r="S2728" s="74">
        <v>45505</v>
      </c>
      <c r="T2728" s="74">
        <v>45695</v>
      </c>
      <c r="U2728" s="62" t="s">
        <v>38</v>
      </c>
      <c r="V2728" s="74">
        <v>45695</v>
      </c>
      <c r="W2728" s="63">
        <v>1</v>
      </c>
      <c r="X2728" s="65"/>
      <c r="Y2728" s="65"/>
      <c r="Z2728" s="72" t="s">
        <v>14906</v>
      </c>
      <c r="AA2728" s="113">
        <v>921848505</v>
      </c>
      <c r="AB2728" s="72" t="s">
        <v>14907</v>
      </c>
      <c r="AC2728" s="76">
        <v>921848505</v>
      </c>
      <c r="AD2728" s="72"/>
      <c r="AE2728" s="72"/>
      <c r="AF2728" s="84"/>
      <c r="AG2728" s="84"/>
      <c r="AH2728" s="65">
        <v>77916498</v>
      </c>
      <c r="AI2728" s="69">
        <v>11</v>
      </c>
    </row>
    <row r="2729" spans="1:35" ht="17.100000000000001" customHeight="1" x14ac:dyDescent="0.25">
      <c r="A2729" s="63">
        <f t="shared" si="42"/>
        <v>2548</v>
      </c>
      <c r="B2729" s="73">
        <v>32574120</v>
      </c>
      <c r="C2729" s="69">
        <v>180</v>
      </c>
      <c r="D2729" s="69" t="s">
        <v>892</v>
      </c>
      <c r="E2729" s="70" t="s">
        <v>32</v>
      </c>
      <c r="F2729" s="73">
        <v>4</v>
      </c>
      <c r="G2729" s="69"/>
      <c r="H2729" s="69"/>
      <c r="I2729" s="69" t="s">
        <v>14908</v>
      </c>
      <c r="J2729" s="69">
        <v>100214</v>
      </c>
      <c r="K2729" s="70">
        <v>46</v>
      </c>
      <c r="L2729" s="65" t="s">
        <v>175</v>
      </c>
      <c r="M2729" s="70"/>
      <c r="N2729" s="71" t="s">
        <v>674</v>
      </c>
      <c r="O2729" s="72" t="s">
        <v>36</v>
      </c>
      <c r="P2729" s="72" t="s">
        <v>9221</v>
      </c>
      <c r="Q2729" s="74">
        <v>37284</v>
      </c>
      <c r="R2729" s="74">
        <v>45309</v>
      </c>
      <c r="S2729" s="74">
        <v>45658</v>
      </c>
      <c r="T2729" s="74">
        <v>45695</v>
      </c>
      <c r="U2729" s="62" t="s">
        <v>38</v>
      </c>
      <c r="V2729" s="74">
        <v>45695</v>
      </c>
      <c r="W2729" s="63">
        <v>1</v>
      </c>
      <c r="X2729" s="65"/>
      <c r="Y2729" s="65"/>
      <c r="Z2729" s="117" t="s">
        <v>14909</v>
      </c>
      <c r="AA2729" s="82">
        <v>969077869</v>
      </c>
      <c r="AB2729" s="72" t="s">
        <v>14910</v>
      </c>
      <c r="AC2729" s="76">
        <v>969077869</v>
      </c>
      <c r="AD2729" s="72"/>
      <c r="AE2729" s="72"/>
      <c r="AF2729" s="84"/>
      <c r="AG2729" s="84"/>
      <c r="AH2729" s="65">
        <v>70283302</v>
      </c>
      <c r="AI2729" s="69">
        <v>11</v>
      </c>
    </row>
    <row r="2730" spans="1:35" ht="17.100000000000001" customHeight="1" x14ac:dyDescent="0.25">
      <c r="A2730" s="63">
        <f t="shared" si="42"/>
        <v>2549</v>
      </c>
      <c r="B2730" s="113">
        <v>32219543</v>
      </c>
      <c r="C2730" s="69">
        <v>180</v>
      </c>
      <c r="D2730" s="69" t="s">
        <v>892</v>
      </c>
      <c r="E2730" s="70" t="s">
        <v>32</v>
      </c>
      <c r="F2730" s="73">
        <v>4</v>
      </c>
      <c r="G2730" s="69"/>
      <c r="H2730" s="69"/>
      <c r="I2730" s="72" t="s">
        <v>14911</v>
      </c>
      <c r="J2730" s="65">
        <v>100214</v>
      </c>
      <c r="K2730" s="70">
        <v>46</v>
      </c>
      <c r="L2730" s="65" t="s">
        <v>175</v>
      </c>
      <c r="M2730" s="70"/>
      <c r="N2730" s="117" t="s">
        <v>674</v>
      </c>
      <c r="O2730" s="70" t="s">
        <v>36</v>
      </c>
      <c r="P2730" s="72" t="s">
        <v>9640</v>
      </c>
      <c r="Q2730" s="97">
        <v>35313</v>
      </c>
      <c r="R2730" s="97">
        <v>43617</v>
      </c>
      <c r="S2730" s="97">
        <v>43617</v>
      </c>
      <c r="T2730" s="97">
        <v>43712</v>
      </c>
      <c r="U2730" s="76" t="s">
        <v>38</v>
      </c>
      <c r="V2730" s="97">
        <v>43712</v>
      </c>
      <c r="W2730" s="113">
        <v>1</v>
      </c>
      <c r="X2730" s="72" t="s">
        <v>9641</v>
      </c>
      <c r="Y2730" s="72"/>
      <c r="Z2730" s="72" t="s">
        <v>9642</v>
      </c>
      <c r="AA2730" s="113">
        <v>933806853</v>
      </c>
      <c r="AB2730" s="72" t="s">
        <v>9642</v>
      </c>
      <c r="AC2730" s="72">
        <v>933806853</v>
      </c>
      <c r="AD2730" s="72"/>
      <c r="AE2730" s="72"/>
      <c r="AF2730" s="72"/>
      <c r="AG2730" s="72"/>
      <c r="AH2730" s="72">
        <v>72087677</v>
      </c>
      <c r="AI2730" s="65">
        <v>11</v>
      </c>
    </row>
    <row r="2731" spans="1:35" ht="17.100000000000001" customHeight="1" x14ac:dyDescent="0.25">
      <c r="A2731" s="63">
        <f t="shared" si="42"/>
        <v>2550</v>
      </c>
      <c r="B2731" s="73">
        <v>32573992</v>
      </c>
      <c r="C2731" s="69">
        <v>180</v>
      </c>
      <c r="D2731" s="69" t="s">
        <v>892</v>
      </c>
      <c r="E2731" s="70" t="s">
        <v>32</v>
      </c>
      <c r="F2731" s="73">
        <v>4</v>
      </c>
      <c r="G2731" s="69"/>
      <c r="H2731" s="69"/>
      <c r="I2731" s="69" t="s">
        <v>14912</v>
      </c>
      <c r="J2731" s="69">
        <v>100214</v>
      </c>
      <c r="K2731" s="70">
        <v>46</v>
      </c>
      <c r="L2731" s="65" t="s">
        <v>175</v>
      </c>
      <c r="M2731" s="70"/>
      <c r="N2731" s="71" t="s">
        <v>674</v>
      </c>
      <c r="O2731" s="72" t="s">
        <v>36</v>
      </c>
      <c r="P2731" s="72" t="s">
        <v>9221</v>
      </c>
      <c r="Q2731" s="74">
        <v>37955</v>
      </c>
      <c r="R2731" s="74">
        <v>45309</v>
      </c>
      <c r="S2731" s="74">
        <v>45658</v>
      </c>
      <c r="T2731" s="74">
        <v>45695</v>
      </c>
      <c r="U2731" s="62" t="s">
        <v>38</v>
      </c>
      <c r="V2731" s="74">
        <v>45695</v>
      </c>
      <c r="W2731" s="63">
        <v>1</v>
      </c>
      <c r="X2731" s="65"/>
      <c r="Y2731" s="65"/>
      <c r="Z2731" s="117" t="s">
        <v>14913</v>
      </c>
      <c r="AA2731" s="82" t="s">
        <v>14914</v>
      </c>
      <c r="AB2731" s="72" t="s">
        <v>14910</v>
      </c>
      <c r="AC2731" s="76">
        <v>922254356</v>
      </c>
      <c r="AD2731" s="72"/>
      <c r="AE2731" s="72"/>
      <c r="AF2731" s="84"/>
      <c r="AG2731" s="84"/>
      <c r="AH2731" s="65">
        <v>61195933</v>
      </c>
      <c r="AI2731" s="69">
        <v>11</v>
      </c>
    </row>
    <row r="2732" spans="1:35" ht="17.100000000000001" customHeight="1" x14ac:dyDescent="0.25">
      <c r="A2732" s="63">
        <f t="shared" si="42"/>
        <v>2551</v>
      </c>
      <c r="B2732" s="73">
        <v>32574064</v>
      </c>
      <c r="C2732" s="69">
        <v>180</v>
      </c>
      <c r="D2732" s="69" t="s">
        <v>892</v>
      </c>
      <c r="E2732" s="70" t="s">
        <v>32</v>
      </c>
      <c r="F2732" s="73">
        <v>4</v>
      </c>
      <c r="G2732" s="69"/>
      <c r="H2732" s="69"/>
      <c r="I2732" s="69" t="s">
        <v>14915</v>
      </c>
      <c r="J2732" s="69">
        <v>100214</v>
      </c>
      <c r="K2732" s="70">
        <v>46</v>
      </c>
      <c r="L2732" s="65" t="s">
        <v>175</v>
      </c>
      <c r="M2732" s="70"/>
      <c r="N2732" s="71" t="s">
        <v>674</v>
      </c>
      <c r="O2732" s="72" t="s">
        <v>36</v>
      </c>
      <c r="P2732" s="72" t="s">
        <v>9221</v>
      </c>
      <c r="Q2732" s="74">
        <v>36723</v>
      </c>
      <c r="R2732" s="74">
        <v>45309</v>
      </c>
      <c r="S2732" s="74">
        <v>45658</v>
      </c>
      <c r="T2732" s="74">
        <v>45695</v>
      </c>
      <c r="U2732" s="62" t="s">
        <v>38</v>
      </c>
      <c r="V2732" s="74">
        <v>45695</v>
      </c>
      <c r="W2732" s="63">
        <v>1</v>
      </c>
      <c r="X2732" s="65"/>
      <c r="Y2732" s="65"/>
      <c r="Z2732" s="117" t="s">
        <v>14916</v>
      </c>
      <c r="AA2732" s="82">
        <v>954880096</v>
      </c>
      <c r="AB2732" s="72" t="s">
        <v>14917</v>
      </c>
      <c r="AC2732" s="76">
        <v>954880096</v>
      </c>
      <c r="AD2732" s="72"/>
      <c r="AE2732" s="72"/>
      <c r="AF2732" s="84"/>
      <c r="AG2732" s="84"/>
      <c r="AH2732" s="65">
        <v>74772995</v>
      </c>
      <c r="AI2732" s="69">
        <v>11</v>
      </c>
    </row>
    <row r="2733" spans="1:35" ht="17.100000000000001" customHeight="1" x14ac:dyDescent="0.25">
      <c r="A2733" s="63">
        <f t="shared" si="42"/>
        <v>2552</v>
      </c>
      <c r="B2733" s="73">
        <v>32574048</v>
      </c>
      <c r="C2733" s="69">
        <v>180</v>
      </c>
      <c r="D2733" s="69" t="s">
        <v>892</v>
      </c>
      <c r="E2733" s="70" t="s">
        <v>32</v>
      </c>
      <c r="F2733" s="73">
        <v>4</v>
      </c>
      <c r="G2733" s="69"/>
      <c r="H2733" s="69"/>
      <c r="I2733" s="69" t="s">
        <v>14918</v>
      </c>
      <c r="J2733" s="69">
        <v>100214</v>
      </c>
      <c r="K2733" s="70">
        <v>46</v>
      </c>
      <c r="L2733" s="65" t="s">
        <v>175</v>
      </c>
      <c r="M2733" s="70"/>
      <c r="N2733" s="71" t="s">
        <v>5668</v>
      </c>
      <c r="O2733" s="72" t="s">
        <v>36</v>
      </c>
      <c r="P2733" s="72" t="s">
        <v>9221</v>
      </c>
      <c r="Q2733" s="74">
        <v>37142</v>
      </c>
      <c r="R2733" s="74">
        <v>45309</v>
      </c>
      <c r="S2733" s="74">
        <v>45658</v>
      </c>
      <c r="T2733" s="74">
        <v>45695</v>
      </c>
      <c r="U2733" s="62" t="s">
        <v>38</v>
      </c>
      <c r="V2733" s="74">
        <v>45695</v>
      </c>
      <c r="W2733" s="63">
        <v>1</v>
      </c>
      <c r="X2733" s="65"/>
      <c r="Y2733" s="65"/>
      <c r="Z2733" s="117" t="s">
        <v>14919</v>
      </c>
      <c r="AA2733" s="82" t="s">
        <v>14920</v>
      </c>
      <c r="AB2733" s="72" t="s">
        <v>9643</v>
      </c>
      <c r="AC2733" s="76">
        <v>930532605</v>
      </c>
      <c r="AD2733" s="72"/>
      <c r="AE2733" s="72"/>
      <c r="AF2733" s="84"/>
      <c r="AG2733" s="84"/>
      <c r="AH2733" s="65">
        <v>73220920</v>
      </c>
      <c r="AI2733" s="69">
        <v>11</v>
      </c>
    </row>
    <row r="2734" spans="1:35" ht="17.100000000000001" customHeight="1" x14ac:dyDescent="0.25">
      <c r="A2734" s="63">
        <f t="shared" si="42"/>
        <v>2553</v>
      </c>
      <c r="B2734" s="187">
        <v>32430378</v>
      </c>
      <c r="C2734" s="95">
        <v>180</v>
      </c>
      <c r="D2734" s="95" t="s">
        <v>892</v>
      </c>
      <c r="E2734" s="90" t="s">
        <v>32</v>
      </c>
      <c r="F2734" s="94">
        <v>4</v>
      </c>
      <c r="G2734" s="95"/>
      <c r="H2734" s="95"/>
      <c r="I2734" s="188" t="s">
        <v>9644</v>
      </c>
      <c r="J2734" s="95">
        <v>100214</v>
      </c>
      <c r="K2734" s="90">
        <v>46</v>
      </c>
      <c r="L2734" s="95" t="s">
        <v>175</v>
      </c>
      <c r="M2734" s="90" t="s">
        <v>2465</v>
      </c>
      <c r="N2734" s="90" t="s">
        <v>2465</v>
      </c>
      <c r="O2734" s="90" t="s">
        <v>1516</v>
      </c>
      <c r="P2734" s="72" t="s">
        <v>14921</v>
      </c>
      <c r="Q2734" s="74">
        <v>35554</v>
      </c>
      <c r="R2734" s="74">
        <v>43831</v>
      </c>
      <c r="S2734" s="74">
        <v>44562</v>
      </c>
      <c r="T2734" s="74">
        <v>44568</v>
      </c>
      <c r="U2734" s="62" t="s">
        <v>38</v>
      </c>
      <c r="V2734" s="74">
        <v>45261</v>
      </c>
      <c r="W2734" s="63">
        <v>1</v>
      </c>
      <c r="X2734" s="65"/>
      <c r="Y2734" s="65"/>
      <c r="Z2734" s="142" t="s">
        <v>9645</v>
      </c>
      <c r="AA2734" s="126">
        <v>902461397</v>
      </c>
      <c r="AB2734" s="142" t="s">
        <v>9645</v>
      </c>
      <c r="AC2734" s="144">
        <v>902461397</v>
      </c>
      <c r="AD2734" s="171" t="s">
        <v>9646</v>
      </c>
      <c r="AE2734" s="90" t="s">
        <v>440</v>
      </c>
      <c r="AF2734" s="90" t="s">
        <v>5447</v>
      </c>
      <c r="AG2734" s="90" t="s">
        <v>9647</v>
      </c>
      <c r="AH2734" s="80">
        <v>78022182</v>
      </c>
      <c r="AI2734" s="65">
        <v>11</v>
      </c>
    </row>
    <row r="2735" spans="1:35" ht="17.100000000000001" customHeight="1" x14ac:dyDescent="0.25">
      <c r="A2735" s="63">
        <f t="shared" si="42"/>
        <v>2554</v>
      </c>
      <c r="B2735" s="73">
        <v>32574153</v>
      </c>
      <c r="C2735" s="69">
        <v>180</v>
      </c>
      <c r="D2735" s="69" t="s">
        <v>892</v>
      </c>
      <c r="E2735" s="70" t="s">
        <v>32</v>
      </c>
      <c r="F2735" s="73">
        <v>4</v>
      </c>
      <c r="G2735" s="69"/>
      <c r="H2735" s="69"/>
      <c r="I2735" s="69" t="s">
        <v>14922</v>
      </c>
      <c r="J2735" s="69">
        <v>100214</v>
      </c>
      <c r="K2735" s="70">
        <v>46</v>
      </c>
      <c r="L2735" s="65" t="s">
        <v>175</v>
      </c>
      <c r="M2735" s="70"/>
      <c r="N2735" s="71" t="s">
        <v>674</v>
      </c>
      <c r="O2735" s="72" t="s">
        <v>36</v>
      </c>
      <c r="P2735" s="72" t="s">
        <v>9221</v>
      </c>
      <c r="Q2735" s="74">
        <v>37743</v>
      </c>
      <c r="R2735" s="74">
        <v>45309</v>
      </c>
      <c r="S2735" s="74">
        <v>45658</v>
      </c>
      <c r="T2735" s="74">
        <v>45695</v>
      </c>
      <c r="U2735" s="62" t="s">
        <v>38</v>
      </c>
      <c r="V2735" s="74">
        <v>45695</v>
      </c>
      <c r="W2735" s="63">
        <v>1</v>
      </c>
      <c r="X2735" s="65"/>
      <c r="Y2735" s="65"/>
      <c r="Z2735" s="117" t="s">
        <v>14923</v>
      </c>
      <c r="AA2735" s="82">
        <v>914164938</v>
      </c>
      <c r="AB2735" s="72" t="s">
        <v>14924</v>
      </c>
      <c r="AC2735" s="76">
        <v>967340461</v>
      </c>
      <c r="AD2735" s="272" t="s">
        <v>9648</v>
      </c>
      <c r="AE2735" s="72"/>
      <c r="AF2735" s="84"/>
      <c r="AG2735" s="84"/>
      <c r="AH2735" s="65">
        <v>71302744</v>
      </c>
      <c r="AI2735" s="69">
        <v>11</v>
      </c>
    </row>
    <row r="2736" spans="1:35" ht="17.100000000000001" customHeight="1" x14ac:dyDescent="0.25">
      <c r="A2736" s="63">
        <f t="shared" si="42"/>
        <v>2555</v>
      </c>
      <c r="B2736" s="73">
        <v>31837572</v>
      </c>
      <c r="C2736" s="69">
        <v>180</v>
      </c>
      <c r="D2736" s="69" t="s">
        <v>892</v>
      </c>
      <c r="E2736" s="70" t="s">
        <v>32</v>
      </c>
      <c r="F2736" s="73">
        <v>4</v>
      </c>
      <c r="G2736" s="69"/>
      <c r="H2736" s="69"/>
      <c r="I2736" s="69" t="s">
        <v>14925</v>
      </c>
      <c r="J2736" s="69">
        <v>100214</v>
      </c>
      <c r="K2736" s="70">
        <v>46</v>
      </c>
      <c r="L2736" s="69" t="s">
        <v>175</v>
      </c>
      <c r="M2736" s="70" t="s">
        <v>9649</v>
      </c>
      <c r="N2736" s="70" t="s">
        <v>667</v>
      </c>
      <c r="O2736" s="70" t="s">
        <v>876</v>
      </c>
      <c r="P2736" s="72" t="s">
        <v>9650</v>
      </c>
      <c r="Q2736" s="74">
        <v>32167</v>
      </c>
      <c r="R2736" s="74">
        <v>42095</v>
      </c>
      <c r="S2736" s="74">
        <v>42095</v>
      </c>
      <c r="T2736" s="74">
        <v>42108</v>
      </c>
      <c r="U2736" s="97" t="s">
        <v>9651</v>
      </c>
      <c r="V2736" s="74">
        <v>45993</v>
      </c>
      <c r="W2736" s="63">
        <v>1</v>
      </c>
      <c r="X2736" s="65"/>
      <c r="Y2736" s="65"/>
      <c r="Z2736" s="117" t="s">
        <v>9652</v>
      </c>
      <c r="AA2736" s="113">
        <v>983473904</v>
      </c>
      <c r="AB2736" s="117" t="s">
        <v>9652</v>
      </c>
      <c r="AC2736" s="76" t="s">
        <v>9653</v>
      </c>
      <c r="AD2736" s="72" t="s">
        <v>9654</v>
      </c>
      <c r="AE2736" s="90" t="s">
        <v>9655</v>
      </c>
      <c r="AF2736" s="90" t="s">
        <v>9656</v>
      </c>
      <c r="AG2736" s="90" t="s">
        <v>9657</v>
      </c>
      <c r="AH2736" s="65">
        <v>45098209</v>
      </c>
      <c r="AI2736" s="65">
        <v>11</v>
      </c>
    </row>
    <row r="2737" spans="1:35" ht="17.100000000000001" customHeight="1" x14ac:dyDescent="0.25">
      <c r="A2737" s="63">
        <f t="shared" si="42"/>
        <v>2556</v>
      </c>
      <c r="B2737" s="73">
        <v>32481984</v>
      </c>
      <c r="C2737" s="69">
        <v>180</v>
      </c>
      <c r="D2737" s="69" t="s">
        <v>892</v>
      </c>
      <c r="E2737" s="70" t="s">
        <v>32</v>
      </c>
      <c r="F2737" s="73">
        <v>4</v>
      </c>
      <c r="G2737" s="69"/>
      <c r="H2737" s="69" t="s">
        <v>6</v>
      </c>
      <c r="I2737" s="81" t="s">
        <v>9658</v>
      </c>
      <c r="J2737" s="69">
        <v>100214</v>
      </c>
      <c r="K2737" s="70">
        <v>46</v>
      </c>
      <c r="L2737" s="69" t="s">
        <v>175</v>
      </c>
      <c r="M2737" s="70"/>
      <c r="N2737" s="71" t="s">
        <v>674</v>
      </c>
      <c r="O2737" s="70" t="s">
        <v>36</v>
      </c>
      <c r="P2737" s="72" t="s">
        <v>9659</v>
      </c>
      <c r="Q2737" s="74">
        <v>37383</v>
      </c>
      <c r="R2737" s="74">
        <v>45292</v>
      </c>
      <c r="S2737" s="74">
        <v>45292</v>
      </c>
      <c r="T2737" s="74">
        <v>45312</v>
      </c>
      <c r="U2737" s="74" t="s">
        <v>9660</v>
      </c>
      <c r="V2737" s="74">
        <v>45597</v>
      </c>
      <c r="W2737" s="63">
        <v>1</v>
      </c>
      <c r="X2737" s="65"/>
      <c r="Y2737" s="65"/>
      <c r="Z2737" s="117" t="s">
        <v>14926</v>
      </c>
      <c r="AA2737" s="82" t="s">
        <v>14927</v>
      </c>
      <c r="AB2737" s="85" t="s">
        <v>9661</v>
      </c>
      <c r="AC2737" s="76">
        <v>923755137</v>
      </c>
      <c r="AD2737" s="72"/>
      <c r="AE2737" s="72"/>
      <c r="AF2737" s="72"/>
      <c r="AG2737" s="90" t="s">
        <v>817</v>
      </c>
      <c r="AH2737" s="65">
        <v>71460486</v>
      </c>
      <c r="AI2737" s="69">
        <v>11</v>
      </c>
    </row>
    <row r="2738" spans="1:35" ht="17.100000000000001" customHeight="1" x14ac:dyDescent="0.25">
      <c r="A2738" s="63">
        <f t="shared" si="42"/>
        <v>2557</v>
      </c>
      <c r="B2738" s="73">
        <v>32574023</v>
      </c>
      <c r="C2738" s="69">
        <v>180</v>
      </c>
      <c r="D2738" s="69" t="s">
        <v>892</v>
      </c>
      <c r="E2738" s="70" t="s">
        <v>32</v>
      </c>
      <c r="F2738" s="73">
        <v>4</v>
      </c>
      <c r="G2738" s="69"/>
      <c r="H2738" s="69"/>
      <c r="I2738" s="69" t="s">
        <v>14928</v>
      </c>
      <c r="J2738" s="69">
        <v>100214</v>
      </c>
      <c r="K2738" s="70">
        <v>46</v>
      </c>
      <c r="L2738" s="65" t="s">
        <v>175</v>
      </c>
      <c r="M2738" s="70"/>
      <c r="N2738" s="71" t="s">
        <v>674</v>
      </c>
      <c r="O2738" s="72" t="s">
        <v>36</v>
      </c>
      <c r="P2738" s="72" t="s">
        <v>9221</v>
      </c>
      <c r="Q2738" s="74">
        <v>36737</v>
      </c>
      <c r="R2738" s="74">
        <v>45309</v>
      </c>
      <c r="S2738" s="74">
        <v>45658</v>
      </c>
      <c r="T2738" s="74">
        <v>45695</v>
      </c>
      <c r="U2738" s="62" t="s">
        <v>38</v>
      </c>
      <c r="V2738" s="74">
        <v>45695</v>
      </c>
      <c r="W2738" s="63">
        <v>1</v>
      </c>
      <c r="X2738" s="65"/>
      <c r="Y2738" s="65"/>
      <c r="Z2738" s="117" t="s">
        <v>14929</v>
      </c>
      <c r="AA2738" s="82" t="s">
        <v>14930</v>
      </c>
      <c r="AB2738" s="72" t="s">
        <v>9662</v>
      </c>
      <c r="AC2738" s="76">
        <v>931786184</v>
      </c>
      <c r="AD2738" s="72"/>
      <c r="AE2738" s="72"/>
      <c r="AF2738" s="84"/>
      <c r="AG2738" s="84"/>
      <c r="AH2738" s="65">
        <v>71744746</v>
      </c>
      <c r="AI2738" s="69">
        <v>11</v>
      </c>
    </row>
    <row r="2739" spans="1:35" ht="17.100000000000001" customHeight="1" x14ac:dyDescent="0.25">
      <c r="A2739" s="63">
        <f t="shared" ref="A2739:A2802" si="43">+A2738+1</f>
        <v>2558</v>
      </c>
      <c r="B2739" s="84">
        <v>32139118</v>
      </c>
      <c r="C2739" s="70">
        <v>180</v>
      </c>
      <c r="D2739" s="70" t="s">
        <v>892</v>
      </c>
      <c r="E2739" s="70" t="s">
        <v>32</v>
      </c>
      <c r="F2739" s="84">
        <v>4</v>
      </c>
      <c r="G2739" s="62"/>
      <c r="H2739" s="62"/>
      <c r="I2739" s="70" t="s">
        <v>14931</v>
      </c>
      <c r="J2739" s="65">
        <v>100214</v>
      </c>
      <c r="K2739" s="70">
        <v>46</v>
      </c>
      <c r="L2739" s="65" t="s">
        <v>175</v>
      </c>
      <c r="M2739" s="72"/>
      <c r="N2739" s="72" t="s">
        <v>2465</v>
      </c>
      <c r="O2739" s="85" t="s">
        <v>36</v>
      </c>
      <c r="P2739" s="72" t="s">
        <v>9663</v>
      </c>
      <c r="Q2739" s="97">
        <v>35850</v>
      </c>
      <c r="R2739" s="97">
        <v>43101</v>
      </c>
      <c r="S2739" s="97">
        <v>43101</v>
      </c>
      <c r="T2739" s="97">
        <v>43174</v>
      </c>
      <c r="U2739" s="97" t="s">
        <v>9664</v>
      </c>
      <c r="V2739" s="97">
        <v>45416</v>
      </c>
      <c r="W2739" s="113">
        <v>1</v>
      </c>
      <c r="X2739" s="72"/>
      <c r="Y2739" s="72"/>
      <c r="Z2739" s="72" t="s">
        <v>9665</v>
      </c>
      <c r="AA2739" s="113">
        <v>982957564</v>
      </c>
      <c r="AB2739" s="72" t="s">
        <v>9665</v>
      </c>
      <c r="AC2739" s="72">
        <v>982957564</v>
      </c>
      <c r="AD2739" s="72"/>
      <c r="AE2739" s="72"/>
      <c r="AF2739" s="72"/>
      <c r="AG2739" s="114"/>
      <c r="AH2739" s="76">
        <v>70692991</v>
      </c>
      <c r="AI2739" s="72">
        <v>11</v>
      </c>
    </row>
    <row r="2740" spans="1:35" ht="17.100000000000001" customHeight="1" x14ac:dyDescent="0.25">
      <c r="A2740" s="63">
        <f t="shared" si="43"/>
        <v>2559</v>
      </c>
      <c r="B2740" s="115">
        <v>31492933</v>
      </c>
      <c r="C2740" s="69">
        <v>180</v>
      </c>
      <c r="D2740" s="69" t="s">
        <v>892</v>
      </c>
      <c r="E2740" s="70" t="s">
        <v>32</v>
      </c>
      <c r="F2740" s="73">
        <v>4</v>
      </c>
      <c r="G2740" s="69"/>
      <c r="H2740" s="69"/>
      <c r="I2740" s="59" t="s">
        <v>14932</v>
      </c>
      <c r="J2740" s="69">
        <v>100214</v>
      </c>
      <c r="K2740" s="70">
        <v>46</v>
      </c>
      <c r="L2740" s="65" t="s">
        <v>175</v>
      </c>
      <c r="M2740" s="70"/>
      <c r="N2740" s="71" t="s">
        <v>14933</v>
      </c>
      <c r="O2740" s="70" t="s">
        <v>36</v>
      </c>
      <c r="P2740" s="72" t="s">
        <v>9666</v>
      </c>
      <c r="Q2740" s="74">
        <v>31681</v>
      </c>
      <c r="R2740" s="74">
        <v>39569</v>
      </c>
      <c r="S2740" s="74">
        <v>39569</v>
      </c>
      <c r="T2740" s="74">
        <v>44927</v>
      </c>
      <c r="U2740" s="74">
        <v>45444</v>
      </c>
      <c r="V2740" s="74">
        <v>45673</v>
      </c>
      <c r="W2740" s="63">
        <v>1</v>
      </c>
      <c r="X2740" s="65"/>
      <c r="Y2740" s="65"/>
      <c r="Z2740" s="117" t="s">
        <v>14934</v>
      </c>
      <c r="AA2740" s="82">
        <v>938585406</v>
      </c>
      <c r="AB2740" s="72" t="s">
        <v>9667</v>
      </c>
      <c r="AC2740" s="72">
        <v>938585406</v>
      </c>
      <c r="AD2740" s="72"/>
      <c r="AE2740" s="72"/>
      <c r="AF2740" s="72"/>
      <c r="AG2740" s="90" t="s">
        <v>9668</v>
      </c>
      <c r="AH2740" s="80">
        <v>44097560</v>
      </c>
      <c r="AI2740" s="65">
        <v>11</v>
      </c>
    </row>
    <row r="2741" spans="1:35" ht="17.100000000000001" customHeight="1" x14ac:dyDescent="0.25">
      <c r="A2741" s="63">
        <f t="shared" si="43"/>
        <v>2560</v>
      </c>
      <c r="B2741" s="113">
        <v>31941510</v>
      </c>
      <c r="C2741" s="65">
        <v>180</v>
      </c>
      <c r="D2741" s="72" t="s">
        <v>935</v>
      </c>
      <c r="E2741" s="72" t="s">
        <v>32</v>
      </c>
      <c r="F2741" s="63">
        <v>4</v>
      </c>
      <c r="G2741" s="65"/>
      <c r="H2741" s="65"/>
      <c r="I2741" s="122" t="s">
        <v>9669</v>
      </c>
      <c r="J2741" s="69">
        <v>100214</v>
      </c>
      <c r="K2741" s="70">
        <v>46</v>
      </c>
      <c r="L2741" s="65" t="s">
        <v>175</v>
      </c>
      <c r="M2741" s="70"/>
      <c r="N2741" s="71" t="s">
        <v>14933</v>
      </c>
      <c r="O2741" s="72" t="s">
        <v>36</v>
      </c>
      <c r="P2741" s="72" t="s">
        <v>9670</v>
      </c>
      <c r="Q2741" s="97">
        <v>34115</v>
      </c>
      <c r="R2741" s="97">
        <v>42370</v>
      </c>
      <c r="S2741" s="97">
        <v>42370</v>
      </c>
      <c r="T2741" s="97">
        <v>42371</v>
      </c>
      <c r="U2741" s="97">
        <v>45281</v>
      </c>
      <c r="V2741" s="97">
        <v>45673</v>
      </c>
      <c r="W2741" s="63">
        <v>1</v>
      </c>
      <c r="X2741" s="65"/>
      <c r="Y2741" s="65"/>
      <c r="Z2741" s="117" t="s">
        <v>14935</v>
      </c>
      <c r="AA2741" s="82">
        <v>921043514</v>
      </c>
      <c r="AB2741" s="85" t="s">
        <v>9671</v>
      </c>
      <c r="AC2741" s="76">
        <v>921043514</v>
      </c>
      <c r="AD2741" s="72"/>
      <c r="AE2741" s="72"/>
      <c r="AF2741" s="72"/>
      <c r="AG2741" s="72"/>
      <c r="AH2741" s="72">
        <v>47976891</v>
      </c>
      <c r="AI2741" s="69">
        <v>11</v>
      </c>
    </row>
    <row r="2742" spans="1:35" ht="17.100000000000001" customHeight="1" x14ac:dyDescent="0.25">
      <c r="A2742" s="63">
        <f t="shared" si="43"/>
        <v>2561</v>
      </c>
      <c r="B2742" s="73">
        <v>32574007</v>
      </c>
      <c r="C2742" s="69">
        <v>180</v>
      </c>
      <c r="D2742" s="69" t="s">
        <v>892</v>
      </c>
      <c r="E2742" s="70" t="s">
        <v>32</v>
      </c>
      <c r="F2742" s="73">
        <v>4</v>
      </c>
      <c r="G2742" s="69"/>
      <c r="H2742" s="69"/>
      <c r="I2742" s="69" t="s">
        <v>14936</v>
      </c>
      <c r="J2742" s="69">
        <v>100214</v>
      </c>
      <c r="K2742" s="70">
        <v>46</v>
      </c>
      <c r="L2742" s="65" t="s">
        <v>175</v>
      </c>
      <c r="M2742" s="70"/>
      <c r="N2742" s="71" t="s">
        <v>14933</v>
      </c>
      <c r="O2742" s="72" t="s">
        <v>36</v>
      </c>
      <c r="P2742" s="72" t="s">
        <v>9221</v>
      </c>
      <c r="Q2742" s="74">
        <v>36796</v>
      </c>
      <c r="R2742" s="74">
        <v>45309</v>
      </c>
      <c r="S2742" s="74">
        <v>45658</v>
      </c>
      <c r="T2742" s="74">
        <v>45695</v>
      </c>
      <c r="U2742" s="62" t="s">
        <v>38</v>
      </c>
      <c r="V2742" s="74">
        <v>45695</v>
      </c>
      <c r="W2742" s="63">
        <v>1</v>
      </c>
      <c r="X2742" s="65"/>
      <c r="Y2742" s="65"/>
      <c r="Z2742" s="117" t="s">
        <v>14937</v>
      </c>
      <c r="AA2742" s="82">
        <v>973608629</v>
      </c>
      <c r="AB2742" s="72" t="s">
        <v>9672</v>
      </c>
      <c r="AC2742" s="76">
        <v>973608629</v>
      </c>
      <c r="AD2742" s="72"/>
      <c r="AE2742" s="72"/>
      <c r="AF2742" s="84"/>
      <c r="AG2742" s="84"/>
      <c r="AH2742" s="65">
        <v>71607249</v>
      </c>
      <c r="AI2742" s="69">
        <v>11</v>
      </c>
    </row>
    <row r="2743" spans="1:35" ht="17.100000000000001" customHeight="1" x14ac:dyDescent="0.25">
      <c r="A2743" s="63">
        <f t="shared" si="43"/>
        <v>2562</v>
      </c>
      <c r="B2743" s="73">
        <v>32574137</v>
      </c>
      <c r="C2743" s="69">
        <v>180</v>
      </c>
      <c r="D2743" s="69" t="s">
        <v>892</v>
      </c>
      <c r="E2743" s="70" t="s">
        <v>32</v>
      </c>
      <c r="F2743" s="73">
        <v>4</v>
      </c>
      <c r="G2743" s="69"/>
      <c r="H2743" s="69"/>
      <c r="I2743" s="69" t="s">
        <v>14938</v>
      </c>
      <c r="J2743" s="69">
        <v>100214</v>
      </c>
      <c r="K2743" s="70">
        <v>46</v>
      </c>
      <c r="L2743" s="65" t="s">
        <v>175</v>
      </c>
      <c r="M2743" s="70"/>
      <c r="N2743" s="71" t="s">
        <v>721</v>
      </c>
      <c r="O2743" s="72" t="s">
        <v>36</v>
      </c>
      <c r="P2743" s="72" t="s">
        <v>9221</v>
      </c>
      <c r="Q2743" s="74">
        <v>36603</v>
      </c>
      <c r="R2743" s="74">
        <v>45309</v>
      </c>
      <c r="S2743" s="74">
        <v>45658</v>
      </c>
      <c r="T2743" s="74">
        <v>45695</v>
      </c>
      <c r="U2743" s="62" t="s">
        <v>38</v>
      </c>
      <c r="V2743" s="74">
        <v>45695</v>
      </c>
      <c r="W2743" s="63">
        <v>1</v>
      </c>
      <c r="X2743" s="65"/>
      <c r="Y2743" s="65"/>
      <c r="Z2743" s="117" t="s">
        <v>14939</v>
      </c>
      <c r="AA2743" s="82" t="s">
        <v>14940</v>
      </c>
      <c r="AB2743" s="72" t="s">
        <v>14941</v>
      </c>
      <c r="AC2743" s="76">
        <v>927911351</v>
      </c>
      <c r="AD2743" s="72"/>
      <c r="AE2743" s="72"/>
      <c r="AF2743" s="84"/>
      <c r="AG2743" s="84"/>
      <c r="AH2743" s="65">
        <v>76203930</v>
      </c>
      <c r="AI2743" s="69">
        <v>11</v>
      </c>
    </row>
    <row r="2744" spans="1:35" ht="17.100000000000001" customHeight="1" x14ac:dyDescent="0.25">
      <c r="A2744" s="63">
        <f t="shared" si="43"/>
        <v>2563</v>
      </c>
      <c r="B2744" s="73">
        <v>32574112</v>
      </c>
      <c r="C2744" s="69">
        <v>180</v>
      </c>
      <c r="D2744" s="69" t="s">
        <v>892</v>
      </c>
      <c r="E2744" s="70" t="s">
        <v>32</v>
      </c>
      <c r="F2744" s="73">
        <v>4</v>
      </c>
      <c r="G2744" s="69"/>
      <c r="H2744" s="69"/>
      <c r="I2744" s="69" t="s">
        <v>14942</v>
      </c>
      <c r="J2744" s="69">
        <v>100214</v>
      </c>
      <c r="K2744" s="70">
        <v>46</v>
      </c>
      <c r="L2744" s="65" t="s">
        <v>175</v>
      </c>
      <c r="M2744" s="70"/>
      <c r="N2744" s="70" t="s">
        <v>2465</v>
      </c>
      <c r="O2744" s="72" t="s">
        <v>36</v>
      </c>
      <c r="P2744" s="72" t="s">
        <v>9221</v>
      </c>
      <c r="Q2744" s="74">
        <v>37544</v>
      </c>
      <c r="R2744" s="74">
        <v>45309</v>
      </c>
      <c r="S2744" s="74">
        <v>45658</v>
      </c>
      <c r="T2744" s="74">
        <v>45695</v>
      </c>
      <c r="U2744" s="62" t="s">
        <v>38</v>
      </c>
      <c r="V2744" s="74">
        <v>45695</v>
      </c>
      <c r="W2744" s="63">
        <v>1</v>
      </c>
      <c r="X2744" s="65"/>
      <c r="Y2744" s="65"/>
      <c r="Z2744" s="72" t="s">
        <v>14943</v>
      </c>
      <c r="AA2744" s="113">
        <v>953807164</v>
      </c>
      <c r="AB2744" s="72" t="s">
        <v>14944</v>
      </c>
      <c r="AC2744" s="76">
        <v>953807164</v>
      </c>
      <c r="AD2744" s="72"/>
      <c r="AE2744" s="72"/>
      <c r="AF2744" s="84"/>
      <c r="AG2744" s="84"/>
      <c r="AH2744" s="65">
        <v>75923221</v>
      </c>
      <c r="AI2744" s="69">
        <v>11</v>
      </c>
    </row>
    <row r="2745" spans="1:35" ht="17.100000000000001" customHeight="1" x14ac:dyDescent="0.25">
      <c r="A2745" s="63">
        <f t="shared" si="43"/>
        <v>2564</v>
      </c>
      <c r="B2745" s="73">
        <v>31838852</v>
      </c>
      <c r="C2745" s="69">
        <v>180</v>
      </c>
      <c r="D2745" s="69" t="s">
        <v>892</v>
      </c>
      <c r="E2745" s="70" t="s">
        <v>32</v>
      </c>
      <c r="F2745" s="73">
        <v>4</v>
      </c>
      <c r="G2745" s="69"/>
      <c r="H2745" s="69"/>
      <c r="I2745" s="69" t="s">
        <v>14945</v>
      </c>
      <c r="J2745" s="69">
        <v>100214</v>
      </c>
      <c r="K2745" s="70">
        <v>46</v>
      </c>
      <c r="L2745" s="69" t="s">
        <v>175</v>
      </c>
      <c r="M2745" s="70"/>
      <c r="N2745" s="70" t="s">
        <v>2465</v>
      </c>
      <c r="O2745" s="70" t="s">
        <v>36</v>
      </c>
      <c r="P2745" s="72" t="s">
        <v>9673</v>
      </c>
      <c r="Q2745" s="74">
        <v>34328</v>
      </c>
      <c r="R2745" s="74">
        <v>42095</v>
      </c>
      <c r="S2745" s="74">
        <v>42095</v>
      </c>
      <c r="T2745" s="74">
        <v>42108</v>
      </c>
      <c r="U2745" s="97" t="s">
        <v>9674</v>
      </c>
      <c r="V2745" s="74">
        <v>45561</v>
      </c>
      <c r="W2745" s="63">
        <v>1</v>
      </c>
      <c r="X2745" s="65"/>
      <c r="Y2745" s="65"/>
      <c r="Z2745" s="72" t="s">
        <v>9675</v>
      </c>
      <c r="AA2745" s="113">
        <v>991809572</v>
      </c>
      <c r="AB2745" s="72" t="s">
        <v>9675</v>
      </c>
      <c r="AC2745" s="72">
        <v>991809572</v>
      </c>
      <c r="AD2745" s="72"/>
      <c r="AE2745" s="72"/>
      <c r="AF2745" s="72"/>
      <c r="AG2745" s="90" t="s">
        <v>7890</v>
      </c>
      <c r="AH2745" s="65">
        <v>48035191</v>
      </c>
      <c r="AI2745" s="69">
        <v>11</v>
      </c>
    </row>
    <row r="2746" spans="1:35" ht="17.100000000000001" customHeight="1" x14ac:dyDescent="0.25">
      <c r="A2746" s="63">
        <f t="shared" si="43"/>
        <v>2565</v>
      </c>
      <c r="B2746" s="73">
        <v>32574056</v>
      </c>
      <c r="C2746" s="69">
        <v>180</v>
      </c>
      <c r="D2746" s="69" t="s">
        <v>892</v>
      </c>
      <c r="E2746" s="70" t="s">
        <v>32</v>
      </c>
      <c r="F2746" s="73">
        <v>4</v>
      </c>
      <c r="G2746" s="69"/>
      <c r="H2746" s="69"/>
      <c r="I2746" s="69" t="s">
        <v>14946</v>
      </c>
      <c r="J2746" s="69">
        <v>100214</v>
      </c>
      <c r="K2746" s="70">
        <v>46</v>
      </c>
      <c r="L2746" s="65" t="s">
        <v>175</v>
      </c>
      <c r="M2746" s="70"/>
      <c r="N2746" s="71" t="s">
        <v>721</v>
      </c>
      <c r="O2746" s="72" t="s">
        <v>36</v>
      </c>
      <c r="P2746" s="72" t="s">
        <v>9221</v>
      </c>
      <c r="Q2746" s="74">
        <v>37716</v>
      </c>
      <c r="R2746" s="74">
        <v>45309</v>
      </c>
      <c r="S2746" s="74">
        <v>45658</v>
      </c>
      <c r="T2746" s="74">
        <v>45695</v>
      </c>
      <c r="U2746" s="62" t="s">
        <v>38</v>
      </c>
      <c r="V2746" s="74">
        <v>45695</v>
      </c>
      <c r="W2746" s="63">
        <v>1</v>
      </c>
      <c r="X2746" s="65"/>
      <c r="Y2746" s="65"/>
      <c r="Z2746" s="117" t="s">
        <v>14947</v>
      </c>
      <c r="AA2746" s="82">
        <v>925735691</v>
      </c>
      <c r="AB2746" s="72" t="s">
        <v>9676</v>
      </c>
      <c r="AC2746" s="76">
        <v>925735691</v>
      </c>
      <c r="AD2746" s="72"/>
      <c r="AE2746" s="72"/>
      <c r="AF2746" s="84"/>
      <c r="AG2746" s="84"/>
      <c r="AH2746" s="65">
        <v>74379627</v>
      </c>
      <c r="AI2746" s="69">
        <v>11</v>
      </c>
    </row>
    <row r="2747" spans="1:35" ht="17.100000000000001" customHeight="1" x14ac:dyDescent="0.25">
      <c r="A2747" s="63">
        <f t="shared" si="43"/>
        <v>2566</v>
      </c>
      <c r="B2747" s="84">
        <v>31943422</v>
      </c>
      <c r="C2747" s="69">
        <v>180</v>
      </c>
      <c r="D2747" s="70" t="s">
        <v>935</v>
      </c>
      <c r="E2747" s="70" t="s">
        <v>32</v>
      </c>
      <c r="F2747" s="73">
        <v>4</v>
      </c>
      <c r="G2747" s="69"/>
      <c r="H2747" s="69"/>
      <c r="I2747" s="124" t="s">
        <v>9677</v>
      </c>
      <c r="J2747" s="69">
        <v>100214</v>
      </c>
      <c r="K2747" s="70">
        <v>46</v>
      </c>
      <c r="L2747" s="69" t="s">
        <v>175</v>
      </c>
      <c r="M2747" s="70"/>
      <c r="N2747" s="70" t="s">
        <v>9678</v>
      </c>
      <c r="O2747" s="72" t="s">
        <v>36</v>
      </c>
      <c r="P2747" s="72" t="s">
        <v>9679</v>
      </c>
      <c r="Q2747" s="97">
        <v>34438</v>
      </c>
      <c r="R2747" s="97">
        <v>42370</v>
      </c>
      <c r="S2747" s="97">
        <v>42370</v>
      </c>
      <c r="T2747" s="97">
        <v>42371</v>
      </c>
      <c r="U2747" s="62" t="s">
        <v>38</v>
      </c>
      <c r="V2747" s="97">
        <v>42371</v>
      </c>
      <c r="W2747" s="63">
        <v>1</v>
      </c>
      <c r="X2747" s="65" t="s">
        <v>9680</v>
      </c>
      <c r="Y2747" s="65" t="s">
        <v>738</v>
      </c>
      <c r="Z2747" s="85" t="s">
        <v>9681</v>
      </c>
      <c r="AA2747" s="113">
        <v>941403852</v>
      </c>
      <c r="AB2747" s="85" t="s">
        <v>9681</v>
      </c>
      <c r="AC2747" s="76">
        <v>941403852</v>
      </c>
      <c r="AD2747" s="72"/>
      <c r="AE2747" s="72"/>
      <c r="AF2747" s="90" t="s">
        <v>9682</v>
      </c>
      <c r="AG2747" s="90" t="s">
        <v>9683</v>
      </c>
      <c r="AH2747" s="72">
        <v>71137783</v>
      </c>
      <c r="AI2747" s="69">
        <v>11</v>
      </c>
    </row>
    <row r="2748" spans="1:35" ht="17.100000000000001" customHeight="1" x14ac:dyDescent="0.25">
      <c r="A2748" s="63">
        <f t="shared" si="43"/>
        <v>2567</v>
      </c>
      <c r="B2748" s="73">
        <v>32574129</v>
      </c>
      <c r="C2748" s="69">
        <v>180</v>
      </c>
      <c r="D2748" s="69" t="s">
        <v>892</v>
      </c>
      <c r="E2748" s="70" t="s">
        <v>32</v>
      </c>
      <c r="F2748" s="73">
        <v>4</v>
      </c>
      <c r="G2748" s="69"/>
      <c r="H2748" s="69"/>
      <c r="I2748" s="69" t="s">
        <v>14948</v>
      </c>
      <c r="J2748" s="69">
        <v>100214</v>
      </c>
      <c r="K2748" s="70">
        <v>46</v>
      </c>
      <c r="L2748" s="65" t="s">
        <v>175</v>
      </c>
      <c r="M2748" s="70"/>
      <c r="N2748" s="71" t="s">
        <v>721</v>
      </c>
      <c r="O2748" s="72" t="s">
        <v>36</v>
      </c>
      <c r="P2748" s="72" t="s">
        <v>9221</v>
      </c>
      <c r="Q2748" s="74">
        <v>36939</v>
      </c>
      <c r="R2748" s="74">
        <v>45309</v>
      </c>
      <c r="S2748" s="74">
        <v>45309</v>
      </c>
      <c r="T2748" s="74">
        <v>45695</v>
      </c>
      <c r="U2748" s="62" t="s">
        <v>38</v>
      </c>
      <c r="V2748" s="74">
        <v>45695</v>
      </c>
      <c r="W2748" s="63">
        <v>1</v>
      </c>
      <c r="X2748" s="65"/>
      <c r="Y2748" s="65"/>
      <c r="Z2748" s="117" t="s">
        <v>14949</v>
      </c>
      <c r="AA2748" s="82">
        <v>988240756</v>
      </c>
      <c r="AB2748" s="72" t="s">
        <v>9684</v>
      </c>
      <c r="AC2748" s="76">
        <v>988240756</v>
      </c>
      <c r="AD2748" s="72"/>
      <c r="AE2748" s="72"/>
      <c r="AF2748" s="84"/>
      <c r="AG2748" s="84"/>
      <c r="AH2748" s="65">
        <v>76577563</v>
      </c>
      <c r="AI2748" s="69">
        <v>11</v>
      </c>
    </row>
    <row r="2749" spans="1:35" ht="17.100000000000001" customHeight="1" x14ac:dyDescent="0.25">
      <c r="A2749" s="63">
        <f t="shared" si="43"/>
        <v>2568</v>
      </c>
      <c r="B2749" s="73">
        <v>32574072</v>
      </c>
      <c r="C2749" s="69">
        <v>180</v>
      </c>
      <c r="D2749" s="69" t="s">
        <v>892</v>
      </c>
      <c r="E2749" s="70" t="s">
        <v>32</v>
      </c>
      <c r="F2749" s="73">
        <v>4</v>
      </c>
      <c r="G2749" s="69"/>
      <c r="H2749" s="69"/>
      <c r="I2749" s="69" t="s">
        <v>14950</v>
      </c>
      <c r="J2749" s="69">
        <v>100214</v>
      </c>
      <c r="K2749" s="70">
        <v>46</v>
      </c>
      <c r="L2749" s="65" t="s">
        <v>175</v>
      </c>
      <c r="M2749" s="70"/>
      <c r="N2749" s="71" t="s">
        <v>8569</v>
      </c>
      <c r="O2749" s="72" t="s">
        <v>36</v>
      </c>
      <c r="P2749" s="72" t="s">
        <v>9221</v>
      </c>
      <c r="Q2749" s="74">
        <v>36971</v>
      </c>
      <c r="R2749" s="74">
        <v>45309</v>
      </c>
      <c r="S2749" s="74">
        <v>45309</v>
      </c>
      <c r="T2749" s="74">
        <v>45695</v>
      </c>
      <c r="U2749" s="62" t="s">
        <v>38</v>
      </c>
      <c r="V2749" s="74">
        <v>45695</v>
      </c>
      <c r="W2749" s="63">
        <v>1</v>
      </c>
      <c r="X2749" s="65"/>
      <c r="Y2749" s="65"/>
      <c r="Z2749" s="117" t="s">
        <v>14951</v>
      </c>
      <c r="AA2749" s="82">
        <v>922128004</v>
      </c>
      <c r="AB2749" s="72" t="s">
        <v>9685</v>
      </c>
      <c r="AC2749" s="76">
        <v>923392343</v>
      </c>
      <c r="AD2749" s="72"/>
      <c r="AE2749" s="72"/>
      <c r="AF2749" s="84"/>
      <c r="AG2749" s="84"/>
      <c r="AH2749" s="65">
        <v>77280003</v>
      </c>
      <c r="AI2749" s="69">
        <v>11</v>
      </c>
    </row>
    <row r="2750" spans="1:35" ht="17.100000000000001" customHeight="1" x14ac:dyDescent="0.25">
      <c r="A2750" s="63">
        <f t="shared" si="43"/>
        <v>2569</v>
      </c>
      <c r="B2750" s="110">
        <v>32444034</v>
      </c>
      <c r="C2750" s="65">
        <v>181</v>
      </c>
      <c r="D2750" s="72" t="s">
        <v>935</v>
      </c>
      <c r="E2750" s="72" t="s">
        <v>32</v>
      </c>
      <c r="F2750" s="63">
        <v>4</v>
      </c>
      <c r="G2750" s="69"/>
      <c r="H2750" s="69"/>
      <c r="I2750" s="111" t="s">
        <v>14952</v>
      </c>
      <c r="J2750" s="69">
        <v>100214</v>
      </c>
      <c r="K2750" s="70">
        <v>46</v>
      </c>
      <c r="L2750" s="65" t="s">
        <v>175</v>
      </c>
      <c r="M2750" s="70"/>
      <c r="N2750" s="70" t="s">
        <v>7512</v>
      </c>
      <c r="O2750" s="70" t="s">
        <v>36</v>
      </c>
      <c r="P2750" s="72" t="s">
        <v>9686</v>
      </c>
      <c r="Q2750" s="74">
        <v>36913</v>
      </c>
      <c r="R2750" s="74">
        <v>44228</v>
      </c>
      <c r="S2750" s="74">
        <v>44927</v>
      </c>
      <c r="T2750" s="74">
        <v>45517</v>
      </c>
      <c r="U2750" s="62" t="s">
        <v>38</v>
      </c>
      <c r="V2750" s="74">
        <v>45517</v>
      </c>
      <c r="W2750" s="63">
        <v>2</v>
      </c>
      <c r="X2750" s="65"/>
      <c r="Y2750" s="65"/>
      <c r="Z2750" s="72" t="s">
        <v>9687</v>
      </c>
      <c r="AA2750" s="113">
        <v>919043450</v>
      </c>
      <c r="AB2750" s="72" t="s">
        <v>9687</v>
      </c>
      <c r="AC2750" s="72">
        <v>919043450</v>
      </c>
      <c r="AD2750" s="72"/>
      <c r="AE2750" s="72"/>
      <c r="AF2750" s="72"/>
      <c r="AG2750" s="72"/>
      <c r="AH2750" s="112">
        <v>7444034</v>
      </c>
      <c r="AI2750" s="72">
        <v>11</v>
      </c>
    </row>
    <row r="2751" spans="1:35" ht="17.100000000000001" customHeight="1" x14ac:dyDescent="0.25">
      <c r="A2751" s="63">
        <f t="shared" si="43"/>
        <v>2570</v>
      </c>
      <c r="B2751" s="73">
        <v>30931368</v>
      </c>
      <c r="C2751" s="65">
        <v>110</v>
      </c>
      <c r="D2751" s="65" t="s">
        <v>665</v>
      </c>
      <c r="E2751" s="70" t="s">
        <v>32</v>
      </c>
      <c r="F2751" s="73">
        <v>1</v>
      </c>
      <c r="G2751" s="69"/>
      <c r="H2751" s="69" t="s">
        <v>7</v>
      </c>
      <c r="I2751" s="69" t="s">
        <v>14953</v>
      </c>
      <c r="J2751" s="65">
        <v>100215</v>
      </c>
      <c r="K2751" s="70">
        <v>46</v>
      </c>
      <c r="L2751" s="65" t="s">
        <v>209</v>
      </c>
      <c r="M2751" s="70"/>
      <c r="N2751" s="71" t="s">
        <v>2860</v>
      </c>
      <c r="O2751" s="72" t="s">
        <v>36</v>
      </c>
      <c r="P2751" s="72" t="s">
        <v>9688</v>
      </c>
      <c r="Q2751" s="83">
        <v>27236</v>
      </c>
      <c r="R2751" s="83">
        <v>33970</v>
      </c>
      <c r="S2751" s="83">
        <v>45292</v>
      </c>
      <c r="T2751" s="83">
        <v>43739</v>
      </c>
      <c r="U2751" s="83">
        <v>44669</v>
      </c>
      <c r="V2751" s="83">
        <v>45954</v>
      </c>
      <c r="W2751" s="73">
        <v>1</v>
      </c>
      <c r="X2751" s="69"/>
      <c r="Y2751" s="69"/>
      <c r="Z2751" s="117" t="s">
        <v>14954</v>
      </c>
      <c r="AA2751" s="82">
        <v>989235771</v>
      </c>
      <c r="AB2751" s="72" t="s">
        <v>9689</v>
      </c>
      <c r="AC2751" s="70">
        <v>989235771</v>
      </c>
      <c r="AD2751" s="70"/>
      <c r="AE2751" s="72"/>
      <c r="AF2751" s="72"/>
      <c r="AG2751" s="90" t="s">
        <v>989</v>
      </c>
      <c r="AH2751" s="69">
        <v>10178169</v>
      </c>
      <c r="AI2751" s="69">
        <v>11</v>
      </c>
    </row>
    <row r="2752" spans="1:35" ht="17.100000000000001" customHeight="1" x14ac:dyDescent="0.25">
      <c r="A2752" s="63">
        <f t="shared" si="43"/>
        <v>2571</v>
      </c>
      <c r="B2752" s="113">
        <v>31081817</v>
      </c>
      <c r="C2752" s="65">
        <v>120</v>
      </c>
      <c r="D2752" s="65" t="s">
        <v>696</v>
      </c>
      <c r="E2752" s="72" t="s">
        <v>32</v>
      </c>
      <c r="F2752" s="63">
        <v>1</v>
      </c>
      <c r="G2752" s="65"/>
      <c r="H2752" s="65"/>
      <c r="I2752" s="70" t="s">
        <v>14955</v>
      </c>
      <c r="J2752" s="65">
        <v>100215</v>
      </c>
      <c r="K2752" s="70">
        <v>46</v>
      </c>
      <c r="L2752" s="65" t="s">
        <v>209</v>
      </c>
      <c r="M2752" s="72"/>
      <c r="N2752" s="71" t="s">
        <v>2860</v>
      </c>
      <c r="O2752" s="72" t="s">
        <v>36</v>
      </c>
      <c r="P2752" s="72" t="s">
        <v>9690</v>
      </c>
      <c r="Q2752" s="97">
        <v>26143</v>
      </c>
      <c r="R2752" s="97">
        <v>34486</v>
      </c>
      <c r="S2752" s="74">
        <v>45658</v>
      </c>
      <c r="T2752" s="97">
        <v>41656</v>
      </c>
      <c r="U2752" s="76" t="s">
        <v>38</v>
      </c>
      <c r="V2752" s="97">
        <v>41656</v>
      </c>
      <c r="W2752" s="113">
        <v>1</v>
      </c>
      <c r="X2752" s="72"/>
      <c r="Y2752" s="72"/>
      <c r="Z2752" s="117" t="s">
        <v>14956</v>
      </c>
      <c r="AA2752" s="82" t="s">
        <v>14957</v>
      </c>
      <c r="AB2752" s="85" t="s">
        <v>9691</v>
      </c>
      <c r="AC2752" s="85">
        <v>957908900</v>
      </c>
      <c r="AD2752" s="72"/>
      <c r="AE2752" s="72"/>
      <c r="AF2752" s="72"/>
      <c r="AG2752" s="72"/>
      <c r="AH2752" s="76">
        <v>9720144</v>
      </c>
      <c r="AI2752" s="65">
        <v>11</v>
      </c>
    </row>
    <row r="2753" spans="1:35" ht="17.100000000000001" customHeight="1" x14ac:dyDescent="0.25">
      <c r="A2753" s="63">
        <f t="shared" si="43"/>
        <v>2572</v>
      </c>
      <c r="B2753" s="63">
        <v>31326080</v>
      </c>
      <c r="C2753" s="69">
        <v>130</v>
      </c>
      <c r="D2753" s="69" t="s">
        <v>708</v>
      </c>
      <c r="E2753" s="70" t="s">
        <v>32</v>
      </c>
      <c r="F2753" s="63">
        <v>4</v>
      </c>
      <c r="G2753" s="65"/>
      <c r="H2753" s="65"/>
      <c r="I2753" s="69" t="s">
        <v>14958</v>
      </c>
      <c r="J2753" s="65">
        <v>100215</v>
      </c>
      <c r="K2753" s="70">
        <v>46</v>
      </c>
      <c r="L2753" s="65" t="s">
        <v>209</v>
      </c>
      <c r="M2753" s="72"/>
      <c r="N2753" s="71" t="s">
        <v>5396</v>
      </c>
      <c r="O2753" s="72" t="s">
        <v>36</v>
      </c>
      <c r="P2753" s="72" t="s">
        <v>9692</v>
      </c>
      <c r="Q2753" s="74">
        <v>26259</v>
      </c>
      <c r="R2753" s="74">
        <v>36511</v>
      </c>
      <c r="S2753" s="74">
        <v>45658</v>
      </c>
      <c r="T2753" s="74">
        <v>38979</v>
      </c>
      <c r="U2753" s="97" t="s">
        <v>9693</v>
      </c>
      <c r="V2753" s="74">
        <v>42576</v>
      </c>
      <c r="W2753" s="63">
        <v>1</v>
      </c>
      <c r="X2753" s="65" t="s">
        <v>9694</v>
      </c>
      <c r="Y2753" s="65" t="s">
        <v>678</v>
      </c>
      <c r="Z2753" s="117" t="s">
        <v>14959</v>
      </c>
      <c r="AA2753" s="82" t="s">
        <v>14960</v>
      </c>
      <c r="AB2753" s="72" t="s">
        <v>9695</v>
      </c>
      <c r="AC2753" s="76" t="s">
        <v>9696</v>
      </c>
      <c r="AD2753" s="72"/>
      <c r="AE2753" s="72"/>
      <c r="AF2753" s="72">
        <v>1872</v>
      </c>
      <c r="AG2753" s="72"/>
      <c r="AH2753" s="80" t="s">
        <v>9697</v>
      </c>
      <c r="AI2753" s="65">
        <v>11</v>
      </c>
    </row>
    <row r="2754" spans="1:35" ht="17.100000000000001" customHeight="1" x14ac:dyDescent="0.25">
      <c r="A2754" s="63">
        <f t="shared" si="43"/>
        <v>2573</v>
      </c>
      <c r="B2754" s="63">
        <v>31316052</v>
      </c>
      <c r="C2754" s="69">
        <v>131</v>
      </c>
      <c r="D2754" s="69" t="s">
        <v>708</v>
      </c>
      <c r="E2754" s="72" t="s">
        <v>32</v>
      </c>
      <c r="F2754" s="63">
        <v>4</v>
      </c>
      <c r="G2754" s="65"/>
      <c r="H2754" s="65"/>
      <c r="I2754" s="69" t="s">
        <v>14961</v>
      </c>
      <c r="J2754" s="65">
        <v>100215</v>
      </c>
      <c r="K2754" s="70">
        <v>46</v>
      </c>
      <c r="L2754" s="65" t="s">
        <v>209</v>
      </c>
      <c r="M2754" s="70"/>
      <c r="N2754" s="70" t="s">
        <v>1015</v>
      </c>
      <c r="O2754" s="72" t="s">
        <v>36</v>
      </c>
      <c r="P2754" s="72" t="s">
        <v>9698</v>
      </c>
      <c r="Q2754" s="74">
        <v>27531</v>
      </c>
      <c r="R2754" s="74">
        <v>36495</v>
      </c>
      <c r="S2754" s="74">
        <v>45658</v>
      </c>
      <c r="T2754" s="74">
        <v>39151</v>
      </c>
      <c r="U2754" s="97" t="s">
        <v>9699</v>
      </c>
      <c r="V2754" s="74">
        <v>45747</v>
      </c>
      <c r="W2754" s="63">
        <v>2</v>
      </c>
      <c r="X2754" s="65"/>
      <c r="Y2754" s="65"/>
      <c r="Z2754" s="72" t="s">
        <v>9700</v>
      </c>
      <c r="AA2754" s="113">
        <v>963347787</v>
      </c>
      <c r="AB2754" s="72" t="s">
        <v>9700</v>
      </c>
      <c r="AC2754" s="72" t="s">
        <v>9701</v>
      </c>
      <c r="AD2754" s="72"/>
      <c r="AE2754" s="72" t="s">
        <v>9702</v>
      </c>
      <c r="AF2754" s="213" t="s">
        <v>9703</v>
      </c>
      <c r="AG2754" s="72" t="s">
        <v>9704</v>
      </c>
      <c r="AH2754" s="80" t="s">
        <v>9705</v>
      </c>
      <c r="AI2754" s="65">
        <v>11</v>
      </c>
    </row>
    <row r="2755" spans="1:35" ht="17.100000000000001" customHeight="1" x14ac:dyDescent="0.25">
      <c r="A2755" s="63">
        <f t="shared" si="43"/>
        <v>2574</v>
      </c>
      <c r="B2755" s="63">
        <v>31297448</v>
      </c>
      <c r="C2755" s="69">
        <v>140</v>
      </c>
      <c r="D2755" s="69" t="s">
        <v>715</v>
      </c>
      <c r="E2755" s="72" t="s">
        <v>32</v>
      </c>
      <c r="F2755" s="63">
        <v>4</v>
      </c>
      <c r="G2755" s="65"/>
      <c r="H2755" s="65"/>
      <c r="I2755" s="69" t="s">
        <v>14962</v>
      </c>
      <c r="J2755" s="65">
        <v>100215</v>
      </c>
      <c r="K2755" s="70">
        <v>46</v>
      </c>
      <c r="L2755" s="65" t="s">
        <v>209</v>
      </c>
      <c r="M2755" s="72"/>
      <c r="N2755" s="71" t="s">
        <v>14334</v>
      </c>
      <c r="O2755" s="72" t="s">
        <v>36</v>
      </c>
      <c r="P2755" s="72" t="s">
        <v>9706</v>
      </c>
      <c r="Q2755" s="74">
        <v>26085</v>
      </c>
      <c r="R2755" s="74">
        <v>36161</v>
      </c>
      <c r="S2755" s="74">
        <v>40179</v>
      </c>
      <c r="T2755" s="74">
        <v>37769</v>
      </c>
      <c r="U2755" s="97" t="s">
        <v>9707</v>
      </c>
      <c r="V2755" s="74">
        <v>45968</v>
      </c>
      <c r="W2755" s="63">
        <v>1</v>
      </c>
      <c r="X2755" s="65"/>
      <c r="Y2755" s="65"/>
      <c r="Z2755" s="117" t="s">
        <v>14963</v>
      </c>
      <c r="AA2755" s="82">
        <v>907016273</v>
      </c>
      <c r="AB2755" s="72" t="s">
        <v>9708</v>
      </c>
      <c r="AC2755" s="72">
        <v>960237246</v>
      </c>
      <c r="AD2755" s="72"/>
      <c r="AE2755" s="72"/>
      <c r="AF2755" s="72">
        <v>3022</v>
      </c>
      <c r="AG2755" s="72"/>
      <c r="AH2755" s="80" t="s">
        <v>9709</v>
      </c>
      <c r="AI2755" s="65">
        <v>11</v>
      </c>
    </row>
    <row r="2756" spans="1:35" ht="17.100000000000001" customHeight="1" x14ac:dyDescent="0.25">
      <c r="A2756" s="63">
        <f t="shared" si="43"/>
        <v>2575</v>
      </c>
      <c r="B2756" s="63">
        <v>31310155</v>
      </c>
      <c r="C2756" s="65">
        <v>140</v>
      </c>
      <c r="D2756" s="65" t="s">
        <v>715</v>
      </c>
      <c r="E2756" s="72" t="s">
        <v>32</v>
      </c>
      <c r="F2756" s="63">
        <v>4</v>
      </c>
      <c r="G2756" s="65"/>
      <c r="H2756" s="65"/>
      <c r="I2756" s="69" t="s">
        <v>14964</v>
      </c>
      <c r="J2756" s="65">
        <v>100215</v>
      </c>
      <c r="K2756" s="70">
        <v>46</v>
      </c>
      <c r="L2756" s="65" t="s">
        <v>209</v>
      </c>
      <c r="M2756" s="72"/>
      <c r="N2756" s="71" t="s">
        <v>6071</v>
      </c>
      <c r="O2756" s="72" t="s">
        <v>36</v>
      </c>
      <c r="P2756" s="72" t="s">
        <v>9710</v>
      </c>
      <c r="Q2756" s="74">
        <v>26945</v>
      </c>
      <c r="R2756" s="74">
        <v>36312</v>
      </c>
      <c r="S2756" s="74">
        <v>44197</v>
      </c>
      <c r="T2756" s="74">
        <v>39939</v>
      </c>
      <c r="U2756" s="97" t="s">
        <v>9711</v>
      </c>
      <c r="V2756" s="74">
        <v>45353</v>
      </c>
      <c r="W2756" s="63">
        <v>1</v>
      </c>
      <c r="X2756" s="65"/>
      <c r="Y2756" s="65"/>
      <c r="Z2756" s="117" t="s">
        <v>16119</v>
      </c>
      <c r="AA2756" s="82" t="s">
        <v>14965</v>
      </c>
      <c r="AB2756" s="72" t="s">
        <v>9712</v>
      </c>
      <c r="AC2756" s="72" t="s">
        <v>9713</v>
      </c>
      <c r="AD2756" s="72"/>
      <c r="AE2756" s="72"/>
      <c r="AF2756" s="72">
        <v>3000</v>
      </c>
      <c r="AG2756" s="72"/>
      <c r="AH2756" s="80" t="s">
        <v>9714</v>
      </c>
      <c r="AI2756" s="65">
        <v>11</v>
      </c>
    </row>
    <row r="2757" spans="1:35" ht="17.100000000000001" customHeight="1" x14ac:dyDescent="0.25">
      <c r="A2757" s="63">
        <f t="shared" si="43"/>
        <v>2576</v>
      </c>
      <c r="B2757" s="73">
        <v>31371643</v>
      </c>
      <c r="C2757" s="89">
        <v>140</v>
      </c>
      <c r="D2757" s="85" t="s">
        <v>4217</v>
      </c>
      <c r="E2757" s="72" t="s">
        <v>32</v>
      </c>
      <c r="F2757" s="73">
        <v>4</v>
      </c>
      <c r="G2757" s="69"/>
      <c r="H2757" s="69" t="s">
        <v>7</v>
      </c>
      <c r="I2757" s="89" t="s">
        <v>14966</v>
      </c>
      <c r="J2757" s="72">
        <v>100215</v>
      </c>
      <c r="K2757" s="70">
        <v>46</v>
      </c>
      <c r="L2757" s="72" t="s">
        <v>209</v>
      </c>
      <c r="M2757" s="70"/>
      <c r="N2757" s="72" t="s">
        <v>6071</v>
      </c>
      <c r="O2757" s="72" t="s">
        <v>36</v>
      </c>
      <c r="P2757" s="72" t="s">
        <v>9715</v>
      </c>
      <c r="Q2757" s="74">
        <v>31056</v>
      </c>
      <c r="R2757" s="74">
        <v>38472</v>
      </c>
      <c r="S2757" s="74">
        <v>41275</v>
      </c>
      <c r="T2757" s="74">
        <v>42704</v>
      </c>
      <c r="U2757" s="97">
        <v>42709</v>
      </c>
      <c r="V2757" s="74">
        <v>44781</v>
      </c>
      <c r="W2757" s="63">
        <v>1</v>
      </c>
      <c r="X2757" s="65"/>
      <c r="Y2757" s="65"/>
      <c r="Z2757" s="72" t="s">
        <v>9716</v>
      </c>
      <c r="AA2757" s="113">
        <v>943709783</v>
      </c>
      <c r="AB2757" s="72" t="s">
        <v>9716</v>
      </c>
      <c r="AC2757" s="72">
        <v>943709783</v>
      </c>
      <c r="AD2757" s="72"/>
      <c r="AE2757" s="72"/>
      <c r="AF2757" s="72"/>
      <c r="AG2757" s="72"/>
      <c r="AH2757" s="80">
        <v>42952455</v>
      </c>
      <c r="AI2757" s="65">
        <v>11</v>
      </c>
    </row>
    <row r="2758" spans="1:35" ht="17.100000000000001" customHeight="1" x14ac:dyDescent="0.25">
      <c r="A2758" s="63">
        <f t="shared" si="43"/>
        <v>2577</v>
      </c>
      <c r="B2758" s="120">
        <v>31525835</v>
      </c>
      <c r="C2758" s="65">
        <v>150</v>
      </c>
      <c r="D2758" s="65" t="s">
        <v>669</v>
      </c>
      <c r="E2758" s="70" t="s">
        <v>32</v>
      </c>
      <c r="F2758" s="73">
        <v>4</v>
      </c>
      <c r="G2758" s="69"/>
      <c r="H2758" s="69"/>
      <c r="I2758" s="56" t="s">
        <v>14967</v>
      </c>
      <c r="J2758" s="69">
        <v>100215</v>
      </c>
      <c r="K2758" s="70">
        <v>46</v>
      </c>
      <c r="L2758" s="69" t="s">
        <v>209</v>
      </c>
      <c r="M2758" s="70" t="s">
        <v>5894</v>
      </c>
      <c r="N2758" s="71" t="s">
        <v>2748</v>
      </c>
      <c r="O2758" s="70" t="s">
        <v>36</v>
      </c>
      <c r="P2758" s="72" t="s">
        <v>9717</v>
      </c>
      <c r="Q2758" s="97">
        <v>31801</v>
      </c>
      <c r="R2758" s="97">
        <v>40026</v>
      </c>
      <c r="S2758" s="74">
        <v>46023</v>
      </c>
      <c r="T2758" s="97">
        <v>40850</v>
      </c>
      <c r="U2758" s="97" t="s">
        <v>9718</v>
      </c>
      <c r="V2758" s="97">
        <v>44672</v>
      </c>
      <c r="W2758" s="63">
        <v>1</v>
      </c>
      <c r="X2758" s="65"/>
      <c r="Y2758" s="65"/>
      <c r="Z2758" s="117" t="s">
        <v>14968</v>
      </c>
      <c r="AA2758" s="82" t="s">
        <v>14969</v>
      </c>
      <c r="AB2758" s="72" t="s">
        <v>9719</v>
      </c>
      <c r="AC2758" s="72">
        <v>927785922</v>
      </c>
      <c r="AD2758" s="72"/>
      <c r="AE2758" s="90" t="s">
        <v>9720</v>
      </c>
      <c r="AF2758" s="90" t="s">
        <v>9721</v>
      </c>
      <c r="AG2758" s="213" t="s">
        <v>9722</v>
      </c>
      <c r="AH2758" s="72">
        <v>44082040</v>
      </c>
      <c r="AI2758" s="65">
        <v>11</v>
      </c>
    </row>
    <row r="2759" spans="1:35" ht="17.100000000000001" customHeight="1" x14ac:dyDescent="0.25">
      <c r="A2759" s="63">
        <f t="shared" si="43"/>
        <v>2578</v>
      </c>
      <c r="B2759" s="73">
        <v>31765230</v>
      </c>
      <c r="C2759" s="69">
        <v>160</v>
      </c>
      <c r="D2759" s="69" t="s">
        <v>673</v>
      </c>
      <c r="E2759" s="70" t="s">
        <v>32</v>
      </c>
      <c r="F2759" s="73">
        <v>4</v>
      </c>
      <c r="G2759" s="69"/>
      <c r="H2759" s="69"/>
      <c r="I2759" s="69" t="s">
        <v>14970</v>
      </c>
      <c r="J2759" s="69">
        <v>100215</v>
      </c>
      <c r="K2759" s="70">
        <v>46</v>
      </c>
      <c r="L2759" s="69" t="s">
        <v>209</v>
      </c>
      <c r="M2759" s="70"/>
      <c r="N2759" s="70" t="s">
        <v>6795</v>
      </c>
      <c r="O2759" s="70" t="s">
        <v>36</v>
      </c>
      <c r="P2759" s="72" t="s">
        <v>9723</v>
      </c>
      <c r="Q2759" s="74">
        <v>34759</v>
      </c>
      <c r="R2759" s="74">
        <v>41944</v>
      </c>
      <c r="S2759" s="74">
        <v>46023</v>
      </c>
      <c r="T2759" s="74">
        <v>42359</v>
      </c>
      <c r="U2759" s="97" t="s">
        <v>9724</v>
      </c>
      <c r="V2759" s="74">
        <v>44925</v>
      </c>
      <c r="W2759" s="63">
        <v>1</v>
      </c>
      <c r="X2759" s="65" t="s">
        <v>9725</v>
      </c>
      <c r="Y2759" s="65" t="s">
        <v>678</v>
      </c>
      <c r="Z2759" s="72" t="s">
        <v>9726</v>
      </c>
      <c r="AA2759" s="113">
        <v>970645898</v>
      </c>
      <c r="AB2759" s="72" t="s">
        <v>9726</v>
      </c>
      <c r="AC2759" s="72">
        <v>970645898</v>
      </c>
      <c r="AD2759" s="72"/>
      <c r="AE2759" s="72"/>
      <c r="AF2759" s="72"/>
      <c r="AG2759" s="90" t="s">
        <v>6725</v>
      </c>
      <c r="AH2759" s="80">
        <v>71391050</v>
      </c>
      <c r="AI2759" s="69">
        <v>11</v>
      </c>
    </row>
    <row r="2760" spans="1:35" ht="17.100000000000001" customHeight="1" x14ac:dyDescent="0.25">
      <c r="A2760" s="63">
        <f t="shared" si="43"/>
        <v>2579</v>
      </c>
      <c r="B2760" s="84">
        <v>31834267</v>
      </c>
      <c r="C2760" s="69">
        <v>160</v>
      </c>
      <c r="D2760" s="69" t="s">
        <v>673</v>
      </c>
      <c r="E2760" s="70" t="s">
        <v>32</v>
      </c>
      <c r="F2760" s="73">
        <v>4</v>
      </c>
      <c r="G2760" s="69"/>
      <c r="H2760" s="69"/>
      <c r="I2760" s="70" t="s">
        <v>14971</v>
      </c>
      <c r="J2760" s="72">
        <v>100215</v>
      </c>
      <c r="K2760" s="70">
        <v>46</v>
      </c>
      <c r="L2760" s="72" t="s">
        <v>209</v>
      </c>
      <c r="M2760" s="72"/>
      <c r="N2760" s="71" t="s">
        <v>5668</v>
      </c>
      <c r="O2760" s="72" t="s">
        <v>36</v>
      </c>
      <c r="P2760" s="72" t="s">
        <v>9727</v>
      </c>
      <c r="Q2760" s="136">
        <v>35006</v>
      </c>
      <c r="R2760" s="136">
        <v>42095</v>
      </c>
      <c r="S2760" s="74">
        <v>46023</v>
      </c>
      <c r="T2760" s="136">
        <v>43817</v>
      </c>
      <c r="U2760" s="76" t="s">
        <v>38</v>
      </c>
      <c r="V2760" s="136">
        <v>43817</v>
      </c>
      <c r="W2760" s="73">
        <v>1</v>
      </c>
      <c r="X2760" s="69"/>
      <c r="Y2760" s="69"/>
      <c r="Z2760" s="117" t="s">
        <v>14972</v>
      </c>
      <c r="AA2760" s="82">
        <v>970860741</v>
      </c>
      <c r="AB2760" s="70" t="s">
        <v>9728</v>
      </c>
      <c r="AC2760" s="70">
        <v>970860741</v>
      </c>
      <c r="AD2760" s="70"/>
      <c r="AE2760" s="70"/>
      <c r="AF2760" s="70"/>
      <c r="AG2760" s="70"/>
      <c r="AH2760" s="72">
        <v>76431958</v>
      </c>
      <c r="AI2760" s="69">
        <v>11</v>
      </c>
    </row>
    <row r="2761" spans="1:35" ht="17.100000000000001" customHeight="1" x14ac:dyDescent="0.25">
      <c r="A2761" s="63">
        <f t="shared" si="43"/>
        <v>2580</v>
      </c>
      <c r="B2761" s="63">
        <v>31455340</v>
      </c>
      <c r="C2761" s="69">
        <v>160</v>
      </c>
      <c r="D2761" s="69" t="s">
        <v>673</v>
      </c>
      <c r="E2761" s="72" t="s">
        <v>32</v>
      </c>
      <c r="F2761" s="63">
        <v>4</v>
      </c>
      <c r="G2761" s="65"/>
      <c r="H2761" s="65"/>
      <c r="I2761" s="69" t="s">
        <v>14973</v>
      </c>
      <c r="J2761" s="72">
        <v>100215</v>
      </c>
      <c r="K2761" s="70">
        <v>46</v>
      </c>
      <c r="L2761" s="72" t="s">
        <v>209</v>
      </c>
      <c r="M2761" s="72"/>
      <c r="N2761" s="71" t="s">
        <v>5396</v>
      </c>
      <c r="O2761" s="72" t="s">
        <v>36</v>
      </c>
      <c r="P2761" s="72" t="s">
        <v>9729</v>
      </c>
      <c r="Q2761" s="74">
        <v>30277</v>
      </c>
      <c r="R2761" s="74">
        <v>39448</v>
      </c>
      <c r="S2761" s="74">
        <v>40544</v>
      </c>
      <c r="T2761" s="74">
        <v>40555</v>
      </c>
      <c r="U2761" s="97" t="s">
        <v>9730</v>
      </c>
      <c r="V2761" s="74">
        <v>44596</v>
      </c>
      <c r="W2761" s="63">
        <v>1</v>
      </c>
      <c r="X2761" s="65"/>
      <c r="Y2761" s="65"/>
      <c r="Z2761" s="117" t="s">
        <v>14974</v>
      </c>
      <c r="AA2761" s="82">
        <v>978133361</v>
      </c>
      <c r="AB2761" s="85" t="s">
        <v>9731</v>
      </c>
      <c r="AC2761" s="85">
        <v>954708966</v>
      </c>
      <c r="AD2761" s="72"/>
      <c r="AE2761" s="72"/>
      <c r="AF2761" s="72">
        <v>8256</v>
      </c>
      <c r="AG2761" s="72"/>
      <c r="AH2761" s="80" t="s">
        <v>9732</v>
      </c>
      <c r="AI2761" s="65">
        <v>11</v>
      </c>
    </row>
    <row r="2762" spans="1:35" ht="17.100000000000001" customHeight="1" x14ac:dyDescent="0.25">
      <c r="A2762" s="63">
        <f t="shared" si="43"/>
        <v>2581</v>
      </c>
      <c r="B2762" s="73">
        <v>31780856</v>
      </c>
      <c r="C2762" s="69">
        <v>160</v>
      </c>
      <c r="D2762" s="69" t="s">
        <v>673</v>
      </c>
      <c r="E2762" s="70" t="s">
        <v>32</v>
      </c>
      <c r="F2762" s="73">
        <v>4</v>
      </c>
      <c r="G2762" s="69"/>
      <c r="H2762" s="69"/>
      <c r="I2762" s="69" t="s">
        <v>14975</v>
      </c>
      <c r="J2762" s="72">
        <v>100215</v>
      </c>
      <c r="K2762" s="70">
        <v>46</v>
      </c>
      <c r="L2762" s="72" t="s">
        <v>209</v>
      </c>
      <c r="M2762" s="70"/>
      <c r="N2762" s="71" t="s">
        <v>9114</v>
      </c>
      <c r="O2762" s="72" t="s">
        <v>36</v>
      </c>
      <c r="P2762" s="72" t="s">
        <v>9733</v>
      </c>
      <c r="Q2762" s="162">
        <v>34011</v>
      </c>
      <c r="R2762" s="162">
        <v>41944</v>
      </c>
      <c r="S2762" s="74">
        <v>45658</v>
      </c>
      <c r="T2762" s="162">
        <v>44485</v>
      </c>
      <c r="U2762" s="62" t="s">
        <v>38</v>
      </c>
      <c r="V2762" s="83">
        <v>44485</v>
      </c>
      <c r="W2762" s="73">
        <v>1</v>
      </c>
      <c r="X2762" s="69"/>
      <c r="Y2762" s="69"/>
      <c r="Z2762" s="117" t="s">
        <v>14976</v>
      </c>
      <c r="AA2762" s="82" t="s">
        <v>14977</v>
      </c>
      <c r="AB2762" s="70" t="s">
        <v>9734</v>
      </c>
      <c r="AC2762" s="70">
        <v>987740099</v>
      </c>
      <c r="AD2762" s="70"/>
      <c r="AE2762" s="70"/>
      <c r="AF2762" s="70"/>
      <c r="AG2762" s="70"/>
      <c r="AH2762" s="69">
        <v>47605819</v>
      </c>
      <c r="AI2762" s="69">
        <v>11</v>
      </c>
    </row>
    <row r="2763" spans="1:35" ht="17.100000000000001" customHeight="1" x14ac:dyDescent="0.25">
      <c r="A2763" s="63">
        <f t="shared" si="43"/>
        <v>2582</v>
      </c>
      <c r="B2763" s="84">
        <v>31495833</v>
      </c>
      <c r="C2763" s="69">
        <v>160</v>
      </c>
      <c r="D2763" s="69" t="s">
        <v>673</v>
      </c>
      <c r="E2763" s="70" t="s">
        <v>32</v>
      </c>
      <c r="F2763" s="73">
        <v>4</v>
      </c>
      <c r="G2763" s="62"/>
      <c r="H2763" s="62"/>
      <c r="I2763" s="70" t="s">
        <v>14978</v>
      </c>
      <c r="J2763" s="69">
        <v>100215</v>
      </c>
      <c r="K2763" s="70">
        <v>46</v>
      </c>
      <c r="L2763" s="69" t="s">
        <v>209</v>
      </c>
      <c r="M2763" s="70"/>
      <c r="N2763" s="71" t="s">
        <v>14979</v>
      </c>
      <c r="O2763" s="70" t="s">
        <v>36</v>
      </c>
      <c r="P2763" s="72" t="s">
        <v>9735</v>
      </c>
      <c r="Q2763" s="97">
        <v>31348</v>
      </c>
      <c r="R2763" s="97">
        <v>39569</v>
      </c>
      <c r="S2763" s="97">
        <v>41275</v>
      </c>
      <c r="T2763" s="97">
        <v>45544</v>
      </c>
      <c r="U2763" s="76" t="s">
        <v>38</v>
      </c>
      <c r="V2763" s="97">
        <v>45544</v>
      </c>
      <c r="W2763" s="113">
        <v>1</v>
      </c>
      <c r="X2763" s="72"/>
      <c r="Y2763" s="72"/>
      <c r="Z2763" s="117" t="s">
        <v>14980</v>
      </c>
      <c r="AA2763" s="82">
        <v>918228547</v>
      </c>
      <c r="AB2763" s="130" t="s">
        <v>9736</v>
      </c>
      <c r="AC2763" s="132">
        <v>918228547</v>
      </c>
      <c r="AD2763" s="133"/>
      <c r="AE2763" s="133"/>
      <c r="AF2763" s="72"/>
      <c r="AG2763" s="72"/>
      <c r="AH2763" s="72">
        <v>43203508</v>
      </c>
      <c r="AI2763" s="70">
        <v>11</v>
      </c>
    </row>
    <row r="2764" spans="1:35" ht="17.100000000000001" customHeight="1" x14ac:dyDescent="0.25">
      <c r="A2764" s="63">
        <f t="shared" si="43"/>
        <v>2583</v>
      </c>
      <c r="B2764" s="73">
        <v>31588068</v>
      </c>
      <c r="C2764" s="69">
        <v>160</v>
      </c>
      <c r="D2764" s="69" t="s">
        <v>673</v>
      </c>
      <c r="E2764" s="70" t="s">
        <v>32</v>
      </c>
      <c r="F2764" s="73">
        <v>1</v>
      </c>
      <c r="G2764" s="69"/>
      <c r="H2764" s="69"/>
      <c r="I2764" s="69" t="s">
        <v>14981</v>
      </c>
      <c r="J2764" s="69">
        <v>100215</v>
      </c>
      <c r="K2764" s="70">
        <v>46</v>
      </c>
      <c r="L2764" s="69" t="s">
        <v>209</v>
      </c>
      <c r="M2764" s="70"/>
      <c r="N2764" s="71" t="s">
        <v>14334</v>
      </c>
      <c r="O2764" s="70" t="s">
        <v>36</v>
      </c>
      <c r="P2764" s="72" t="s">
        <v>9737</v>
      </c>
      <c r="Q2764" s="74">
        <v>33030</v>
      </c>
      <c r="R2764" s="74">
        <v>40603</v>
      </c>
      <c r="S2764" s="74">
        <v>44927</v>
      </c>
      <c r="T2764" s="74">
        <v>46003</v>
      </c>
      <c r="U2764" s="76" t="s">
        <v>38</v>
      </c>
      <c r="V2764" s="74">
        <v>46003</v>
      </c>
      <c r="W2764" s="63">
        <v>1</v>
      </c>
      <c r="X2764" s="163"/>
      <c r="Y2764" s="65"/>
      <c r="Z2764" s="117" t="s">
        <v>14982</v>
      </c>
      <c r="AA2764" s="82" t="s">
        <v>14983</v>
      </c>
      <c r="AB2764" s="72" t="s">
        <v>9738</v>
      </c>
      <c r="AC2764" s="85">
        <v>986462731</v>
      </c>
      <c r="AD2764" s="72"/>
      <c r="AE2764" s="72"/>
      <c r="AF2764" s="72"/>
      <c r="AG2764" s="72"/>
      <c r="AH2764" s="80">
        <v>46356613</v>
      </c>
      <c r="AI2764" s="65">
        <v>11</v>
      </c>
    </row>
    <row r="2765" spans="1:35" ht="17.100000000000001" customHeight="1" x14ac:dyDescent="0.25">
      <c r="A2765" s="63">
        <f t="shared" si="43"/>
        <v>2584</v>
      </c>
      <c r="B2765" s="73">
        <v>31517110</v>
      </c>
      <c r="C2765" s="69">
        <v>160</v>
      </c>
      <c r="D2765" s="69" t="s">
        <v>673</v>
      </c>
      <c r="E2765" s="70" t="s">
        <v>32</v>
      </c>
      <c r="F2765" s="73">
        <v>4</v>
      </c>
      <c r="G2765" s="69"/>
      <c r="H2765" s="69"/>
      <c r="I2765" s="69" t="s">
        <v>14984</v>
      </c>
      <c r="J2765" s="65">
        <v>100215</v>
      </c>
      <c r="K2765" s="70">
        <v>46</v>
      </c>
      <c r="L2765" s="65" t="s">
        <v>209</v>
      </c>
      <c r="M2765" s="72"/>
      <c r="N2765" s="70" t="s">
        <v>5894</v>
      </c>
      <c r="O2765" s="72" t="s">
        <v>36</v>
      </c>
      <c r="P2765" s="70" t="s">
        <v>9739</v>
      </c>
      <c r="Q2765" s="83">
        <v>32086</v>
      </c>
      <c r="R2765" s="83">
        <v>40026</v>
      </c>
      <c r="S2765" s="74">
        <v>46023</v>
      </c>
      <c r="T2765" s="83">
        <v>42189</v>
      </c>
      <c r="U2765" s="136" t="s">
        <v>9740</v>
      </c>
      <c r="V2765" s="83">
        <v>44959</v>
      </c>
      <c r="W2765" s="73">
        <v>1</v>
      </c>
      <c r="X2765" s="69" t="s">
        <v>9741</v>
      </c>
      <c r="Y2765" s="69" t="s">
        <v>738</v>
      </c>
      <c r="Z2765" s="70" t="s">
        <v>9742</v>
      </c>
      <c r="AA2765" s="84">
        <v>949129473</v>
      </c>
      <c r="AB2765" s="70" t="s">
        <v>9742</v>
      </c>
      <c r="AC2765" s="70">
        <v>949129473</v>
      </c>
      <c r="AD2765" s="70"/>
      <c r="AE2765" s="90" t="s">
        <v>989</v>
      </c>
      <c r="AF2765" s="70"/>
      <c r="AG2765" s="70"/>
      <c r="AH2765" s="86">
        <v>44731022</v>
      </c>
      <c r="AI2765" s="69">
        <v>11</v>
      </c>
    </row>
    <row r="2766" spans="1:35" ht="17.100000000000001" customHeight="1" x14ac:dyDescent="0.25">
      <c r="A2766" s="63">
        <f t="shared" si="43"/>
        <v>2585</v>
      </c>
      <c r="B2766" s="63">
        <v>31636579</v>
      </c>
      <c r="C2766" s="69">
        <v>160</v>
      </c>
      <c r="D2766" s="69" t="s">
        <v>673</v>
      </c>
      <c r="E2766" s="72" t="s">
        <v>32</v>
      </c>
      <c r="F2766" s="63">
        <v>4</v>
      </c>
      <c r="G2766" s="65"/>
      <c r="H2766" s="65"/>
      <c r="I2766" s="69" t="s">
        <v>14985</v>
      </c>
      <c r="J2766" s="65">
        <v>100215</v>
      </c>
      <c r="K2766" s="70">
        <v>46</v>
      </c>
      <c r="L2766" s="65" t="s">
        <v>209</v>
      </c>
      <c r="M2766" s="72"/>
      <c r="N2766" s="71" t="s">
        <v>5396</v>
      </c>
      <c r="O2766" s="72" t="s">
        <v>36</v>
      </c>
      <c r="P2766" s="72" t="s">
        <v>9743</v>
      </c>
      <c r="Q2766" s="74">
        <v>33673</v>
      </c>
      <c r="R2766" s="74">
        <v>41000</v>
      </c>
      <c r="S2766" s="74">
        <v>44927</v>
      </c>
      <c r="T2766" s="74">
        <v>41001</v>
      </c>
      <c r="U2766" s="97" t="s">
        <v>9744</v>
      </c>
      <c r="V2766" s="74">
        <v>42567</v>
      </c>
      <c r="W2766" s="63">
        <v>1</v>
      </c>
      <c r="X2766" s="65"/>
      <c r="Y2766" s="65"/>
      <c r="Z2766" s="117" t="s">
        <v>14986</v>
      </c>
      <c r="AA2766" s="82" t="s">
        <v>14987</v>
      </c>
      <c r="AB2766" s="72" t="s">
        <v>9745</v>
      </c>
      <c r="AC2766" s="76" t="s">
        <v>9746</v>
      </c>
      <c r="AD2766" s="72"/>
      <c r="AE2766" s="72"/>
      <c r="AF2766" s="72">
        <v>0</v>
      </c>
      <c r="AG2766" s="72"/>
      <c r="AH2766" s="80" t="s">
        <v>9747</v>
      </c>
      <c r="AI2766" s="65">
        <v>14</v>
      </c>
    </row>
    <row r="2767" spans="1:35" ht="17.100000000000001" customHeight="1" x14ac:dyDescent="0.25">
      <c r="A2767" s="63">
        <f t="shared" si="43"/>
        <v>2586</v>
      </c>
      <c r="B2767" s="63">
        <v>31401378</v>
      </c>
      <c r="C2767" s="65">
        <v>160</v>
      </c>
      <c r="D2767" s="65" t="s">
        <v>673</v>
      </c>
      <c r="E2767" s="72" t="s">
        <v>32</v>
      </c>
      <c r="F2767" s="63">
        <v>4</v>
      </c>
      <c r="G2767" s="65"/>
      <c r="H2767" s="65"/>
      <c r="I2767" s="65" t="s">
        <v>14988</v>
      </c>
      <c r="J2767" s="65">
        <v>100215</v>
      </c>
      <c r="K2767" s="70">
        <v>46</v>
      </c>
      <c r="L2767" s="65" t="s">
        <v>209</v>
      </c>
      <c r="M2767" s="72"/>
      <c r="N2767" s="71" t="s">
        <v>721</v>
      </c>
      <c r="O2767" s="70" t="s">
        <v>36</v>
      </c>
      <c r="P2767" s="72" t="s">
        <v>9748</v>
      </c>
      <c r="Q2767" s="74">
        <v>31203</v>
      </c>
      <c r="R2767" s="74">
        <v>38733</v>
      </c>
      <c r="S2767" s="74">
        <v>39693</v>
      </c>
      <c r="T2767" s="74">
        <v>42108</v>
      </c>
      <c r="U2767" s="136" t="s">
        <v>9749</v>
      </c>
      <c r="V2767" s="74">
        <v>45352</v>
      </c>
      <c r="W2767" s="63">
        <v>1</v>
      </c>
      <c r="X2767" s="65"/>
      <c r="Y2767" s="65"/>
      <c r="Z2767" s="117" t="s">
        <v>14989</v>
      </c>
      <c r="AA2767" s="82" t="s">
        <v>14990</v>
      </c>
      <c r="AB2767" s="72" t="s">
        <v>9750</v>
      </c>
      <c r="AC2767" s="72">
        <v>991495275</v>
      </c>
      <c r="AD2767" s="72"/>
      <c r="AE2767" s="72"/>
      <c r="AF2767" s="90" t="s">
        <v>3347</v>
      </c>
      <c r="AG2767" s="72"/>
      <c r="AH2767" s="65">
        <v>42984250</v>
      </c>
      <c r="AI2767" s="69">
        <v>11</v>
      </c>
    </row>
    <row r="2768" spans="1:35" ht="17.100000000000001" customHeight="1" x14ac:dyDescent="0.25">
      <c r="A2768" s="63">
        <f t="shared" si="43"/>
        <v>2587</v>
      </c>
      <c r="B2768" s="113">
        <v>31518480</v>
      </c>
      <c r="C2768" s="69">
        <v>160</v>
      </c>
      <c r="D2768" s="69" t="s">
        <v>673</v>
      </c>
      <c r="E2768" s="72" t="s">
        <v>32</v>
      </c>
      <c r="F2768" s="63">
        <v>4</v>
      </c>
      <c r="G2768" s="65"/>
      <c r="H2768" s="65"/>
      <c r="I2768" s="72" t="s">
        <v>14991</v>
      </c>
      <c r="J2768" s="65">
        <v>100215</v>
      </c>
      <c r="K2768" s="70">
        <v>46</v>
      </c>
      <c r="L2768" s="65" t="s">
        <v>209</v>
      </c>
      <c r="M2768" s="70"/>
      <c r="N2768" s="71" t="s">
        <v>1003</v>
      </c>
      <c r="O2768" s="72" t="s">
        <v>36</v>
      </c>
      <c r="P2768" s="72" t="s">
        <v>9751</v>
      </c>
      <c r="Q2768" s="97">
        <v>31704</v>
      </c>
      <c r="R2768" s="97">
        <v>40026</v>
      </c>
      <c r="S2768" s="83">
        <v>44562</v>
      </c>
      <c r="T2768" s="97">
        <v>43137</v>
      </c>
      <c r="U2768" s="97" t="s">
        <v>9752</v>
      </c>
      <c r="V2768" s="97">
        <v>45528</v>
      </c>
      <c r="W2768" s="63">
        <v>1</v>
      </c>
      <c r="X2768" s="65"/>
      <c r="Y2768" s="65"/>
      <c r="Z2768" s="117" t="s">
        <v>16120</v>
      </c>
      <c r="AA2768" s="82" t="s">
        <v>14992</v>
      </c>
      <c r="AB2768" s="72" t="s">
        <v>9753</v>
      </c>
      <c r="AC2768" s="72">
        <v>934805473</v>
      </c>
      <c r="AD2768" s="72"/>
      <c r="AE2768" s="72"/>
      <c r="AF2768" s="72"/>
      <c r="AG2768" s="72"/>
      <c r="AH2768" s="72">
        <v>43813465</v>
      </c>
      <c r="AI2768" s="69">
        <v>11</v>
      </c>
    </row>
    <row r="2769" spans="1:35" ht="17.100000000000001" customHeight="1" x14ac:dyDescent="0.25">
      <c r="A2769" s="63">
        <f t="shared" si="43"/>
        <v>2588</v>
      </c>
      <c r="B2769" s="73">
        <v>31703102</v>
      </c>
      <c r="C2769" s="69">
        <v>161</v>
      </c>
      <c r="D2769" s="69" t="s">
        <v>673</v>
      </c>
      <c r="E2769" s="70" t="s">
        <v>32</v>
      </c>
      <c r="F2769" s="73">
        <v>4</v>
      </c>
      <c r="G2769" s="69"/>
      <c r="H2769" s="69"/>
      <c r="I2769" s="70" t="s">
        <v>14993</v>
      </c>
      <c r="J2769" s="65">
        <v>100215</v>
      </c>
      <c r="K2769" s="70">
        <v>46</v>
      </c>
      <c r="L2769" s="65" t="s">
        <v>209</v>
      </c>
      <c r="M2769" s="72"/>
      <c r="N2769" s="71" t="s">
        <v>5481</v>
      </c>
      <c r="O2769" s="72" t="s">
        <v>36</v>
      </c>
      <c r="P2769" s="72" t="s">
        <v>9754</v>
      </c>
      <c r="Q2769" s="74">
        <v>33297</v>
      </c>
      <c r="R2769" s="74">
        <v>41640</v>
      </c>
      <c r="S2769" s="74">
        <v>45292</v>
      </c>
      <c r="T2769" s="74">
        <v>41640</v>
      </c>
      <c r="U2769" s="97" t="s">
        <v>9755</v>
      </c>
      <c r="V2769" s="74">
        <v>45778</v>
      </c>
      <c r="W2769" s="63">
        <v>2</v>
      </c>
      <c r="X2769" s="65" t="s">
        <v>9756</v>
      </c>
      <c r="Y2769" s="65" t="s">
        <v>678</v>
      </c>
      <c r="Z2769" s="117" t="s">
        <v>14994</v>
      </c>
      <c r="AA2769" s="82" t="s">
        <v>14995</v>
      </c>
      <c r="AB2769" s="72" t="s">
        <v>9757</v>
      </c>
      <c r="AC2769" s="163">
        <v>991641209</v>
      </c>
      <c r="AD2769" s="72"/>
      <c r="AE2769" s="90" t="s">
        <v>9758</v>
      </c>
      <c r="AF2769" s="72"/>
      <c r="AG2769" s="72"/>
      <c r="AH2769" s="190" t="s">
        <v>9759</v>
      </c>
      <c r="AI2769" s="72">
        <v>11</v>
      </c>
    </row>
    <row r="2770" spans="1:35" ht="17.100000000000001" customHeight="1" x14ac:dyDescent="0.25">
      <c r="A2770" s="63">
        <f t="shared" si="43"/>
        <v>2589</v>
      </c>
      <c r="B2770" s="73">
        <v>31683129</v>
      </c>
      <c r="C2770" s="69">
        <v>161</v>
      </c>
      <c r="D2770" s="69" t="s">
        <v>673</v>
      </c>
      <c r="E2770" s="70" t="s">
        <v>32</v>
      </c>
      <c r="F2770" s="73">
        <v>4</v>
      </c>
      <c r="G2770" s="69"/>
      <c r="H2770" s="69"/>
      <c r="I2770" s="69" t="s">
        <v>14996</v>
      </c>
      <c r="J2770" s="70">
        <v>100215</v>
      </c>
      <c r="K2770" s="70">
        <v>46</v>
      </c>
      <c r="L2770" s="70" t="s">
        <v>209</v>
      </c>
      <c r="M2770" s="70"/>
      <c r="N2770" s="71" t="s">
        <v>982</v>
      </c>
      <c r="O2770" s="70" t="s">
        <v>36</v>
      </c>
      <c r="P2770" s="70" t="s">
        <v>9760</v>
      </c>
      <c r="Q2770" s="83">
        <v>33422</v>
      </c>
      <c r="R2770" s="83">
        <v>41275</v>
      </c>
      <c r="S2770" s="74">
        <v>45658</v>
      </c>
      <c r="T2770" s="83">
        <v>42265</v>
      </c>
      <c r="U2770" s="136" t="s">
        <v>9761</v>
      </c>
      <c r="V2770" s="83">
        <v>44385</v>
      </c>
      <c r="W2770" s="73">
        <v>2</v>
      </c>
      <c r="X2770" s="69"/>
      <c r="Y2770" s="69"/>
      <c r="Z2770" s="117" t="s">
        <v>14997</v>
      </c>
      <c r="AA2770" s="82" t="s">
        <v>14998</v>
      </c>
      <c r="AB2770" s="70" t="s">
        <v>9762</v>
      </c>
      <c r="AC2770" s="70">
        <v>992624564</v>
      </c>
      <c r="AD2770" s="72" t="s">
        <v>9763</v>
      </c>
      <c r="AE2770" s="70"/>
      <c r="AF2770" s="90" t="s">
        <v>9764</v>
      </c>
      <c r="AG2770" s="90" t="s">
        <v>9765</v>
      </c>
      <c r="AH2770" s="86">
        <v>46987945</v>
      </c>
      <c r="AI2770" s="69">
        <v>11</v>
      </c>
    </row>
    <row r="2771" spans="1:35" ht="17.100000000000001" customHeight="1" x14ac:dyDescent="0.25">
      <c r="A2771" s="63">
        <f t="shared" si="43"/>
        <v>2590</v>
      </c>
      <c r="B2771" s="63">
        <v>31477008</v>
      </c>
      <c r="C2771" s="65">
        <v>170</v>
      </c>
      <c r="D2771" s="65" t="s">
        <v>684</v>
      </c>
      <c r="E2771" s="72" t="s">
        <v>32</v>
      </c>
      <c r="F2771" s="63">
        <v>4</v>
      </c>
      <c r="G2771" s="65"/>
      <c r="H2771" s="65"/>
      <c r="I2771" s="69" t="s">
        <v>14999</v>
      </c>
      <c r="J2771" s="65">
        <v>100215</v>
      </c>
      <c r="K2771" s="70">
        <v>46</v>
      </c>
      <c r="L2771" s="65" t="s">
        <v>209</v>
      </c>
      <c r="M2771" s="72"/>
      <c r="N2771" s="71" t="s">
        <v>5860</v>
      </c>
      <c r="O2771" s="72" t="s">
        <v>36</v>
      </c>
      <c r="P2771" s="72"/>
      <c r="Q2771" s="74">
        <v>30186</v>
      </c>
      <c r="R2771" s="74">
        <v>39569</v>
      </c>
      <c r="S2771" s="74">
        <v>41275</v>
      </c>
      <c r="T2771" s="74">
        <v>41583</v>
      </c>
      <c r="U2771" s="76" t="s">
        <v>38</v>
      </c>
      <c r="V2771" s="74">
        <v>41583</v>
      </c>
      <c r="W2771" s="63">
        <v>1</v>
      </c>
      <c r="X2771" s="65"/>
      <c r="Y2771" s="65"/>
      <c r="Z2771" s="117" t="s">
        <v>16121</v>
      </c>
      <c r="AA2771" s="82">
        <v>907211281</v>
      </c>
      <c r="AB2771" s="72" t="s">
        <v>9766</v>
      </c>
      <c r="AC2771" s="72">
        <v>963511699</v>
      </c>
      <c r="AD2771" s="72"/>
      <c r="AE2771" s="72"/>
      <c r="AF2771" s="72">
        <v>5220</v>
      </c>
      <c r="AG2771" s="72"/>
      <c r="AH2771" s="80" t="s">
        <v>9767</v>
      </c>
      <c r="AI2771" s="65">
        <v>11</v>
      </c>
    </row>
    <row r="2772" spans="1:35" ht="17.100000000000001" customHeight="1" x14ac:dyDescent="0.25">
      <c r="A2772" s="63">
        <f t="shared" si="43"/>
        <v>2591</v>
      </c>
      <c r="B2772" s="63">
        <v>32136720</v>
      </c>
      <c r="C2772" s="69">
        <v>170</v>
      </c>
      <c r="D2772" s="69" t="s">
        <v>684</v>
      </c>
      <c r="E2772" s="72" t="s">
        <v>32</v>
      </c>
      <c r="F2772" s="63">
        <v>4</v>
      </c>
      <c r="G2772" s="65"/>
      <c r="H2772" s="65"/>
      <c r="I2772" s="65" t="s">
        <v>9768</v>
      </c>
      <c r="J2772" s="65">
        <v>100215</v>
      </c>
      <c r="K2772" s="70">
        <v>46</v>
      </c>
      <c r="L2772" s="65" t="s">
        <v>209</v>
      </c>
      <c r="M2772" s="70"/>
      <c r="N2772" s="71" t="s">
        <v>6071</v>
      </c>
      <c r="O2772" s="72" t="s">
        <v>36</v>
      </c>
      <c r="P2772" s="72" t="s">
        <v>9034</v>
      </c>
      <c r="Q2772" s="74">
        <v>35508</v>
      </c>
      <c r="R2772" s="74">
        <v>43101</v>
      </c>
      <c r="S2772" s="74">
        <v>46023</v>
      </c>
      <c r="T2772" s="97">
        <v>43105</v>
      </c>
      <c r="U2772" s="62" t="s">
        <v>38</v>
      </c>
      <c r="V2772" s="97">
        <v>43105</v>
      </c>
      <c r="W2772" s="63">
        <v>1</v>
      </c>
      <c r="X2772" s="65"/>
      <c r="Y2772" s="65"/>
      <c r="Z2772" s="117" t="s">
        <v>15000</v>
      </c>
      <c r="AA2772" s="82">
        <v>901677512</v>
      </c>
      <c r="AB2772" s="85" t="s">
        <v>9769</v>
      </c>
      <c r="AC2772" s="144">
        <v>941198201</v>
      </c>
      <c r="AD2772" s="72"/>
      <c r="AE2772" s="114"/>
      <c r="AF2772" s="72"/>
      <c r="AG2772" s="72"/>
      <c r="AH2772" s="80">
        <v>75455221</v>
      </c>
      <c r="AI2772" s="56">
        <v>11</v>
      </c>
    </row>
    <row r="2773" spans="1:35" ht="17.100000000000001" customHeight="1" x14ac:dyDescent="0.25">
      <c r="A2773" s="63">
        <f>+A2772+1</f>
        <v>2592</v>
      </c>
      <c r="B2773" s="113">
        <v>31731275</v>
      </c>
      <c r="C2773" s="69">
        <v>170</v>
      </c>
      <c r="D2773" s="69" t="s">
        <v>684</v>
      </c>
      <c r="E2773" s="70" t="s">
        <v>32</v>
      </c>
      <c r="F2773" s="73">
        <v>4</v>
      </c>
      <c r="G2773" s="69" t="s">
        <v>1392</v>
      </c>
      <c r="H2773" s="69"/>
      <c r="I2773" s="65" t="s">
        <v>9770</v>
      </c>
      <c r="J2773" s="65">
        <v>100215</v>
      </c>
      <c r="K2773" s="70">
        <v>46</v>
      </c>
      <c r="L2773" s="65" t="s">
        <v>209</v>
      </c>
      <c r="M2773" s="72"/>
      <c r="N2773" s="71" t="s">
        <v>721</v>
      </c>
      <c r="O2773" s="72" t="s">
        <v>36</v>
      </c>
      <c r="P2773" s="72" t="s">
        <v>9771</v>
      </c>
      <c r="Q2773" s="74">
        <v>33284</v>
      </c>
      <c r="R2773" s="74">
        <v>41640</v>
      </c>
      <c r="S2773" s="74">
        <v>46023</v>
      </c>
      <c r="T2773" s="97">
        <v>43844</v>
      </c>
      <c r="U2773" s="76" t="s">
        <v>38</v>
      </c>
      <c r="V2773" s="97">
        <v>44795</v>
      </c>
      <c r="W2773" s="63">
        <v>1</v>
      </c>
      <c r="X2773" s="65"/>
      <c r="Y2773" s="65"/>
      <c r="Z2773" s="117" t="s">
        <v>15001</v>
      </c>
      <c r="AA2773" s="82">
        <v>926329915</v>
      </c>
      <c r="AB2773" s="72" t="s">
        <v>9772</v>
      </c>
      <c r="AC2773" s="72">
        <v>973200221</v>
      </c>
      <c r="AD2773" s="72"/>
      <c r="AE2773" s="114"/>
      <c r="AF2773" s="72"/>
      <c r="AG2773" s="72" t="s">
        <v>764</v>
      </c>
      <c r="AH2773" s="63" t="s">
        <v>9773</v>
      </c>
      <c r="AI2773" s="69">
        <v>11</v>
      </c>
    </row>
    <row r="2774" spans="1:35" ht="17.100000000000001" customHeight="1" x14ac:dyDescent="0.25">
      <c r="A2774" s="63">
        <f t="shared" si="43"/>
        <v>2593</v>
      </c>
      <c r="B2774" s="115">
        <v>31935809</v>
      </c>
      <c r="C2774" s="69">
        <v>170</v>
      </c>
      <c r="D2774" s="69" t="s">
        <v>684</v>
      </c>
      <c r="E2774" s="70" t="s">
        <v>32</v>
      </c>
      <c r="F2774" s="63">
        <v>4</v>
      </c>
      <c r="G2774" s="69"/>
      <c r="H2774" s="69"/>
      <c r="I2774" s="59" t="s">
        <v>15002</v>
      </c>
      <c r="J2774" s="65">
        <v>100215</v>
      </c>
      <c r="K2774" s="70">
        <v>46</v>
      </c>
      <c r="L2774" s="65" t="s">
        <v>209</v>
      </c>
      <c r="M2774" s="70"/>
      <c r="N2774" s="72" t="s">
        <v>721</v>
      </c>
      <c r="O2774" s="70" t="s">
        <v>36</v>
      </c>
      <c r="P2774" s="72" t="s">
        <v>9774</v>
      </c>
      <c r="Q2774" s="97">
        <v>33652</v>
      </c>
      <c r="R2774" s="74">
        <v>42370</v>
      </c>
      <c r="S2774" s="74">
        <v>45292</v>
      </c>
      <c r="T2774" s="74">
        <v>45451</v>
      </c>
      <c r="U2774" s="76" t="s">
        <v>38</v>
      </c>
      <c r="V2774" s="74">
        <v>45451</v>
      </c>
      <c r="W2774" s="63">
        <v>1</v>
      </c>
      <c r="X2774" s="65"/>
      <c r="Y2774" s="65"/>
      <c r="Z2774" s="117" t="s">
        <v>9775</v>
      </c>
      <c r="AA2774" s="113">
        <v>933659430</v>
      </c>
      <c r="AB2774" s="117" t="s">
        <v>9775</v>
      </c>
      <c r="AC2774" s="72">
        <v>933659430</v>
      </c>
      <c r="AD2774" s="72"/>
      <c r="AE2774" s="72"/>
      <c r="AF2774" s="72"/>
      <c r="AG2774" s="72"/>
      <c r="AH2774" s="80">
        <v>47013845</v>
      </c>
      <c r="AI2774" s="65">
        <v>11</v>
      </c>
    </row>
    <row r="2775" spans="1:35" ht="17.100000000000001" customHeight="1" x14ac:dyDescent="0.25">
      <c r="A2775" s="63">
        <f t="shared" si="43"/>
        <v>2594</v>
      </c>
      <c r="B2775" s="139">
        <v>31309905</v>
      </c>
      <c r="C2775" s="65">
        <v>170</v>
      </c>
      <c r="D2775" s="65" t="s">
        <v>684</v>
      </c>
      <c r="E2775" s="72" t="s">
        <v>32</v>
      </c>
      <c r="F2775" s="63">
        <v>4</v>
      </c>
      <c r="G2775" s="65"/>
      <c r="H2775" s="65"/>
      <c r="I2775" s="55" t="s">
        <v>15003</v>
      </c>
      <c r="J2775" s="65">
        <v>100215</v>
      </c>
      <c r="K2775" s="70">
        <v>46</v>
      </c>
      <c r="L2775" s="65" t="s">
        <v>209</v>
      </c>
      <c r="M2775" s="72"/>
      <c r="N2775" s="71" t="s">
        <v>5481</v>
      </c>
      <c r="O2775" s="85" t="s">
        <v>36</v>
      </c>
      <c r="P2775" s="72" t="s">
        <v>9776</v>
      </c>
      <c r="Q2775" s="74">
        <v>28550</v>
      </c>
      <c r="R2775" s="74">
        <v>36312</v>
      </c>
      <c r="S2775" s="74">
        <v>39448</v>
      </c>
      <c r="T2775" s="74">
        <v>42062</v>
      </c>
      <c r="U2775" s="76" t="s">
        <v>38</v>
      </c>
      <c r="V2775" s="74">
        <v>42063</v>
      </c>
      <c r="W2775" s="57">
        <v>1</v>
      </c>
      <c r="X2775" s="55"/>
      <c r="Y2775" s="55"/>
      <c r="Z2775" s="117" t="s">
        <v>15004</v>
      </c>
      <c r="AA2775" s="82">
        <v>928366854</v>
      </c>
      <c r="AB2775" s="85" t="s">
        <v>9777</v>
      </c>
      <c r="AC2775" s="85">
        <v>968002380</v>
      </c>
      <c r="AD2775" s="72"/>
      <c r="AE2775" s="72"/>
      <c r="AF2775" s="72"/>
      <c r="AG2775" s="72"/>
      <c r="AH2775" s="80">
        <v>5407708</v>
      </c>
      <c r="AI2775" s="65">
        <v>11</v>
      </c>
    </row>
    <row r="2776" spans="1:35" ht="17.100000000000001" customHeight="1" x14ac:dyDescent="0.25">
      <c r="A2776" s="63">
        <f t="shared" si="43"/>
        <v>2595</v>
      </c>
      <c r="B2776" s="63">
        <v>32136907</v>
      </c>
      <c r="C2776" s="69">
        <v>170</v>
      </c>
      <c r="D2776" s="69" t="s">
        <v>684</v>
      </c>
      <c r="E2776" s="72" t="s">
        <v>32</v>
      </c>
      <c r="F2776" s="63">
        <v>4</v>
      </c>
      <c r="G2776" s="65"/>
      <c r="H2776" s="65"/>
      <c r="I2776" s="65" t="s">
        <v>9778</v>
      </c>
      <c r="J2776" s="65">
        <v>100215</v>
      </c>
      <c r="K2776" s="70">
        <v>46</v>
      </c>
      <c r="L2776" s="65" t="s">
        <v>209</v>
      </c>
      <c r="M2776" s="70"/>
      <c r="N2776" s="71" t="s">
        <v>1114</v>
      </c>
      <c r="O2776" s="72" t="s">
        <v>36</v>
      </c>
      <c r="P2776" s="72" t="s">
        <v>9034</v>
      </c>
      <c r="Q2776" s="74">
        <v>33389</v>
      </c>
      <c r="R2776" s="74">
        <v>43101</v>
      </c>
      <c r="S2776" s="74">
        <v>44927</v>
      </c>
      <c r="T2776" s="97">
        <v>43105</v>
      </c>
      <c r="U2776" s="62" t="s">
        <v>38</v>
      </c>
      <c r="V2776" s="97">
        <v>43105</v>
      </c>
      <c r="W2776" s="63">
        <v>1</v>
      </c>
      <c r="X2776" s="65"/>
      <c r="Y2776" s="65"/>
      <c r="Z2776" s="117" t="s">
        <v>15005</v>
      </c>
      <c r="AA2776" s="82">
        <v>960263582</v>
      </c>
      <c r="AB2776" s="85" t="s">
        <v>9779</v>
      </c>
      <c r="AC2776" s="144">
        <v>960263582</v>
      </c>
      <c r="AD2776" s="72"/>
      <c r="AE2776" s="114"/>
      <c r="AF2776" s="72"/>
      <c r="AG2776" s="72"/>
      <c r="AH2776" s="80">
        <v>47005906</v>
      </c>
      <c r="AI2776" s="56">
        <v>14</v>
      </c>
    </row>
    <row r="2777" spans="1:35" ht="17.100000000000001" customHeight="1" x14ac:dyDescent="0.25">
      <c r="A2777" s="63">
        <f t="shared" si="43"/>
        <v>2596</v>
      </c>
      <c r="B2777" s="63">
        <v>32136980</v>
      </c>
      <c r="C2777" s="65">
        <v>170</v>
      </c>
      <c r="D2777" s="65" t="s">
        <v>684</v>
      </c>
      <c r="E2777" s="72" t="s">
        <v>32</v>
      </c>
      <c r="F2777" s="63">
        <v>4</v>
      </c>
      <c r="G2777" s="65"/>
      <c r="H2777" s="65"/>
      <c r="I2777" s="65" t="s">
        <v>9780</v>
      </c>
      <c r="J2777" s="65">
        <v>100215</v>
      </c>
      <c r="K2777" s="70">
        <v>46</v>
      </c>
      <c r="L2777" s="65" t="s">
        <v>209</v>
      </c>
      <c r="M2777" s="70"/>
      <c r="N2777" s="70" t="s">
        <v>5396</v>
      </c>
      <c r="O2777" s="70" t="s">
        <v>36</v>
      </c>
      <c r="P2777" s="72" t="s">
        <v>9034</v>
      </c>
      <c r="Q2777" s="74">
        <v>33452</v>
      </c>
      <c r="R2777" s="74">
        <v>43101</v>
      </c>
      <c r="S2777" s="74">
        <v>45658</v>
      </c>
      <c r="T2777" s="97">
        <v>43105</v>
      </c>
      <c r="U2777" s="62" t="s">
        <v>38</v>
      </c>
      <c r="V2777" s="97">
        <v>43105</v>
      </c>
      <c r="W2777" s="63">
        <v>1</v>
      </c>
      <c r="X2777" s="65"/>
      <c r="Y2777" s="65"/>
      <c r="Z2777" s="85" t="s">
        <v>16122</v>
      </c>
      <c r="AA2777" s="126">
        <v>977892184</v>
      </c>
      <c r="AB2777" s="85" t="s">
        <v>9781</v>
      </c>
      <c r="AC2777" s="144">
        <v>977892184</v>
      </c>
      <c r="AD2777" s="72"/>
      <c r="AE2777" s="114"/>
      <c r="AF2777" s="72"/>
      <c r="AG2777" s="90" t="s">
        <v>1083</v>
      </c>
      <c r="AH2777" s="80">
        <v>47217291</v>
      </c>
      <c r="AI2777" s="56">
        <v>11</v>
      </c>
    </row>
    <row r="2778" spans="1:35" ht="17.100000000000001" customHeight="1" x14ac:dyDescent="0.25">
      <c r="A2778" s="63">
        <f t="shared" si="43"/>
        <v>2597</v>
      </c>
      <c r="B2778" s="63">
        <v>32137125</v>
      </c>
      <c r="C2778" s="69">
        <v>170</v>
      </c>
      <c r="D2778" s="69" t="s">
        <v>684</v>
      </c>
      <c r="E2778" s="72" t="s">
        <v>32</v>
      </c>
      <c r="F2778" s="63">
        <v>4</v>
      </c>
      <c r="G2778" s="65"/>
      <c r="H2778" s="65"/>
      <c r="I2778" s="65" t="s">
        <v>9782</v>
      </c>
      <c r="J2778" s="72">
        <v>100215</v>
      </c>
      <c r="K2778" s="70">
        <v>46</v>
      </c>
      <c r="L2778" s="72" t="s">
        <v>209</v>
      </c>
      <c r="M2778" s="120"/>
      <c r="N2778" s="60" t="s">
        <v>6071</v>
      </c>
      <c r="O2778" s="72" t="s">
        <v>36</v>
      </c>
      <c r="P2778" s="72" t="s">
        <v>9783</v>
      </c>
      <c r="Q2778" s="74">
        <v>34408</v>
      </c>
      <c r="R2778" s="74">
        <v>43101</v>
      </c>
      <c r="S2778" s="74">
        <v>44927</v>
      </c>
      <c r="T2778" s="97">
        <v>43105</v>
      </c>
      <c r="U2778" s="97" t="s">
        <v>9784</v>
      </c>
      <c r="V2778" s="97">
        <v>44426</v>
      </c>
      <c r="W2778" s="63">
        <v>1</v>
      </c>
      <c r="X2778" s="65"/>
      <c r="Y2778" s="65"/>
      <c r="Z2778" s="117" t="s">
        <v>15006</v>
      </c>
      <c r="AA2778" s="82">
        <v>944663551</v>
      </c>
      <c r="AB2778" s="71" t="s">
        <v>9785</v>
      </c>
      <c r="AC2778" s="76">
        <v>944663551</v>
      </c>
      <c r="AD2778" s="72"/>
      <c r="AE2778" s="114"/>
      <c r="AF2778" s="72"/>
      <c r="AG2778" s="72"/>
      <c r="AH2778" s="80">
        <v>71755762</v>
      </c>
      <c r="AI2778" s="56">
        <v>14</v>
      </c>
    </row>
    <row r="2779" spans="1:35" ht="17.100000000000001" customHeight="1" x14ac:dyDescent="0.25">
      <c r="A2779" s="63">
        <f t="shared" si="43"/>
        <v>2598</v>
      </c>
      <c r="B2779" s="63">
        <v>31589089</v>
      </c>
      <c r="C2779" s="65">
        <v>170</v>
      </c>
      <c r="D2779" s="65" t="s">
        <v>684</v>
      </c>
      <c r="E2779" s="72" t="s">
        <v>32</v>
      </c>
      <c r="F2779" s="63">
        <v>4</v>
      </c>
      <c r="G2779" s="65"/>
      <c r="H2779" s="65"/>
      <c r="I2779" s="69" t="s">
        <v>15007</v>
      </c>
      <c r="J2779" s="65">
        <v>100215</v>
      </c>
      <c r="K2779" s="70">
        <v>46</v>
      </c>
      <c r="L2779" s="65" t="s">
        <v>209</v>
      </c>
      <c r="M2779" s="72"/>
      <c r="N2779" s="71" t="s">
        <v>6071</v>
      </c>
      <c r="O2779" s="72" t="s">
        <v>36</v>
      </c>
      <c r="P2779" s="72" t="s">
        <v>9786</v>
      </c>
      <c r="Q2779" s="74">
        <v>33149</v>
      </c>
      <c r="R2779" s="74">
        <v>40603</v>
      </c>
      <c r="S2779" s="74">
        <v>43831</v>
      </c>
      <c r="T2779" s="74">
        <v>40607</v>
      </c>
      <c r="U2779" s="97" t="s">
        <v>9787</v>
      </c>
      <c r="V2779" s="74">
        <v>45870</v>
      </c>
      <c r="W2779" s="63">
        <v>1</v>
      </c>
      <c r="X2779" s="65" t="s">
        <v>9788</v>
      </c>
      <c r="Y2779" s="65" t="s">
        <v>738</v>
      </c>
      <c r="Z2779" s="117" t="s">
        <v>15008</v>
      </c>
      <c r="AA2779" s="82">
        <v>969336717</v>
      </c>
      <c r="AB2779" s="72" t="s">
        <v>9789</v>
      </c>
      <c r="AC2779" s="72" t="s">
        <v>9790</v>
      </c>
      <c r="AD2779" s="72"/>
      <c r="AE2779" s="72"/>
      <c r="AF2779" s="72">
        <v>16482</v>
      </c>
      <c r="AG2779" s="72"/>
      <c r="AH2779" s="80" t="s">
        <v>9791</v>
      </c>
      <c r="AI2779" s="65">
        <v>11</v>
      </c>
    </row>
    <row r="2780" spans="1:35" ht="17.100000000000001" customHeight="1" x14ac:dyDescent="0.25">
      <c r="A2780" s="63">
        <f t="shared" si="43"/>
        <v>2599</v>
      </c>
      <c r="B2780" s="113">
        <v>32219210</v>
      </c>
      <c r="C2780" s="69">
        <v>170</v>
      </c>
      <c r="D2780" s="69" t="s">
        <v>684</v>
      </c>
      <c r="E2780" s="70" t="s">
        <v>32</v>
      </c>
      <c r="F2780" s="73">
        <v>4</v>
      </c>
      <c r="G2780" s="69"/>
      <c r="H2780" s="69"/>
      <c r="I2780" s="72" t="s">
        <v>15009</v>
      </c>
      <c r="J2780" s="65">
        <v>100215</v>
      </c>
      <c r="K2780" s="70">
        <v>46</v>
      </c>
      <c r="L2780" s="65" t="s">
        <v>209</v>
      </c>
      <c r="M2780" s="72"/>
      <c r="N2780" s="71" t="s">
        <v>6795</v>
      </c>
      <c r="O2780" s="70" t="s">
        <v>36</v>
      </c>
      <c r="P2780" s="72" t="s">
        <v>9792</v>
      </c>
      <c r="Q2780" s="97">
        <v>35241</v>
      </c>
      <c r="R2780" s="97">
        <v>43617</v>
      </c>
      <c r="S2780" s="74">
        <v>46023</v>
      </c>
      <c r="T2780" s="97">
        <v>43712</v>
      </c>
      <c r="U2780" s="97">
        <v>45778</v>
      </c>
      <c r="V2780" s="97">
        <v>45809</v>
      </c>
      <c r="W2780" s="113">
        <v>1</v>
      </c>
      <c r="X2780" s="72"/>
      <c r="Y2780" s="72"/>
      <c r="Z2780" s="117" t="s">
        <v>15010</v>
      </c>
      <c r="AA2780" s="82">
        <v>978302523</v>
      </c>
      <c r="AB2780" s="72" t="s">
        <v>9793</v>
      </c>
      <c r="AC2780" s="72">
        <v>978302523</v>
      </c>
      <c r="AD2780" s="72"/>
      <c r="AE2780" s="72"/>
      <c r="AF2780" s="72"/>
      <c r="AG2780" s="72"/>
      <c r="AH2780" s="72">
        <v>71064812</v>
      </c>
      <c r="AI2780" s="65">
        <v>11</v>
      </c>
    </row>
    <row r="2781" spans="1:35" ht="17.100000000000001" customHeight="1" x14ac:dyDescent="0.25">
      <c r="A2781" s="63">
        <f t="shared" si="43"/>
        <v>2600</v>
      </c>
      <c r="B2781" s="140">
        <v>32325556</v>
      </c>
      <c r="C2781" s="69">
        <v>170</v>
      </c>
      <c r="D2781" s="69" t="s">
        <v>684</v>
      </c>
      <c r="E2781" s="70" t="s">
        <v>32</v>
      </c>
      <c r="F2781" s="73">
        <v>4</v>
      </c>
      <c r="G2781" s="69"/>
      <c r="H2781" s="69"/>
      <c r="I2781" s="141" t="s">
        <v>15011</v>
      </c>
      <c r="J2781" s="65">
        <v>100215</v>
      </c>
      <c r="K2781" s="70">
        <v>46</v>
      </c>
      <c r="L2781" s="65" t="s">
        <v>209</v>
      </c>
      <c r="M2781" s="70"/>
      <c r="N2781" s="71" t="s">
        <v>5967</v>
      </c>
      <c r="O2781" s="70" t="s">
        <v>36</v>
      </c>
      <c r="P2781" s="72" t="s">
        <v>9794</v>
      </c>
      <c r="Q2781" s="74">
        <v>35610</v>
      </c>
      <c r="R2781" s="74">
        <v>43831</v>
      </c>
      <c r="S2781" s="74">
        <v>46023</v>
      </c>
      <c r="T2781" s="74">
        <v>44085</v>
      </c>
      <c r="U2781" s="136" t="s">
        <v>9795</v>
      </c>
      <c r="V2781" s="74">
        <v>46008</v>
      </c>
      <c r="W2781" s="63">
        <v>1</v>
      </c>
      <c r="X2781" s="65"/>
      <c r="Y2781" s="65"/>
      <c r="Z2781" s="117" t="s">
        <v>15012</v>
      </c>
      <c r="AA2781" s="82">
        <v>918188279</v>
      </c>
      <c r="AB2781" s="72" t="s">
        <v>9796</v>
      </c>
      <c r="AC2781" s="72">
        <v>998362773</v>
      </c>
      <c r="AD2781" s="72" t="s">
        <v>9797</v>
      </c>
      <c r="AE2781" s="72"/>
      <c r="AF2781" s="72"/>
      <c r="AG2781" s="72"/>
      <c r="AH2781" s="80">
        <v>71838296</v>
      </c>
      <c r="AI2781" s="65">
        <v>11</v>
      </c>
    </row>
    <row r="2782" spans="1:35" ht="17.100000000000001" customHeight="1" x14ac:dyDescent="0.25">
      <c r="A2782" s="63">
        <f t="shared" si="43"/>
        <v>2601</v>
      </c>
      <c r="B2782" s="120">
        <v>32176898</v>
      </c>
      <c r="C2782" s="69">
        <v>170</v>
      </c>
      <c r="D2782" s="69" t="s">
        <v>684</v>
      </c>
      <c r="E2782" s="60" t="s">
        <v>32</v>
      </c>
      <c r="F2782" s="120">
        <v>4</v>
      </c>
      <c r="G2782" s="116"/>
      <c r="H2782" s="116"/>
      <c r="I2782" s="60" t="s">
        <v>15013</v>
      </c>
      <c r="J2782" s="72">
        <v>100215</v>
      </c>
      <c r="K2782" s="70">
        <v>46</v>
      </c>
      <c r="L2782" s="72" t="s">
        <v>209</v>
      </c>
      <c r="M2782" s="70"/>
      <c r="N2782" s="72" t="s">
        <v>2465</v>
      </c>
      <c r="O2782" s="72" t="s">
        <v>36</v>
      </c>
      <c r="P2782" s="60" t="s">
        <v>9798</v>
      </c>
      <c r="Q2782" s="121">
        <v>34967</v>
      </c>
      <c r="R2782" s="121">
        <v>43617</v>
      </c>
      <c r="S2782" s="74">
        <v>46023</v>
      </c>
      <c r="T2782" s="121">
        <v>43890</v>
      </c>
      <c r="U2782" s="121" t="s">
        <v>9799</v>
      </c>
      <c r="V2782" s="121">
        <v>45702</v>
      </c>
      <c r="W2782" s="120">
        <v>1</v>
      </c>
      <c r="X2782" s="120"/>
      <c r="Y2782" s="120"/>
      <c r="Z2782" s="60" t="s">
        <v>9800</v>
      </c>
      <c r="AA2782" s="120">
        <v>953482700</v>
      </c>
      <c r="AB2782" s="60" t="s">
        <v>9800</v>
      </c>
      <c r="AC2782" s="116">
        <v>953482700</v>
      </c>
      <c r="AD2782" s="120"/>
      <c r="AE2782" s="120"/>
      <c r="AF2782" s="120"/>
      <c r="AG2782" s="60" t="s">
        <v>1574</v>
      </c>
      <c r="AH2782" s="116">
        <v>70390201</v>
      </c>
      <c r="AI2782" s="69">
        <v>11</v>
      </c>
    </row>
    <row r="2783" spans="1:35" ht="17.100000000000001" customHeight="1" x14ac:dyDescent="0.25">
      <c r="A2783" s="63">
        <f t="shared" si="43"/>
        <v>2602</v>
      </c>
      <c r="B2783" s="73">
        <v>32422601</v>
      </c>
      <c r="C2783" s="69">
        <v>170</v>
      </c>
      <c r="D2783" s="69" t="s">
        <v>684</v>
      </c>
      <c r="E2783" s="70" t="s">
        <v>32</v>
      </c>
      <c r="F2783" s="73">
        <v>4</v>
      </c>
      <c r="G2783" s="69"/>
      <c r="H2783" s="69"/>
      <c r="I2783" s="69" t="s">
        <v>15014</v>
      </c>
      <c r="J2783" s="72">
        <v>100215</v>
      </c>
      <c r="K2783" s="70">
        <v>46</v>
      </c>
      <c r="L2783" s="72" t="s">
        <v>209</v>
      </c>
      <c r="M2783" s="70"/>
      <c r="N2783" s="72" t="s">
        <v>9502</v>
      </c>
      <c r="O2783" s="70" t="s">
        <v>36</v>
      </c>
      <c r="P2783" s="72" t="s">
        <v>9801</v>
      </c>
      <c r="Q2783" s="74">
        <v>36410</v>
      </c>
      <c r="R2783" s="87">
        <v>43831</v>
      </c>
      <c r="S2783" s="74">
        <v>46023</v>
      </c>
      <c r="T2783" s="87">
        <v>44068</v>
      </c>
      <c r="U2783" s="97">
        <v>44201</v>
      </c>
      <c r="V2783" s="74">
        <v>44426</v>
      </c>
      <c r="W2783" s="63">
        <v>1</v>
      </c>
      <c r="X2783" s="65" t="s">
        <v>9802</v>
      </c>
      <c r="Y2783" s="65"/>
      <c r="Z2783" s="72" t="s">
        <v>9803</v>
      </c>
      <c r="AA2783" s="113">
        <v>913996283</v>
      </c>
      <c r="AB2783" s="72" t="s">
        <v>9803</v>
      </c>
      <c r="AC2783" s="72">
        <v>913996283</v>
      </c>
      <c r="AD2783" s="72" t="s">
        <v>9804</v>
      </c>
      <c r="AE2783" s="72"/>
      <c r="AF2783" s="72"/>
      <c r="AG2783" s="72"/>
      <c r="AH2783" s="65">
        <v>72477155</v>
      </c>
      <c r="AI2783" s="65">
        <v>11</v>
      </c>
    </row>
    <row r="2784" spans="1:35" ht="17.100000000000001" customHeight="1" x14ac:dyDescent="0.25">
      <c r="A2784" s="63">
        <f t="shared" si="43"/>
        <v>2603</v>
      </c>
      <c r="B2784" s="113">
        <v>31799316</v>
      </c>
      <c r="C2784" s="65">
        <v>170</v>
      </c>
      <c r="D2784" s="72" t="s">
        <v>684</v>
      </c>
      <c r="E2784" s="72" t="s">
        <v>32</v>
      </c>
      <c r="F2784" s="63">
        <v>4</v>
      </c>
      <c r="G2784" s="65"/>
      <c r="H2784" s="65"/>
      <c r="I2784" s="72" t="s">
        <v>15015</v>
      </c>
      <c r="J2784" s="65">
        <v>100215</v>
      </c>
      <c r="K2784" s="70">
        <v>46</v>
      </c>
      <c r="L2784" s="65" t="s">
        <v>209</v>
      </c>
      <c r="M2784" s="72"/>
      <c r="N2784" s="71" t="s">
        <v>2160</v>
      </c>
      <c r="O2784" s="72" t="s">
        <v>36</v>
      </c>
      <c r="P2784" s="72" t="s">
        <v>9805</v>
      </c>
      <c r="Q2784" s="97">
        <v>33697</v>
      </c>
      <c r="R2784" s="97">
        <v>41944</v>
      </c>
      <c r="S2784" s="83">
        <v>44562</v>
      </c>
      <c r="T2784" s="97">
        <v>42333</v>
      </c>
      <c r="U2784" s="97" t="s">
        <v>5309</v>
      </c>
      <c r="V2784" s="97">
        <v>45033</v>
      </c>
      <c r="W2784" s="63">
        <v>1</v>
      </c>
      <c r="X2784" s="65"/>
      <c r="Y2784" s="65"/>
      <c r="Z2784" s="117" t="s">
        <v>16123</v>
      </c>
      <c r="AA2784" s="82" t="s">
        <v>15016</v>
      </c>
      <c r="AB2784" s="85" t="s">
        <v>9806</v>
      </c>
      <c r="AC2784" s="76" t="s">
        <v>9807</v>
      </c>
      <c r="AD2784" s="72"/>
      <c r="AE2784" s="72"/>
      <c r="AF2784" s="72"/>
      <c r="AG2784" s="72"/>
      <c r="AH2784" s="76">
        <v>72477168</v>
      </c>
      <c r="AI2784" s="72">
        <v>11</v>
      </c>
    </row>
    <row r="2785" spans="1:35" ht="17.100000000000001" customHeight="1" x14ac:dyDescent="0.25">
      <c r="A2785" s="63">
        <f t="shared" si="43"/>
        <v>2604</v>
      </c>
      <c r="B2785" s="63">
        <v>31840755</v>
      </c>
      <c r="C2785" s="69">
        <v>170</v>
      </c>
      <c r="D2785" s="69" t="s">
        <v>684</v>
      </c>
      <c r="E2785" s="72" t="s">
        <v>32</v>
      </c>
      <c r="F2785" s="63">
        <v>4</v>
      </c>
      <c r="G2785" s="65"/>
      <c r="H2785" s="65"/>
      <c r="I2785" s="65" t="s">
        <v>15017</v>
      </c>
      <c r="J2785" s="65">
        <v>100215</v>
      </c>
      <c r="K2785" s="70">
        <v>46</v>
      </c>
      <c r="L2785" s="65" t="s">
        <v>209</v>
      </c>
      <c r="M2785" s="120"/>
      <c r="N2785" s="60" t="s">
        <v>6795</v>
      </c>
      <c r="O2785" s="72" t="s">
        <v>36</v>
      </c>
      <c r="P2785" s="72" t="s">
        <v>9808</v>
      </c>
      <c r="Q2785" s="74">
        <v>35132</v>
      </c>
      <c r="R2785" s="74">
        <v>42095</v>
      </c>
      <c r="S2785" s="74">
        <v>46023</v>
      </c>
      <c r="T2785" s="74">
        <v>42108</v>
      </c>
      <c r="U2785" s="97" t="s">
        <v>9809</v>
      </c>
      <c r="V2785" s="74">
        <v>45736</v>
      </c>
      <c r="W2785" s="63">
        <v>1</v>
      </c>
      <c r="X2785" s="65"/>
      <c r="Y2785" s="65"/>
      <c r="Z2785" s="117" t="s">
        <v>15018</v>
      </c>
      <c r="AA2785" s="82">
        <v>957577583</v>
      </c>
      <c r="AB2785" s="72" t="s">
        <v>9810</v>
      </c>
      <c r="AC2785" s="72" t="s">
        <v>9811</v>
      </c>
      <c r="AD2785" s="72" t="s">
        <v>9812</v>
      </c>
      <c r="AE2785" s="72"/>
      <c r="AF2785" s="72"/>
      <c r="AG2785" s="72"/>
      <c r="AH2785" s="65">
        <v>70798028</v>
      </c>
      <c r="AI2785" s="69">
        <v>11</v>
      </c>
    </row>
    <row r="2786" spans="1:35" ht="17.100000000000001" customHeight="1" x14ac:dyDescent="0.25">
      <c r="A2786" s="63">
        <f t="shared" si="43"/>
        <v>2605</v>
      </c>
      <c r="B2786" s="63">
        <v>32138024</v>
      </c>
      <c r="C2786" s="69">
        <v>170</v>
      </c>
      <c r="D2786" s="69" t="s">
        <v>684</v>
      </c>
      <c r="E2786" s="72" t="s">
        <v>32</v>
      </c>
      <c r="F2786" s="63">
        <v>4</v>
      </c>
      <c r="G2786" s="65"/>
      <c r="H2786" s="65"/>
      <c r="I2786" s="65" t="s">
        <v>9813</v>
      </c>
      <c r="J2786" s="65">
        <v>100215</v>
      </c>
      <c r="K2786" s="70">
        <v>46</v>
      </c>
      <c r="L2786" s="65" t="s">
        <v>209</v>
      </c>
      <c r="M2786" s="70"/>
      <c r="N2786" s="71" t="s">
        <v>5860</v>
      </c>
      <c r="O2786" s="72" t="s">
        <v>36</v>
      </c>
      <c r="P2786" s="72" t="s">
        <v>9034</v>
      </c>
      <c r="Q2786" s="74">
        <v>33275</v>
      </c>
      <c r="R2786" s="74">
        <v>43101</v>
      </c>
      <c r="S2786" s="74">
        <v>44927</v>
      </c>
      <c r="T2786" s="97">
        <v>43105</v>
      </c>
      <c r="U2786" s="62" t="s">
        <v>38</v>
      </c>
      <c r="V2786" s="97">
        <v>43105</v>
      </c>
      <c r="W2786" s="63">
        <v>1</v>
      </c>
      <c r="X2786" s="65"/>
      <c r="Y2786" s="65"/>
      <c r="Z2786" s="117" t="s">
        <v>15019</v>
      </c>
      <c r="AA2786" s="82">
        <v>922051344</v>
      </c>
      <c r="AB2786" s="85" t="s">
        <v>9814</v>
      </c>
      <c r="AC2786" s="144">
        <v>968611809</v>
      </c>
      <c r="AD2786" s="72"/>
      <c r="AE2786" s="114"/>
      <c r="AF2786" s="72"/>
      <c r="AG2786" s="72"/>
      <c r="AH2786" s="80">
        <v>46825165</v>
      </c>
      <c r="AI2786" s="56">
        <v>14</v>
      </c>
    </row>
    <row r="2787" spans="1:35" ht="17.100000000000001" customHeight="1" x14ac:dyDescent="0.25">
      <c r="A2787" s="63">
        <f t="shared" si="43"/>
        <v>2606</v>
      </c>
      <c r="B2787" s="73">
        <v>32326025</v>
      </c>
      <c r="C2787" s="69">
        <v>170</v>
      </c>
      <c r="D2787" s="69" t="s">
        <v>684</v>
      </c>
      <c r="E2787" s="70" t="s">
        <v>32</v>
      </c>
      <c r="F2787" s="73">
        <v>4</v>
      </c>
      <c r="G2787" s="69" t="s">
        <v>6</v>
      </c>
      <c r="H2787" s="69"/>
      <c r="I2787" s="72" t="s">
        <v>9815</v>
      </c>
      <c r="J2787" s="65">
        <v>100215</v>
      </c>
      <c r="K2787" s="70">
        <v>46</v>
      </c>
      <c r="L2787" s="65" t="s">
        <v>209</v>
      </c>
      <c r="M2787" s="70"/>
      <c r="N2787" s="71" t="s">
        <v>6071</v>
      </c>
      <c r="O2787" s="72" t="s">
        <v>36</v>
      </c>
      <c r="P2787" s="72" t="s">
        <v>9816</v>
      </c>
      <c r="Q2787" s="74">
        <v>34587</v>
      </c>
      <c r="R2787" s="74">
        <v>43831</v>
      </c>
      <c r="S2787" s="74">
        <v>46023</v>
      </c>
      <c r="T2787" s="74">
        <v>43831</v>
      </c>
      <c r="U2787" s="76" t="s">
        <v>38</v>
      </c>
      <c r="V2787" s="74">
        <v>44768</v>
      </c>
      <c r="W2787" s="63">
        <v>1</v>
      </c>
      <c r="X2787" s="65"/>
      <c r="Y2787" s="65"/>
      <c r="Z2787" s="117" t="s">
        <v>15020</v>
      </c>
      <c r="AA2787" s="82">
        <v>910951630</v>
      </c>
      <c r="AB2787" s="72" t="s">
        <v>9817</v>
      </c>
      <c r="AC2787" s="72">
        <v>910951630</v>
      </c>
      <c r="AD2787" s="72"/>
      <c r="AE2787" s="72"/>
      <c r="AF2787" s="72"/>
      <c r="AG2787" s="72"/>
      <c r="AH2787" s="65">
        <v>72958965</v>
      </c>
      <c r="AI2787" s="69">
        <v>11</v>
      </c>
    </row>
    <row r="2788" spans="1:35" ht="17.100000000000001" customHeight="1" x14ac:dyDescent="0.25">
      <c r="A2788" s="63">
        <f t="shared" si="43"/>
        <v>2607</v>
      </c>
      <c r="B2788" s="84">
        <v>31693392</v>
      </c>
      <c r="C2788" s="69">
        <v>170</v>
      </c>
      <c r="D2788" s="69" t="s">
        <v>684</v>
      </c>
      <c r="E2788" s="70" t="s">
        <v>32</v>
      </c>
      <c r="F2788" s="73">
        <v>4</v>
      </c>
      <c r="G2788" s="69" t="s">
        <v>6</v>
      </c>
      <c r="H2788" s="69" t="s">
        <v>7</v>
      </c>
      <c r="I2788" s="69" t="s">
        <v>9818</v>
      </c>
      <c r="J2788" s="65">
        <v>100215</v>
      </c>
      <c r="K2788" s="70">
        <v>46</v>
      </c>
      <c r="L2788" s="65" t="s">
        <v>209</v>
      </c>
      <c r="M2788" s="72"/>
      <c r="N2788" s="71" t="s">
        <v>2160</v>
      </c>
      <c r="O2788" s="72" t="s">
        <v>36</v>
      </c>
      <c r="P2788" s="72" t="s">
        <v>9819</v>
      </c>
      <c r="Q2788" s="74">
        <v>33220</v>
      </c>
      <c r="R2788" s="74">
        <v>41640</v>
      </c>
      <c r="S2788" s="87">
        <v>44927</v>
      </c>
      <c r="T2788" s="97">
        <v>43844</v>
      </c>
      <c r="U2788" s="97" t="s">
        <v>9820</v>
      </c>
      <c r="V2788" s="97">
        <v>45265</v>
      </c>
      <c r="W2788" s="63">
        <v>1</v>
      </c>
      <c r="X2788" s="65"/>
      <c r="Y2788" s="65"/>
      <c r="Z2788" s="117" t="s">
        <v>15021</v>
      </c>
      <c r="AA2788" s="82">
        <v>919024083</v>
      </c>
      <c r="AB2788" s="72" t="s">
        <v>9821</v>
      </c>
      <c r="AC2788" s="72">
        <v>919024083</v>
      </c>
      <c r="AD2788" s="72"/>
      <c r="AE2788" s="114"/>
      <c r="AF2788" s="177" t="s">
        <v>9451</v>
      </c>
      <c r="AG2788" s="72" t="s">
        <v>764</v>
      </c>
      <c r="AH2788" s="63" t="s">
        <v>9822</v>
      </c>
      <c r="AI2788" s="69">
        <v>11</v>
      </c>
    </row>
    <row r="2789" spans="1:35" ht="17.100000000000001" customHeight="1" x14ac:dyDescent="0.25">
      <c r="A2789" s="63">
        <f t="shared" si="43"/>
        <v>2608</v>
      </c>
      <c r="B2789" s="84">
        <v>32217794</v>
      </c>
      <c r="C2789" s="69">
        <v>170</v>
      </c>
      <c r="D2789" s="69" t="s">
        <v>684</v>
      </c>
      <c r="E2789" s="70" t="s">
        <v>32</v>
      </c>
      <c r="F2789" s="73">
        <v>4</v>
      </c>
      <c r="G2789" s="62"/>
      <c r="H2789" s="62"/>
      <c r="I2789" s="70" t="s">
        <v>15022</v>
      </c>
      <c r="J2789" s="70">
        <v>100215</v>
      </c>
      <c r="K2789" s="70">
        <v>46</v>
      </c>
      <c r="L2789" s="70" t="s">
        <v>209</v>
      </c>
      <c r="M2789" s="70"/>
      <c r="N2789" s="71" t="s">
        <v>1625</v>
      </c>
      <c r="O2789" s="72" t="s">
        <v>36</v>
      </c>
      <c r="P2789" s="72" t="s">
        <v>9823</v>
      </c>
      <c r="Q2789" s="97">
        <v>34587</v>
      </c>
      <c r="R2789" s="97">
        <v>43617</v>
      </c>
      <c r="S2789" s="74">
        <v>46023</v>
      </c>
      <c r="T2789" s="136">
        <v>44561</v>
      </c>
      <c r="U2789" s="76" t="s">
        <v>38</v>
      </c>
      <c r="V2789" s="136">
        <v>44561</v>
      </c>
      <c r="W2789" s="84">
        <v>1</v>
      </c>
      <c r="X2789" s="72"/>
      <c r="Y2789" s="72"/>
      <c r="Z2789" s="117" t="s">
        <v>16124</v>
      </c>
      <c r="AA2789" s="82">
        <v>956524562</v>
      </c>
      <c r="AB2789" s="72" t="s">
        <v>9824</v>
      </c>
      <c r="AC2789" s="72">
        <v>900283015</v>
      </c>
      <c r="AD2789" s="72"/>
      <c r="AE2789" s="72"/>
      <c r="AF2789" s="72"/>
      <c r="AG2789" s="90" t="s">
        <v>9825</v>
      </c>
      <c r="AH2789" s="76">
        <v>48692333</v>
      </c>
      <c r="AI2789" s="72">
        <v>11</v>
      </c>
    </row>
    <row r="2790" spans="1:35" ht="17.100000000000001" customHeight="1" x14ac:dyDescent="0.25">
      <c r="A2790" s="73">
        <f t="shared" si="43"/>
        <v>2609</v>
      </c>
      <c r="B2790" s="63">
        <v>31841079</v>
      </c>
      <c r="C2790" s="69">
        <v>170</v>
      </c>
      <c r="D2790" s="69" t="s">
        <v>684</v>
      </c>
      <c r="E2790" s="72" t="s">
        <v>32</v>
      </c>
      <c r="F2790" s="63">
        <v>4</v>
      </c>
      <c r="G2790" s="65"/>
      <c r="H2790" s="65"/>
      <c r="I2790" s="65" t="s">
        <v>15023</v>
      </c>
      <c r="J2790" s="65">
        <v>100215</v>
      </c>
      <c r="K2790" s="70">
        <v>46</v>
      </c>
      <c r="L2790" s="65" t="s">
        <v>209</v>
      </c>
      <c r="M2790" s="72"/>
      <c r="N2790" s="71" t="s">
        <v>6795</v>
      </c>
      <c r="O2790" s="72" t="s">
        <v>36</v>
      </c>
      <c r="P2790" s="72" t="s">
        <v>9826</v>
      </c>
      <c r="Q2790" s="74">
        <v>32690</v>
      </c>
      <c r="R2790" s="74">
        <v>42095</v>
      </c>
      <c r="S2790" s="74">
        <v>46023</v>
      </c>
      <c r="T2790" s="74">
        <v>42108</v>
      </c>
      <c r="U2790" s="62" t="s">
        <v>38</v>
      </c>
      <c r="V2790" s="74">
        <v>44756</v>
      </c>
      <c r="W2790" s="63">
        <v>1</v>
      </c>
      <c r="X2790" s="65"/>
      <c r="Y2790" s="65"/>
      <c r="Z2790" s="117" t="s">
        <v>15024</v>
      </c>
      <c r="AA2790" s="82">
        <v>933638343</v>
      </c>
      <c r="AB2790" s="72" t="s">
        <v>9827</v>
      </c>
      <c r="AC2790" s="72" t="s">
        <v>9828</v>
      </c>
      <c r="AD2790" s="72"/>
      <c r="AE2790" s="72"/>
      <c r="AF2790" s="72"/>
      <c r="AG2790" s="72"/>
      <c r="AH2790" s="65">
        <v>45912265</v>
      </c>
      <c r="AI2790" s="65">
        <v>11</v>
      </c>
    </row>
    <row r="2791" spans="1:35" ht="17.100000000000001" customHeight="1" x14ac:dyDescent="0.25">
      <c r="A2791" s="63">
        <f t="shared" si="43"/>
        <v>2610</v>
      </c>
      <c r="B2791" s="63">
        <v>31836316</v>
      </c>
      <c r="C2791" s="69">
        <v>170</v>
      </c>
      <c r="D2791" s="69" t="s">
        <v>684</v>
      </c>
      <c r="E2791" s="72" t="s">
        <v>32</v>
      </c>
      <c r="F2791" s="63">
        <v>4</v>
      </c>
      <c r="G2791" s="65"/>
      <c r="H2791" s="65"/>
      <c r="I2791" s="65" t="s">
        <v>15025</v>
      </c>
      <c r="J2791" s="65">
        <v>100215</v>
      </c>
      <c r="K2791" s="70">
        <v>46</v>
      </c>
      <c r="L2791" s="65" t="s">
        <v>209</v>
      </c>
      <c r="M2791" s="70"/>
      <c r="N2791" s="71" t="s">
        <v>9502</v>
      </c>
      <c r="O2791" s="72" t="s">
        <v>36</v>
      </c>
      <c r="P2791" s="72" t="s">
        <v>9829</v>
      </c>
      <c r="Q2791" s="74">
        <v>33832</v>
      </c>
      <c r="R2791" s="74">
        <v>42095</v>
      </c>
      <c r="S2791" s="74">
        <v>46023</v>
      </c>
      <c r="T2791" s="74">
        <v>42108</v>
      </c>
      <c r="U2791" s="74" t="s">
        <v>9830</v>
      </c>
      <c r="V2791" s="74">
        <v>45445</v>
      </c>
      <c r="W2791" s="63">
        <v>1</v>
      </c>
      <c r="X2791" s="65" t="s">
        <v>9831</v>
      </c>
      <c r="Y2791" s="65" t="s">
        <v>738</v>
      </c>
      <c r="Z2791" s="117" t="s">
        <v>16125</v>
      </c>
      <c r="AA2791" s="82">
        <v>943225288</v>
      </c>
      <c r="AB2791" s="71" t="s">
        <v>9832</v>
      </c>
      <c r="AC2791" s="76">
        <v>978004926</v>
      </c>
      <c r="AD2791" s="72"/>
      <c r="AE2791" s="72"/>
      <c r="AF2791" s="72"/>
      <c r="AG2791" s="72"/>
      <c r="AH2791" s="65">
        <v>47444903</v>
      </c>
      <c r="AI2791" s="69">
        <v>11</v>
      </c>
    </row>
    <row r="2792" spans="1:35" ht="17.100000000000001" customHeight="1" x14ac:dyDescent="0.25">
      <c r="A2792" s="63">
        <f t="shared" si="43"/>
        <v>2611</v>
      </c>
      <c r="B2792" s="73">
        <v>32423233</v>
      </c>
      <c r="C2792" s="69">
        <v>170</v>
      </c>
      <c r="D2792" s="69" t="s">
        <v>684</v>
      </c>
      <c r="E2792" s="70" t="s">
        <v>32</v>
      </c>
      <c r="F2792" s="73">
        <v>4</v>
      </c>
      <c r="G2792" s="69"/>
      <c r="H2792" s="69"/>
      <c r="I2792" s="69" t="s">
        <v>15026</v>
      </c>
      <c r="J2792" s="70">
        <v>100215</v>
      </c>
      <c r="K2792" s="70">
        <v>46</v>
      </c>
      <c r="L2792" s="70" t="s">
        <v>209</v>
      </c>
      <c r="M2792" s="70" t="s">
        <v>721</v>
      </c>
      <c r="N2792" s="71" t="s">
        <v>6795</v>
      </c>
      <c r="O2792" s="70" t="s">
        <v>36</v>
      </c>
      <c r="P2792" s="72" t="s">
        <v>9833</v>
      </c>
      <c r="Q2792" s="97">
        <v>36021</v>
      </c>
      <c r="R2792" s="87">
        <v>43831</v>
      </c>
      <c r="S2792" s="74">
        <v>46023</v>
      </c>
      <c r="T2792" s="87">
        <v>44045</v>
      </c>
      <c r="U2792" s="74">
        <v>44158</v>
      </c>
      <c r="V2792" s="74">
        <v>45717</v>
      </c>
      <c r="W2792" s="63">
        <v>1</v>
      </c>
      <c r="X2792" s="65"/>
      <c r="Y2792" s="65"/>
      <c r="Z2792" s="117" t="s">
        <v>16126</v>
      </c>
      <c r="AA2792" s="82">
        <v>912234422</v>
      </c>
      <c r="AB2792" s="72" t="s">
        <v>9834</v>
      </c>
      <c r="AC2792" s="72">
        <v>912234422</v>
      </c>
      <c r="AD2792" s="72" t="s">
        <v>9835</v>
      </c>
      <c r="AE2792" s="72"/>
      <c r="AF2792" s="72"/>
      <c r="AG2792" s="90" t="s">
        <v>6572</v>
      </c>
      <c r="AH2792" s="65">
        <v>75104230</v>
      </c>
      <c r="AI2792" s="65">
        <v>11</v>
      </c>
    </row>
    <row r="2793" spans="1:35" ht="17.100000000000001" customHeight="1" x14ac:dyDescent="0.25">
      <c r="A2793" s="63">
        <f t="shared" si="43"/>
        <v>2612</v>
      </c>
      <c r="B2793" s="145">
        <v>32223309</v>
      </c>
      <c r="C2793" s="95">
        <v>170</v>
      </c>
      <c r="D2793" s="95" t="s">
        <v>684</v>
      </c>
      <c r="E2793" s="90" t="s">
        <v>32</v>
      </c>
      <c r="F2793" s="94">
        <v>4</v>
      </c>
      <c r="G2793" s="95"/>
      <c r="H2793" s="95"/>
      <c r="I2793" s="90" t="s">
        <v>15027</v>
      </c>
      <c r="J2793" s="95">
        <v>100215</v>
      </c>
      <c r="K2793" s="90">
        <v>46</v>
      </c>
      <c r="L2793" s="95" t="s">
        <v>209</v>
      </c>
      <c r="M2793" s="90" t="s">
        <v>12</v>
      </c>
      <c r="N2793" s="90" t="s">
        <v>8088</v>
      </c>
      <c r="O2793" s="90" t="s">
        <v>250</v>
      </c>
      <c r="P2793" s="72" t="s">
        <v>9836</v>
      </c>
      <c r="Q2793" s="97">
        <v>35391</v>
      </c>
      <c r="R2793" s="97">
        <v>43617</v>
      </c>
      <c r="S2793" s="74">
        <v>45658</v>
      </c>
      <c r="T2793" s="97">
        <v>43712</v>
      </c>
      <c r="U2793" s="97">
        <v>45475</v>
      </c>
      <c r="V2793" s="97">
        <v>46125</v>
      </c>
      <c r="W2793" s="113">
        <v>1</v>
      </c>
      <c r="X2793" s="72" t="s">
        <v>9837</v>
      </c>
      <c r="Y2793" s="72"/>
      <c r="Z2793" s="72" t="s">
        <v>9838</v>
      </c>
      <c r="AA2793" s="113">
        <v>973265130</v>
      </c>
      <c r="AB2793" s="72" t="s">
        <v>9838</v>
      </c>
      <c r="AC2793" s="72">
        <v>973265130</v>
      </c>
      <c r="AD2793" s="72"/>
      <c r="AE2793" s="72"/>
      <c r="AF2793" s="72"/>
      <c r="AG2793" s="90" t="s">
        <v>2453</v>
      </c>
      <c r="AH2793" s="72">
        <v>48823612</v>
      </c>
      <c r="AI2793" s="65">
        <v>11</v>
      </c>
    </row>
    <row r="2794" spans="1:35" ht="17.100000000000001" customHeight="1" x14ac:dyDescent="0.25">
      <c r="A2794" s="63">
        <f t="shared" si="43"/>
        <v>2613</v>
      </c>
      <c r="B2794" s="63">
        <v>31836924</v>
      </c>
      <c r="C2794" s="69">
        <v>170</v>
      </c>
      <c r="D2794" s="69" t="s">
        <v>684</v>
      </c>
      <c r="E2794" s="72" t="s">
        <v>32</v>
      </c>
      <c r="F2794" s="63">
        <v>4</v>
      </c>
      <c r="G2794" s="65"/>
      <c r="H2794" s="65"/>
      <c r="I2794" s="65" t="s">
        <v>15028</v>
      </c>
      <c r="J2794" s="65">
        <v>100215</v>
      </c>
      <c r="K2794" s="70">
        <v>46</v>
      </c>
      <c r="L2794" s="65" t="s">
        <v>209</v>
      </c>
      <c r="M2794" s="72"/>
      <c r="N2794" s="71" t="s">
        <v>6795</v>
      </c>
      <c r="O2794" s="72" t="s">
        <v>36</v>
      </c>
      <c r="P2794" s="72" t="s">
        <v>9839</v>
      </c>
      <c r="Q2794" s="74">
        <v>34617</v>
      </c>
      <c r="R2794" s="74">
        <v>42095</v>
      </c>
      <c r="S2794" s="74">
        <v>46023</v>
      </c>
      <c r="T2794" s="74">
        <v>42108</v>
      </c>
      <c r="U2794" s="97" t="s">
        <v>7429</v>
      </c>
      <c r="V2794" s="74">
        <v>43553</v>
      </c>
      <c r="W2794" s="63">
        <v>1</v>
      </c>
      <c r="X2794" s="65"/>
      <c r="Y2794" s="65"/>
      <c r="Z2794" s="117" t="s">
        <v>15029</v>
      </c>
      <c r="AA2794" s="82">
        <v>932454252</v>
      </c>
      <c r="AB2794" s="85" t="s">
        <v>9840</v>
      </c>
      <c r="AC2794" s="85">
        <v>932454252</v>
      </c>
      <c r="AD2794" s="72"/>
      <c r="AE2794" s="72"/>
      <c r="AF2794" s="72"/>
      <c r="AG2794" s="72"/>
      <c r="AH2794" s="65">
        <v>76216552</v>
      </c>
      <c r="AI2794" s="69">
        <v>11</v>
      </c>
    </row>
    <row r="2795" spans="1:35" ht="17.100000000000001" customHeight="1" x14ac:dyDescent="0.25">
      <c r="A2795" s="63">
        <f t="shared" si="43"/>
        <v>2614</v>
      </c>
      <c r="B2795" s="84">
        <v>32215144</v>
      </c>
      <c r="C2795" s="69">
        <v>170</v>
      </c>
      <c r="D2795" s="69" t="s">
        <v>684</v>
      </c>
      <c r="E2795" s="70" t="s">
        <v>32</v>
      </c>
      <c r="F2795" s="73">
        <v>4</v>
      </c>
      <c r="G2795" s="69"/>
      <c r="H2795" s="69"/>
      <c r="I2795" s="72" t="s">
        <v>9841</v>
      </c>
      <c r="J2795" s="72">
        <v>100215</v>
      </c>
      <c r="K2795" s="70">
        <v>46</v>
      </c>
      <c r="L2795" s="72" t="s">
        <v>209</v>
      </c>
      <c r="M2795" s="70"/>
      <c r="N2795" s="71" t="s">
        <v>1660</v>
      </c>
      <c r="O2795" s="72" t="s">
        <v>36</v>
      </c>
      <c r="P2795" s="72" t="s">
        <v>8885</v>
      </c>
      <c r="Q2795" s="97">
        <v>35777</v>
      </c>
      <c r="R2795" s="97">
        <v>43617</v>
      </c>
      <c r="S2795" s="74">
        <v>46023</v>
      </c>
      <c r="T2795" s="97">
        <v>43720</v>
      </c>
      <c r="U2795" s="97">
        <v>43724</v>
      </c>
      <c r="V2795" s="97">
        <v>43777</v>
      </c>
      <c r="W2795" s="113">
        <v>1</v>
      </c>
      <c r="X2795" s="72"/>
      <c r="Y2795" s="72"/>
      <c r="Z2795" s="117" t="s">
        <v>15030</v>
      </c>
      <c r="AA2795" s="82">
        <v>916935935</v>
      </c>
      <c r="AB2795" s="72" t="s">
        <v>9842</v>
      </c>
      <c r="AC2795" s="72">
        <v>919018198</v>
      </c>
      <c r="AD2795" s="72"/>
      <c r="AE2795" s="72"/>
      <c r="AF2795" s="72"/>
      <c r="AG2795" s="72"/>
      <c r="AH2795" s="72">
        <v>75685869</v>
      </c>
      <c r="AI2795" s="65">
        <v>11</v>
      </c>
    </row>
    <row r="2796" spans="1:35" ht="17.100000000000001" customHeight="1" x14ac:dyDescent="0.25">
      <c r="A2796" s="63">
        <f t="shared" si="43"/>
        <v>2615</v>
      </c>
      <c r="B2796" s="110">
        <v>31695977</v>
      </c>
      <c r="C2796" s="69">
        <v>170</v>
      </c>
      <c r="D2796" s="69" t="s">
        <v>684</v>
      </c>
      <c r="E2796" s="70" t="s">
        <v>32</v>
      </c>
      <c r="F2796" s="73">
        <v>4</v>
      </c>
      <c r="G2796" s="69"/>
      <c r="H2796" s="69" t="s">
        <v>7</v>
      </c>
      <c r="I2796" s="111" t="s">
        <v>15031</v>
      </c>
      <c r="J2796" s="72">
        <v>100215</v>
      </c>
      <c r="K2796" s="70">
        <v>46</v>
      </c>
      <c r="L2796" s="72" t="s">
        <v>209</v>
      </c>
      <c r="M2796" s="70"/>
      <c r="N2796" s="71" t="s">
        <v>16127</v>
      </c>
      <c r="O2796" s="70" t="s">
        <v>36</v>
      </c>
      <c r="P2796" s="72" t="s">
        <v>9843</v>
      </c>
      <c r="Q2796" s="74">
        <v>34833</v>
      </c>
      <c r="R2796" s="74">
        <v>41640</v>
      </c>
      <c r="S2796" s="74">
        <v>45292</v>
      </c>
      <c r="T2796" s="74">
        <v>44435</v>
      </c>
      <c r="U2796" s="116" t="s">
        <v>38</v>
      </c>
      <c r="V2796" s="74">
        <v>44435</v>
      </c>
      <c r="W2796" s="63">
        <v>1</v>
      </c>
      <c r="X2796" s="65"/>
      <c r="Y2796" s="65"/>
      <c r="Z2796" s="117" t="s">
        <v>15032</v>
      </c>
      <c r="AA2796" s="82">
        <v>937078996</v>
      </c>
      <c r="AB2796" s="72" t="s">
        <v>9844</v>
      </c>
      <c r="AC2796" s="72">
        <v>968457960</v>
      </c>
      <c r="AD2796" s="72"/>
      <c r="AE2796" s="72"/>
      <c r="AF2796" s="72"/>
      <c r="AG2796" s="72"/>
      <c r="AH2796" s="112">
        <v>71258160</v>
      </c>
      <c r="AI2796" s="72">
        <v>11</v>
      </c>
    </row>
    <row r="2797" spans="1:35" ht="17.100000000000001" customHeight="1" x14ac:dyDescent="0.25">
      <c r="A2797" s="63">
        <f t="shared" si="43"/>
        <v>2616</v>
      </c>
      <c r="B2797" s="84">
        <v>32252178</v>
      </c>
      <c r="C2797" s="69">
        <v>170</v>
      </c>
      <c r="D2797" s="69" t="s">
        <v>684</v>
      </c>
      <c r="E2797" s="70" t="s">
        <v>32</v>
      </c>
      <c r="F2797" s="73">
        <v>4</v>
      </c>
      <c r="G2797" s="69"/>
      <c r="H2797" s="69"/>
      <c r="I2797" s="70" t="s">
        <v>9845</v>
      </c>
      <c r="J2797" s="70">
        <v>100215</v>
      </c>
      <c r="K2797" s="70">
        <v>46</v>
      </c>
      <c r="L2797" s="70" t="s">
        <v>209</v>
      </c>
      <c r="M2797" s="70"/>
      <c r="N2797" s="71" t="s">
        <v>6795</v>
      </c>
      <c r="O2797" s="70" t="s">
        <v>36</v>
      </c>
      <c r="P2797" s="72" t="s">
        <v>9846</v>
      </c>
      <c r="Q2797" s="97">
        <v>35200</v>
      </c>
      <c r="R2797" s="97">
        <v>43617</v>
      </c>
      <c r="S2797" s="74">
        <v>45658</v>
      </c>
      <c r="T2797" s="97">
        <v>43720</v>
      </c>
      <c r="U2797" s="97">
        <v>43724</v>
      </c>
      <c r="V2797" s="97">
        <v>43777</v>
      </c>
      <c r="W2797" s="113">
        <v>1</v>
      </c>
      <c r="X2797" s="72"/>
      <c r="Y2797" s="72"/>
      <c r="Z2797" s="117" t="s">
        <v>16128</v>
      </c>
      <c r="AA2797" s="82">
        <v>920736293</v>
      </c>
      <c r="AB2797" s="72" t="s">
        <v>9847</v>
      </c>
      <c r="AC2797" s="72">
        <v>920736293</v>
      </c>
      <c r="AD2797" s="72"/>
      <c r="AE2797" s="72"/>
      <c r="AF2797" s="72"/>
      <c r="AG2797" s="218" t="s">
        <v>9848</v>
      </c>
      <c r="AH2797" s="72">
        <v>76616799</v>
      </c>
      <c r="AI2797" s="65">
        <v>11</v>
      </c>
    </row>
    <row r="2798" spans="1:35" ht="17.100000000000001" customHeight="1" x14ac:dyDescent="0.25">
      <c r="A2798" s="63">
        <f t="shared" si="43"/>
        <v>2617</v>
      </c>
      <c r="B2798" s="115">
        <v>31696551</v>
      </c>
      <c r="C2798" s="69">
        <v>170</v>
      </c>
      <c r="D2798" s="69" t="s">
        <v>684</v>
      </c>
      <c r="E2798" s="70" t="s">
        <v>32</v>
      </c>
      <c r="F2798" s="73">
        <v>4</v>
      </c>
      <c r="G2798" s="69"/>
      <c r="H2798" s="69"/>
      <c r="I2798" s="59" t="s">
        <v>15033</v>
      </c>
      <c r="J2798" s="69">
        <v>100215</v>
      </c>
      <c r="K2798" s="70">
        <v>46</v>
      </c>
      <c r="L2798" s="69" t="s">
        <v>209</v>
      </c>
      <c r="M2798" s="70"/>
      <c r="N2798" s="71" t="s">
        <v>6795</v>
      </c>
      <c r="O2798" s="70" t="s">
        <v>36</v>
      </c>
      <c r="P2798" s="72" t="s">
        <v>5750</v>
      </c>
      <c r="Q2798" s="74">
        <v>33153</v>
      </c>
      <c r="R2798" s="74">
        <v>41640</v>
      </c>
      <c r="S2798" s="74">
        <v>46023</v>
      </c>
      <c r="T2798" s="74">
        <v>44567</v>
      </c>
      <c r="U2798" s="62" t="s">
        <v>38</v>
      </c>
      <c r="V2798" s="74">
        <v>44568</v>
      </c>
      <c r="W2798" s="63">
        <v>1</v>
      </c>
      <c r="X2798" s="65"/>
      <c r="Y2798" s="65"/>
      <c r="Z2798" s="117" t="s">
        <v>15034</v>
      </c>
      <c r="AA2798" s="82">
        <v>968418725</v>
      </c>
      <c r="AB2798" s="72" t="s">
        <v>9849</v>
      </c>
      <c r="AC2798" s="72">
        <v>992695350</v>
      </c>
      <c r="AD2798" s="72" t="s">
        <v>9850</v>
      </c>
      <c r="AE2798" s="72"/>
      <c r="AF2798" s="72"/>
      <c r="AG2798" s="90" t="s">
        <v>2035</v>
      </c>
      <c r="AH2798" s="80">
        <v>46574906</v>
      </c>
      <c r="AI2798" s="65">
        <v>11</v>
      </c>
    </row>
    <row r="2799" spans="1:35" ht="17.100000000000001" customHeight="1" x14ac:dyDescent="0.25">
      <c r="A2799" s="63">
        <f t="shared" si="43"/>
        <v>2618</v>
      </c>
      <c r="B2799" s="63">
        <v>31841557</v>
      </c>
      <c r="C2799" s="69">
        <v>170</v>
      </c>
      <c r="D2799" s="69" t="s">
        <v>684</v>
      </c>
      <c r="E2799" s="72" t="s">
        <v>32</v>
      </c>
      <c r="F2799" s="63">
        <v>4</v>
      </c>
      <c r="G2799" s="65"/>
      <c r="H2799" s="65"/>
      <c r="I2799" s="65" t="s">
        <v>15035</v>
      </c>
      <c r="J2799" s="65">
        <v>100215</v>
      </c>
      <c r="K2799" s="70">
        <v>46</v>
      </c>
      <c r="L2799" s="65" t="s">
        <v>209</v>
      </c>
      <c r="M2799" s="70"/>
      <c r="N2799" s="71" t="s">
        <v>1114</v>
      </c>
      <c r="O2799" s="72" t="s">
        <v>36</v>
      </c>
      <c r="P2799" s="72" t="s">
        <v>9851</v>
      </c>
      <c r="Q2799" s="74">
        <v>34005</v>
      </c>
      <c r="R2799" s="74">
        <v>42095</v>
      </c>
      <c r="S2799" s="74">
        <v>45292</v>
      </c>
      <c r="T2799" s="74">
        <v>42108</v>
      </c>
      <c r="U2799" s="97" t="s">
        <v>9852</v>
      </c>
      <c r="V2799" s="74">
        <v>44823</v>
      </c>
      <c r="W2799" s="63">
        <v>1</v>
      </c>
      <c r="X2799" s="65"/>
      <c r="Y2799" s="65"/>
      <c r="Z2799" s="117" t="s">
        <v>15036</v>
      </c>
      <c r="AA2799" s="82">
        <v>977764145</v>
      </c>
      <c r="AB2799" s="72" t="s">
        <v>9853</v>
      </c>
      <c r="AC2799" s="72" t="s">
        <v>9854</v>
      </c>
      <c r="AD2799" s="72"/>
      <c r="AE2799" s="72"/>
      <c r="AF2799" s="72"/>
      <c r="AG2799" s="72"/>
      <c r="AH2799" s="65">
        <v>48275412</v>
      </c>
      <c r="AI2799" s="69">
        <v>11</v>
      </c>
    </row>
    <row r="2800" spans="1:35" ht="17.100000000000001" customHeight="1" x14ac:dyDescent="0.25">
      <c r="A2800" s="63">
        <f t="shared" si="43"/>
        <v>2619</v>
      </c>
      <c r="B2800" s="128">
        <v>31923553</v>
      </c>
      <c r="C2800" s="69">
        <v>170</v>
      </c>
      <c r="D2800" s="69" t="s">
        <v>684</v>
      </c>
      <c r="E2800" s="70" t="s">
        <v>32</v>
      </c>
      <c r="F2800" s="73">
        <v>4</v>
      </c>
      <c r="G2800" s="69"/>
      <c r="H2800" s="69"/>
      <c r="I2800" s="129" t="s">
        <v>15037</v>
      </c>
      <c r="J2800" s="65">
        <v>100215</v>
      </c>
      <c r="K2800" s="70">
        <v>46</v>
      </c>
      <c r="L2800" s="65" t="s">
        <v>209</v>
      </c>
      <c r="M2800" s="70"/>
      <c r="N2800" s="70" t="s">
        <v>721</v>
      </c>
      <c r="O2800" s="70" t="s">
        <v>36</v>
      </c>
      <c r="P2800" s="72" t="s">
        <v>9855</v>
      </c>
      <c r="Q2800" s="74">
        <v>34483</v>
      </c>
      <c r="R2800" s="74">
        <v>42370</v>
      </c>
      <c r="S2800" s="74">
        <v>46023</v>
      </c>
      <c r="T2800" s="74">
        <v>44568</v>
      </c>
      <c r="U2800" s="62" t="s">
        <v>38</v>
      </c>
      <c r="V2800" s="74">
        <v>44648</v>
      </c>
      <c r="W2800" s="63">
        <v>1</v>
      </c>
      <c r="X2800" s="65"/>
      <c r="Y2800" s="65"/>
      <c r="Z2800" s="72" t="s">
        <v>9856</v>
      </c>
      <c r="AA2800" s="113">
        <v>926185489</v>
      </c>
      <c r="AB2800" s="72" t="s">
        <v>9856</v>
      </c>
      <c r="AC2800" s="72">
        <v>926185489</v>
      </c>
      <c r="AD2800" s="72" t="s">
        <v>9857</v>
      </c>
      <c r="AE2800" s="72"/>
      <c r="AF2800" s="72"/>
      <c r="AG2800" s="72"/>
      <c r="AH2800" s="80">
        <v>71130473</v>
      </c>
      <c r="AI2800" s="65">
        <v>11</v>
      </c>
    </row>
    <row r="2801" spans="1:35" ht="17.100000000000001" customHeight="1" x14ac:dyDescent="0.25">
      <c r="A2801" s="63">
        <f t="shared" si="43"/>
        <v>2620</v>
      </c>
      <c r="B2801" s="120">
        <v>31790227</v>
      </c>
      <c r="C2801" s="69">
        <v>170</v>
      </c>
      <c r="D2801" s="69" t="s">
        <v>684</v>
      </c>
      <c r="E2801" s="60" t="s">
        <v>32</v>
      </c>
      <c r="F2801" s="120">
        <v>4</v>
      </c>
      <c r="G2801" s="116"/>
      <c r="H2801" s="116"/>
      <c r="I2801" s="60" t="s">
        <v>15038</v>
      </c>
      <c r="J2801" s="65">
        <v>100215</v>
      </c>
      <c r="K2801" s="70">
        <v>46</v>
      </c>
      <c r="L2801" s="65" t="s">
        <v>209</v>
      </c>
      <c r="M2801" s="120"/>
      <c r="N2801" s="60" t="s">
        <v>6071</v>
      </c>
      <c r="O2801" s="72" t="s">
        <v>36</v>
      </c>
      <c r="P2801" s="60" t="s">
        <v>9858</v>
      </c>
      <c r="Q2801" s="121">
        <v>32879</v>
      </c>
      <c r="R2801" s="121">
        <v>41944</v>
      </c>
      <c r="S2801" s="74">
        <v>46023</v>
      </c>
      <c r="T2801" s="121">
        <v>43890</v>
      </c>
      <c r="U2801" s="121" t="s">
        <v>9859</v>
      </c>
      <c r="V2801" s="121">
        <v>45967</v>
      </c>
      <c r="W2801" s="120">
        <v>1</v>
      </c>
      <c r="X2801" s="120"/>
      <c r="Y2801" s="120"/>
      <c r="Z2801" s="117" t="s">
        <v>15039</v>
      </c>
      <c r="AA2801" s="82">
        <v>960852628</v>
      </c>
      <c r="AB2801" s="60" t="s">
        <v>9860</v>
      </c>
      <c r="AC2801" s="116">
        <v>976552050</v>
      </c>
      <c r="AD2801" s="120"/>
      <c r="AE2801" s="120"/>
      <c r="AF2801" s="120"/>
      <c r="AG2801" s="98" t="s">
        <v>9861</v>
      </c>
      <c r="AH2801" s="116">
        <v>46698045</v>
      </c>
      <c r="AI2801" s="69">
        <v>11</v>
      </c>
    </row>
    <row r="2802" spans="1:35" ht="17.100000000000001" customHeight="1" x14ac:dyDescent="0.25">
      <c r="A2802" s="63">
        <f t="shared" si="43"/>
        <v>2621</v>
      </c>
      <c r="B2802" s="63">
        <v>31678464</v>
      </c>
      <c r="C2802" s="69">
        <v>170</v>
      </c>
      <c r="D2802" s="69" t="s">
        <v>684</v>
      </c>
      <c r="E2802" s="70" t="s">
        <v>32</v>
      </c>
      <c r="F2802" s="73">
        <v>4</v>
      </c>
      <c r="G2802" s="69"/>
      <c r="H2802" s="69"/>
      <c r="I2802" s="70" t="s">
        <v>15040</v>
      </c>
      <c r="J2802" s="65">
        <v>100215</v>
      </c>
      <c r="K2802" s="70">
        <v>46</v>
      </c>
      <c r="L2802" s="65" t="s">
        <v>209</v>
      </c>
      <c r="M2802" s="72"/>
      <c r="N2802" s="72" t="s">
        <v>2465</v>
      </c>
      <c r="O2802" s="72" t="s">
        <v>36</v>
      </c>
      <c r="P2802" s="72" t="s">
        <v>9862</v>
      </c>
      <c r="Q2802" s="97">
        <v>32418</v>
      </c>
      <c r="R2802" s="97">
        <v>41275</v>
      </c>
      <c r="S2802" s="74">
        <v>46023</v>
      </c>
      <c r="T2802" s="74">
        <v>41289</v>
      </c>
      <c r="U2802" s="97" t="s">
        <v>9863</v>
      </c>
      <c r="V2802" s="97">
        <v>45872</v>
      </c>
      <c r="W2802" s="113">
        <v>1</v>
      </c>
      <c r="X2802" s="72"/>
      <c r="Y2802" s="72"/>
      <c r="Z2802" s="72" t="s">
        <v>9864</v>
      </c>
      <c r="AA2802" s="113">
        <v>933522653</v>
      </c>
      <c r="AB2802" s="72" t="s">
        <v>9864</v>
      </c>
      <c r="AC2802" s="72">
        <v>933522653</v>
      </c>
      <c r="AD2802" s="72"/>
      <c r="AE2802" s="72"/>
      <c r="AF2802" s="72"/>
      <c r="AG2802" s="72"/>
      <c r="AH2802" s="72">
        <v>45473776</v>
      </c>
      <c r="AI2802" s="65">
        <v>11</v>
      </c>
    </row>
    <row r="2803" spans="1:35" ht="17.100000000000001" customHeight="1" x14ac:dyDescent="0.25">
      <c r="A2803" s="63">
        <f t="shared" ref="A2803:A2866" si="44">+A2802+1</f>
        <v>2622</v>
      </c>
      <c r="B2803" s="73">
        <v>32044591</v>
      </c>
      <c r="C2803" s="69">
        <v>170</v>
      </c>
      <c r="D2803" s="69" t="s">
        <v>684</v>
      </c>
      <c r="E2803" s="70" t="s">
        <v>32</v>
      </c>
      <c r="F2803" s="73">
        <v>4</v>
      </c>
      <c r="G2803" s="69"/>
      <c r="H2803" s="69"/>
      <c r="I2803" s="69" t="s">
        <v>15041</v>
      </c>
      <c r="J2803" s="65">
        <v>100215</v>
      </c>
      <c r="K2803" s="70">
        <v>46</v>
      </c>
      <c r="L2803" s="65" t="s">
        <v>209</v>
      </c>
      <c r="M2803" s="70"/>
      <c r="N2803" s="72" t="s">
        <v>2465</v>
      </c>
      <c r="O2803" s="70" t="s">
        <v>36</v>
      </c>
      <c r="P2803" s="72" t="s">
        <v>9865</v>
      </c>
      <c r="Q2803" s="74">
        <v>33370</v>
      </c>
      <c r="R2803" s="74">
        <v>42978</v>
      </c>
      <c r="S2803" s="74">
        <v>46023</v>
      </c>
      <c r="T2803" s="74">
        <v>44590</v>
      </c>
      <c r="U2803" s="76" t="s">
        <v>38</v>
      </c>
      <c r="V2803" s="74">
        <v>44590</v>
      </c>
      <c r="W2803" s="63">
        <v>1</v>
      </c>
      <c r="X2803" s="65"/>
      <c r="Y2803" s="65"/>
      <c r="Z2803" s="72" t="s">
        <v>9866</v>
      </c>
      <c r="AA2803" s="113">
        <v>947529144</v>
      </c>
      <c r="AB2803" s="72" t="s">
        <v>9866</v>
      </c>
      <c r="AC2803" s="76">
        <v>947529144</v>
      </c>
      <c r="AD2803" s="72"/>
      <c r="AE2803" s="72"/>
      <c r="AF2803" s="72"/>
      <c r="AG2803" s="72"/>
      <c r="AH2803" s="80">
        <v>47562351</v>
      </c>
      <c r="AI2803" s="65">
        <v>11</v>
      </c>
    </row>
    <row r="2804" spans="1:35" ht="17.100000000000001" customHeight="1" x14ac:dyDescent="0.25">
      <c r="A2804" s="63">
        <f t="shared" si="44"/>
        <v>2623</v>
      </c>
      <c r="B2804" s="63">
        <v>31838366</v>
      </c>
      <c r="C2804" s="65">
        <v>170</v>
      </c>
      <c r="D2804" s="65" t="s">
        <v>684</v>
      </c>
      <c r="E2804" s="72" t="s">
        <v>32</v>
      </c>
      <c r="F2804" s="63">
        <v>4</v>
      </c>
      <c r="G2804" s="65"/>
      <c r="H2804" s="65" t="s">
        <v>7</v>
      </c>
      <c r="I2804" s="65" t="s">
        <v>15042</v>
      </c>
      <c r="J2804" s="65">
        <v>100215</v>
      </c>
      <c r="K2804" s="70">
        <v>46</v>
      </c>
      <c r="L2804" s="65" t="s">
        <v>209</v>
      </c>
      <c r="M2804" s="72"/>
      <c r="N2804" s="71" t="s">
        <v>6795</v>
      </c>
      <c r="O2804" s="72" t="s">
        <v>36</v>
      </c>
      <c r="P2804" s="72" t="s">
        <v>9867</v>
      </c>
      <c r="Q2804" s="74">
        <v>34674</v>
      </c>
      <c r="R2804" s="74">
        <v>42095</v>
      </c>
      <c r="S2804" s="74">
        <v>45292</v>
      </c>
      <c r="T2804" s="74">
        <v>42108</v>
      </c>
      <c r="U2804" s="97" t="s">
        <v>9868</v>
      </c>
      <c r="V2804" s="74">
        <v>45778</v>
      </c>
      <c r="W2804" s="63">
        <v>1</v>
      </c>
      <c r="X2804" s="65"/>
      <c r="Y2804" s="65"/>
      <c r="Z2804" s="117" t="s">
        <v>15043</v>
      </c>
      <c r="AA2804" s="82">
        <v>998368608</v>
      </c>
      <c r="AB2804" s="71" t="s">
        <v>9869</v>
      </c>
      <c r="AC2804" s="76">
        <v>987936183</v>
      </c>
      <c r="AD2804" s="72"/>
      <c r="AE2804" s="72"/>
      <c r="AF2804" s="72"/>
      <c r="AG2804" s="72"/>
      <c r="AH2804" s="65">
        <v>77437573</v>
      </c>
      <c r="AI2804" s="69">
        <v>11</v>
      </c>
    </row>
    <row r="2805" spans="1:35" ht="17.100000000000001" customHeight="1" x14ac:dyDescent="0.25">
      <c r="A2805" s="63">
        <f t="shared" si="44"/>
        <v>2624</v>
      </c>
      <c r="B2805" s="128">
        <v>31911549</v>
      </c>
      <c r="C2805" s="65">
        <v>170</v>
      </c>
      <c r="D2805" s="65" t="s">
        <v>684</v>
      </c>
      <c r="E2805" s="70" t="s">
        <v>32</v>
      </c>
      <c r="F2805" s="73">
        <v>4</v>
      </c>
      <c r="G2805" s="69"/>
      <c r="H2805" s="69"/>
      <c r="I2805" s="129" t="s">
        <v>15044</v>
      </c>
      <c r="J2805" s="65">
        <v>100215</v>
      </c>
      <c r="K2805" s="70">
        <v>46</v>
      </c>
      <c r="L2805" s="65" t="s">
        <v>209</v>
      </c>
      <c r="M2805" s="70"/>
      <c r="N2805" s="134" t="s">
        <v>5894</v>
      </c>
      <c r="O2805" s="70" t="s">
        <v>36</v>
      </c>
      <c r="P2805" s="72" t="s">
        <v>5750</v>
      </c>
      <c r="Q2805" s="74">
        <v>35444</v>
      </c>
      <c r="R2805" s="74">
        <v>42370</v>
      </c>
      <c r="S2805" s="74">
        <v>45658</v>
      </c>
      <c r="T2805" s="74">
        <v>44567</v>
      </c>
      <c r="U2805" s="62" t="s">
        <v>38</v>
      </c>
      <c r="V2805" s="74">
        <v>44568</v>
      </c>
      <c r="W2805" s="63">
        <v>1</v>
      </c>
      <c r="X2805" s="65"/>
      <c r="Y2805" s="65"/>
      <c r="Z2805" s="117" t="s">
        <v>15045</v>
      </c>
      <c r="AA2805" s="82">
        <v>925573822</v>
      </c>
      <c r="AB2805" s="72" t="s">
        <v>9870</v>
      </c>
      <c r="AC2805" s="72">
        <v>946308241</v>
      </c>
      <c r="AD2805" s="72" t="s">
        <v>9871</v>
      </c>
      <c r="AE2805" s="72"/>
      <c r="AF2805" s="72"/>
      <c r="AG2805" s="72"/>
      <c r="AH2805" s="80">
        <v>70659834</v>
      </c>
      <c r="AI2805" s="65">
        <v>11</v>
      </c>
    </row>
    <row r="2806" spans="1:35" ht="17.100000000000001" customHeight="1" x14ac:dyDescent="0.25">
      <c r="A2806" s="63">
        <f t="shared" si="44"/>
        <v>2625</v>
      </c>
      <c r="B2806" s="73">
        <v>31838666</v>
      </c>
      <c r="C2806" s="69">
        <v>170</v>
      </c>
      <c r="D2806" s="69" t="s">
        <v>684</v>
      </c>
      <c r="E2806" s="70" t="s">
        <v>32</v>
      </c>
      <c r="F2806" s="73">
        <v>4</v>
      </c>
      <c r="G2806" s="69"/>
      <c r="H2806" s="69"/>
      <c r="I2806" s="69" t="s">
        <v>15046</v>
      </c>
      <c r="J2806" s="65">
        <v>100215</v>
      </c>
      <c r="K2806" s="70">
        <v>46</v>
      </c>
      <c r="L2806" s="65" t="s">
        <v>209</v>
      </c>
      <c r="M2806" s="72"/>
      <c r="N2806" s="72" t="s">
        <v>6795</v>
      </c>
      <c r="O2806" s="70" t="s">
        <v>36</v>
      </c>
      <c r="P2806" s="72" t="s">
        <v>9872</v>
      </c>
      <c r="Q2806" s="74">
        <v>34512</v>
      </c>
      <c r="R2806" s="74">
        <v>42095</v>
      </c>
      <c r="S2806" s="74">
        <v>45292</v>
      </c>
      <c r="T2806" s="74">
        <v>42108</v>
      </c>
      <c r="U2806" s="62" t="s">
        <v>38</v>
      </c>
      <c r="V2806" s="74">
        <v>44804</v>
      </c>
      <c r="W2806" s="63">
        <v>1</v>
      </c>
      <c r="X2806" s="65"/>
      <c r="Y2806" s="65"/>
      <c r="Z2806" s="72" t="s">
        <v>9873</v>
      </c>
      <c r="AA2806" s="113">
        <v>959754080</v>
      </c>
      <c r="AB2806" s="72" t="s">
        <v>9873</v>
      </c>
      <c r="AC2806" s="72">
        <v>959754080</v>
      </c>
      <c r="AD2806" s="72"/>
      <c r="AE2806" s="72"/>
      <c r="AF2806" s="72"/>
      <c r="AG2806" s="90" t="s">
        <v>6737</v>
      </c>
      <c r="AH2806" s="65">
        <v>71999191</v>
      </c>
      <c r="AI2806" s="69">
        <v>11</v>
      </c>
    </row>
    <row r="2807" spans="1:35" ht="17.100000000000001" customHeight="1" x14ac:dyDescent="0.25">
      <c r="A2807" s="63">
        <f t="shared" si="44"/>
        <v>2626</v>
      </c>
      <c r="B2807" s="73">
        <v>32328383</v>
      </c>
      <c r="C2807" s="65">
        <v>170</v>
      </c>
      <c r="D2807" s="65" t="s">
        <v>684</v>
      </c>
      <c r="E2807" s="70" t="s">
        <v>32</v>
      </c>
      <c r="F2807" s="73">
        <v>4</v>
      </c>
      <c r="G2807" s="69"/>
      <c r="H2807" s="69"/>
      <c r="I2807" s="72" t="s">
        <v>9874</v>
      </c>
      <c r="J2807" s="65">
        <v>100215</v>
      </c>
      <c r="K2807" s="70">
        <v>46</v>
      </c>
      <c r="L2807" s="65" t="s">
        <v>209</v>
      </c>
      <c r="M2807" s="70"/>
      <c r="N2807" s="71" t="s">
        <v>6795</v>
      </c>
      <c r="O2807" s="72" t="s">
        <v>36</v>
      </c>
      <c r="P2807" s="72" t="s">
        <v>9875</v>
      </c>
      <c r="Q2807" s="74">
        <v>35186</v>
      </c>
      <c r="R2807" s="74">
        <v>43831</v>
      </c>
      <c r="S2807" s="74">
        <v>45658</v>
      </c>
      <c r="T2807" s="74">
        <v>43831</v>
      </c>
      <c r="U2807" s="76" t="s">
        <v>38</v>
      </c>
      <c r="V2807" s="74">
        <v>43831</v>
      </c>
      <c r="W2807" s="63">
        <v>1</v>
      </c>
      <c r="X2807" s="65"/>
      <c r="Y2807" s="65"/>
      <c r="Z2807" s="117" t="s">
        <v>15047</v>
      </c>
      <c r="AA2807" s="82">
        <v>904494073</v>
      </c>
      <c r="AB2807" s="72" t="s">
        <v>9876</v>
      </c>
      <c r="AC2807" s="72">
        <v>912489521</v>
      </c>
      <c r="AD2807" s="72"/>
      <c r="AE2807" s="72"/>
      <c r="AF2807" s="72"/>
      <c r="AG2807" s="72"/>
      <c r="AH2807" s="65">
        <v>71973418</v>
      </c>
      <c r="AI2807" s="69">
        <v>11</v>
      </c>
    </row>
    <row r="2808" spans="1:35" ht="17.100000000000001" customHeight="1" x14ac:dyDescent="0.25">
      <c r="A2808" s="63">
        <f t="shared" si="44"/>
        <v>2627</v>
      </c>
      <c r="B2808" s="84">
        <v>31942118</v>
      </c>
      <c r="C2808" s="69">
        <v>170</v>
      </c>
      <c r="D2808" s="70" t="s">
        <v>684</v>
      </c>
      <c r="E2808" s="70" t="s">
        <v>32</v>
      </c>
      <c r="F2808" s="73">
        <v>4</v>
      </c>
      <c r="G2808" s="69"/>
      <c r="H2808" s="69" t="s">
        <v>7</v>
      </c>
      <c r="I2808" s="124" t="s">
        <v>9877</v>
      </c>
      <c r="J2808" s="65">
        <v>100215</v>
      </c>
      <c r="K2808" s="70">
        <v>46</v>
      </c>
      <c r="L2808" s="65" t="s">
        <v>209</v>
      </c>
      <c r="M2808" s="70"/>
      <c r="N2808" s="71" t="s">
        <v>6795</v>
      </c>
      <c r="O2808" s="72" t="s">
        <v>36</v>
      </c>
      <c r="P2808" s="72" t="s">
        <v>9878</v>
      </c>
      <c r="Q2808" s="97">
        <v>34268</v>
      </c>
      <c r="R2808" s="97">
        <v>42370</v>
      </c>
      <c r="S2808" s="97">
        <v>44927</v>
      </c>
      <c r="T2808" s="97">
        <v>42371</v>
      </c>
      <c r="U2808" s="97" t="s">
        <v>9879</v>
      </c>
      <c r="V2808" s="97">
        <v>46108</v>
      </c>
      <c r="W2808" s="63">
        <v>1</v>
      </c>
      <c r="X2808" s="65" t="s">
        <v>9880</v>
      </c>
      <c r="Y2808" s="65" t="s">
        <v>678</v>
      </c>
      <c r="Z2808" s="117" t="s">
        <v>16129</v>
      </c>
      <c r="AA2808" s="82">
        <v>922453765</v>
      </c>
      <c r="AB2808" s="85" t="s">
        <v>4401</v>
      </c>
      <c r="AC2808" s="76" t="s">
        <v>9881</v>
      </c>
      <c r="AD2808" s="72" t="s">
        <v>9882</v>
      </c>
      <c r="AE2808" s="72"/>
      <c r="AF2808" s="72"/>
      <c r="AG2808" s="70" t="s">
        <v>9883</v>
      </c>
      <c r="AH2808" s="72">
        <v>71112018</v>
      </c>
      <c r="AI2808" s="69">
        <v>14</v>
      </c>
    </row>
    <row r="2809" spans="1:35" ht="17.100000000000001" customHeight="1" x14ac:dyDescent="0.25">
      <c r="A2809" s="63">
        <f t="shared" si="44"/>
        <v>2628</v>
      </c>
      <c r="B2809" s="73">
        <v>31462777</v>
      </c>
      <c r="C2809" s="69">
        <v>170</v>
      </c>
      <c r="D2809" s="69" t="s">
        <v>684</v>
      </c>
      <c r="E2809" s="70" t="s">
        <v>32</v>
      </c>
      <c r="F2809" s="73">
        <v>4</v>
      </c>
      <c r="G2809" s="69"/>
      <c r="H2809" s="69"/>
      <c r="I2809" s="69" t="s">
        <v>15048</v>
      </c>
      <c r="J2809" s="65">
        <v>100215</v>
      </c>
      <c r="K2809" s="70">
        <v>46</v>
      </c>
      <c r="L2809" s="65" t="s">
        <v>209</v>
      </c>
      <c r="M2809" s="70"/>
      <c r="N2809" s="71" t="s">
        <v>6795</v>
      </c>
      <c r="O2809" s="70" t="s">
        <v>36</v>
      </c>
      <c r="P2809" s="72" t="s">
        <v>9884</v>
      </c>
      <c r="Q2809" s="74">
        <v>32531</v>
      </c>
      <c r="R2809" s="74">
        <v>39448</v>
      </c>
      <c r="S2809" s="74">
        <v>40544</v>
      </c>
      <c r="T2809" s="74">
        <v>44760</v>
      </c>
      <c r="U2809" s="62" t="s">
        <v>38</v>
      </c>
      <c r="V2809" s="74">
        <v>44760</v>
      </c>
      <c r="W2809" s="63">
        <v>1</v>
      </c>
      <c r="X2809" s="65"/>
      <c r="Y2809" s="65"/>
      <c r="Z2809" s="117" t="s">
        <v>15049</v>
      </c>
      <c r="AA2809" s="82" t="s">
        <v>15050</v>
      </c>
      <c r="AB2809" s="72" t="s">
        <v>9885</v>
      </c>
      <c r="AC2809" s="76">
        <v>957949170</v>
      </c>
      <c r="AD2809" s="72"/>
      <c r="AE2809" s="72"/>
      <c r="AF2809" s="84"/>
      <c r="AG2809" s="84"/>
      <c r="AH2809" s="65">
        <v>45545217</v>
      </c>
      <c r="AI2809" s="69">
        <v>11</v>
      </c>
    </row>
    <row r="2810" spans="1:35" ht="17.100000000000001" customHeight="1" x14ac:dyDescent="0.25">
      <c r="A2810" s="63">
        <f t="shared" si="44"/>
        <v>2629</v>
      </c>
      <c r="B2810" s="145">
        <v>31942386</v>
      </c>
      <c r="C2810" s="95">
        <v>170</v>
      </c>
      <c r="D2810" s="95" t="s">
        <v>684</v>
      </c>
      <c r="E2810" s="90" t="s">
        <v>32</v>
      </c>
      <c r="F2810" s="145">
        <v>4</v>
      </c>
      <c r="G2810" s="150"/>
      <c r="H2810" s="150"/>
      <c r="I2810" s="146" t="s">
        <v>9886</v>
      </c>
      <c r="J2810" s="95">
        <v>100215</v>
      </c>
      <c r="K2810" s="90">
        <v>46</v>
      </c>
      <c r="L2810" s="95" t="s">
        <v>209</v>
      </c>
      <c r="M2810" s="90"/>
      <c r="N2810" s="90" t="s">
        <v>15051</v>
      </c>
      <c r="O2810" s="90" t="s">
        <v>250</v>
      </c>
      <c r="P2810" s="72" t="s">
        <v>15052</v>
      </c>
      <c r="Q2810" s="97">
        <v>33903</v>
      </c>
      <c r="R2810" s="97">
        <v>42370</v>
      </c>
      <c r="S2810" s="74">
        <v>46023</v>
      </c>
      <c r="T2810" s="97">
        <v>42371</v>
      </c>
      <c r="U2810" s="97" t="s">
        <v>9887</v>
      </c>
      <c r="V2810" s="97">
        <v>45316</v>
      </c>
      <c r="W2810" s="113">
        <v>1</v>
      </c>
      <c r="X2810" s="72"/>
      <c r="Y2810" s="72"/>
      <c r="Z2810" s="117" t="s">
        <v>15053</v>
      </c>
      <c r="AA2810" s="82">
        <v>916600014</v>
      </c>
      <c r="AB2810" s="85" t="s">
        <v>9888</v>
      </c>
      <c r="AC2810" s="76">
        <v>957284898</v>
      </c>
      <c r="AD2810" s="88"/>
      <c r="AE2810" s="72"/>
      <c r="AF2810" s="72"/>
      <c r="AG2810" s="72"/>
      <c r="AH2810" s="72">
        <v>48002267</v>
      </c>
      <c r="AI2810" s="70">
        <v>14</v>
      </c>
    </row>
    <row r="2811" spans="1:35" ht="17.100000000000001" customHeight="1" x14ac:dyDescent="0.25">
      <c r="A2811" s="63">
        <f t="shared" si="44"/>
        <v>2630</v>
      </c>
      <c r="B2811" s="84">
        <v>32139604</v>
      </c>
      <c r="C2811" s="69">
        <v>170</v>
      </c>
      <c r="D2811" s="69" t="s">
        <v>684</v>
      </c>
      <c r="E2811" s="70" t="s">
        <v>32</v>
      </c>
      <c r="F2811" s="84">
        <v>4</v>
      </c>
      <c r="G2811" s="62"/>
      <c r="H2811" s="62"/>
      <c r="I2811" s="70" t="s">
        <v>15054</v>
      </c>
      <c r="J2811" s="65">
        <v>100215</v>
      </c>
      <c r="K2811" s="70">
        <v>46</v>
      </c>
      <c r="L2811" s="65" t="s">
        <v>209</v>
      </c>
      <c r="M2811" s="70"/>
      <c r="N2811" s="71" t="s">
        <v>6071</v>
      </c>
      <c r="O2811" s="70" t="s">
        <v>36</v>
      </c>
      <c r="P2811" s="72" t="s">
        <v>9889</v>
      </c>
      <c r="Q2811" s="97">
        <v>35463</v>
      </c>
      <c r="R2811" s="97">
        <v>43101</v>
      </c>
      <c r="S2811" s="74">
        <v>46023</v>
      </c>
      <c r="T2811" s="97">
        <v>43174</v>
      </c>
      <c r="U2811" s="62" t="s">
        <v>38</v>
      </c>
      <c r="V2811" s="97">
        <v>44804</v>
      </c>
      <c r="W2811" s="113">
        <v>1</v>
      </c>
      <c r="X2811" s="72"/>
      <c r="Y2811" s="72"/>
      <c r="Z2811" s="117" t="s">
        <v>15055</v>
      </c>
      <c r="AA2811" s="82">
        <v>976288263</v>
      </c>
      <c r="AB2811" s="71" t="s">
        <v>9890</v>
      </c>
      <c r="AC2811" s="62">
        <v>976288263</v>
      </c>
      <c r="AD2811" s="72"/>
      <c r="AE2811" s="72"/>
      <c r="AF2811" s="72"/>
      <c r="AG2811" s="114"/>
      <c r="AH2811" s="76">
        <v>76319930</v>
      </c>
      <c r="AI2811" s="72">
        <v>16</v>
      </c>
    </row>
    <row r="2812" spans="1:35" ht="17.100000000000001" customHeight="1" x14ac:dyDescent="0.25">
      <c r="A2812" s="63">
        <f t="shared" si="44"/>
        <v>2631</v>
      </c>
      <c r="B2812" s="73">
        <v>32328691</v>
      </c>
      <c r="C2812" s="69">
        <v>170</v>
      </c>
      <c r="D2812" s="69" t="s">
        <v>684</v>
      </c>
      <c r="E2812" s="70" t="s">
        <v>32</v>
      </c>
      <c r="F2812" s="73">
        <v>4</v>
      </c>
      <c r="G2812" s="69"/>
      <c r="H2812" s="69"/>
      <c r="I2812" s="69" t="s">
        <v>9891</v>
      </c>
      <c r="J2812" s="69">
        <v>100215</v>
      </c>
      <c r="K2812" s="70">
        <v>46</v>
      </c>
      <c r="L2812" s="69" t="s">
        <v>209</v>
      </c>
      <c r="M2812" s="70"/>
      <c r="N2812" s="71" t="s">
        <v>5481</v>
      </c>
      <c r="O2812" s="70" t="s">
        <v>36</v>
      </c>
      <c r="P2812" s="70" t="s">
        <v>9892</v>
      </c>
      <c r="Q2812" s="87">
        <v>36349</v>
      </c>
      <c r="R2812" s="87">
        <v>43831</v>
      </c>
      <c r="S2812" s="74">
        <v>46023</v>
      </c>
      <c r="T2812" s="87">
        <v>44827</v>
      </c>
      <c r="U2812" s="62" t="s">
        <v>38</v>
      </c>
      <c r="V2812" s="87">
        <v>44827</v>
      </c>
      <c r="W2812" s="63">
        <v>1</v>
      </c>
      <c r="X2812" s="65"/>
      <c r="Y2812" s="65"/>
      <c r="Z2812" s="117" t="s">
        <v>16130</v>
      </c>
      <c r="AA2812" s="82">
        <v>917866730</v>
      </c>
      <c r="AB2812" s="72" t="s">
        <v>9893</v>
      </c>
      <c r="AC2812" s="72">
        <v>917866730</v>
      </c>
      <c r="AD2812" s="72"/>
      <c r="AE2812" s="72"/>
      <c r="AF2812" s="72"/>
      <c r="AG2812" s="90" t="s">
        <v>4437</v>
      </c>
      <c r="AH2812" s="80">
        <v>77686632</v>
      </c>
      <c r="AI2812" s="65">
        <v>11</v>
      </c>
    </row>
    <row r="2813" spans="1:35" ht="17.100000000000001" customHeight="1" x14ac:dyDescent="0.25">
      <c r="A2813" s="63">
        <f t="shared" si="44"/>
        <v>2632</v>
      </c>
      <c r="B2813" s="73">
        <v>31839395</v>
      </c>
      <c r="C2813" s="69">
        <v>170</v>
      </c>
      <c r="D2813" s="69" t="s">
        <v>684</v>
      </c>
      <c r="E2813" s="70" t="s">
        <v>32</v>
      </c>
      <c r="F2813" s="73">
        <v>4</v>
      </c>
      <c r="G2813" s="69"/>
      <c r="H2813" s="69"/>
      <c r="I2813" s="69" t="s">
        <v>15056</v>
      </c>
      <c r="J2813" s="65">
        <v>100215</v>
      </c>
      <c r="K2813" s="70">
        <v>46</v>
      </c>
      <c r="L2813" s="65" t="s">
        <v>209</v>
      </c>
      <c r="M2813" s="70" t="s">
        <v>1369</v>
      </c>
      <c r="N2813" s="71" t="s">
        <v>9114</v>
      </c>
      <c r="O2813" s="70" t="s">
        <v>36</v>
      </c>
      <c r="P2813" s="72" t="s">
        <v>9894</v>
      </c>
      <c r="Q2813" s="74">
        <v>34797</v>
      </c>
      <c r="R2813" s="74">
        <v>42095</v>
      </c>
      <c r="S2813" s="74">
        <v>45292</v>
      </c>
      <c r="T2813" s="74">
        <v>42108</v>
      </c>
      <c r="U2813" s="62" t="s">
        <v>38</v>
      </c>
      <c r="V2813" s="74">
        <v>45717</v>
      </c>
      <c r="W2813" s="63">
        <v>1</v>
      </c>
      <c r="X2813" s="65"/>
      <c r="Y2813" s="65"/>
      <c r="Z2813" s="117" t="s">
        <v>15057</v>
      </c>
      <c r="AA2813" s="82">
        <v>992635603</v>
      </c>
      <c r="AB2813" s="122" t="s">
        <v>9895</v>
      </c>
      <c r="AC2813" s="76">
        <v>992635603</v>
      </c>
      <c r="AD2813" s="72"/>
      <c r="AE2813" s="72"/>
      <c r="AF2813" s="84"/>
      <c r="AG2813" s="90" t="s">
        <v>4079</v>
      </c>
      <c r="AH2813" s="65">
        <v>75952649</v>
      </c>
      <c r="AI2813" s="69">
        <v>11</v>
      </c>
    </row>
    <row r="2814" spans="1:35" ht="17.100000000000001" customHeight="1" x14ac:dyDescent="0.25">
      <c r="A2814" s="63">
        <f t="shared" si="44"/>
        <v>2633</v>
      </c>
      <c r="B2814" s="113">
        <v>31943066</v>
      </c>
      <c r="C2814" s="69">
        <v>170</v>
      </c>
      <c r="D2814" s="69" t="s">
        <v>684</v>
      </c>
      <c r="E2814" s="72" t="s">
        <v>32</v>
      </c>
      <c r="F2814" s="63">
        <v>4</v>
      </c>
      <c r="G2814" s="65"/>
      <c r="H2814" s="65"/>
      <c r="I2814" s="122" t="s">
        <v>9896</v>
      </c>
      <c r="J2814" s="65">
        <v>100215</v>
      </c>
      <c r="K2814" s="70">
        <v>46</v>
      </c>
      <c r="L2814" s="65" t="s">
        <v>209</v>
      </c>
      <c r="M2814" s="72"/>
      <c r="N2814" s="71" t="s">
        <v>9114</v>
      </c>
      <c r="O2814" s="72" t="s">
        <v>36</v>
      </c>
      <c r="P2814" s="72" t="s">
        <v>5563</v>
      </c>
      <c r="Q2814" s="97">
        <v>33447</v>
      </c>
      <c r="R2814" s="97">
        <v>42370</v>
      </c>
      <c r="S2814" s="74">
        <v>46023</v>
      </c>
      <c r="T2814" s="97">
        <v>42371</v>
      </c>
      <c r="U2814" s="62" t="s">
        <v>38</v>
      </c>
      <c r="V2814" s="97">
        <v>42371</v>
      </c>
      <c r="W2814" s="63">
        <v>1</v>
      </c>
      <c r="X2814" s="65"/>
      <c r="Y2814" s="65"/>
      <c r="Z2814" s="117" t="s">
        <v>15058</v>
      </c>
      <c r="AA2814" s="82">
        <v>933787729</v>
      </c>
      <c r="AB2814" s="85" t="s">
        <v>9897</v>
      </c>
      <c r="AC2814" s="76">
        <v>933787729</v>
      </c>
      <c r="AD2814" s="72"/>
      <c r="AE2814" s="72"/>
      <c r="AF2814" s="72"/>
      <c r="AG2814" s="72"/>
      <c r="AH2814" s="72">
        <v>47661609</v>
      </c>
      <c r="AI2814" s="69">
        <v>11</v>
      </c>
    </row>
    <row r="2815" spans="1:35" ht="17.100000000000001" customHeight="1" x14ac:dyDescent="0.25">
      <c r="A2815" s="63">
        <f t="shared" si="44"/>
        <v>2634</v>
      </c>
      <c r="B2815" s="84">
        <v>31943082</v>
      </c>
      <c r="C2815" s="69">
        <v>170</v>
      </c>
      <c r="D2815" s="69" t="s">
        <v>684</v>
      </c>
      <c r="E2815" s="70" t="s">
        <v>32</v>
      </c>
      <c r="F2815" s="73">
        <v>4</v>
      </c>
      <c r="G2815" s="69"/>
      <c r="H2815" s="69"/>
      <c r="I2815" s="124" t="s">
        <v>9898</v>
      </c>
      <c r="J2815" s="69">
        <v>100215</v>
      </c>
      <c r="K2815" s="70">
        <v>46</v>
      </c>
      <c r="L2815" s="69" t="s">
        <v>209</v>
      </c>
      <c r="M2815" s="70"/>
      <c r="N2815" s="71" t="s">
        <v>5860</v>
      </c>
      <c r="O2815" s="70" t="s">
        <v>36</v>
      </c>
      <c r="P2815" s="72" t="s">
        <v>5563</v>
      </c>
      <c r="Q2815" s="97">
        <v>34964</v>
      </c>
      <c r="R2815" s="97">
        <v>42370</v>
      </c>
      <c r="S2815" s="74">
        <v>46023</v>
      </c>
      <c r="T2815" s="97">
        <v>42371</v>
      </c>
      <c r="U2815" s="62" t="s">
        <v>38</v>
      </c>
      <c r="V2815" s="97">
        <v>42371</v>
      </c>
      <c r="W2815" s="63">
        <v>1</v>
      </c>
      <c r="X2815" s="65"/>
      <c r="Y2815" s="65"/>
      <c r="Z2815" s="117" t="s">
        <v>15059</v>
      </c>
      <c r="AA2815" s="82">
        <v>974388361</v>
      </c>
      <c r="AB2815" s="85" t="s">
        <v>9899</v>
      </c>
      <c r="AC2815" s="76">
        <v>932840523</v>
      </c>
      <c r="AD2815" s="88"/>
      <c r="AE2815" s="72"/>
      <c r="AF2815" s="72"/>
      <c r="AG2815" s="72"/>
      <c r="AH2815" s="72">
        <v>76362389</v>
      </c>
      <c r="AI2815" s="69">
        <v>11</v>
      </c>
    </row>
    <row r="2816" spans="1:35" ht="17.100000000000001" customHeight="1" x14ac:dyDescent="0.25">
      <c r="A2816" s="63">
        <f t="shared" si="44"/>
        <v>2635</v>
      </c>
      <c r="B2816" s="73">
        <v>32414420</v>
      </c>
      <c r="C2816" s="69">
        <v>171</v>
      </c>
      <c r="D2816" s="69" t="s">
        <v>684</v>
      </c>
      <c r="E2816" s="70" t="s">
        <v>32</v>
      </c>
      <c r="F2816" s="73">
        <v>4</v>
      </c>
      <c r="G2816" s="69"/>
      <c r="H2816" s="69"/>
      <c r="I2816" s="69" t="s">
        <v>9900</v>
      </c>
      <c r="J2816" s="70">
        <v>100215</v>
      </c>
      <c r="K2816" s="70">
        <v>46</v>
      </c>
      <c r="L2816" s="70" t="s">
        <v>209</v>
      </c>
      <c r="M2816" s="70"/>
      <c r="N2816" s="70" t="s">
        <v>5910</v>
      </c>
      <c r="O2816" s="70" t="s">
        <v>36</v>
      </c>
      <c r="P2816" s="72" t="s">
        <v>9556</v>
      </c>
      <c r="Q2816" s="97">
        <v>37107</v>
      </c>
      <c r="R2816" s="87">
        <v>43831</v>
      </c>
      <c r="S2816" s="74">
        <v>46023</v>
      </c>
      <c r="T2816" s="87">
        <v>44045</v>
      </c>
      <c r="U2816" s="62" t="s">
        <v>38</v>
      </c>
      <c r="V2816" s="74">
        <v>44158</v>
      </c>
      <c r="W2816" s="63">
        <v>2</v>
      </c>
      <c r="X2816" s="65"/>
      <c r="Y2816" s="65"/>
      <c r="Z2816" s="72" t="s">
        <v>9901</v>
      </c>
      <c r="AA2816" s="113">
        <v>950037971</v>
      </c>
      <c r="AB2816" s="72" t="s">
        <v>9901</v>
      </c>
      <c r="AC2816" s="72">
        <v>950037971</v>
      </c>
      <c r="AD2816" s="72" t="s">
        <v>9902</v>
      </c>
      <c r="AE2816" s="72"/>
      <c r="AF2816" s="72"/>
      <c r="AG2816" s="72"/>
      <c r="AH2816" s="65">
        <v>73496544</v>
      </c>
      <c r="AI2816" s="65">
        <v>11</v>
      </c>
    </row>
    <row r="2817" spans="1:35" ht="17.100000000000001" customHeight="1" x14ac:dyDescent="0.25">
      <c r="A2817" s="63">
        <f t="shared" si="44"/>
        <v>2636</v>
      </c>
      <c r="B2817" s="73">
        <v>31950501</v>
      </c>
      <c r="C2817" s="69">
        <v>171</v>
      </c>
      <c r="D2817" s="69" t="s">
        <v>684</v>
      </c>
      <c r="E2817" s="70" t="s">
        <v>32</v>
      </c>
      <c r="F2817" s="73">
        <v>4</v>
      </c>
      <c r="G2817" s="69"/>
      <c r="H2817" s="69"/>
      <c r="I2817" s="69" t="s">
        <v>15060</v>
      </c>
      <c r="J2817" s="69">
        <v>100215</v>
      </c>
      <c r="K2817" s="70">
        <v>46</v>
      </c>
      <c r="L2817" s="69" t="s">
        <v>209</v>
      </c>
      <c r="M2817" s="70"/>
      <c r="N2817" s="70" t="s">
        <v>5481</v>
      </c>
      <c r="O2817" s="70" t="s">
        <v>36</v>
      </c>
      <c r="P2817" s="72" t="s">
        <v>9903</v>
      </c>
      <c r="Q2817" s="74">
        <v>35111</v>
      </c>
      <c r="R2817" s="74">
        <v>42370</v>
      </c>
      <c r="S2817" s="74">
        <v>44927</v>
      </c>
      <c r="T2817" s="74">
        <v>43294</v>
      </c>
      <c r="U2817" s="74" t="s">
        <v>9904</v>
      </c>
      <c r="V2817" s="74">
        <v>45321</v>
      </c>
      <c r="W2817" s="63">
        <v>2</v>
      </c>
      <c r="X2817" s="65"/>
      <c r="Y2817" s="65"/>
      <c r="Z2817" s="117" t="s">
        <v>16131</v>
      </c>
      <c r="AA2817" s="82">
        <v>900345489</v>
      </c>
      <c r="AB2817" s="72" t="s">
        <v>9905</v>
      </c>
      <c r="AC2817" s="72">
        <v>900345489</v>
      </c>
      <c r="AD2817" s="127" t="s">
        <v>9906</v>
      </c>
      <c r="AE2817" s="72"/>
      <c r="AF2817" s="72"/>
      <c r="AG2817" s="72"/>
      <c r="AH2817" s="80">
        <v>77921706</v>
      </c>
      <c r="AI2817" s="69">
        <v>14</v>
      </c>
    </row>
    <row r="2818" spans="1:35" ht="17.100000000000001" customHeight="1" x14ac:dyDescent="0.25">
      <c r="A2818" s="63">
        <f t="shared" si="44"/>
        <v>2637</v>
      </c>
      <c r="B2818" s="73">
        <v>32136623</v>
      </c>
      <c r="C2818" s="69">
        <v>180</v>
      </c>
      <c r="D2818" s="70" t="s">
        <v>935</v>
      </c>
      <c r="E2818" s="70" t="s">
        <v>32</v>
      </c>
      <c r="F2818" s="73">
        <v>4</v>
      </c>
      <c r="G2818" s="69"/>
      <c r="H2818" s="69"/>
      <c r="I2818" s="69" t="s">
        <v>9907</v>
      </c>
      <c r="J2818" s="69">
        <v>100215</v>
      </c>
      <c r="K2818" s="70">
        <v>46</v>
      </c>
      <c r="L2818" s="69" t="s">
        <v>209</v>
      </c>
      <c r="M2818" s="70"/>
      <c r="N2818" s="70" t="s">
        <v>2465</v>
      </c>
      <c r="O2818" s="70" t="s">
        <v>36</v>
      </c>
      <c r="P2818" s="72" t="s">
        <v>9908</v>
      </c>
      <c r="Q2818" s="74">
        <v>23294</v>
      </c>
      <c r="R2818" s="74">
        <v>43101</v>
      </c>
      <c r="S2818" s="74">
        <v>43101</v>
      </c>
      <c r="T2818" s="97">
        <v>43105</v>
      </c>
      <c r="U2818" s="97">
        <v>44342</v>
      </c>
      <c r="V2818" s="97">
        <v>44749</v>
      </c>
      <c r="W2818" s="63">
        <v>1</v>
      </c>
      <c r="X2818" s="65"/>
      <c r="Y2818" s="65"/>
      <c r="Z2818" s="85" t="s">
        <v>16132</v>
      </c>
      <c r="AA2818" s="126">
        <v>999117504</v>
      </c>
      <c r="AB2818" s="85" t="s">
        <v>9909</v>
      </c>
      <c r="AC2818" s="144">
        <v>999117504</v>
      </c>
      <c r="AD2818" s="72"/>
      <c r="AE2818" s="114"/>
      <c r="AF2818" s="72"/>
      <c r="AG2818" s="90" t="s">
        <v>2212</v>
      </c>
      <c r="AH2818" s="80">
        <v>42270258</v>
      </c>
      <c r="AI2818" s="56">
        <v>11</v>
      </c>
    </row>
    <row r="2819" spans="1:35" ht="17.100000000000001" customHeight="1" x14ac:dyDescent="0.25">
      <c r="A2819" s="63">
        <f t="shared" si="44"/>
        <v>2638</v>
      </c>
      <c r="B2819" s="94">
        <v>32140235</v>
      </c>
      <c r="C2819" s="95">
        <v>180</v>
      </c>
      <c r="D2819" s="95" t="s">
        <v>892</v>
      </c>
      <c r="E2819" s="90" t="s">
        <v>32</v>
      </c>
      <c r="F2819" s="94">
        <v>4</v>
      </c>
      <c r="G2819" s="95"/>
      <c r="H2819" s="95"/>
      <c r="I2819" s="95" t="s">
        <v>15061</v>
      </c>
      <c r="J2819" s="95">
        <v>100215</v>
      </c>
      <c r="K2819" s="90">
        <v>46</v>
      </c>
      <c r="L2819" s="95" t="s">
        <v>209</v>
      </c>
      <c r="M2819" s="90"/>
      <c r="N2819" s="90" t="s">
        <v>9910</v>
      </c>
      <c r="O2819" s="90" t="s">
        <v>1524</v>
      </c>
      <c r="P2819" s="72" t="s">
        <v>9911</v>
      </c>
      <c r="Q2819" s="74">
        <v>34964</v>
      </c>
      <c r="R2819" s="74">
        <v>43101</v>
      </c>
      <c r="S2819" s="74">
        <v>43101</v>
      </c>
      <c r="T2819" s="74">
        <v>43177</v>
      </c>
      <c r="U2819" s="74" t="s">
        <v>9912</v>
      </c>
      <c r="V2819" s="74">
        <v>45871</v>
      </c>
      <c r="W2819" s="63">
        <v>1</v>
      </c>
      <c r="X2819" s="65"/>
      <c r="Y2819" s="65"/>
      <c r="Z2819" s="117" t="s">
        <v>15062</v>
      </c>
      <c r="AA2819" s="82" t="s">
        <v>15063</v>
      </c>
      <c r="AB2819" s="72" t="s">
        <v>9913</v>
      </c>
      <c r="AC2819" s="72">
        <v>945175093</v>
      </c>
      <c r="AD2819" s="70"/>
      <c r="AE2819" s="72"/>
      <c r="AF2819" s="72"/>
      <c r="AG2819" s="114"/>
      <c r="AH2819" s="80">
        <v>77569241</v>
      </c>
      <c r="AI2819" s="65">
        <v>11</v>
      </c>
    </row>
    <row r="2820" spans="1:35" ht="17.100000000000001" customHeight="1" x14ac:dyDescent="0.25">
      <c r="A2820" s="63">
        <f t="shared" si="44"/>
        <v>2639</v>
      </c>
      <c r="B2820" s="63">
        <v>32136915</v>
      </c>
      <c r="C2820" s="65">
        <v>180</v>
      </c>
      <c r="D2820" s="72" t="s">
        <v>935</v>
      </c>
      <c r="E2820" s="72" t="s">
        <v>32</v>
      </c>
      <c r="F2820" s="63">
        <v>4</v>
      </c>
      <c r="G2820" s="65"/>
      <c r="H2820" s="65"/>
      <c r="I2820" s="65" t="s">
        <v>9914</v>
      </c>
      <c r="J2820" s="65">
        <v>100215</v>
      </c>
      <c r="K2820" s="70">
        <v>46</v>
      </c>
      <c r="L2820" s="65" t="s">
        <v>209</v>
      </c>
      <c r="M2820" s="120"/>
      <c r="N2820" s="60" t="s">
        <v>6071</v>
      </c>
      <c r="O2820" s="72" t="s">
        <v>36</v>
      </c>
      <c r="P2820" s="72" t="s">
        <v>9915</v>
      </c>
      <c r="Q2820" s="74">
        <v>35474</v>
      </c>
      <c r="R2820" s="74">
        <v>43101</v>
      </c>
      <c r="S2820" s="74">
        <v>43101</v>
      </c>
      <c r="T2820" s="97">
        <v>43105</v>
      </c>
      <c r="U2820" s="97" t="s">
        <v>9916</v>
      </c>
      <c r="V2820" s="97">
        <v>45642</v>
      </c>
      <c r="W2820" s="63">
        <v>1</v>
      </c>
      <c r="X2820" s="65"/>
      <c r="Y2820" s="65"/>
      <c r="Z2820" s="117" t="s">
        <v>15064</v>
      </c>
      <c r="AA2820" s="82">
        <v>924975517</v>
      </c>
      <c r="AB2820" s="85" t="s">
        <v>9917</v>
      </c>
      <c r="AC2820" s="144">
        <v>953420599</v>
      </c>
      <c r="AD2820" s="72"/>
      <c r="AE2820" s="114"/>
      <c r="AF2820" s="72"/>
      <c r="AG2820" s="72"/>
      <c r="AH2820" s="80">
        <v>75371550</v>
      </c>
      <c r="AI2820" s="56">
        <v>11</v>
      </c>
    </row>
    <row r="2821" spans="1:35" ht="17.100000000000001" customHeight="1" x14ac:dyDescent="0.25">
      <c r="A2821" s="63">
        <f t="shared" si="44"/>
        <v>2640</v>
      </c>
      <c r="B2821" s="128">
        <v>32428142</v>
      </c>
      <c r="C2821" s="69">
        <v>180</v>
      </c>
      <c r="D2821" s="69" t="s">
        <v>892</v>
      </c>
      <c r="E2821" s="70" t="s">
        <v>32</v>
      </c>
      <c r="F2821" s="73">
        <v>4</v>
      </c>
      <c r="G2821" s="69"/>
      <c r="H2821" s="69"/>
      <c r="I2821" s="129" t="s">
        <v>9918</v>
      </c>
      <c r="J2821" s="65">
        <v>100215</v>
      </c>
      <c r="K2821" s="70">
        <v>46</v>
      </c>
      <c r="L2821" s="65" t="s">
        <v>209</v>
      </c>
      <c r="M2821" s="72"/>
      <c r="N2821" s="71" t="s">
        <v>6795</v>
      </c>
      <c r="O2821" s="70" t="s">
        <v>36</v>
      </c>
      <c r="P2821" s="72" t="s">
        <v>9919</v>
      </c>
      <c r="Q2821" s="74">
        <v>36140</v>
      </c>
      <c r="R2821" s="74">
        <v>43831</v>
      </c>
      <c r="S2821" s="74">
        <v>44562</v>
      </c>
      <c r="T2821" s="74">
        <v>44568</v>
      </c>
      <c r="U2821" s="97">
        <v>44699</v>
      </c>
      <c r="V2821" s="74">
        <v>44847</v>
      </c>
      <c r="W2821" s="63">
        <v>1</v>
      </c>
      <c r="X2821" s="65"/>
      <c r="Y2821" s="65"/>
      <c r="Z2821" s="117" t="s">
        <v>15065</v>
      </c>
      <c r="AA2821" s="82">
        <v>986923865</v>
      </c>
      <c r="AB2821" s="72" t="s">
        <v>9920</v>
      </c>
      <c r="AC2821" s="72">
        <v>986923865</v>
      </c>
      <c r="AD2821" s="72"/>
      <c r="AE2821" s="72"/>
      <c r="AF2821" s="72"/>
      <c r="AG2821" s="72"/>
      <c r="AH2821" s="80">
        <v>75560307</v>
      </c>
      <c r="AI2821" s="65">
        <v>11</v>
      </c>
    </row>
    <row r="2822" spans="1:35" ht="17.100000000000001" customHeight="1" x14ac:dyDescent="0.25">
      <c r="A2822" s="63">
        <f t="shared" si="44"/>
        <v>2641</v>
      </c>
      <c r="B2822" s="73">
        <v>31834542</v>
      </c>
      <c r="C2822" s="69">
        <v>180</v>
      </c>
      <c r="D2822" s="69" t="s">
        <v>892</v>
      </c>
      <c r="E2822" s="70" t="s">
        <v>32</v>
      </c>
      <c r="F2822" s="73">
        <v>4</v>
      </c>
      <c r="G2822" s="69"/>
      <c r="H2822" s="69"/>
      <c r="I2822" s="69" t="s">
        <v>15066</v>
      </c>
      <c r="J2822" s="65">
        <v>100215</v>
      </c>
      <c r="K2822" s="70">
        <v>46</v>
      </c>
      <c r="L2822" s="65" t="s">
        <v>209</v>
      </c>
      <c r="M2822" s="70"/>
      <c r="N2822" s="71" t="s">
        <v>6795</v>
      </c>
      <c r="O2822" s="70" t="s">
        <v>36</v>
      </c>
      <c r="P2822" s="72" t="s">
        <v>9921</v>
      </c>
      <c r="Q2822" s="74">
        <v>33751</v>
      </c>
      <c r="R2822" s="74">
        <v>42095</v>
      </c>
      <c r="S2822" s="74">
        <v>42095</v>
      </c>
      <c r="T2822" s="74">
        <v>42108</v>
      </c>
      <c r="U2822" s="97" t="s">
        <v>9922</v>
      </c>
      <c r="V2822" s="74">
        <v>45413</v>
      </c>
      <c r="W2822" s="63">
        <v>1</v>
      </c>
      <c r="X2822" s="65"/>
      <c r="Y2822" s="65"/>
      <c r="Z2822" s="117" t="s">
        <v>15067</v>
      </c>
      <c r="AA2822" s="82">
        <v>927350345</v>
      </c>
      <c r="AB2822" s="72" t="s">
        <v>9923</v>
      </c>
      <c r="AC2822" s="76" t="s">
        <v>9924</v>
      </c>
      <c r="AD2822" s="72"/>
      <c r="AE2822" s="72"/>
      <c r="AF2822" s="84">
        <v>21</v>
      </c>
      <c r="AG2822" s="98" t="s">
        <v>378</v>
      </c>
      <c r="AH2822" s="65">
        <v>47445864</v>
      </c>
      <c r="AI2822" s="69">
        <v>11</v>
      </c>
    </row>
    <row r="2823" spans="1:35" ht="17.100000000000001" customHeight="1" x14ac:dyDescent="0.25">
      <c r="A2823" s="63">
        <f t="shared" si="44"/>
        <v>2642</v>
      </c>
      <c r="B2823" s="63">
        <v>32481846</v>
      </c>
      <c r="C2823" s="69">
        <v>180</v>
      </c>
      <c r="D2823" s="69" t="s">
        <v>892</v>
      </c>
      <c r="E2823" s="70" t="s">
        <v>32</v>
      </c>
      <c r="F2823" s="73">
        <v>4</v>
      </c>
      <c r="G2823" s="69"/>
      <c r="H2823" s="69" t="s">
        <v>6</v>
      </c>
      <c r="I2823" s="147" t="s">
        <v>9925</v>
      </c>
      <c r="J2823" s="65">
        <v>100215</v>
      </c>
      <c r="K2823" s="70">
        <v>46</v>
      </c>
      <c r="L2823" s="65" t="s">
        <v>209</v>
      </c>
      <c r="M2823" s="70"/>
      <c r="N2823" s="72" t="s">
        <v>2465</v>
      </c>
      <c r="O2823" s="70" t="s">
        <v>36</v>
      </c>
      <c r="P2823" s="72" t="s">
        <v>9926</v>
      </c>
      <c r="Q2823" s="74">
        <v>36322</v>
      </c>
      <c r="R2823" s="74">
        <v>45292</v>
      </c>
      <c r="S2823" s="74">
        <v>45292</v>
      </c>
      <c r="T2823" s="74">
        <v>45312</v>
      </c>
      <c r="U2823" s="74">
        <v>45323</v>
      </c>
      <c r="V2823" s="74">
        <v>45445</v>
      </c>
      <c r="W2823" s="63">
        <v>1</v>
      </c>
      <c r="X2823" s="65"/>
      <c r="Y2823" s="65"/>
      <c r="Z2823" s="89" t="s">
        <v>9927</v>
      </c>
      <c r="AA2823" s="113">
        <v>927047259</v>
      </c>
      <c r="AB2823" s="85" t="s">
        <v>9927</v>
      </c>
      <c r="AC2823" s="76">
        <v>927047259</v>
      </c>
      <c r="AD2823" s="72"/>
      <c r="AE2823" s="72"/>
      <c r="AF2823" s="72"/>
      <c r="AG2823" s="72"/>
      <c r="AH2823" s="65">
        <v>74971820</v>
      </c>
      <c r="AI2823" s="69">
        <v>11</v>
      </c>
    </row>
    <row r="2824" spans="1:35" ht="17.100000000000001" customHeight="1" x14ac:dyDescent="0.25">
      <c r="A2824" s="63">
        <f t="shared" si="44"/>
        <v>2643</v>
      </c>
      <c r="B2824" s="120">
        <v>32141767</v>
      </c>
      <c r="C2824" s="116">
        <v>180</v>
      </c>
      <c r="D2824" s="60" t="s">
        <v>3018</v>
      </c>
      <c r="E2824" s="60" t="s">
        <v>32</v>
      </c>
      <c r="F2824" s="120">
        <v>4</v>
      </c>
      <c r="G2824" s="116"/>
      <c r="H2824" s="116"/>
      <c r="I2824" s="60" t="s">
        <v>15068</v>
      </c>
      <c r="J2824" s="65">
        <v>100215</v>
      </c>
      <c r="K2824" s="70">
        <v>46</v>
      </c>
      <c r="L2824" s="65" t="s">
        <v>209</v>
      </c>
      <c r="M2824" s="72"/>
      <c r="N2824" s="71" t="s">
        <v>2160</v>
      </c>
      <c r="O2824" s="72" t="s">
        <v>36</v>
      </c>
      <c r="P2824" s="117" t="s">
        <v>9928</v>
      </c>
      <c r="Q2824" s="121">
        <v>35862</v>
      </c>
      <c r="R2824" s="121">
        <v>43101</v>
      </c>
      <c r="S2824" s="121">
        <v>43101</v>
      </c>
      <c r="T2824" s="121">
        <v>43890</v>
      </c>
      <c r="U2824" s="121" t="s">
        <v>9929</v>
      </c>
      <c r="V2824" s="121">
        <v>45609</v>
      </c>
      <c r="W2824" s="120">
        <v>1</v>
      </c>
      <c r="X2824" s="120"/>
      <c r="Y2824" s="120"/>
      <c r="Z2824" s="117" t="s">
        <v>9930</v>
      </c>
      <c r="AA2824" s="82">
        <v>985373095</v>
      </c>
      <c r="AB2824" s="189" t="s">
        <v>9930</v>
      </c>
      <c r="AC2824" s="116">
        <v>946336724</v>
      </c>
      <c r="AD2824" s="72" t="s">
        <v>9931</v>
      </c>
      <c r="AE2824" s="120"/>
      <c r="AF2824" s="120"/>
      <c r="AG2824" s="60" t="s">
        <v>777</v>
      </c>
      <c r="AH2824" s="116">
        <v>62537745</v>
      </c>
      <c r="AI2824" s="69">
        <v>11</v>
      </c>
    </row>
    <row r="2825" spans="1:35" ht="17.100000000000001" customHeight="1" x14ac:dyDescent="0.25">
      <c r="A2825" s="63">
        <f t="shared" si="44"/>
        <v>2644</v>
      </c>
      <c r="B2825" s="128">
        <v>32428872</v>
      </c>
      <c r="C2825" s="69">
        <v>180</v>
      </c>
      <c r="D2825" s="69" t="s">
        <v>892</v>
      </c>
      <c r="E2825" s="70" t="s">
        <v>32</v>
      </c>
      <c r="F2825" s="73">
        <v>4</v>
      </c>
      <c r="G2825" s="69"/>
      <c r="H2825" s="69"/>
      <c r="I2825" s="129" t="s">
        <v>9932</v>
      </c>
      <c r="J2825" s="65">
        <v>100215</v>
      </c>
      <c r="K2825" s="70">
        <v>46</v>
      </c>
      <c r="L2825" s="65" t="s">
        <v>209</v>
      </c>
      <c r="M2825" s="72"/>
      <c r="N2825" s="71" t="s">
        <v>721</v>
      </c>
      <c r="O2825" s="70" t="s">
        <v>36</v>
      </c>
      <c r="P2825" s="72" t="s">
        <v>9933</v>
      </c>
      <c r="Q2825" s="97">
        <v>35621</v>
      </c>
      <c r="R2825" s="74">
        <v>43831</v>
      </c>
      <c r="S2825" s="74">
        <v>44562</v>
      </c>
      <c r="T2825" s="74">
        <v>44568</v>
      </c>
      <c r="U2825" s="97">
        <v>44699</v>
      </c>
      <c r="V2825" s="74">
        <v>44847</v>
      </c>
      <c r="W2825" s="63">
        <v>1</v>
      </c>
      <c r="X2825" s="65"/>
      <c r="Y2825" s="72"/>
      <c r="Z2825" s="117" t="s">
        <v>15069</v>
      </c>
      <c r="AA2825" s="82">
        <v>982406167</v>
      </c>
      <c r="AB2825" s="72" t="s">
        <v>9934</v>
      </c>
      <c r="AC2825" s="72">
        <v>982406167</v>
      </c>
      <c r="AD2825" s="117" t="s">
        <v>9935</v>
      </c>
      <c r="AE2825" s="72"/>
      <c r="AF2825" s="72"/>
      <c r="AG2825" s="72"/>
      <c r="AH2825" s="80">
        <v>74642967</v>
      </c>
      <c r="AI2825" s="65">
        <v>11</v>
      </c>
    </row>
    <row r="2826" spans="1:35" ht="17.100000000000001" customHeight="1" x14ac:dyDescent="0.25">
      <c r="A2826" s="63">
        <f t="shared" si="44"/>
        <v>2645</v>
      </c>
      <c r="B2826" s="73">
        <v>32422586</v>
      </c>
      <c r="C2826" s="69">
        <v>180</v>
      </c>
      <c r="D2826" s="69" t="s">
        <v>892</v>
      </c>
      <c r="E2826" s="70" t="s">
        <v>32</v>
      </c>
      <c r="F2826" s="73">
        <v>4</v>
      </c>
      <c r="G2826" s="69"/>
      <c r="H2826" s="69"/>
      <c r="I2826" s="69" t="s">
        <v>15070</v>
      </c>
      <c r="J2826" s="69">
        <v>100215</v>
      </c>
      <c r="K2826" s="70">
        <v>46</v>
      </c>
      <c r="L2826" s="69" t="s">
        <v>209</v>
      </c>
      <c r="M2826" s="70"/>
      <c r="N2826" s="71" t="s">
        <v>9114</v>
      </c>
      <c r="O2826" s="70" t="s">
        <v>36</v>
      </c>
      <c r="P2826" s="72" t="s">
        <v>9936</v>
      </c>
      <c r="Q2826" s="97">
        <v>36861</v>
      </c>
      <c r="R2826" s="87">
        <v>43831</v>
      </c>
      <c r="S2826" s="87">
        <v>44044</v>
      </c>
      <c r="T2826" s="87">
        <v>44045</v>
      </c>
      <c r="U2826" s="74">
        <v>44719</v>
      </c>
      <c r="V2826" s="74">
        <v>45703</v>
      </c>
      <c r="W2826" s="63">
        <v>1</v>
      </c>
      <c r="X2826" s="65"/>
      <c r="Y2826" s="65"/>
      <c r="Z2826" s="117" t="s">
        <v>9937</v>
      </c>
      <c r="AA2826" s="82">
        <v>963354417</v>
      </c>
      <c r="AB2826" s="72" t="s">
        <v>9937</v>
      </c>
      <c r="AC2826" s="72">
        <v>963354417</v>
      </c>
      <c r="AD2826" s="72" t="s">
        <v>9938</v>
      </c>
      <c r="AE2826" s="72"/>
      <c r="AF2826" s="72"/>
      <c r="AG2826" s="72"/>
      <c r="AH2826" s="65">
        <v>73699664</v>
      </c>
      <c r="AI2826" s="65">
        <v>11</v>
      </c>
    </row>
    <row r="2827" spans="1:35" ht="17.100000000000001" customHeight="1" x14ac:dyDescent="0.25">
      <c r="A2827" s="63">
        <f t="shared" si="44"/>
        <v>2646</v>
      </c>
      <c r="B2827" s="63">
        <v>32481976</v>
      </c>
      <c r="C2827" s="69">
        <v>180</v>
      </c>
      <c r="D2827" s="69" t="s">
        <v>892</v>
      </c>
      <c r="E2827" s="70" t="s">
        <v>32</v>
      </c>
      <c r="F2827" s="73">
        <v>4</v>
      </c>
      <c r="G2827" s="69"/>
      <c r="H2827" s="69" t="s">
        <v>6</v>
      </c>
      <c r="I2827" s="147" t="s">
        <v>9939</v>
      </c>
      <c r="J2827" s="65">
        <v>100215</v>
      </c>
      <c r="K2827" s="70">
        <v>46</v>
      </c>
      <c r="L2827" s="65" t="s">
        <v>209</v>
      </c>
      <c r="M2827" s="70"/>
      <c r="N2827" s="71" t="s">
        <v>721</v>
      </c>
      <c r="O2827" s="70" t="s">
        <v>36</v>
      </c>
      <c r="P2827" s="72" t="s">
        <v>9940</v>
      </c>
      <c r="Q2827" s="74">
        <v>36643</v>
      </c>
      <c r="R2827" s="74">
        <v>45292</v>
      </c>
      <c r="S2827" s="74">
        <v>45292</v>
      </c>
      <c r="T2827" s="74">
        <v>45312</v>
      </c>
      <c r="U2827" s="62" t="s">
        <v>38</v>
      </c>
      <c r="V2827" s="74">
        <v>45323</v>
      </c>
      <c r="W2827" s="63">
        <v>1</v>
      </c>
      <c r="X2827" s="65"/>
      <c r="Y2827" s="65"/>
      <c r="Z2827" s="117" t="s">
        <v>15071</v>
      </c>
      <c r="AA2827" s="82">
        <v>921405840</v>
      </c>
      <c r="AB2827" s="85" t="s">
        <v>9941</v>
      </c>
      <c r="AC2827" s="76">
        <v>921405840</v>
      </c>
      <c r="AD2827" s="72"/>
      <c r="AE2827" s="72"/>
      <c r="AF2827" s="72"/>
      <c r="AG2827" s="72"/>
      <c r="AH2827" s="65">
        <v>78548915</v>
      </c>
      <c r="AI2827" s="69">
        <v>11</v>
      </c>
    </row>
    <row r="2828" spans="1:35" ht="17.100000000000001" customHeight="1" x14ac:dyDescent="0.25">
      <c r="A2828" s="63">
        <f t="shared" si="44"/>
        <v>2647</v>
      </c>
      <c r="B2828" s="63">
        <v>31800579</v>
      </c>
      <c r="C2828" s="65">
        <v>180</v>
      </c>
      <c r="D2828" s="65" t="s">
        <v>892</v>
      </c>
      <c r="E2828" s="72" t="s">
        <v>32</v>
      </c>
      <c r="F2828" s="63">
        <v>4</v>
      </c>
      <c r="G2828" s="65"/>
      <c r="H2828" s="65" t="s">
        <v>7</v>
      </c>
      <c r="I2828" s="65" t="s">
        <v>15072</v>
      </c>
      <c r="J2828" s="72">
        <v>100215</v>
      </c>
      <c r="K2828" s="70">
        <v>46</v>
      </c>
      <c r="L2828" s="72" t="s">
        <v>209</v>
      </c>
      <c r="M2828" s="70"/>
      <c r="N2828" s="71" t="s">
        <v>6795</v>
      </c>
      <c r="O2828" s="72" t="s">
        <v>36</v>
      </c>
      <c r="P2828" s="72" t="s">
        <v>9942</v>
      </c>
      <c r="Q2828" s="74">
        <v>35031</v>
      </c>
      <c r="R2828" s="74">
        <v>41944</v>
      </c>
      <c r="S2828" s="74">
        <v>41944</v>
      </c>
      <c r="T2828" s="74">
        <v>42108</v>
      </c>
      <c r="U2828" s="97">
        <v>43338</v>
      </c>
      <c r="V2828" s="74">
        <v>44533</v>
      </c>
      <c r="W2828" s="63">
        <v>1</v>
      </c>
      <c r="X2828" s="65"/>
      <c r="Y2828" s="65"/>
      <c r="Z2828" s="117" t="s">
        <v>15073</v>
      </c>
      <c r="AA2828" s="82">
        <v>964143023</v>
      </c>
      <c r="AB2828" s="72" t="s">
        <v>9943</v>
      </c>
      <c r="AC2828" s="72">
        <v>964143023</v>
      </c>
      <c r="AD2828" s="72"/>
      <c r="AE2828" s="72"/>
      <c r="AF2828" s="72"/>
      <c r="AG2828" s="72"/>
      <c r="AH2828" s="65">
        <v>70218518</v>
      </c>
      <c r="AI2828" s="65">
        <v>11</v>
      </c>
    </row>
    <row r="2829" spans="1:35" ht="17.100000000000001" customHeight="1" x14ac:dyDescent="0.25">
      <c r="A2829" s="63">
        <f t="shared" si="44"/>
        <v>2648</v>
      </c>
      <c r="B2829" s="128">
        <v>32429625</v>
      </c>
      <c r="C2829" s="69">
        <v>180</v>
      </c>
      <c r="D2829" s="69" t="s">
        <v>892</v>
      </c>
      <c r="E2829" s="70" t="s">
        <v>32</v>
      </c>
      <c r="F2829" s="73">
        <v>4</v>
      </c>
      <c r="G2829" s="69"/>
      <c r="H2829" s="69"/>
      <c r="I2829" s="129" t="s">
        <v>9944</v>
      </c>
      <c r="J2829" s="65">
        <v>100215</v>
      </c>
      <c r="K2829" s="70">
        <v>46</v>
      </c>
      <c r="L2829" s="65" t="s">
        <v>209</v>
      </c>
      <c r="M2829" s="70"/>
      <c r="N2829" s="134" t="s">
        <v>5396</v>
      </c>
      <c r="O2829" s="70" t="s">
        <v>36</v>
      </c>
      <c r="P2829" s="72" t="s">
        <v>9945</v>
      </c>
      <c r="Q2829" s="74">
        <v>35110</v>
      </c>
      <c r="R2829" s="74">
        <v>43831</v>
      </c>
      <c r="S2829" s="74">
        <v>44562</v>
      </c>
      <c r="T2829" s="74">
        <v>44568</v>
      </c>
      <c r="U2829" s="62" t="s">
        <v>38</v>
      </c>
      <c r="V2829" s="74">
        <v>45719</v>
      </c>
      <c r="W2829" s="63">
        <v>1</v>
      </c>
      <c r="X2829" s="65"/>
      <c r="Y2829" s="65"/>
      <c r="Z2829" s="117" t="s">
        <v>15074</v>
      </c>
      <c r="AA2829" s="82">
        <v>931828376</v>
      </c>
      <c r="AB2829" s="72" t="s">
        <v>9946</v>
      </c>
      <c r="AC2829" s="72">
        <v>931828376</v>
      </c>
      <c r="AD2829" s="72" t="s">
        <v>9947</v>
      </c>
      <c r="AE2829" s="72"/>
      <c r="AF2829" s="72"/>
      <c r="AG2829" s="72"/>
      <c r="AH2829" s="80">
        <v>70178367</v>
      </c>
      <c r="AI2829" s="65">
        <v>11</v>
      </c>
    </row>
    <row r="2830" spans="1:35" ht="17.100000000000001" customHeight="1" x14ac:dyDescent="0.25">
      <c r="A2830" s="63">
        <f t="shared" si="44"/>
        <v>2649</v>
      </c>
      <c r="B2830" s="73">
        <v>32331988</v>
      </c>
      <c r="C2830" s="69">
        <v>180</v>
      </c>
      <c r="D2830" s="69" t="s">
        <v>892</v>
      </c>
      <c r="E2830" s="70" t="s">
        <v>32</v>
      </c>
      <c r="F2830" s="73">
        <v>4</v>
      </c>
      <c r="G2830" s="69" t="s">
        <v>6</v>
      </c>
      <c r="H2830" s="69"/>
      <c r="I2830" s="72" t="s">
        <v>9948</v>
      </c>
      <c r="J2830" s="65">
        <v>100215</v>
      </c>
      <c r="K2830" s="70">
        <v>46</v>
      </c>
      <c r="L2830" s="65" t="s">
        <v>209</v>
      </c>
      <c r="M2830" s="70"/>
      <c r="N2830" s="71" t="s">
        <v>6795</v>
      </c>
      <c r="O2830" s="72" t="s">
        <v>36</v>
      </c>
      <c r="P2830" s="72" t="s">
        <v>9949</v>
      </c>
      <c r="Q2830" s="74">
        <v>34307</v>
      </c>
      <c r="R2830" s="74">
        <v>43831</v>
      </c>
      <c r="S2830" s="74">
        <v>43831</v>
      </c>
      <c r="T2830" s="74">
        <v>43831</v>
      </c>
      <c r="U2830" s="76" t="s">
        <v>38</v>
      </c>
      <c r="V2830" s="74">
        <v>45819</v>
      </c>
      <c r="W2830" s="63">
        <v>1</v>
      </c>
      <c r="X2830" s="65"/>
      <c r="Y2830" s="65"/>
      <c r="Z2830" s="117" t="s">
        <v>15075</v>
      </c>
      <c r="AA2830" s="82">
        <v>925092098</v>
      </c>
      <c r="AB2830" s="71" t="s">
        <v>9950</v>
      </c>
      <c r="AC2830" s="76">
        <v>948700139</v>
      </c>
      <c r="AD2830" s="72"/>
      <c r="AE2830" s="72"/>
      <c r="AF2830" s="72"/>
      <c r="AG2830" s="90" t="s">
        <v>3972</v>
      </c>
      <c r="AH2830" s="65">
        <v>74167896</v>
      </c>
      <c r="AI2830" s="69">
        <v>11</v>
      </c>
    </row>
    <row r="2831" spans="1:35" ht="17.100000000000001" customHeight="1" x14ac:dyDescent="0.25">
      <c r="A2831" s="63">
        <f t="shared" si="44"/>
        <v>2650</v>
      </c>
      <c r="B2831" s="73">
        <v>32423217</v>
      </c>
      <c r="C2831" s="69">
        <v>180</v>
      </c>
      <c r="D2831" s="69" t="s">
        <v>892</v>
      </c>
      <c r="E2831" s="70" t="s">
        <v>32</v>
      </c>
      <c r="F2831" s="73">
        <v>4</v>
      </c>
      <c r="G2831" s="69"/>
      <c r="H2831" s="69"/>
      <c r="I2831" s="69" t="s">
        <v>15076</v>
      </c>
      <c r="J2831" s="65">
        <v>100215</v>
      </c>
      <c r="K2831" s="70">
        <v>46</v>
      </c>
      <c r="L2831" s="65" t="s">
        <v>209</v>
      </c>
      <c r="M2831" s="72"/>
      <c r="N2831" s="71" t="s">
        <v>13741</v>
      </c>
      <c r="O2831" s="72" t="s">
        <v>36</v>
      </c>
      <c r="P2831" s="72" t="s">
        <v>9951</v>
      </c>
      <c r="Q2831" s="74">
        <v>37199</v>
      </c>
      <c r="R2831" s="87">
        <v>43831</v>
      </c>
      <c r="S2831" s="87">
        <v>43831</v>
      </c>
      <c r="T2831" s="87">
        <v>44068</v>
      </c>
      <c r="U2831" s="74">
        <v>45754</v>
      </c>
      <c r="V2831" s="74">
        <v>46140</v>
      </c>
      <c r="W2831" s="63">
        <v>1</v>
      </c>
      <c r="X2831" s="65" t="s">
        <v>9952</v>
      </c>
      <c r="Y2831" s="65"/>
      <c r="Z2831" s="117" t="s">
        <v>15077</v>
      </c>
      <c r="AA2831" s="82">
        <v>901760543</v>
      </c>
      <c r="AB2831" s="72" t="s">
        <v>9953</v>
      </c>
      <c r="AC2831" s="76">
        <v>992212285</v>
      </c>
      <c r="AD2831" s="72" t="s">
        <v>9954</v>
      </c>
      <c r="AE2831" s="72"/>
      <c r="AF2831" s="88"/>
      <c r="AG2831" s="72"/>
      <c r="AH2831" s="65">
        <v>74829875</v>
      </c>
      <c r="AI2831" s="65">
        <v>11</v>
      </c>
    </row>
    <row r="2832" spans="1:35" ht="17.100000000000001" customHeight="1" x14ac:dyDescent="0.25">
      <c r="A2832" s="63">
        <f t="shared" si="44"/>
        <v>2651</v>
      </c>
      <c r="B2832" s="113">
        <v>32487427</v>
      </c>
      <c r="C2832" s="69">
        <v>180</v>
      </c>
      <c r="D2832" s="69" t="s">
        <v>892</v>
      </c>
      <c r="E2832" s="70" t="s">
        <v>32</v>
      </c>
      <c r="F2832" s="73">
        <v>4</v>
      </c>
      <c r="G2832" s="65"/>
      <c r="H2832" s="65"/>
      <c r="I2832" s="72" t="s">
        <v>9955</v>
      </c>
      <c r="J2832" s="65">
        <v>100215</v>
      </c>
      <c r="K2832" s="70">
        <v>46</v>
      </c>
      <c r="L2832" s="65" t="s">
        <v>209</v>
      </c>
      <c r="M2832" s="70"/>
      <c r="N2832" s="72" t="s">
        <v>5396</v>
      </c>
      <c r="O2832" s="85" t="s">
        <v>36</v>
      </c>
      <c r="P2832" s="72" t="s">
        <v>9956</v>
      </c>
      <c r="Q2832" s="83">
        <v>45318</v>
      </c>
      <c r="R2832" s="83">
        <v>45292</v>
      </c>
      <c r="S2832" s="83">
        <v>45292</v>
      </c>
      <c r="T2832" s="83">
        <v>45318</v>
      </c>
      <c r="U2832" s="83">
        <v>45320</v>
      </c>
      <c r="V2832" s="83">
        <v>45527</v>
      </c>
      <c r="W2832" s="73">
        <v>1</v>
      </c>
      <c r="X2832" s="69"/>
      <c r="Y2832" s="69"/>
      <c r="Z2832" s="70" t="s">
        <v>9957</v>
      </c>
      <c r="AA2832" s="84">
        <v>972001006</v>
      </c>
      <c r="AB2832" s="70" t="s">
        <v>9957</v>
      </c>
      <c r="AC2832" s="70">
        <v>972001006</v>
      </c>
      <c r="AD2832" s="70"/>
      <c r="AE2832" s="70"/>
      <c r="AF2832" s="70"/>
      <c r="AG2832" s="70"/>
      <c r="AH2832" s="69">
        <v>75664752</v>
      </c>
      <c r="AI2832" s="69">
        <v>11</v>
      </c>
    </row>
    <row r="2833" spans="1:35" ht="17.100000000000001" customHeight="1" x14ac:dyDescent="0.25">
      <c r="A2833" s="63">
        <f t="shared" si="44"/>
        <v>2652</v>
      </c>
      <c r="B2833" s="128">
        <v>32530923</v>
      </c>
      <c r="C2833" s="65">
        <v>180</v>
      </c>
      <c r="D2833" s="72" t="s">
        <v>935</v>
      </c>
      <c r="E2833" s="72" t="s">
        <v>32</v>
      </c>
      <c r="F2833" s="63">
        <v>4</v>
      </c>
      <c r="G2833" s="69"/>
      <c r="H2833" s="69"/>
      <c r="I2833" s="122" t="s">
        <v>15078</v>
      </c>
      <c r="J2833" s="65">
        <v>100215</v>
      </c>
      <c r="K2833" s="70">
        <v>46</v>
      </c>
      <c r="L2833" s="65" t="s">
        <v>209</v>
      </c>
      <c r="M2833" s="70"/>
      <c r="N2833" s="71" t="s">
        <v>6795</v>
      </c>
      <c r="O2833" s="70" t="s">
        <v>36</v>
      </c>
      <c r="P2833" s="72" t="s">
        <v>7293</v>
      </c>
      <c r="Q2833" s="74">
        <v>36864</v>
      </c>
      <c r="R2833" s="74">
        <v>45505</v>
      </c>
      <c r="S2833" s="74">
        <v>45505</v>
      </c>
      <c r="T2833" s="74">
        <v>45521</v>
      </c>
      <c r="U2833" s="62" t="s">
        <v>38</v>
      </c>
      <c r="V2833" s="74">
        <v>45521</v>
      </c>
      <c r="W2833" s="63">
        <v>1</v>
      </c>
      <c r="X2833" s="65"/>
      <c r="Y2833" s="65"/>
      <c r="Z2833" s="117" t="s">
        <v>15079</v>
      </c>
      <c r="AA2833" s="82">
        <v>946516567</v>
      </c>
      <c r="AB2833" s="72" t="s">
        <v>9958</v>
      </c>
      <c r="AC2833" s="72">
        <v>946516567</v>
      </c>
      <c r="AD2833" s="72" t="s">
        <v>9959</v>
      </c>
      <c r="AE2833" s="72"/>
      <c r="AF2833" s="72"/>
      <c r="AG2833" s="72"/>
      <c r="AH2833" s="112">
        <v>76233546</v>
      </c>
      <c r="AI2833" s="72">
        <v>11</v>
      </c>
    </row>
    <row r="2834" spans="1:35" ht="17.100000000000001" customHeight="1" x14ac:dyDescent="0.25">
      <c r="A2834" s="63">
        <f t="shared" si="44"/>
        <v>2653</v>
      </c>
      <c r="B2834" s="84">
        <v>32252023</v>
      </c>
      <c r="C2834" s="69">
        <v>180</v>
      </c>
      <c r="D2834" s="69" t="s">
        <v>892</v>
      </c>
      <c r="E2834" s="70" t="s">
        <v>32</v>
      </c>
      <c r="F2834" s="73">
        <v>4</v>
      </c>
      <c r="G2834" s="69"/>
      <c r="H2834" s="69"/>
      <c r="I2834" s="72" t="s">
        <v>9960</v>
      </c>
      <c r="J2834" s="72">
        <v>100215</v>
      </c>
      <c r="K2834" s="70">
        <v>46</v>
      </c>
      <c r="L2834" s="72" t="s">
        <v>209</v>
      </c>
      <c r="M2834" s="70"/>
      <c r="N2834" s="71" t="s">
        <v>1660</v>
      </c>
      <c r="O2834" s="72" t="s">
        <v>36</v>
      </c>
      <c r="P2834" s="72" t="s">
        <v>8885</v>
      </c>
      <c r="Q2834" s="97">
        <v>36354</v>
      </c>
      <c r="R2834" s="97">
        <v>43617</v>
      </c>
      <c r="S2834" s="97">
        <v>43617</v>
      </c>
      <c r="T2834" s="97">
        <v>43720</v>
      </c>
      <c r="U2834" s="97">
        <v>43724</v>
      </c>
      <c r="V2834" s="97">
        <v>43777</v>
      </c>
      <c r="W2834" s="113">
        <v>1</v>
      </c>
      <c r="X2834" s="72"/>
      <c r="Y2834" s="72"/>
      <c r="Z2834" s="117" t="s">
        <v>15080</v>
      </c>
      <c r="AA2834" s="82">
        <v>975933538</v>
      </c>
      <c r="AB2834" s="72" t="s">
        <v>9961</v>
      </c>
      <c r="AC2834" s="72">
        <v>975933538</v>
      </c>
      <c r="AD2834" s="72"/>
      <c r="AE2834" s="72"/>
      <c r="AF2834" s="72"/>
      <c r="AG2834" s="72"/>
      <c r="AH2834" s="72">
        <v>71876816</v>
      </c>
      <c r="AI2834" s="65">
        <v>11</v>
      </c>
    </row>
    <row r="2835" spans="1:35" ht="17.100000000000001" customHeight="1" x14ac:dyDescent="0.25">
      <c r="A2835" s="63">
        <f t="shared" si="44"/>
        <v>2654</v>
      </c>
      <c r="B2835" s="63">
        <v>32481935</v>
      </c>
      <c r="C2835" s="69">
        <v>180</v>
      </c>
      <c r="D2835" s="69" t="s">
        <v>892</v>
      </c>
      <c r="E2835" s="70" t="s">
        <v>32</v>
      </c>
      <c r="F2835" s="73">
        <v>4</v>
      </c>
      <c r="G2835" s="69"/>
      <c r="H2835" s="69" t="s">
        <v>6</v>
      </c>
      <c r="I2835" s="147" t="s">
        <v>9962</v>
      </c>
      <c r="J2835" s="65">
        <v>100215</v>
      </c>
      <c r="K2835" s="70">
        <v>46</v>
      </c>
      <c r="L2835" s="65" t="s">
        <v>209</v>
      </c>
      <c r="M2835" s="70"/>
      <c r="N2835" s="71" t="s">
        <v>721</v>
      </c>
      <c r="O2835" s="70" t="s">
        <v>36</v>
      </c>
      <c r="P2835" s="72" t="s">
        <v>9963</v>
      </c>
      <c r="Q2835" s="74">
        <v>37367</v>
      </c>
      <c r="R2835" s="74">
        <v>45292</v>
      </c>
      <c r="S2835" s="74">
        <v>45292</v>
      </c>
      <c r="T2835" s="74">
        <v>45312</v>
      </c>
      <c r="U2835" s="74">
        <v>45323</v>
      </c>
      <c r="V2835" s="74">
        <v>45527</v>
      </c>
      <c r="W2835" s="63">
        <v>1</v>
      </c>
      <c r="X2835" s="65"/>
      <c r="Y2835" s="65"/>
      <c r="Z2835" s="117" t="s">
        <v>15081</v>
      </c>
      <c r="AA2835" s="82">
        <v>998232371</v>
      </c>
      <c r="AB2835" s="85" t="s">
        <v>9964</v>
      </c>
      <c r="AC2835" s="76">
        <v>998232371</v>
      </c>
      <c r="AD2835" s="72"/>
      <c r="AE2835" s="72"/>
      <c r="AF2835" s="72"/>
      <c r="AG2835" s="72"/>
      <c r="AH2835" s="65">
        <v>76396536</v>
      </c>
      <c r="AI2835" s="69">
        <v>11</v>
      </c>
    </row>
    <row r="2836" spans="1:35" ht="17.100000000000001" customHeight="1" x14ac:dyDescent="0.25">
      <c r="A2836" s="63">
        <f t="shared" si="44"/>
        <v>2655</v>
      </c>
      <c r="B2836" s="128">
        <v>32430580</v>
      </c>
      <c r="C2836" s="69">
        <v>180</v>
      </c>
      <c r="D2836" s="69" t="s">
        <v>892</v>
      </c>
      <c r="E2836" s="70" t="s">
        <v>32</v>
      </c>
      <c r="F2836" s="73">
        <v>4</v>
      </c>
      <c r="G2836" s="69"/>
      <c r="H2836" s="69"/>
      <c r="I2836" s="129" t="s">
        <v>9965</v>
      </c>
      <c r="J2836" s="65">
        <v>100215</v>
      </c>
      <c r="K2836" s="70">
        <v>46</v>
      </c>
      <c r="L2836" s="65" t="s">
        <v>209</v>
      </c>
      <c r="M2836" s="70"/>
      <c r="N2836" s="71" t="s">
        <v>5396</v>
      </c>
      <c r="O2836" s="70" t="s">
        <v>36</v>
      </c>
      <c r="P2836" s="72" t="s">
        <v>2843</v>
      </c>
      <c r="Q2836" s="74">
        <v>36958</v>
      </c>
      <c r="R2836" s="74">
        <v>43831</v>
      </c>
      <c r="S2836" s="74">
        <v>44562</v>
      </c>
      <c r="T2836" s="74">
        <v>44567</v>
      </c>
      <c r="U2836" s="62" t="s">
        <v>38</v>
      </c>
      <c r="V2836" s="74">
        <v>44568</v>
      </c>
      <c r="W2836" s="63">
        <v>1</v>
      </c>
      <c r="X2836" s="65"/>
      <c r="Y2836" s="65"/>
      <c r="Z2836" s="117" t="s">
        <v>15082</v>
      </c>
      <c r="AA2836" s="82">
        <v>951170654</v>
      </c>
      <c r="AB2836" s="72" t="s">
        <v>9966</v>
      </c>
      <c r="AC2836" s="76">
        <v>951170654</v>
      </c>
      <c r="AD2836" s="72" t="s">
        <v>9967</v>
      </c>
      <c r="AE2836" s="72"/>
      <c r="AF2836" s="72"/>
      <c r="AG2836" s="72"/>
      <c r="AH2836" s="80">
        <v>73737546</v>
      </c>
      <c r="AI2836" s="65">
        <v>11</v>
      </c>
    </row>
    <row r="2837" spans="1:35" ht="17.100000000000001" customHeight="1" x14ac:dyDescent="0.25">
      <c r="A2837" s="63">
        <f t="shared" si="44"/>
        <v>2656</v>
      </c>
      <c r="B2837" s="73">
        <v>32485175</v>
      </c>
      <c r="C2837" s="69">
        <v>180</v>
      </c>
      <c r="D2837" s="69" t="s">
        <v>892</v>
      </c>
      <c r="E2837" s="70" t="s">
        <v>32</v>
      </c>
      <c r="F2837" s="73">
        <v>4</v>
      </c>
      <c r="G2837" s="69"/>
      <c r="H2837" s="69"/>
      <c r="I2837" s="69" t="s">
        <v>15083</v>
      </c>
      <c r="J2837" s="65">
        <v>100215</v>
      </c>
      <c r="K2837" s="70">
        <v>46</v>
      </c>
      <c r="L2837" s="65" t="s">
        <v>209</v>
      </c>
      <c r="M2837" s="70"/>
      <c r="N2837" s="71" t="s">
        <v>15084</v>
      </c>
      <c r="O2837" s="70" t="s">
        <v>36</v>
      </c>
      <c r="P2837" s="72" t="s">
        <v>9968</v>
      </c>
      <c r="Q2837" s="74">
        <v>37662</v>
      </c>
      <c r="R2837" s="74">
        <v>45292</v>
      </c>
      <c r="S2837" s="74">
        <v>45292</v>
      </c>
      <c r="T2837" s="74">
        <v>45747</v>
      </c>
      <c r="U2837" s="62" t="s">
        <v>38</v>
      </c>
      <c r="V2837" s="74">
        <v>45747</v>
      </c>
      <c r="W2837" s="63">
        <v>1</v>
      </c>
      <c r="X2837" s="65"/>
      <c r="Y2837" s="65"/>
      <c r="Z2837" s="117" t="s">
        <v>15085</v>
      </c>
      <c r="AA2837" s="82">
        <v>923615505</v>
      </c>
      <c r="AB2837" s="72" t="s">
        <v>9969</v>
      </c>
      <c r="AC2837" s="76">
        <v>923615505</v>
      </c>
      <c r="AD2837" s="72"/>
      <c r="AE2837" s="72"/>
      <c r="AF2837" s="84"/>
      <c r="AG2837" s="208" t="s">
        <v>9970</v>
      </c>
      <c r="AH2837" s="65">
        <v>76439714</v>
      </c>
      <c r="AI2837" s="69">
        <v>11</v>
      </c>
    </row>
    <row r="2838" spans="1:35" ht="17.100000000000001" customHeight="1" x14ac:dyDescent="0.25">
      <c r="A2838" s="63">
        <f t="shared" si="44"/>
        <v>2657</v>
      </c>
      <c r="B2838" s="73">
        <v>32482048</v>
      </c>
      <c r="C2838" s="69">
        <v>180</v>
      </c>
      <c r="D2838" s="69" t="s">
        <v>892</v>
      </c>
      <c r="E2838" s="70" t="s">
        <v>32</v>
      </c>
      <c r="F2838" s="73">
        <v>4</v>
      </c>
      <c r="G2838" s="69"/>
      <c r="H2838" s="69"/>
      <c r="I2838" s="69" t="s">
        <v>15086</v>
      </c>
      <c r="J2838" s="65">
        <v>100215</v>
      </c>
      <c r="K2838" s="70">
        <v>46</v>
      </c>
      <c r="L2838" s="65" t="s">
        <v>209</v>
      </c>
      <c r="M2838" s="70"/>
      <c r="N2838" s="71" t="s">
        <v>2160</v>
      </c>
      <c r="O2838" s="70" t="s">
        <v>36</v>
      </c>
      <c r="P2838" s="72" t="s">
        <v>9971</v>
      </c>
      <c r="Q2838" s="74">
        <v>36545</v>
      </c>
      <c r="R2838" s="74">
        <v>45292</v>
      </c>
      <c r="S2838" s="74">
        <v>45292</v>
      </c>
      <c r="T2838" s="74">
        <v>45312</v>
      </c>
      <c r="U2838" s="62" t="s">
        <v>38</v>
      </c>
      <c r="V2838" s="74">
        <v>45313</v>
      </c>
      <c r="W2838" s="63">
        <v>1</v>
      </c>
      <c r="X2838" s="65"/>
      <c r="Y2838" s="65"/>
      <c r="Z2838" s="117" t="s">
        <v>15087</v>
      </c>
      <c r="AA2838" s="82">
        <v>960437150</v>
      </c>
      <c r="AB2838" s="72" t="s">
        <v>9972</v>
      </c>
      <c r="AC2838" s="76">
        <v>960437150</v>
      </c>
      <c r="AD2838" s="72"/>
      <c r="AE2838" s="72"/>
      <c r="AF2838" s="84"/>
      <c r="AG2838" s="72"/>
      <c r="AH2838" s="65">
        <v>76655153</v>
      </c>
      <c r="AI2838" s="69">
        <v>11</v>
      </c>
    </row>
    <row r="2839" spans="1:35" ht="17.100000000000001" customHeight="1" x14ac:dyDescent="0.25">
      <c r="A2839" s="63">
        <f t="shared" si="44"/>
        <v>2658</v>
      </c>
      <c r="B2839" s="73">
        <v>31941649</v>
      </c>
      <c r="C2839" s="69">
        <v>180</v>
      </c>
      <c r="D2839" s="69" t="s">
        <v>935</v>
      </c>
      <c r="E2839" s="70" t="s">
        <v>32</v>
      </c>
      <c r="F2839" s="73">
        <v>4</v>
      </c>
      <c r="G2839" s="69"/>
      <c r="H2839" s="69"/>
      <c r="I2839" s="69" t="s">
        <v>10334</v>
      </c>
      <c r="J2839" s="69">
        <v>100215</v>
      </c>
      <c r="K2839" s="70">
        <v>46</v>
      </c>
      <c r="L2839" s="69" t="s">
        <v>209</v>
      </c>
      <c r="M2839" s="120"/>
      <c r="N2839" s="60" t="s">
        <v>5967</v>
      </c>
      <c r="O2839" s="70" t="s">
        <v>36</v>
      </c>
      <c r="P2839" s="72" t="s">
        <v>10335</v>
      </c>
      <c r="Q2839" s="74">
        <v>35470</v>
      </c>
      <c r="R2839" s="74">
        <v>42370</v>
      </c>
      <c r="S2839" s="74">
        <v>42370</v>
      </c>
      <c r="T2839" s="74">
        <v>42371</v>
      </c>
      <c r="U2839" s="136" t="s">
        <v>10336</v>
      </c>
      <c r="V2839" s="74">
        <v>46175</v>
      </c>
      <c r="W2839" s="63">
        <v>1</v>
      </c>
      <c r="X2839" s="65"/>
      <c r="Y2839" s="65"/>
      <c r="Z2839" s="117" t="s">
        <v>15088</v>
      </c>
      <c r="AA2839" s="82">
        <v>998194435</v>
      </c>
      <c r="AB2839" s="72" t="s">
        <v>10337</v>
      </c>
      <c r="AC2839" s="72">
        <v>950173316</v>
      </c>
      <c r="AD2839" s="72"/>
      <c r="AE2839" s="72"/>
      <c r="AF2839" s="72"/>
      <c r="AG2839" s="90" t="s">
        <v>10326</v>
      </c>
      <c r="AH2839" s="65">
        <v>72561394</v>
      </c>
      <c r="AI2839" s="65">
        <v>11</v>
      </c>
    </row>
    <row r="2840" spans="1:35" ht="17.100000000000001" customHeight="1" x14ac:dyDescent="0.25">
      <c r="A2840" s="63">
        <f t="shared" si="44"/>
        <v>2659</v>
      </c>
      <c r="B2840" s="113">
        <v>31941908</v>
      </c>
      <c r="C2840" s="65">
        <v>180</v>
      </c>
      <c r="D2840" s="72" t="s">
        <v>935</v>
      </c>
      <c r="E2840" s="72" t="s">
        <v>32</v>
      </c>
      <c r="F2840" s="63">
        <v>4</v>
      </c>
      <c r="G2840" s="65"/>
      <c r="H2840" s="65"/>
      <c r="I2840" s="122" t="s">
        <v>9973</v>
      </c>
      <c r="J2840" s="65">
        <v>100215</v>
      </c>
      <c r="K2840" s="70">
        <v>46</v>
      </c>
      <c r="L2840" s="65" t="s">
        <v>209</v>
      </c>
      <c r="M2840" s="70"/>
      <c r="N2840" s="71" t="s">
        <v>2160</v>
      </c>
      <c r="O2840" s="72" t="s">
        <v>36</v>
      </c>
      <c r="P2840" s="72" t="s">
        <v>9974</v>
      </c>
      <c r="Q2840" s="97">
        <v>35136</v>
      </c>
      <c r="R2840" s="97">
        <v>42370</v>
      </c>
      <c r="S2840" s="97">
        <v>42370</v>
      </c>
      <c r="T2840" s="97">
        <v>42371</v>
      </c>
      <c r="U2840" s="97" t="s">
        <v>9975</v>
      </c>
      <c r="V2840" s="97">
        <v>45445</v>
      </c>
      <c r="W2840" s="63">
        <v>1</v>
      </c>
      <c r="X2840" s="117" t="s">
        <v>9976</v>
      </c>
      <c r="Y2840" s="65" t="s">
        <v>678</v>
      </c>
      <c r="Z2840" s="85" t="s">
        <v>9977</v>
      </c>
      <c r="AA2840" s="113">
        <v>960120107</v>
      </c>
      <c r="AB2840" s="85" t="s">
        <v>9977</v>
      </c>
      <c r="AC2840" s="76">
        <v>960120107</v>
      </c>
      <c r="AD2840" s="72"/>
      <c r="AE2840" s="72"/>
      <c r="AF2840" s="72"/>
      <c r="AG2840" s="72"/>
      <c r="AH2840" s="72">
        <v>74227354</v>
      </c>
      <c r="AI2840" s="69">
        <v>11</v>
      </c>
    </row>
    <row r="2841" spans="1:35" ht="17.100000000000001" customHeight="1" x14ac:dyDescent="0.25">
      <c r="A2841" s="63">
        <f t="shared" si="44"/>
        <v>2660</v>
      </c>
      <c r="B2841" s="73">
        <v>32424246</v>
      </c>
      <c r="C2841" s="69">
        <v>170</v>
      </c>
      <c r="D2841" s="69" t="s">
        <v>684</v>
      </c>
      <c r="E2841" s="70" t="s">
        <v>32</v>
      </c>
      <c r="F2841" s="73">
        <v>4</v>
      </c>
      <c r="G2841" s="69"/>
      <c r="H2841" s="69"/>
      <c r="I2841" s="81" t="s">
        <v>15089</v>
      </c>
      <c r="J2841" s="65">
        <v>100215</v>
      </c>
      <c r="K2841" s="70">
        <v>46</v>
      </c>
      <c r="L2841" s="65" t="s">
        <v>209</v>
      </c>
      <c r="M2841" s="70"/>
      <c r="N2841" s="71" t="s">
        <v>9114</v>
      </c>
      <c r="O2841" s="70" t="s">
        <v>876</v>
      </c>
      <c r="P2841" s="72" t="s">
        <v>9978</v>
      </c>
      <c r="Q2841" s="74">
        <v>37017</v>
      </c>
      <c r="R2841" s="74">
        <v>43678</v>
      </c>
      <c r="S2841" s="74">
        <v>44044</v>
      </c>
      <c r="T2841" s="74">
        <v>45778</v>
      </c>
      <c r="U2841" s="62" t="s">
        <v>38</v>
      </c>
      <c r="V2841" s="74">
        <v>45778</v>
      </c>
      <c r="W2841" s="63">
        <v>1</v>
      </c>
      <c r="X2841" s="65"/>
      <c r="Y2841" s="65"/>
      <c r="Z2841" s="117" t="s">
        <v>15090</v>
      </c>
      <c r="AA2841" s="82">
        <v>901176792</v>
      </c>
      <c r="AB2841" s="85" t="s">
        <v>9979</v>
      </c>
      <c r="AC2841" s="76">
        <v>901176792</v>
      </c>
      <c r="AD2841" s="72"/>
      <c r="AE2841" s="72"/>
      <c r="AF2841" s="72"/>
      <c r="AG2841" s="72"/>
      <c r="AH2841" s="65">
        <v>72706747</v>
      </c>
      <c r="AI2841" s="65">
        <v>11</v>
      </c>
    </row>
    <row r="2842" spans="1:35" ht="17.100000000000001" customHeight="1" x14ac:dyDescent="0.25">
      <c r="A2842" s="63">
        <f t="shared" si="44"/>
        <v>2661</v>
      </c>
      <c r="B2842" s="128">
        <v>32530778</v>
      </c>
      <c r="C2842" s="65">
        <v>180</v>
      </c>
      <c r="D2842" s="72" t="s">
        <v>935</v>
      </c>
      <c r="E2842" s="72" t="s">
        <v>32</v>
      </c>
      <c r="F2842" s="63">
        <v>4</v>
      </c>
      <c r="G2842" s="69"/>
      <c r="H2842" s="69"/>
      <c r="I2842" s="122" t="s">
        <v>15091</v>
      </c>
      <c r="J2842" s="65">
        <v>100215</v>
      </c>
      <c r="K2842" s="70">
        <v>46</v>
      </c>
      <c r="L2842" s="65" t="s">
        <v>209</v>
      </c>
      <c r="M2842" s="70"/>
      <c r="N2842" s="70" t="s">
        <v>6057</v>
      </c>
      <c r="O2842" s="70" t="s">
        <v>36</v>
      </c>
      <c r="P2842" s="72" t="s">
        <v>7293</v>
      </c>
      <c r="Q2842" s="74">
        <v>38352</v>
      </c>
      <c r="R2842" s="74">
        <v>45505</v>
      </c>
      <c r="S2842" s="74">
        <v>45505</v>
      </c>
      <c r="T2842" s="74">
        <v>45521</v>
      </c>
      <c r="U2842" s="62" t="s">
        <v>38</v>
      </c>
      <c r="V2842" s="74">
        <v>45521</v>
      </c>
      <c r="W2842" s="63">
        <v>1</v>
      </c>
      <c r="X2842" s="65" t="s">
        <v>9980</v>
      </c>
      <c r="Y2842" s="65" t="s">
        <v>7571</v>
      </c>
      <c r="Z2842" s="72" t="s">
        <v>9981</v>
      </c>
      <c r="AA2842" s="113">
        <v>978781437</v>
      </c>
      <c r="AB2842" s="72" t="s">
        <v>9981</v>
      </c>
      <c r="AC2842" s="72">
        <v>978781437</v>
      </c>
      <c r="AD2842" s="72" t="s">
        <v>9982</v>
      </c>
      <c r="AE2842" s="72"/>
      <c r="AF2842" s="72"/>
      <c r="AG2842" s="72"/>
      <c r="AH2842" s="112">
        <v>73004154</v>
      </c>
      <c r="AI2842" s="72">
        <v>11</v>
      </c>
    </row>
    <row r="2843" spans="1:35" ht="17.100000000000001" customHeight="1" x14ac:dyDescent="0.25">
      <c r="A2843" s="63">
        <f t="shared" si="44"/>
        <v>2662</v>
      </c>
      <c r="B2843" s="73">
        <v>32347256</v>
      </c>
      <c r="C2843" s="69">
        <v>180</v>
      </c>
      <c r="D2843" s="69" t="s">
        <v>892</v>
      </c>
      <c r="E2843" s="70" t="s">
        <v>32</v>
      </c>
      <c r="F2843" s="73">
        <v>4</v>
      </c>
      <c r="G2843" s="69"/>
      <c r="H2843" s="69"/>
      <c r="I2843" s="69" t="s">
        <v>15092</v>
      </c>
      <c r="J2843" s="65">
        <v>100215</v>
      </c>
      <c r="K2843" s="70">
        <v>46</v>
      </c>
      <c r="L2843" s="65" t="s">
        <v>209</v>
      </c>
      <c r="M2843" s="72"/>
      <c r="N2843" s="71" t="s">
        <v>721</v>
      </c>
      <c r="O2843" s="72" t="s">
        <v>36</v>
      </c>
      <c r="P2843" s="72" t="s">
        <v>9983</v>
      </c>
      <c r="Q2843" s="87">
        <v>35532</v>
      </c>
      <c r="R2843" s="87">
        <v>43831</v>
      </c>
      <c r="S2843" s="87">
        <v>43831</v>
      </c>
      <c r="T2843" s="87">
        <v>44798</v>
      </c>
      <c r="U2843" s="62" t="s">
        <v>38</v>
      </c>
      <c r="V2843" s="74">
        <v>44798</v>
      </c>
      <c r="W2843" s="63">
        <v>1</v>
      </c>
      <c r="X2843" s="65"/>
      <c r="Y2843" s="65"/>
      <c r="Z2843" s="117" t="s">
        <v>15093</v>
      </c>
      <c r="AA2843" s="82">
        <v>900671323</v>
      </c>
      <c r="AB2843" s="72" t="s">
        <v>9984</v>
      </c>
      <c r="AC2843" s="72">
        <v>900671323</v>
      </c>
      <c r="AD2843" s="72"/>
      <c r="AE2843" s="113"/>
      <c r="AF2843" s="113"/>
      <c r="AG2843" s="113"/>
      <c r="AH2843" s="80">
        <v>76280729</v>
      </c>
      <c r="AI2843" s="65">
        <v>11</v>
      </c>
    </row>
    <row r="2844" spans="1:35" ht="17.100000000000001" customHeight="1" x14ac:dyDescent="0.25">
      <c r="A2844" s="63">
        <f t="shared" si="44"/>
        <v>2663</v>
      </c>
      <c r="B2844" s="84">
        <v>32222142</v>
      </c>
      <c r="C2844" s="69">
        <v>180</v>
      </c>
      <c r="D2844" s="69" t="s">
        <v>892</v>
      </c>
      <c r="E2844" s="70" t="s">
        <v>32</v>
      </c>
      <c r="F2844" s="73">
        <v>4</v>
      </c>
      <c r="G2844" s="69"/>
      <c r="H2844" s="69"/>
      <c r="I2844" s="70" t="s">
        <v>15094</v>
      </c>
      <c r="J2844" s="69">
        <v>100215</v>
      </c>
      <c r="K2844" s="70">
        <v>46</v>
      </c>
      <c r="L2844" s="69" t="s">
        <v>209</v>
      </c>
      <c r="M2844" s="70"/>
      <c r="N2844" s="71" t="s">
        <v>6795</v>
      </c>
      <c r="O2844" s="70" t="s">
        <v>36</v>
      </c>
      <c r="P2844" s="72" t="s">
        <v>9985</v>
      </c>
      <c r="Q2844" s="97">
        <v>35537</v>
      </c>
      <c r="R2844" s="97">
        <v>43617</v>
      </c>
      <c r="S2844" s="97">
        <v>43617</v>
      </c>
      <c r="T2844" s="97">
        <v>43712</v>
      </c>
      <c r="U2844" s="97">
        <v>45703</v>
      </c>
      <c r="V2844" s="97">
        <v>46028</v>
      </c>
      <c r="W2844" s="113">
        <v>1</v>
      </c>
      <c r="X2844" s="72"/>
      <c r="Y2844" s="72"/>
      <c r="Z2844" s="117" t="s">
        <v>15095</v>
      </c>
      <c r="AA2844" s="82">
        <v>954121080</v>
      </c>
      <c r="AB2844" s="72" t="s">
        <v>9986</v>
      </c>
      <c r="AC2844" s="72">
        <v>954121080</v>
      </c>
      <c r="AD2844" s="72"/>
      <c r="AE2844" s="72"/>
      <c r="AF2844" s="72"/>
      <c r="AG2844" s="72"/>
      <c r="AH2844" s="72">
        <v>73782364</v>
      </c>
      <c r="AI2844" s="65">
        <v>11</v>
      </c>
    </row>
    <row r="2845" spans="1:35" ht="17.100000000000001" customHeight="1" x14ac:dyDescent="0.25">
      <c r="A2845" s="63">
        <f t="shared" si="44"/>
        <v>2664</v>
      </c>
      <c r="B2845" s="63">
        <v>30685241</v>
      </c>
      <c r="C2845" s="65">
        <v>110</v>
      </c>
      <c r="D2845" s="65" t="s">
        <v>665</v>
      </c>
      <c r="E2845" s="72" t="s">
        <v>32</v>
      </c>
      <c r="F2845" s="63">
        <v>3</v>
      </c>
      <c r="G2845" s="65"/>
      <c r="H2845" s="65"/>
      <c r="I2845" s="69" t="s">
        <v>15096</v>
      </c>
      <c r="J2845" s="65">
        <v>100216</v>
      </c>
      <c r="K2845" s="70">
        <v>46</v>
      </c>
      <c r="L2845" s="65" t="s">
        <v>191</v>
      </c>
      <c r="M2845" s="72" t="s">
        <v>9987</v>
      </c>
      <c r="N2845" s="71" t="s">
        <v>15097</v>
      </c>
      <c r="O2845" s="70" t="s">
        <v>36</v>
      </c>
      <c r="P2845" s="72" t="s">
        <v>9988</v>
      </c>
      <c r="Q2845" s="74">
        <v>24964</v>
      </c>
      <c r="R2845" s="74">
        <v>32782</v>
      </c>
      <c r="S2845" s="83">
        <v>44562</v>
      </c>
      <c r="T2845" s="74">
        <v>40667</v>
      </c>
      <c r="U2845" s="97">
        <v>41081</v>
      </c>
      <c r="V2845" s="74">
        <v>44660</v>
      </c>
      <c r="W2845" s="63">
        <v>1</v>
      </c>
      <c r="X2845" s="65"/>
      <c r="Y2845" s="65"/>
      <c r="Z2845" s="117" t="s">
        <v>15098</v>
      </c>
      <c r="AA2845" s="82">
        <v>912883399</v>
      </c>
      <c r="AB2845" s="72" t="s">
        <v>9989</v>
      </c>
      <c r="AC2845" s="76" t="s">
        <v>9990</v>
      </c>
      <c r="AD2845" s="72"/>
      <c r="AE2845" s="72"/>
      <c r="AF2845" s="72">
        <v>7606</v>
      </c>
      <c r="AG2845" s="90" t="s">
        <v>1189</v>
      </c>
      <c r="AH2845" s="80" t="s">
        <v>9991</v>
      </c>
      <c r="AI2845" s="65">
        <v>11</v>
      </c>
    </row>
    <row r="2846" spans="1:35" ht="17.100000000000001" customHeight="1" x14ac:dyDescent="0.25">
      <c r="A2846" s="63">
        <f t="shared" si="44"/>
        <v>2665</v>
      </c>
      <c r="B2846" s="73">
        <v>30930922</v>
      </c>
      <c r="C2846" s="65">
        <v>110</v>
      </c>
      <c r="D2846" s="65" t="s">
        <v>665</v>
      </c>
      <c r="E2846" s="70" t="s">
        <v>32</v>
      </c>
      <c r="F2846" s="73">
        <v>1</v>
      </c>
      <c r="G2846" s="69"/>
      <c r="H2846" s="69"/>
      <c r="I2846" s="69" t="s">
        <v>15099</v>
      </c>
      <c r="J2846" s="65">
        <v>100216</v>
      </c>
      <c r="K2846" s="70">
        <v>46</v>
      </c>
      <c r="L2846" s="65" t="s">
        <v>191</v>
      </c>
      <c r="M2846" s="72"/>
      <c r="N2846" s="71" t="s">
        <v>15100</v>
      </c>
      <c r="O2846" s="72" t="s">
        <v>36</v>
      </c>
      <c r="P2846" s="70" t="s">
        <v>9992</v>
      </c>
      <c r="Q2846" s="83">
        <v>24796</v>
      </c>
      <c r="R2846" s="83">
        <v>33970</v>
      </c>
      <c r="S2846" s="83">
        <v>45292</v>
      </c>
      <c r="T2846" s="83">
        <v>42321</v>
      </c>
      <c r="U2846" s="136">
        <v>44572</v>
      </c>
      <c r="V2846" s="83">
        <v>44928</v>
      </c>
      <c r="W2846" s="73">
        <v>1</v>
      </c>
      <c r="X2846" s="69"/>
      <c r="Y2846" s="69"/>
      <c r="Z2846" s="117" t="s">
        <v>15101</v>
      </c>
      <c r="AA2846" s="82">
        <v>962327767</v>
      </c>
      <c r="AB2846" s="70" t="s">
        <v>9993</v>
      </c>
      <c r="AC2846" s="62">
        <v>962327767</v>
      </c>
      <c r="AD2846" s="70"/>
      <c r="AE2846" s="70"/>
      <c r="AF2846" s="90" t="s">
        <v>8563</v>
      </c>
      <c r="AG2846" s="70"/>
      <c r="AH2846" s="86">
        <v>8154562</v>
      </c>
      <c r="AI2846" s="69">
        <v>11</v>
      </c>
    </row>
    <row r="2847" spans="1:35" ht="17.100000000000001" customHeight="1" x14ac:dyDescent="0.25">
      <c r="A2847" s="73">
        <f t="shared" si="44"/>
        <v>2666</v>
      </c>
      <c r="B2847" s="63">
        <v>30909255</v>
      </c>
      <c r="C2847" s="65">
        <v>110</v>
      </c>
      <c r="D2847" s="65" t="s">
        <v>665</v>
      </c>
      <c r="E2847" s="72" t="s">
        <v>32</v>
      </c>
      <c r="F2847" s="73">
        <v>1</v>
      </c>
      <c r="G2847" s="69"/>
      <c r="H2847" s="69"/>
      <c r="I2847" s="69" t="s">
        <v>15102</v>
      </c>
      <c r="J2847" s="69">
        <v>100216</v>
      </c>
      <c r="K2847" s="70">
        <v>46</v>
      </c>
      <c r="L2847" s="69" t="s">
        <v>191</v>
      </c>
      <c r="M2847" s="70"/>
      <c r="N2847" s="71" t="s">
        <v>12876</v>
      </c>
      <c r="O2847" s="72" t="s">
        <v>36</v>
      </c>
      <c r="P2847" s="70" t="s">
        <v>9994</v>
      </c>
      <c r="Q2847" s="74">
        <v>26497</v>
      </c>
      <c r="R2847" s="74">
        <v>33725</v>
      </c>
      <c r="S2847" s="74">
        <v>45658</v>
      </c>
      <c r="T2847" s="74">
        <v>42495</v>
      </c>
      <c r="U2847" s="62" t="s">
        <v>38</v>
      </c>
      <c r="V2847" s="74">
        <v>43302</v>
      </c>
      <c r="W2847" s="63">
        <v>1</v>
      </c>
      <c r="X2847" s="65"/>
      <c r="Y2847" s="65"/>
      <c r="Z2847" s="117" t="s">
        <v>15103</v>
      </c>
      <c r="AA2847" s="82">
        <v>987197816</v>
      </c>
      <c r="AB2847" s="72" t="s">
        <v>9995</v>
      </c>
      <c r="AC2847" s="76">
        <v>987197816</v>
      </c>
      <c r="AD2847" s="72"/>
      <c r="AE2847" s="72"/>
      <c r="AF2847" s="72"/>
      <c r="AG2847" s="72"/>
      <c r="AH2847" s="65">
        <v>7265351</v>
      </c>
      <c r="AI2847" s="69">
        <v>11</v>
      </c>
    </row>
    <row r="2848" spans="1:35" ht="17.100000000000001" customHeight="1" x14ac:dyDescent="0.25">
      <c r="A2848" s="73">
        <f t="shared" si="44"/>
        <v>2667</v>
      </c>
      <c r="B2848" s="63">
        <v>30914569</v>
      </c>
      <c r="C2848" s="69">
        <v>110</v>
      </c>
      <c r="D2848" s="69" t="s">
        <v>665</v>
      </c>
      <c r="E2848" s="72" t="s">
        <v>32</v>
      </c>
      <c r="F2848" s="63">
        <v>1</v>
      </c>
      <c r="G2848" s="65"/>
      <c r="H2848" s="65"/>
      <c r="I2848" s="69" t="s">
        <v>15104</v>
      </c>
      <c r="J2848" s="65">
        <v>100216</v>
      </c>
      <c r="K2848" s="70">
        <v>46</v>
      </c>
      <c r="L2848" s="65" t="s">
        <v>191</v>
      </c>
      <c r="M2848" s="70"/>
      <c r="N2848" s="71" t="s">
        <v>5860</v>
      </c>
      <c r="O2848" s="72" t="s">
        <v>36</v>
      </c>
      <c r="P2848" s="72" t="s">
        <v>9996</v>
      </c>
      <c r="Q2848" s="74">
        <v>25404</v>
      </c>
      <c r="R2848" s="74">
        <v>33725</v>
      </c>
      <c r="S2848" s="74">
        <v>46023</v>
      </c>
      <c r="T2848" s="74">
        <v>39294</v>
      </c>
      <c r="U2848" s="74" t="s">
        <v>9997</v>
      </c>
      <c r="V2848" s="74">
        <v>45754</v>
      </c>
      <c r="W2848" s="63">
        <v>1</v>
      </c>
      <c r="X2848" s="65"/>
      <c r="Y2848" s="65"/>
      <c r="Z2848" s="117" t="s">
        <v>15105</v>
      </c>
      <c r="AA2848" s="82">
        <v>993551799</v>
      </c>
      <c r="AB2848" s="72" t="s">
        <v>9998</v>
      </c>
      <c r="AC2848" s="76" t="s">
        <v>9999</v>
      </c>
      <c r="AD2848" s="72"/>
      <c r="AE2848" s="72"/>
      <c r="AF2848" s="72">
        <v>6216</v>
      </c>
      <c r="AG2848" s="72"/>
      <c r="AH2848" s="80" t="s">
        <v>10000</v>
      </c>
      <c r="AI2848" s="65">
        <v>11</v>
      </c>
    </row>
    <row r="2849" spans="1:35" ht="17.100000000000001" customHeight="1" x14ac:dyDescent="0.25">
      <c r="A2849" s="73">
        <f t="shared" si="44"/>
        <v>2668</v>
      </c>
      <c r="B2849" s="105">
        <v>30818810</v>
      </c>
      <c r="C2849" s="108">
        <v>120</v>
      </c>
      <c r="D2849" s="108" t="s">
        <v>696</v>
      </c>
      <c r="E2849" s="107" t="s">
        <v>32</v>
      </c>
      <c r="F2849" s="105">
        <v>1</v>
      </c>
      <c r="G2849" s="108"/>
      <c r="H2849" s="108"/>
      <c r="I2849" s="108" t="s">
        <v>15106</v>
      </c>
      <c r="J2849" s="108">
        <v>100216</v>
      </c>
      <c r="K2849" s="107">
        <v>46</v>
      </c>
      <c r="L2849" s="108" t="s">
        <v>191</v>
      </c>
      <c r="M2849" s="107"/>
      <c r="N2849" s="107" t="s">
        <v>10001</v>
      </c>
      <c r="O2849" s="107" t="s">
        <v>3032</v>
      </c>
      <c r="P2849" s="72" t="s">
        <v>10002</v>
      </c>
      <c r="Q2849" s="74">
        <v>23965</v>
      </c>
      <c r="R2849" s="74">
        <v>32387</v>
      </c>
      <c r="S2849" s="74">
        <v>44197</v>
      </c>
      <c r="T2849" s="74">
        <v>39919</v>
      </c>
      <c r="U2849" s="76" t="s">
        <v>38</v>
      </c>
      <c r="V2849" s="74">
        <v>40612</v>
      </c>
      <c r="W2849" s="63">
        <v>1</v>
      </c>
      <c r="X2849" s="65"/>
      <c r="Y2849" s="65"/>
      <c r="Z2849" s="117" t="s">
        <v>15107</v>
      </c>
      <c r="AA2849" s="82">
        <v>989005023</v>
      </c>
      <c r="AB2849" s="72" t="s">
        <v>10003</v>
      </c>
      <c r="AC2849" s="76" t="s">
        <v>10004</v>
      </c>
      <c r="AD2849" s="72"/>
      <c r="AE2849" s="72"/>
      <c r="AF2849" s="72">
        <v>12338</v>
      </c>
      <c r="AG2849" s="72"/>
      <c r="AH2849" s="80" t="s">
        <v>10005</v>
      </c>
      <c r="AI2849" s="219">
        <v>11</v>
      </c>
    </row>
    <row r="2850" spans="1:35" ht="17.100000000000001" customHeight="1" x14ac:dyDescent="0.25">
      <c r="A2850" s="73">
        <f t="shared" si="44"/>
        <v>2669</v>
      </c>
      <c r="B2850" s="73">
        <v>30934519</v>
      </c>
      <c r="C2850" s="69">
        <v>120</v>
      </c>
      <c r="D2850" s="69" t="s">
        <v>696</v>
      </c>
      <c r="E2850" s="70" t="s">
        <v>32</v>
      </c>
      <c r="F2850" s="73">
        <v>1</v>
      </c>
      <c r="G2850" s="69"/>
      <c r="H2850" s="69"/>
      <c r="I2850" s="69" t="s">
        <v>15108</v>
      </c>
      <c r="J2850" s="69">
        <v>100216</v>
      </c>
      <c r="K2850" s="70">
        <v>46</v>
      </c>
      <c r="L2850" s="69" t="s">
        <v>191</v>
      </c>
      <c r="M2850" s="70"/>
      <c r="N2850" s="71" t="s">
        <v>15109</v>
      </c>
      <c r="O2850" s="70" t="s">
        <v>36</v>
      </c>
      <c r="P2850" s="72" t="s">
        <v>10006</v>
      </c>
      <c r="Q2850" s="74">
        <v>25821</v>
      </c>
      <c r="R2850" s="74">
        <v>33970</v>
      </c>
      <c r="S2850" s="74">
        <v>45292</v>
      </c>
      <c r="T2850" s="74">
        <v>46107</v>
      </c>
      <c r="U2850" s="62" t="s">
        <v>38</v>
      </c>
      <c r="V2850" s="74">
        <v>46107</v>
      </c>
      <c r="W2850" s="63">
        <v>1</v>
      </c>
      <c r="X2850" s="65"/>
      <c r="Y2850" s="65"/>
      <c r="Z2850" s="117" t="s">
        <v>15110</v>
      </c>
      <c r="AA2850" s="82">
        <v>955562237</v>
      </c>
      <c r="AB2850" s="72" t="s">
        <v>10007</v>
      </c>
      <c r="AC2850" s="76">
        <v>955562237</v>
      </c>
      <c r="AD2850" s="72"/>
      <c r="AE2850" s="72"/>
      <c r="AF2850" s="72"/>
      <c r="AG2850" s="72"/>
      <c r="AH2850" s="80">
        <v>16626357</v>
      </c>
      <c r="AI2850" s="219">
        <v>11</v>
      </c>
    </row>
    <row r="2851" spans="1:35" ht="17.100000000000001" customHeight="1" x14ac:dyDescent="0.25">
      <c r="A2851" s="73">
        <f t="shared" si="44"/>
        <v>2670</v>
      </c>
      <c r="B2851" s="63">
        <v>30851575</v>
      </c>
      <c r="C2851" s="65">
        <v>120</v>
      </c>
      <c r="D2851" s="65" t="s">
        <v>696</v>
      </c>
      <c r="E2851" s="72" t="s">
        <v>32</v>
      </c>
      <c r="F2851" s="73">
        <v>1</v>
      </c>
      <c r="G2851" s="69"/>
      <c r="H2851" s="69"/>
      <c r="I2851" s="69" t="s">
        <v>10008</v>
      </c>
      <c r="J2851" s="69">
        <v>100216</v>
      </c>
      <c r="K2851" s="70">
        <v>46</v>
      </c>
      <c r="L2851" s="69" t="s">
        <v>191</v>
      </c>
      <c r="M2851" s="72"/>
      <c r="N2851" s="71" t="s">
        <v>674</v>
      </c>
      <c r="O2851" s="72" t="s">
        <v>36</v>
      </c>
      <c r="P2851" s="70" t="s">
        <v>10009</v>
      </c>
      <c r="Q2851" s="74">
        <v>25855</v>
      </c>
      <c r="R2851" s="74">
        <v>33178</v>
      </c>
      <c r="S2851" s="74">
        <v>40909</v>
      </c>
      <c r="T2851" s="74">
        <v>42474</v>
      </c>
      <c r="U2851" s="97" t="s">
        <v>10010</v>
      </c>
      <c r="V2851" s="74">
        <v>46098</v>
      </c>
      <c r="W2851" s="63">
        <v>1</v>
      </c>
      <c r="X2851" s="65"/>
      <c r="Y2851" s="65"/>
      <c r="Z2851" s="117" t="s">
        <v>15111</v>
      </c>
      <c r="AA2851" s="82">
        <v>989183100</v>
      </c>
      <c r="AB2851" s="70" t="s">
        <v>10011</v>
      </c>
      <c r="AC2851" s="72">
        <v>989183100</v>
      </c>
      <c r="AD2851" s="72"/>
      <c r="AE2851" s="72"/>
      <c r="AF2851" s="72"/>
      <c r="AG2851" s="72"/>
      <c r="AH2851" s="138" t="s">
        <v>10012</v>
      </c>
      <c r="AI2851" s="219">
        <v>11</v>
      </c>
    </row>
    <row r="2852" spans="1:35" ht="17.100000000000001" customHeight="1" x14ac:dyDescent="0.25">
      <c r="A2852" s="73">
        <f t="shared" si="44"/>
        <v>2671</v>
      </c>
      <c r="B2852" s="105">
        <v>30803152</v>
      </c>
      <c r="C2852" s="108">
        <v>130</v>
      </c>
      <c r="D2852" s="108" t="s">
        <v>8797</v>
      </c>
      <c r="E2852" s="107" t="s">
        <v>32</v>
      </c>
      <c r="F2852" s="105">
        <v>2</v>
      </c>
      <c r="G2852" s="108"/>
      <c r="H2852" s="108"/>
      <c r="I2852" s="108" t="s">
        <v>15112</v>
      </c>
      <c r="J2852" s="108">
        <v>100216</v>
      </c>
      <c r="K2852" s="107">
        <v>46</v>
      </c>
      <c r="L2852" s="108" t="s">
        <v>191</v>
      </c>
      <c r="M2852" s="107" t="s">
        <v>2465</v>
      </c>
      <c r="N2852" s="107" t="s">
        <v>10305</v>
      </c>
      <c r="O2852" s="107" t="s">
        <v>3032</v>
      </c>
      <c r="P2852" s="70" t="s">
        <v>10316</v>
      </c>
      <c r="Q2852" s="74">
        <v>24351</v>
      </c>
      <c r="R2852" s="74">
        <v>33055</v>
      </c>
      <c r="S2852" s="74">
        <v>41640</v>
      </c>
      <c r="T2852" s="136">
        <v>44839</v>
      </c>
      <c r="U2852" s="62" t="s">
        <v>38</v>
      </c>
      <c r="V2852" s="136">
        <v>44839</v>
      </c>
      <c r="W2852" s="73">
        <v>1</v>
      </c>
      <c r="X2852" s="65"/>
      <c r="Y2852" s="65"/>
      <c r="Z2852" s="117" t="s">
        <v>15113</v>
      </c>
      <c r="AA2852" s="82">
        <v>989260316</v>
      </c>
      <c r="AB2852" s="72" t="s">
        <v>10317</v>
      </c>
      <c r="AC2852" s="72">
        <v>989260316</v>
      </c>
      <c r="AD2852" s="72"/>
      <c r="AE2852" s="72"/>
      <c r="AF2852" s="72"/>
      <c r="AG2852" s="72"/>
      <c r="AH2852" s="80">
        <v>6833801</v>
      </c>
      <c r="AI2852" s="219">
        <v>11</v>
      </c>
    </row>
    <row r="2853" spans="1:35" ht="17.100000000000001" customHeight="1" x14ac:dyDescent="0.25">
      <c r="A2853" s="73">
        <f t="shared" si="44"/>
        <v>2672</v>
      </c>
      <c r="B2853" s="63">
        <v>30724567</v>
      </c>
      <c r="C2853" s="65">
        <v>130</v>
      </c>
      <c r="D2853" s="65" t="s">
        <v>708</v>
      </c>
      <c r="E2853" s="72" t="s">
        <v>32</v>
      </c>
      <c r="F2853" s="63">
        <v>1</v>
      </c>
      <c r="G2853" s="65"/>
      <c r="H2853" s="65"/>
      <c r="I2853" s="69" t="s">
        <v>15114</v>
      </c>
      <c r="J2853" s="65">
        <v>100216</v>
      </c>
      <c r="K2853" s="70">
        <v>46</v>
      </c>
      <c r="L2853" s="65" t="s">
        <v>191</v>
      </c>
      <c r="M2853" s="72"/>
      <c r="N2853" s="71" t="s">
        <v>721</v>
      </c>
      <c r="O2853" s="72" t="s">
        <v>36</v>
      </c>
      <c r="P2853" s="72" t="s">
        <v>10013</v>
      </c>
      <c r="Q2853" s="74">
        <v>25141</v>
      </c>
      <c r="R2853" s="74">
        <v>32905</v>
      </c>
      <c r="S2853" s="74">
        <v>40909</v>
      </c>
      <c r="T2853" s="74">
        <v>37918</v>
      </c>
      <c r="U2853" s="97" t="s">
        <v>10014</v>
      </c>
      <c r="V2853" s="74">
        <v>45289</v>
      </c>
      <c r="W2853" s="63">
        <v>1</v>
      </c>
      <c r="X2853" s="65"/>
      <c r="Y2853" s="65"/>
      <c r="Z2853" s="117" t="s">
        <v>15115</v>
      </c>
      <c r="AA2853" s="82">
        <v>923921382</v>
      </c>
      <c r="AB2853" s="72" t="s">
        <v>10015</v>
      </c>
      <c r="AC2853" s="76" t="s">
        <v>10016</v>
      </c>
      <c r="AD2853" s="72"/>
      <c r="AE2853" s="72"/>
      <c r="AF2853" s="72">
        <v>4609</v>
      </c>
      <c r="AG2853" s="72"/>
      <c r="AH2853" s="80" t="s">
        <v>10017</v>
      </c>
      <c r="AI2853" s="219">
        <v>11</v>
      </c>
    </row>
    <row r="2854" spans="1:35" ht="17.100000000000001" customHeight="1" x14ac:dyDescent="0.25">
      <c r="A2854" s="73">
        <f t="shared" si="44"/>
        <v>2673</v>
      </c>
      <c r="B2854" s="73">
        <v>30690417</v>
      </c>
      <c r="C2854" s="69">
        <v>130</v>
      </c>
      <c r="D2854" s="69" t="s">
        <v>708</v>
      </c>
      <c r="E2854" s="70" t="s">
        <v>32</v>
      </c>
      <c r="F2854" s="73">
        <v>3</v>
      </c>
      <c r="G2854" s="69"/>
      <c r="H2854" s="69"/>
      <c r="I2854" s="69" t="s">
        <v>15116</v>
      </c>
      <c r="J2854" s="69">
        <v>100216</v>
      </c>
      <c r="K2854" s="70">
        <v>46</v>
      </c>
      <c r="L2854" s="69" t="s">
        <v>191</v>
      </c>
      <c r="M2854" s="72"/>
      <c r="N2854" s="71" t="s">
        <v>721</v>
      </c>
      <c r="O2854" s="72" t="s">
        <v>36</v>
      </c>
      <c r="P2854" s="72" t="s">
        <v>10018</v>
      </c>
      <c r="Q2854" s="74">
        <v>24771</v>
      </c>
      <c r="R2854" s="74">
        <v>32905</v>
      </c>
      <c r="S2854" s="74">
        <v>39448</v>
      </c>
      <c r="T2854" s="74">
        <v>40587</v>
      </c>
      <c r="U2854" s="97" t="s">
        <v>10019</v>
      </c>
      <c r="V2854" s="74">
        <v>44631</v>
      </c>
      <c r="W2854" s="63">
        <v>1</v>
      </c>
      <c r="X2854" s="65"/>
      <c r="Y2854" s="65"/>
      <c r="Z2854" s="117" t="s">
        <v>15117</v>
      </c>
      <c r="AA2854" s="82">
        <v>998115872</v>
      </c>
      <c r="AB2854" s="72" t="s">
        <v>10020</v>
      </c>
      <c r="AC2854" s="72" t="s">
        <v>10021</v>
      </c>
      <c r="AD2854" s="72"/>
      <c r="AE2854" s="90" t="s">
        <v>1300</v>
      </c>
      <c r="AF2854" s="90" t="s">
        <v>989</v>
      </c>
      <c r="AG2854" s="72"/>
      <c r="AH2854" s="80" t="s">
        <v>10022</v>
      </c>
      <c r="AI2854" s="220">
        <v>11</v>
      </c>
    </row>
    <row r="2855" spans="1:35" ht="17.100000000000001" customHeight="1" x14ac:dyDescent="0.25">
      <c r="A2855" s="73">
        <f t="shared" si="44"/>
        <v>2674</v>
      </c>
      <c r="B2855" s="63">
        <v>31373522</v>
      </c>
      <c r="C2855" s="116">
        <v>141</v>
      </c>
      <c r="D2855" s="65" t="s">
        <v>715</v>
      </c>
      <c r="E2855" s="72" t="s">
        <v>32</v>
      </c>
      <c r="F2855" s="63">
        <v>4</v>
      </c>
      <c r="G2855" s="65"/>
      <c r="H2855" s="65"/>
      <c r="I2855" s="69" t="s">
        <v>15118</v>
      </c>
      <c r="J2855" s="65">
        <v>100216</v>
      </c>
      <c r="K2855" s="70">
        <v>46</v>
      </c>
      <c r="L2855" s="65" t="s">
        <v>191</v>
      </c>
      <c r="M2855" s="72" t="s">
        <v>12</v>
      </c>
      <c r="N2855" s="71" t="s">
        <v>15119</v>
      </c>
      <c r="O2855" s="72" t="s">
        <v>36</v>
      </c>
      <c r="P2855" s="72"/>
      <c r="Q2855" s="74">
        <v>28841</v>
      </c>
      <c r="R2855" s="74">
        <v>38565</v>
      </c>
      <c r="S2855" s="74">
        <v>45658</v>
      </c>
      <c r="T2855" s="74">
        <v>40193</v>
      </c>
      <c r="U2855" s="76" t="s">
        <v>38</v>
      </c>
      <c r="V2855" s="74">
        <v>40862</v>
      </c>
      <c r="W2855" s="63">
        <v>2</v>
      </c>
      <c r="X2855" s="65"/>
      <c r="Y2855" s="65"/>
      <c r="Z2855" s="117" t="s">
        <v>15120</v>
      </c>
      <c r="AA2855" s="82">
        <v>984783150</v>
      </c>
      <c r="AB2855" s="72" t="s">
        <v>10023</v>
      </c>
      <c r="AC2855" s="76" t="s">
        <v>10024</v>
      </c>
      <c r="AD2855" s="72"/>
      <c r="AE2855" s="72"/>
      <c r="AF2855" s="72">
        <v>5058</v>
      </c>
      <c r="AG2855" s="72"/>
      <c r="AH2855" s="80" t="s">
        <v>10025</v>
      </c>
      <c r="AI2855" s="219">
        <v>11</v>
      </c>
    </row>
    <row r="2856" spans="1:35" ht="17.100000000000001" customHeight="1" x14ac:dyDescent="0.25">
      <c r="A2856" s="73">
        <f t="shared" si="44"/>
        <v>2675</v>
      </c>
      <c r="B2856" s="63">
        <v>31463165</v>
      </c>
      <c r="C2856" s="65">
        <v>150</v>
      </c>
      <c r="D2856" s="65" t="s">
        <v>669</v>
      </c>
      <c r="E2856" s="72" t="s">
        <v>32</v>
      </c>
      <c r="F2856" s="63">
        <v>4</v>
      </c>
      <c r="G2856" s="65"/>
      <c r="H2856" s="65"/>
      <c r="I2856" s="69" t="s">
        <v>15121</v>
      </c>
      <c r="J2856" s="69">
        <v>100216</v>
      </c>
      <c r="K2856" s="70">
        <v>46</v>
      </c>
      <c r="L2856" s="69" t="s">
        <v>191</v>
      </c>
      <c r="M2856" s="70"/>
      <c r="N2856" s="71" t="s">
        <v>721</v>
      </c>
      <c r="O2856" s="72" t="s">
        <v>36</v>
      </c>
      <c r="P2856" s="72" t="s">
        <v>10026</v>
      </c>
      <c r="Q2856" s="74">
        <v>31167</v>
      </c>
      <c r="R2856" s="74">
        <v>39448</v>
      </c>
      <c r="S2856" s="74">
        <v>46023</v>
      </c>
      <c r="T2856" s="74">
        <v>40555</v>
      </c>
      <c r="U2856" s="97" t="s">
        <v>10027</v>
      </c>
      <c r="V2856" s="74">
        <v>45051</v>
      </c>
      <c r="W2856" s="63">
        <v>1</v>
      </c>
      <c r="X2856" s="65"/>
      <c r="Y2856" s="65"/>
      <c r="Z2856" s="117" t="s">
        <v>15122</v>
      </c>
      <c r="AA2856" s="82">
        <v>945455197</v>
      </c>
      <c r="AB2856" s="72" t="s">
        <v>10028</v>
      </c>
      <c r="AC2856" s="72">
        <v>987792917</v>
      </c>
      <c r="AD2856" s="72"/>
      <c r="AE2856" s="72"/>
      <c r="AF2856" s="72">
        <v>8639</v>
      </c>
      <c r="AG2856" s="72"/>
      <c r="AH2856" s="80" t="s">
        <v>10029</v>
      </c>
      <c r="AI2856" s="219">
        <v>11</v>
      </c>
    </row>
    <row r="2857" spans="1:35" ht="17.100000000000001" customHeight="1" x14ac:dyDescent="0.25">
      <c r="A2857" s="73">
        <f t="shared" si="44"/>
        <v>2676</v>
      </c>
      <c r="B2857" s="63">
        <v>31426253</v>
      </c>
      <c r="C2857" s="65">
        <v>150</v>
      </c>
      <c r="D2857" s="65" t="s">
        <v>669</v>
      </c>
      <c r="E2857" s="72" t="s">
        <v>32</v>
      </c>
      <c r="F2857" s="63">
        <v>4</v>
      </c>
      <c r="G2857" s="65"/>
      <c r="H2857" s="65"/>
      <c r="I2857" s="69" t="s">
        <v>15123</v>
      </c>
      <c r="J2857" s="65">
        <v>100216</v>
      </c>
      <c r="K2857" s="70">
        <v>46</v>
      </c>
      <c r="L2857" s="65" t="s">
        <v>191</v>
      </c>
      <c r="M2857" s="72"/>
      <c r="N2857" s="71" t="s">
        <v>674</v>
      </c>
      <c r="O2857" s="72" t="s">
        <v>36</v>
      </c>
      <c r="P2857" s="72"/>
      <c r="Q2857" s="74">
        <v>30091</v>
      </c>
      <c r="R2857" s="74">
        <v>39222</v>
      </c>
      <c r="S2857" s="74">
        <v>44927</v>
      </c>
      <c r="T2857" s="74">
        <v>39234</v>
      </c>
      <c r="U2857" s="76" t="s">
        <v>38</v>
      </c>
      <c r="V2857" s="74">
        <v>40164</v>
      </c>
      <c r="W2857" s="63">
        <v>1</v>
      </c>
      <c r="X2857" s="65" t="s">
        <v>10030</v>
      </c>
      <c r="Y2857" s="65" t="s">
        <v>678</v>
      </c>
      <c r="Z2857" s="117" t="s">
        <v>15124</v>
      </c>
      <c r="AA2857" s="82">
        <v>989131122</v>
      </c>
      <c r="AB2857" s="72" t="s">
        <v>10031</v>
      </c>
      <c r="AC2857" s="76" t="s">
        <v>10032</v>
      </c>
      <c r="AD2857" s="72"/>
      <c r="AE2857" s="72"/>
      <c r="AF2857" s="72">
        <v>1853</v>
      </c>
      <c r="AG2857" s="72"/>
      <c r="AH2857" s="80" t="s">
        <v>10033</v>
      </c>
      <c r="AI2857" s="219">
        <v>14</v>
      </c>
    </row>
    <row r="2858" spans="1:35" ht="17.100000000000001" customHeight="1" x14ac:dyDescent="0.25">
      <c r="A2858" s="73">
        <f t="shared" si="44"/>
        <v>2677</v>
      </c>
      <c r="B2858" s="73">
        <v>31398082</v>
      </c>
      <c r="C2858" s="65">
        <v>150</v>
      </c>
      <c r="D2858" s="65" t="s">
        <v>669</v>
      </c>
      <c r="E2858" s="70" t="s">
        <v>32</v>
      </c>
      <c r="F2858" s="73">
        <v>4</v>
      </c>
      <c r="G2858" s="69"/>
      <c r="H2858" s="69"/>
      <c r="I2858" s="69" t="s">
        <v>15125</v>
      </c>
      <c r="J2858" s="69">
        <v>100216</v>
      </c>
      <c r="K2858" s="70">
        <v>46</v>
      </c>
      <c r="L2858" s="69" t="s">
        <v>191</v>
      </c>
      <c r="M2858" s="70"/>
      <c r="N2858" s="71" t="s">
        <v>674</v>
      </c>
      <c r="O2858" s="72" t="s">
        <v>36</v>
      </c>
      <c r="P2858" s="70" t="s">
        <v>10034</v>
      </c>
      <c r="Q2858" s="83">
        <v>30272</v>
      </c>
      <c r="R2858" s="83">
        <v>38733</v>
      </c>
      <c r="S2858" s="83">
        <v>44927</v>
      </c>
      <c r="T2858" s="83">
        <v>38736</v>
      </c>
      <c r="U2858" s="136">
        <v>40324</v>
      </c>
      <c r="V2858" s="83">
        <v>42142</v>
      </c>
      <c r="W2858" s="73">
        <v>1</v>
      </c>
      <c r="X2858" s="69" t="s">
        <v>10035</v>
      </c>
      <c r="Y2858" s="69" t="s">
        <v>678</v>
      </c>
      <c r="Z2858" s="117" t="s">
        <v>15126</v>
      </c>
      <c r="AA2858" s="82" t="s">
        <v>15127</v>
      </c>
      <c r="AB2858" s="70" t="s">
        <v>10036</v>
      </c>
      <c r="AC2858" s="62">
        <v>936584370</v>
      </c>
      <c r="AD2858" s="62" t="s">
        <v>10037</v>
      </c>
      <c r="AE2858" s="70"/>
      <c r="AF2858" s="70">
        <v>4949</v>
      </c>
      <c r="AG2858" s="70"/>
      <c r="AH2858" s="86" t="s">
        <v>10038</v>
      </c>
      <c r="AI2858" s="219">
        <v>14</v>
      </c>
    </row>
    <row r="2859" spans="1:35" ht="17.100000000000001" customHeight="1" x14ac:dyDescent="0.25">
      <c r="A2859" s="73">
        <f t="shared" si="44"/>
        <v>2678</v>
      </c>
      <c r="B2859" s="73">
        <v>31328098</v>
      </c>
      <c r="C2859" s="69">
        <v>150</v>
      </c>
      <c r="D2859" s="69" t="s">
        <v>669</v>
      </c>
      <c r="E2859" s="70" t="s">
        <v>32</v>
      </c>
      <c r="F2859" s="73">
        <v>4</v>
      </c>
      <c r="G2859" s="69"/>
      <c r="H2859" s="69"/>
      <c r="I2859" s="69" t="s">
        <v>15128</v>
      </c>
      <c r="J2859" s="65">
        <v>100216</v>
      </c>
      <c r="K2859" s="70">
        <v>46</v>
      </c>
      <c r="L2859" s="65" t="s">
        <v>191</v>
      </c>
      <c r="M2859" s="120"/>
      <c r="N2859" s="60" t="s">
        <v>721</v>
      </c>
      <c r="O2859" s="72" t="s">
        <v>36</v>
      </c>
      <c r="P2859" s="72" t="s">
        <v>10039</v>
      </c>
      <c r="Q2859" s="74">
        <v>26544</v>
      </c>
      <c r="R2859" s="74">
        <v>36511</v>
      </c>
      <c r="S2859" s="74">
        <v>43101</v>
      </c>
      <c r="T2859" s="74">
        <v>43879</v>
      </c>
      <c r="U2859" s="74" t="s">
        <v>10040</v>
      </c>
      <c r="V2859" s="74">
        <v>45964</v>
      </c>
      <c r="W2859" s="63">
        <v>1</v>
      </c>
      <c r="X2859" s="65"/>
      <c r="Y2859" s="65"/>
      <c r="Z2859" s="117" t="s">
        <v>15129</v>
      </c>
      <c r="AA2859" s="82">
        <v>908041343</v>
      </c>
      <c r="AB2859" s="72" t="s">
        <v>10041</v>
      </c>
      <c r="AC2859" s="76">
        <v>908041343</v>
      </c>
      <c r="AD2859" s="72"/>
      <c r="AE2859" s="72"/>
      <c r="AF2859" s="84"/>
      <c r="AG2859" s="113"/>
      <c r="AH2859" s="80">
        <v>9697669</v>
      </c>
      <c r="AI2859" s="220">
        <v>11</v>
      </c>
    </row>
    <row r="2860" spans="1:35" ht="17.100000000000001" customHeight="1" x14ac:dyDescent="0.25">
      <c r="A2860" s="73">
        <f t="shared" si="44"/>
        <v>2679</v>
      </c>
      <c r="B2860" s="63">
        <v>31519485</v>
      </c>
      <c r="C2860" s="65">
        <v>150</v>
      </c>
      <c r="D2860" s="65" t="s">
        <v>669</v>
      </c>
      <c r="E2860" s="72" t="s">
        <v>32</v>
      </c>
      <c r="F2860" s="63">
        <v>4</v>
      </c>
      <c r="G2860" s="65"/>
      <c r="H2860" s="65" t="s">
        <v>7</v>
      </c>
      <c r="I2860" s="69" t="s">
        <v>15130</v>
      </c>
      <c r="J2860" s="65">
        <v>100216</v>
      </c>
      <c r="K2860" s="70">
        <v>46</v>
      </c>
      <c r="L2860" s="65" t="s">
        <v>191</v>
      </c>
      <c r="M2860" s="72"/>
      <c r="N2860" s="71" t="s">
        <v>674</v>
      </c>
      <c r="O2860" s="72" t="s">
        <v>36</v>
      </c>
      <c r="P2860" s="72"/>
      <c r="Q2860" s="74">
        <v>31567</v>
      </c>
      <c r="R2860" s="74">
        <v>40026</v>
      </c>
      <c r="S2860" s="74">
        <v>46023</v>
      </c>
      <c r="T2860" s="74">
        <v>40033</v>
      </c>
      <c r="U2860" s="76" t="s">
        <v>38</v>
      </c>
      <c r="V2860" s="74">
        <v>41103</v>
      </c>
      <c r="W2860" s="63">
        <v>1</v>
      </c>
      <c r="X2860" s="65"/>
      <c r="Y2860" s="65"/>
      <c r="Z2860" s="117" t="s">
        <v>16133</v>
      </c>
      <c r="AA2860" s="82" t="s">
        <v>15131</v>
      </c>
      <c r="AB2860" s="72" t="s">
        <v>10042</v>
      </c>
      <c r="AC2860" s="72">
        <v>969313135</v>
      </c>
      <c r="AD2860" s="72"/>
      <c r="AE2860" s="72"/>
      <c r="AF2860" s="72">
        <v>9303</v>
      </c>
      <c r="AG2860" s="72"/>
      <c r="AH2860" s="80" t="s">
        <v>10043</v>
      </c>
      <c r="AI2860" s="219">
        <v>11</v>
      </c>
    </row>
    <row r="2861" spans="1:35" ht="17.100000000000001" customHeight="1" x14ac:dyDescent="0.25">
      <c r="A2861" s="73">
        <f t="shared" si="44"/>
        <v>2680</v>
      </c>
      <c r="B2861" s="63">
        <v>31504126</v>
      </c>
      <c r="C2861" s="65">
        <v>150</v>
      </c>
      <c r="D2861" s="65" t="s">
        <v>669</v>
      </c>
      <c r="E2861" s="72" t="s">
        <v>32</v>
      </c>
      <c r="F2861" s="63">
        <v>4</v>
      </c>
      <c r="G2861" s="65"/>
      <c r="H2861" s="65"/>
      <c r="I2861" s="69" t="s">
        <v>15132</v>
      </c>
      <c r="J2861" s="65">
        <v>100216</v>
      </c>
      <c r="K2861" s="70">
        <v>46</v>
      </c>
      <c r="L2861" s="65" t="s">
        <v>191</v>
      </c>
      <c r="M2861" s="70"/>
      <c r="N2861" s="71" t="s">
        <v>674</v>
      </c>
      <c r="O2861" s="72" t="s">
        <v>36</v>
      </c>
      <c r="P2861" s="70" t="s">
        <v>10044</v>
      </c>
      <c r="Q2861" s="74">
        <v>31885</v>
      </c>
      <c r="R2861" s="74">
        <v>39645</v>
      </c>
      <c r="S2861" s="74">
        <v>46023</v>
      </c>
      <c r="T2861" s="74">
        <v>42472</v>
      </c>
      <c r="U2861" s="97" t="s">
        <v>10045</v>
      </c>
      <c r="V2861" s="74">
        <v>46071</v>
      </c>
      <c r="W2861" s="63">
        <v>1</v>
      </c>
      <c r="X2861" s="65"/>
      <c r="Y2861" s="65"/>
      <c r="Z2861" s="117" t="s">
        <v>15133</v>
      </c>
      <c r="AA2861" s="82">
        <v>963347814</v>
      </c>
      <c r="AB2861" s="70" t="s">
        <v>10046</v>
      </c>
      <c r="AC2861" s="72">
        <v>942272546</v>
      </c>
      <c r="AD2861" s="72"/>
      <c r="AE2861" s="72"/>
      <c r="AF2861" s="72"/>
      <c r="AG2861" s="72"/>
      <c r="AH2861" s="65">
        <v>44367680</v>
      </c>
      <c r="AI2861" s="219">
        <v>11</v>
      </c>
    </row>
    <row r="2862" spans="1:35" ht="17.100000000000001" customHeight="1" x14ac:dyDescent="0.25">
      <c r="A2862" s="73">
        <f t="shared" si="44"/>
        <v>2681</v>
      </c>
      <c r="B2862" s="73">
        <v>31436410</v>
      </c>
      <c r="C2862" s="69">
        <v>151</v>
      </c>
      <c r="D2862" s="69" t="s">
        <v>669</v>
      </c>
      <c r="E2862" s="70" t="s">
        <v>32</v>
      </c>
      <c r="F2862" s="73">
        <v>4</v>
      </c>
      <c r="G2862" s="69"/>
      <c r="H2862" s="69"/>
      <c r="I2862" s="69" t="s">
        <v>15134</v>
      </c>
      <c r="J2862" s="69">
        <v>100216</v>
      </c>
      <c r="K2862" s="70">
        <v>46</v>
      </c>
      <c r="L2862" s="69" t="s">
        <v>191</v>
      </c>
      <c r="M2862" s="70"/>
      <c r="N2862" s="71" t="s">
        <v>5668</v>
      </c>
      <c r="O2862" s="70" t="s">
        <v>36</v>
      </c>
      <c r="P2862" s="72" t="s">
        <v>10047</v>
      </c>
      <c r="Q2862" s="74">
        <v>29695</v>
      </c>
      <c r="R2862" s="74">
        <v>39222</v>
      </c>
      <c r="S2862" s="74">
        <v>44927</v>
      </c>
      <c r="T2862" s="74">
        <v>39797</v>
      </c>
      <c r="U2862" s="97" t="s">
        <v>10048</v>
      </c>
      <c r="V2862" s="74">
        <v>44769</v>
      </c>
      <c r="W2862" s="63">
        <v>2</v>
      </c>
      <c r="X2862" s="65"/>
      <c r="Y2862" s="65"/>
      <c r="Z2862" s="117" t="s">
        <v>15135</v>
      </c>
      <c r="AA2862" s="82">
        <v>965792384</v>
      </c>
      <c r="AB2862" s="72" t="s">
        <v>10049</v>
      </c>
      <c r="AC2862" s="72" t="s">
        <v>10050</v>
      </c>
      <c r="AD2862" s="72"/>
      <c r="AE2862" s="72"/>
      <c r="AF2862" s="72">
        <v>7199</v>
      </c>
      <c r="AG2862" s="90" t="s">
        <v>10051</v>
      </c>
      <c r="AH2862" s="80" t="s">
        <v>10052</v>
      </c>
      <c r="AI2862" s="219">
        <v>14</v>
      </c>
    </row>
    <row r="2863" spans="1:35" ht="17.100000000000001" customHeight="1" x14ac:dyDescent="0.25">
      <c r="A2863" s="73">
        <f t="shared" si="44"/>
        <v>2682</v>
      </c>
      <c r="B2863" s="63">
        <v>31493184</v>
      </c>
      <c r="C2863" s="65">
        <v>151</v>
      </c>
      <c r="D2863" s="69" t="s">
        <v>669</v>
      </c>
      <c r="E2863" s="72" t="s">
        <v>32</v>
      </c>
      <c r="F2863" s="63">
        <v>4</v>
      </c>
      <c r="G2863" s="65"/>
      <c r="H2863" s="65"/>
      <c r="I2863" s="69" t="s">
        <v>15136</v>
      </c>
      <c r="J2863" s="69">
        <v>100216</v>
      </c>
      <c r="K2863" s="70">
        <v>46</v>
      </c>
      <c r="L2863" s="69" t="s">
        <v>191</v>
      </c>
      <c r="M2863" s="72" t="s">
        <v>10053</v>
      </c>
      <c r="N2863" s="71" t="s">
        <v>15137</v>
      </c>
      <c r="O2863" s="72" t="s">
        <v>36</v>
      </c>
      <c r="P2863" s="72" t="s">
        <v>10054</v>
      </c>
      <c r="Q2863" s="74">
        <v>32121</v>
      </c>
      <c r="R2863" s="74">
        <v>39569</v>
      </c>
      <c r="S2863" s="74">
        <v>45292</v>
      </c>
      <c r="T2863" s="74">
        <v>40033</v>
      </c>
      <c r="U2863" s="97" t="s">
        <v>10055</v>
      </c>
      <c r="V2863" s="74">
        <v>43306</v>
      </c>
      <c r="W2863" s="63">
        <v>2</v>
      </c>
      <c r="X2863" s="65"/>
      <c r="Y2863" s="65"/>
      <c r="Z2863" s="117" t="s">
        <v>15138</v>
      </c>
      <c r="AA2863" s="82">
        <v>989329136</v>
      </c>
      <c r="AB2863" s="72" t="s">
        <v>10056</v>
      </c>
      <c r="AC2863" s="72">
        <v>989329136</v>
      </c>
      <c r="AD2863" s="72"/>
      <c r="AE2863" s="72"/>
      <c r="AF2863" s="72">
        <v>6032</v>
      </c>
      <c r="AG2863" s="90" t="s">
        <v>989</v>
      </c>
      <c r="AH2863" s="80" t="s">
        <v>10057</v>
      </c>
      <c r="AI2863" s="219">
        <v>11</v>
      </c>
    </row>
    <row r="2864" spans="1:35" ht="17.100000000000001" customHeight="1" x14ac:dyDescent="0.25">
      <c r="A2864" s="73">
        <f t="shared" si="44"/>
        <v>2683</v>
      </c>
      <c r="B2864" s="73">
        <v>31585119</v>
      </c>
      <c r="C2864" s="69">
        <v>160</v>
      </c>
      <c r="D2864" s="69" t="s">
        <v>673</v>
      </c>
      <c r="E2864" s="70" t="s">
        <v>32</v>
      </c>
      <c r="F2864" s="73">
        <v>4</v>
      </c>
      <c r="G2864" s="69"/>
      <c r="H2864" s="69" t="s">
        <v>7</v>
      </c>
      <c r="I2864" s="69" t="s">
        <v>10058</v>
      </c>
      <c r="J2864" s="65">
        <v>100216</v>
      </c>
      <c r="K2864" s="70">
        <v>46</v>
      </c>
      <c r="L2864" s="65" t="s">
        <v>191</v>
      </c>
      <c r="M2864" s="72"/>
      <c r="N2864" s="71" t="s">
        <v>721</v>
      </c>
      <c r="O2864" s="70" t="s">
        <v>36</v>
      </c>
      <c r="P2864" s="72" t="s">
        <v>10059</v>
      </c>
      <c r="Q2864" s="87">
        <v>32847</v>
      </c>
      <c r="R2864" s="87">
        <v>40603</v>
      </c>
      <c r="S2864" s="74">
        <v>45658</v>
      </c>
      <c r="T2864" s="87">
        <v>44473</v>
      </c>
      <c r="U2864" s="62" t="s">
        <v>10060</v>
      </c>
      <c r="V2864" s="87">
        <v>44980</v>
      </c>
      <c r="W2864" s="63">
        <v>1</v>
      </c>
      <c r="X2864" s="65"/>
      <c r="Y2864" s="65"/>
      <c r="Z2864" s="117" t="s">
        <v>15139</v>
      </c>
      <c r="AA2864" s="82" t="s">
        <v>15140</v>
      </c>
      <c r="AB2864" s="72" t="s">
        <v>10061</v>
      </c>
      <c r="AC2864" s="72">
        <v>913612274</v>
      </c>
      <c r="AD2864" s="72"/>
      <c r="AE2864" s="72"/>
      <c r="AF2864" s="72"/>
      <c r="AG2864" s="72"/>
      <c r="AH2864" s="65">
        <v>46410636</v>
      </c>
      <c r="AI2864" s="219">
        <v>11</v>
      </c>
    </row>
    <row r="2865" spans="1:35" ht="17.100000000000001" customHeight="1" x14ac:dyDescent="0.25">
      <c r="A2865" s="73">
        <f t="shared" si="44"/>
        <v>2684</v>
      </c>
      <c r="B2865" s="63">
        <v>31637104</v>
      </c>
      <c r="C2865" s="65">
        <v>160</v>
      </c>
      <c r="D2865" s="65" t="s">
        <v>673</v>
      </c>
      <c r="E2865" s="72" t="s">
        <v>32</v>
      </c>
      <c r="F2865" s="63">
        <v>4</v>
      </c>
      <c r="G2865" s="65"/>
      <c r="H2865" s="65" t="s">
        <v>7</v>
      </c>
      <c r="I2865" s="69" t="s">
        <v>15141</v>
      </c>
      <c r="J2865" s="65">
        <v>100216</v>
      </c>
      <c r="K2865" s="70">
        <v>46</v>
      </c>
      <c r="L2865" s="65" t="s">
        <v>191</v>
      </c>
      <c r="M2865" s="72"/>
      <c r="N2865" s="71" t="s">
        <v>674</v>
      </c>
      <c r="O2865" s="72" t="s">
        <v>36</v>
      </c>
      <c r="P2865" s="72" t="s">
        <v>10062</v>
      </c>
      <c r="Q2865" s="74">
        <v>31966</v>
      </c>
      <c r="R2865" s="74">
        <v>41000</v>
      </c>
      <c r="S2865" s="74">
        <v>45292</v>
      </c>
      <c r="T2865" s="74">
        <v>41001</v>
      </c>
      <c r="U2865" s="97">
        <v>41001</v>
      </c>
      <c r="V2865" s="74">
        <v>42663</v>
      </c>
      <c r="W2865" s="63">
        <v>1</v>
      </c>
      <c r="X2865" s="65"/>
      <c r="Y2865" s="65"/>
      <c r="Z2865" s="117" t="s">
        <v>15142</v>
      </c>
      <c r="AA2865" s="82">
        <v>987987768</v>
      </c>
      <c r="AB2865" s="72" t="s">
        <v>10063</v>
      </c>
      <c r="AC2865" s="72">
        <v>987793597</v>
      </c>
      <c r="AD2865" s="72"/>
      <c r="AE2865" s="72"/>
      <c r="AF2865" s="72">
        <v>0</v>
      </c>
      <c r="AG2865" s="72"/>
      <c r="AH2865" s="80" t="s">
        <v>10064</v>
      </c>
      <c r="AI2865" s="219">
        <v>11</v>
      </c>
    </row>
    <row r="2866" spans="1:35" ht="17.100000000000001" customHeight="1" x14ac:dyDescent="0.25">
      <c r="A2866" s="73">
        <f t="shared" si="44"/>
        <v>2685</v>
      </c>
      <c r="B2866" s="63">
        <v>31587833</v>
      </c>
      <c r="C2866" s="69">
        <v>160</v>
      </c>
      <c r="D2866" s="69" t="s">
        <v>673</v>
      </c>
      <c r="E2866" s="72" t="s">
        <v>32</v>
      </c>
      <c r="F2866" s="63">
        <v>4</v>
      </c>
      <c r="G2866" s="65"/>
      <c r="H2866" s="65"/>
      <c r="I2866" s="69" t="s">
        <v>15143</v>
      </c>
      <c r="J2866" s="86">
        <v>100216</v>
      </c>
      <c r="K2866" s="70">
        <v>46</v>
      </c>
      <c r="L2866" s="69" t="s">
        <v>191</v>
      </c>
      <c r="M2866" s="72"/>
      <c r="N2866" s="71" t="s">
        <v>5860</v>
      </c>
      <c r="O2866" s="72" t="s">
        <v>36</v>
      </c>
      <c r="P2866" s="72" t="s">
        <v>10065</v>
      </c>
      <c r="Q2866" s="74">
        <v>33033</v>
      </c>
      <c r="R2866" s="74">
        <v>40603</v>
      </c>
      <c r="S2866" s="74">
        <v>44927</v>
      </c>
      <c r="T2866" s="74">
        <v>40607</v>
      </c>
      <c r="U2866" s="97" t="s">
        <v>10066</v>
      </c>
      <c r="V2866" s="74">
        <v>45754</v>
      </c>
      <c r="W2866" s="63">
        <v>1</v>
      </c>
      <c r="X2866" s="65"/>
      <c r="Y2866" s="65"/>
      <c r="Z2866" s="117" t="s">
        <v>15144</v>
      </c>
      <c r="AA2866" s="82">
        <v>959278839</v>
      </c>
      <c r="AB2866" s="72" t="s">
        <v>10067</v>
      </c>
      <c r="AC2866" s="72">
        <v>988845604</v>
      </c>
      <c r="AD2866" s="72"/>
      <c r="AE2866" s="72"/>
      <c r="AF2866" s="72">
        <v>16345</v>
      </c>
      <c r="AG2866" s="72"/>
      <c r="AH2866" s="80" t="s">
        <v>10068</v>
      </c>
      <c r="AI2866" s="219">
        <v>11</v>
      </c>
    </row>
    <row r="2867" spans="1:35" ht="17.100000000000001" customHeight="1" x14ac:dyDescent="0.25">
      <c r="A2867" s="73">
        <f t="shared" ref="A2867:A2930" si="45">+A2866+1</f>
        <v>2686</v>
      </c>
      <c r="B2867" s="73">
        <v>31588879</v>
      </c>
      <c r="C2867" s="65">
        <v>160</v>
      </c>
      <c r="D2867" s="65" t="s">
        <v>673</v>
      </c>
      <c r="E2867" s="70" t="s">
        <v>32</v>
      </c>
      <c r="F2867" s="73">
        <v>4</v>
      </c>
      <c r="G2867" s="69"/>
      <c r="H2867" s="69"/>
      <c r="I2867" s="69" t="s">
        <v>15145</v>
      </c>
      <c r="J2867" s="69">
        <v>100216</v>
      </c>
      <c r="K2867" s="70">
        <v>46</v>
      </c>
      <c r="L2867" s="69" t="s">
        <v>191</v>
      </c>
      <c r="M2867" s="70" t="s">
        <v>5396</v>
      </c>
      <c r="N2867" s="71" t="s">
        <v>12876</v>
      </c>
      <c r="O2867" s="70" t="s">
        <v>36</v>
      </c>
      <c r="P2867" s="72" t="s">
        <v>10069</v>
      </c>
      <c r="Q2867" s="74">
        <v>32368</v>
      </c>
      <c r="R2867" s="74">
        <v>40603</v>
      </c>
      <c r="S2867" s="74">
        <v>45292</v>
      </c>
      <c r="T2867" s="74">
        <v>40607</v>
      </c>
      <c r="U2867" s="76" t="s">
        <v>38</v>
      </c>
      <c r="V2867" s="74">
        <v>45048</v>
      </c>
      <c r="W2867" s="63">
        <v>1</v>
      </c>
      <c r="X2867" s="65"/>
      <c r="Y2867" s="65"/>
      <c r="Z2867" s="117" t="s">
        <v>15146</v>
      </c>
      <c r="AA2867" s="82">
        <v>921067981</v>
      </c>
      <c r="AB2867" s="72" t="s">
        <v>10070</v>
      </c>
      <c r="AC2867" s="76" t="s">
        <v>10071</v>
      </c>
      <c r="AD2867" s="72"/>
      <c r="AE2867" s="72"/>
      <c r="AF2867" s="72"/>
      <c r="AG2867" s="90" t="s">
        <v>10072</v>
      </c>
      <c r="AH2867" s="80" t="s">
        <v>10073</v>
      </c>
      <c r="AI2867" s="219">
        <v>12</v>
      </c>
    </row>
    <row r="2868" spans="1:35" ht="17.100000000000001" customHeight="1" x14ac:dyDescent="0.25">
      <c r="A2868" s="73">
        <f t="shared" si="45"/>
        <v>2687</v>
      </c>
      <c r="B2868" s="73">
        <v>31639535</v>
      </c>
      <c r="C2868" s="69">
        <v>160</v>
      </c>
      <c r="D2868" s="69" t="s">
        <v>673</v>
      </c>
      <c r="E2868" s="70" t="s">
        <v>32</v>
      </c>
      <c r="F2868" s="73">
        <v>4</v>
      </c>
      <c r="G2868" s="69"/>
      <c r="H2868" s="69" t="s">
        <v>7</v>
      </c>
      <c r="I2868" s="69" t="s">
        <v>15147</v>
      </c>
      <c r="J2868" s="86">
        <v>100216</v>
      </c>
      <c r="K2868" s="70">
        <v>46</v>
      </c>
      <c r="L2868" s="69" t="s">
        <v>191</v>
      </c>
      <c r="M2868" s="70"/>
      <c r="N2868" s="71" t="s">
        <v>8803</v>
      </c>
      <c r="O2868" s="72" t="s">
        <v>36</v>
      </c>
      <c r="P2868" s="72" t="s">
        <v>10074</v>
      </c>
      <c r="Q2868" s="74">
        <v>32159</v>
      </c>
      <c r="R2868" s="74">
        <v>41000</v>
      </c>
      <c r="S2868" s="74">
        <v>44927</v>
      </c>
      <c r="T2868" s="74">
        <v>42457</v>
      </c>
      <c r="U2868" s="97" t="s">
        <v>10075</v>
      </c>
      <c r="V2868" s="74">
        <v>45754</v>
      </c>
      <c r="W2868" s="63">
        <v>1</v>
      </c>
      <c r="X2868" s="65"/>
      <c r="Y2868" s="65"/>
      <c r="Z2868" s="117" t="s">
        <v>15148</v>
      </c>
      <c r="AA2868" s="82">
        <v>907019940</v>
      </c>
      <c r="AB2868" s="72" t="s">
        <v>10076</v>
      </c>
      <c r="AC2868" s="72">
        <v>993498588</v>
      </c>
      <c r="AD2868" s="72"/>
      <c r="AE2868" s="72"/>
      <c r="AF2868" s="123" t="s">
        <v>10077</v>
      </c>
      <c r="AG2868" s="72"/>
      <c r="AH2868" s="65">
        <v>44811982</v>
      </c>
      <c r="AI2868" s="220">
        <v>14</v>
      </c>
    </row>
    <row r="2869" spans="1:35" ht="17.100000000000001" customHeight="1" x14ac:dyDescent="0.25">
      <c r="A2869" s="73">
        <f t="shared" si="45"/>
        <v>2688</v>
      </c>
      <c r="B2869" s="73">
        <v>31675701</v>
      </c>
      <c r="C2869" s="69">
        <v>160</v>
      </c>
      <c r="D2869" s="69" t="s">
        <v>673</v>
      </c>
      <c r="E2869" s="70" t="s">
        <v>32</v>
      </c>
      <c r="F2869" s="73">
        <v>4</v>
      </c>
      <c r="G2869" s="69"/>
      <c r="H2869" s="69" t="s">
        <v>7</v>
      </c>
      <c r="I2869" s="69" t="s">
        <v>15149</v>
      </c>
      <c r="J2869" s="65">
        <v>100216</v>
      </c>
      <c r="K2869" s="70">
        <v>46</v>
      </c>
      <c r="L2869" s="65" t="s">
        <v>191</v>
      </c>
      <c r="M2869" s="70"/>
      <c r="N2869" s="71" t="s">
        <v>8803</v>
      </c>
      <c r="O2869" s="72" t="s">
        <v>36</v>
      </c>
      <c r="P2869" s="72" t="s">
        <v>10078</v>
      </c>
      <c r="Q2869" s="74">
        <v>33629</v>
      </c>
      <c r="R2869" s="74">
        <v>41275</v>
      </c>
      <c r="S2869" s="74">
        <v>46023</v>
      </c>
      <c r="T2869" s="74">
        <v>41286</v>
      </c>
      <c r="U2869" s="97" t="s">
        <v>10079</v>
      </c>
      <c r="V2869" s="74">
        <v>45129</v>
      </c>
      <c r="W2869" s="63">
        <v>1</v>
      </c>
      <c r="X2869" s="65"/>
      <c r="Y2869" s="65"/>
      <c r="Z2869" s="117" t="s">
        <v>15150</v>
      </c>
      <c r="AA2869" s="82" t="s">
        <v>15151</v>
      </c>
      <c r="AB2869" s="72" t="s">
        <v>10080</v>
      </c>
      <c r="AC2869" s="72">
        <v>992628095</v>
      </c>
      <c r="AD2869" s="72"/>
      <c r="AE2869" s="72" t="s">
        <v>10081</v>
      </c>
      <c r="AF2869" s="72" t="s">
        <v>1003</v>
      </c>
      <c r="AG2869" s="72"/>
      <c r="AH2869" s="80" t="s">
        <v>10082</v>
      </c>
      <c r="AI2869" s="219">
        <v>11</v>
      </c>
    </row>
    <row r="2870" spans="1:35" ht="17.100000000000001" customHeight="1" x14ac:dyDescent="0.25">
      <c r="A2870" s="73">
        <f t="shared" si="45"/>
        <v>2689</v>
      </c>
      <c r="B2870" s="63">
        <v>32136761</v>
      </c>
      <c r="C2870" s="65">
        <v>170</v>
      </c>
      <c r="D2870" s="65" t="s">
        <v>684</v>
      </c>
      <c r="E2870" s="72" t="s">
        <v>32</v>
      </c>
      <c r="F2870" s="63">
        <v>4</v>
      </c>
      <c r="G2870" s="65"/>
      <c r="H2870" s="65"/>
      <c r="I2870" s="65" t="s">
        <v>10083</v>
      </c>
      <c r="J2870" s="65">
        <v>100216</v>
      </c>
      <c r="K2870" s="70">
        <v>46</v>
      </c>
      <c r="L2870" s="65" t="s">
        <v>191</v>
      </c>
      <c r="M2870" s="120"/>
      <c r="N2870" s="60" t="s">
        <v>6071</v>
      </c>
      <c r="O2870" s="72" t="s">
        <v>36</v>
      </c>
      <c r="P2870" s="72" t="s">
        <v>10084</v>
      </c>
      <c r="Q2870" s="74">
        <v>35738</v>
      </c>
      <c r="R2870" s="74">
        <v>43101</v>
      </c>
      <c r="S2870" s="74">
        <v>45658</v>
      </c>
      <c r="T2870" s="97">
        <v>43105</v>
      </c>
      <c r="U2870" s="97">
        <v>44903</v>
      </c>
      <c r="V2870" s="97">
        <v>44980</v>
      </c>
      <c r="W2870" s="63">
        <v>1</v>
      </c>
      <c r="X2870" s="65"/>
      <c r="Y2870" s="65"/>
      <c r="Z2870" s="117" t="s">
        <v>15152</v>
      </c>
      <c r="AA2870" s="82" t="s">
        <v>15153</v>
      </c>
      <c r="AB2870" s="72" t="s">
        <v>10085</v>
      </c>
      <c r="AC2870" s="76">
        <v>940087050</v>
      </c>
      <c r="AD2870" s="72"/>
      <c r="AE2870" s="114"/>
      <c r="AF2870" s="72"/>
      <c r="AG2870" s="72"/>
      <c r="AH2870" s="80">
        <v>75197960</v>
      </c>
      <c r="AI2870" s="221">
        <v>11</v>
      </c>
    </row>
    <row r="2871" spans="1:35" ht="17.100000000000001" customHeight="1" x14ac:dyDescent="0.25">
      <c r="A2871" s="73">
        <f t="shared" si="45"/>
        <v>2690</v>
      </c>
      <c r="B2871" s="73">
        <v>32324276</v>
      </c>
      <c r="C2871" s="69">
        <v>170</v>
      </c>
      <c r="D2871" s="69" t="s">
        <v>684</v>
      </c>
      <c r="E2871" s="70" t="s">
        <v>32</v>
      </c>
      <c r="F2871" s="73">
        <v>4</v>
      </c>
      <c r="G2871" s="69"/>
      <c r="H2871" s="69"/>
      <c r="I2871" s="69" t="s">
        <v>15154</v>
      </c>
      <c r="J2871" s="65">
        <v>100216</v>
      </c>
      <c r="K2871" s="70">
        <v>46</v>
      </c>
      <c r="L2871" s="65" t="s">
        <v>191</v>
      </c>
      <c r="M2871" s="70"/>
      <c r="N2871" s="71" t="s">
        <v>721</v>
      </c>
      <c r="O2871" s="70" t="s">
        <v>36</v>
      </c>
      <c r="P2871" s="72" t="s">
        <v>10086</v>
      </c>
      <c r="Q2871" s="74">
        <v>35829</v>
      </c>
      <c r="R2871" s="74">
        <v>43831</v>
      </c>
      <c r="S2871" s="74">
        <v>46023</v>
      </c>
      <c r="T2871" s="74">
        <v>45107</v>
      </c>
      <c r="U2871" s="62" t="s">
        <v>38</v>
      </c>
      <c r="V2871" s="74">
        <v>45108</v>
      </c>
      <c r="W2871" s="63">
        <v>1</v>
      </c>
      <c r="X2871" s="65"/>
      <c r="Y2871" s="65"/>
      <c r="Z2871" s="117" t="s">
        <v>15155</v>
      </c>
      <c r="AA2871" s="82">
        <v>987560314</v>
      </c>
      <c r="AB2871" s="72" t="s">
        <v>10087</v>
      </c>
      <c r="AC2871" s="76">
        <v>987560514</v>
      </c>
      <c r="AD2871" s="72"/>
      <c r="AE2871" s="72"/>
      <c r="AF2871" s="84"/>
      <c r="AG2871" s="84"/>
      <c r="AH2871" s="65">
        <v>74558227</v>
      </c>
      <c r="AI2871" s="220">
        <v>11</v>
      </c>
    </row>
    <row r="2872" spans="1:35" ht="17.100000000000001" customHeight="1" x14ac:dyDescent="0.25">
      <c r="A2872" s="73">
        <f t="shared" si="45"/>
        <v>2691</v>
      </c>
      <c r="B2872" s="84">
        <v>31935899</v>
      </c>
      <c r="C2872" s="65">
        <v>170</v>
      </c>
      <c r="D2872" s="72" t="s">
        <v>684</v>
      </c>
      <c r="E2872" s="70" t="s">
        <v>32</v>
      </c>
      <c r="F2872" s="73">
        <v>4</v>
      </c>
      <c r="G2872" s="69"/>
      <c r="H2872" s="69"/>
      <c r="I2872" s="124" t="s">
        <v>15156</v>
      </c>
      <c r="J2872" s="69">
        <v>100216</v>
      </c>
      <c r="K2872" s="70">
        <v>46</v>
      </c>
      <c r="L2872" s="69" t="s">
        <v>191</v>
      </c>
      <c r="M2872" s="70"/>
      <c r="N2872" s="70" t="s">
        <v>674</v>
      </c>
      <c r="O2872" s="70" t="s">
        <v>36</v>
      </c>
      <c r="P2872" s="72" t="s">
        <v>10088</v>
      </c>
      <c r="Q2872" s="97">
        <v>33528</v>
      </c>
      <c r="R2872" s="97">
        <v>42370</v>
      </c>
      <c r="S2872" s="83">
        <v>44562</v>
      </c>
      <c r="T2872" s="97">
        <v>44530</v>
      </c>
      <c r="U2872" s="62" t="s">
        <v>38</v>
      </c>
      <c r="V2872" s="97">
        <v>44680</v>
      </c>
      <c r="W2872" s="63">
        <v>1</v>
      </c>
      <c r="X2872" s="65"/>
      <c r="Y2872" s="65"/>
      <c r="Z2872" s="85" t="s">
        <v>10089</v>
      </c>
      <c r="AA2872" s="113">
        <v>926211381</v>
      </c>
      <c r="AB2872" s="85" t="s">
        <v>10089</v>
      </c>
      <c r="AC2872" s="76">
        <v>926211381</v>
      </c>
      <c r="AD2872" s="72"/>
      <c r="AE2872" s="72"/>
      <c r="AF2872" s="72"/>
      <c r="AG2872" s="104" t="s">
        <v>10090</v>
      </c>
      <c r="AH2872" s="72">
        <v>46937870</v>
      </c>
      <c r="AI2872" s="220">
        <v>11</v>
      </c>
    </row>
    <row r="2873" spans="1:35" ht="17.100000000000001" customHeight="1" x14ac:dyDescent="0.25">
      <c r="A2873" s="73">
        <f t="shared" si="45"/>
        <v>2692</v>
      </c>
      <c r="B2873" s="73">
        <v>31936473</v>
      </c>
      <c r="C2873" s="69">
        <v>170</v>
      </c>
      <c r="D2873" s="69" t="s">
        <v>684</v>
      </c>
      <c r="E2873" s="70" t="s">
        <v>32</v>
      </c>
      <c r="F2873" s="73">
        <v>4</v>
      </c>
      <c r="G2873" s="69"/>
      <c r="H2873" s="69"/>
      <c r="I2873" s="69" t="s">
        <v>10091</v>
      </c>
      <c r="J2873" s="69">
        <v>100216</v>
      </c>
      <c r="K2873" s="70">
        <v>46</v>
      </c>
      <c r="L2873" s="69" t="s">
        <v>191</v>
      </c>
      <c r="M2873" s="70"/>
      <c r="N2873" s="71" t="s">
        <v>674</v>
      </c>
      <c r="O2873" s="72" t="s">
        <v>36</v>
      </c>
      <c r="P2873" s="70" t="s">
        <v>1605</v>
      </c>
      <c r="Q2873" s="87">
        <v>32581</v>
      </c>
      <c r="R2873" s="87">
        <v>42370</v>
      </c>
      <c r="S2873" s="74">
        <v>46023</v>
      </c>
      <c r="T2873" s="87">
        <v>44827</v>
      </c>
      <c r="U2873" s="62" t="s">
        <v>38</v>
      </c>
      <c r="V2873" s="87">
        <v>44827</v>
      </c>
      <c r="W2873" s="63">
        <v>1</v>
      </c>
      <c r="X2873" s="65"/>
      <c r="Y2873" s="65"/>
      <c r="Z2873" s="117" t="s">
        <v>15157</v>
      </c>
      <c r="AA2873" s="82">
        <v>950017724</v>
      </c>
      <c r="AB2873" s="72" t="s">
        <v>10092</v>
      </c>
      <c r="AC2873" s="72">
        <v>950017724</v>
      </c>
      <c r="AD2873" s="72"/>
      <c r="AE2873" s="72"/>
      <c r="AF2873" s="72"/>
      <c r="AG2873" s="72"/>
      <c r="AH2873" s="80">
        <v>46102704</v>
      </c>
      <c r="AI2873" s="219">
        <v>11</v>
      </c>
    </row>
    <row r="2874" spans="1:35" ht="17.100000000000001" customHeight="1" x14ac:dyDescent="0.25">
      <c r="A2874" s="73">
        <f t="shared" si="45"/>
        <v>2693</v>
      </c>
      <c r="B2874" s="84">
        <v>32325118</v>
      </c>
      <c r="C2874" s="69">
        <v>170</v>
      </c>
      <c r="D2874" s="69" t="s">
        <v>684</v>
      </c>
      <c r="E2874" s="70" t="s">
        <v>32</v>
      </c>
      <c r="F2874" s="84">
        <v>4</v>
      </c>
      <c r="G2874" s="62"/>
      <c r="H2874" s="62"/>
      <c r="I2874" s="124" t="s">
        <v>10093</v>
      </c>
      <c r="J2874" s="65">
        <v>100216</v>
      </c>
      <c r="K2874" s="70">
        <v>46</v>
      </c>
      <c r="L2874" s="65" t="s">
        <v>191</v>
      </c>
      <c r="M2874" s="70"/>
      <c r="N2874" s="71" t="s">
        <v>8803</v>
      </c>
      <c r="O2874" s="72" t="s">
        <v>36</v>
      </c>
      <c r="P2874" s="72" t="s">
        <v>10094</v>
      </c>
      <c r="Q2874" s="97">
        <v>36270</v>
      </c>
      <c r="R2874" s="97">
        <v>43831</v>
      </c>
      <c r="S2874" s="97">
        <v>43831</v>
      </c>
      <c r="T2874" s="97">
        <v>43844</v>
      </c>
      <c r="U2874" s="76" t="s">
        <v>38</v>
      </c>
      <c r="V2874" s="97">
        <v>45847</v>
      </c>
      <c r="W2874" s="63">
        <v>1</v>
      </c>
      <c r="X2874" s="65"/>
      <c r="Y2874" s="65"/>
      <c r="Z2874" s="117" t="s">
        <v>15158</v>
      </c>
      <c r="AA2874" s="82">
        <v>937238659</v>
      </c>
      <c r="AB2874" s="85" t="s">
        <v>10095</v>
      </c>
      <c r="AC2874" s="76">
        <v>937238659</v>
      </c>
      <c r="AD2874" s="72"/>
      <c r="AE2874" s="90" t="s">
        <v>7725</v>
      </c>
      <c r="AF2874" s="70" t="s">
        <v>10096</v>
      </c>
      <c r="AG2874" s="72"/>
      <c r="AH2874" s="72">
        <v>76957073</v>
      </c>
      <c r="AI2874" s="220">
        <v>11</v>
      </c>
    </row>
    <row r="2875" spans="1:35" ht="17.100000000000001" customHeight="1" x14ac:dyDescent="0.25">
      <c r="A2875" s="73">
        <f t="shared" si="45"/>
        <v>2694</v>
      </c>
      <c r="B2875" s="63">
        <v>32137474</v>
      </c>
      <c r="C2875" s="65">
        <v>170</v>
      </c>
      <c r="D2875" s="65" t="s">
        <v>684</v>
      </c>
      <c r="E2875" s="72" t="s">
        <v>32</v>
      </c>
      <c r="F2875" s="63">
        <v>4</v>
      </c>
      <c r="G2875" s="65"/>
      <c r="H2875" s="65"/>
      <c r="I2875" s="65" t="s">
        <v>10097</v>
      </c>
      <c r="J2875" s="69">
        <v>100216</v>
      </c>
      <c r="K2875" s="70">
        <v>46</v>
      </c>
      <c r="L2875" s="69" t="s">
        <v>191</v>
      </c>
      <c r="M2875" s="70"/>
      <c r="N2875" s="71" t="s">
        <v>721</v>
      </c>
      <c r="O2875" s="72" t="s">
        <v>36</v>
      </c>
      <c r="P2875" s="72" t="s">
        <v>9034</v>
      </c>
      <c r="Q2875" s="74">
        <v>34552</v>
      </c>
      <c r="R2875" s="74">
        <v>43101</v>
      </c>
      <c r="S2875" s="74">
        <v>45658</v>
      </c>
      <c r="T2875" s="97">
        <v>43105</v>
      </c>
      <c r="U2875" s="62" t="s">
        <v>38</v>
      </c>
      <c r="V2875" s="97">
        <v>43105</v>
      </c>
      <c r="W2875" s="63">
        <v>1</v>
      </c>
      <c r="X2875" s="65"/>
      <c r="Y2875" s="65"/>
      <c r="Z2875" s="117" t="s">
        <v>15159</v>
      </c>
      <c r="AA2875" s="82" t="s">
        <v>15160</v>
      </c>
      <c r="AB2875" s="85" t="s">
        <v>10098</v>
      </c>
      <c r="AC2875" s="85">
        <v>945467432</v>
      </c>
      <c r="AD2875" s="72"/>
      <c r="AE2875" s="114"/>
      <c r="AF2875" s="72"/>
      <c r="AG2875" s="72"/>
      <c r="AH2875" s="80">
        <v>73451992</v>
      </c>
      <c r="AI2875" s="221">
        <v>11</v>
      </c>
    </row>
    <row r="2876" spans="1:35" ht="17.100000000000001" customHeight="1" x14ac:dyDescent="0.25">
      <c r="A2876" s="73">
        <f t="shared" si="45"/>
        <v>2695</v>
      </c>
      <c r="B2876" s="63">
        <v>32137506</v>
      </c>
      <c r="C2876" s="65">
        <v>170</v>
      </c>
      <c r="D2876" s="72" t="s">
        <v>684</v>
      </c>
      <c r="E2876" s="72" t="s">
        <v>32</v>
      </c>
      <c r="F2876" s="63">
        <v>4</v>
      </c>
      <c r="G2876" s="65"/>
      <c r="H2876" s="65"/>
      <c r="I2876" s="65" t="s">
        <v>10099</v>
      </c>
      <c r="J2876" s="69">
        <v>100216</v>
      </c>
      <c r="K2876" s="70">
        <v>46</v>
      </c>
      <c r="L2876" s="69" t="s">
        <v>191</v>
      </c>
      <c r="M2876" s="70"/>
      <c r="N2876" s="71" t="s">
        <v>5481</v>
      </c>
      <c r="O2876" s="72" t="s">
        <v>36</v>
      </c>
      <c r="P2876" s="72" t="s">
        <v>9034</v>
      </c>
      <c r="Q2876" s="74">
        <v>32896</v>
      </c>
      <c r="R2876" s="74">
        <v>43101</v>
      </c>
      <c r="S2876" s="74">
        <v>44927</v>
      </c>
      <c r="T2876" s="97">
        <v>43105</v>
      </c>
      <c r="U2876" s="62" t="s">
        <v>38</v>
      </c>
      <c r="V2876" s="97">
        <v>43105</v>
      </c>
      <c r="W2876" s="63">
        <v>1</v>
      </c>
      <c r="X2876" s="65"/>
      <c r="Y2876" s="65"/>
      <c r="Z2876" s="117" t="s">
        <v>15161</v>
      </c>
      <c r="AA2876" s="82" t="s">
        <v>15162</v>
      </c>
      <c r="AB2876" s="72" t="s">
        <v>10100</v>
      </c>
      <c r="AC2876" s="72">
        <v>924063615</v>
      </c>
      <c r="AD2876" s="72"/>
      <c r="AE2876" s="114"/>
      <c r="AF2876" s="72"/>
      <c r="AG2876" s="72"/>
      <c r="AH2876" s="80">
        <v>46141755</v>
      </c>
      <c r="AI2876" s="221">
        <v>14</v>
      </c>
    </row>
    <row r="2877" spans="1:35" ht="17.100000000000001" customHeight="1" x14ac:dyDescent="0.25">
      <c r="A2877" s="73">
        <f t="shared" si="45"/>
        <v>2696</v>
      </c>
      <c r="B2877" s="73">
        <v>32325264</v>
      </c>
      <c r="C2877" s="69">
        <v>170</v>
      </c>
      <c r="D2877" s="69" t="s">
        <v>684</v>
      </c>
      <c r="E2877" s="70" t="s">
        <v>32</v>
      </c>
      <c r="F2877" s="73">
        <v>4</v>
      </c>
      <c r="G2877" s="69"/>
      <c r="H2877" s="69"/>
      <c r="I2877" s="69" t="s">
        <v>10101</v>
      </c>
      <c r="J2877" s="69">
        <v>100216</v>
      </c>
      <c r="K2877" s="70">
        <v>46</v>
      </c>
      <c r="L2877" s="69" t="s">
        <v>191</v>
      </c>
      <c r="M2877" s="70" t="s">
        <v>2465</v>
      </c>
      <c r="N2877" s="71" t="s">
        <v>6071</v>
      </c>
      <c r="O2877" s="70" t="s">
        <v>36</v>
      </c>
      <c r="P2877" s="72" t="s">
        <v>10102</v>
      </c>
      <c r="Q2877" s="74">
        <v>36026</v>
      </c>
      <c r="R2877" s="74">
        <v>43831</v>
      </c>
      <c r="S2877" s="74">
        <v>46023</v>
      </c>
      <c r="T2877" s="74">
        <v>43831</v>
      </c>
      <c r="U2877" s="76" t="s">
        <v>38</v>
      </c>
      <c r="V2877" s="74">
        <v>45231</v>
      </c>
      <c r="W2877" s="63">
        <v>1</v>
      </c>
      <c r="X2877" s="65"/>
      <c r="Y2877" s="65"/>
      <c r="Z2877" s="117" t="s">
        <v>15163</v>
      </c>
      <c r="AA2877" s="82">
        <v>931251006</v>
      </c>
      <c r="AB2877" s="72" t="s">
        <v>10103</v>
      </c>
      <c r="AC2877" s="72">
        <v>982045142</v>
      </c>
      <c r="AD2877" s="72"/>
      <c r="AE2877" s="72"/>
      <c r="AF2877" s="72"/>
      <c r="AG2877" s="90" t="s">
        <v>6496</v>
      </c>
      <c r="AH2877" s="80">
        <v>74453692</v>
      </c>
      <c r="AI2877" s="219">
        <v>11</v>
      </c>
    </row>
    <row r="2878" spans="1:35" ht="17.100000000000001" customHeight="1" x14ac:dyDescent="0.25">
      <c r="A2878" s="73">
        <f t="shared" si="45"/>
        <v>2697</v>
      </c>
      <c r="B2878" s="73">
        <v>32325304</v>
      </c>
      <c r="C2878" s="69">
        <v>170</v>
      </c>
      <c r="D2878" s="69" t="s">
        <v>684</v>
      </c>
      <c r="E2878" s="70" t="s">
        <v>32</v>
      </c>
      <c r="F2878" s="73">
        <v>4</v>
      </c>
      <c r="G2878" s="69"/>
      <c r="H2878" s="69"/>
      <c r="I2878" s="69" t="s">
        <v>10104</v>
      </c>
      <c r="J2878" s="69">
        <v>100216</v>
      </c>
      <c r="K2878" s="70">
        <v>46</v>
      </c>
      <c r="L2878" s="69" t="s">
        <v>191</v>
      </c>
      <c r="M2878" s="70"/>
      <c r="N2878" s="71" t="s">
        <v>8803</v>
      </c>
      <c r="O2878" s="70" t="s">
        <v>36</v>
      </c>
      <c r="P2878" s="72" t="s">
        <v>10105</v>
      </c>
      <c r="Q2878" s="74">
        <v>36442</v>
      </c>
      <c r="R2878" s="74">
        <v>43831</v>
      </c>
      <c r="S2878" s="74">
        <v>45658</v>
      </c>
      <c r="T2878" s="74">
        <v>43831</v>
      </c>
      <c r="U2878" s="97" t="s">
        <v>10106</v>
      </c>
      <c r="V2878" s="74">
        <v>45757</v>
      </c>
      <c r="W2878" s="63">
        <v>1</v>
      </c>
      <c r="X2878" s="65"/>
      <c r="Y2878" s="65"/>
      <c r="Z2878" s="117" t="s">
        <v>15164</v>
      </c>
      <c r="AA2878" s="82">
        <v>961761839</v>
      </c>
      <c r="AB2878" s="72" t="s">
        <v>10107</v>
      </c>
      <c r="AC2878" s="76">
        <v>934105413</v>
      </c>
      <c r="AD2878" s="72"/>
      <c r="AE2878" s="72"/>
      <c r="AF2878" s="72"/>
      <c r="AG2878" s="90" t="s">
        <v>9410</v>
      </c>
      <c r="AH2878" s="65">
        <v>75432523</v>
      </c>
      <c r="AI2878" s="220">
        <v>11</v>
      </c>
    </row>
    <row r="2879" spans="1:35" ht="17.100000000000001" customHeight="1" x14ac:dyDescent="0.25">
      <c r="A2879" s="73">
        <f t="shared" si="45"/>
        <v>2698</v>
      </c>
      <c r="B2879" s="73">
        <v>32325345</v>
      </c>
      <c r="C2879" s="65">
        <v>170</v>
      </c>
      <c r="D2879" s="65" t="s">
        <v>684</v>
      </c>
      <c r="E2879" s="70" t="s">
        <v>32</v>
      </c>
      <c r="F2879" s="73">
        <v>4</v>
      </c>
      <c r="G2879" s="69"/>
      <c r="H2879" s="69"/>
      <c r="I2879" s="72" t="s">
        <v>10108</v>
      </c>
      <c r="J2879" s="65">
        <v>100216</v>
      </c>
      <c r="K2879" s="70">
        <v>46</v>
      </c>
      <c r="L2879" s="65" t="s">
        <v>191</v>
      </c>
      <c r="M2879" s="70"/>
      <c r="N2879" s="71" t="s">
        <v>6071</v>
      </c>
      <c r="O2879" s="72" t="s">
        <v>36</v>
      </c>
      <c r="P2879" s="72"/>
      <c r="Q2879" s="74">
        <v>33999</v>
      </c>
      <c r="R2879" s="74">
        <v>43831</v>
      </c>
      <c r="S2879" s="74">
        <v>45658</v>
      </c>
      <c r="T2879" s="74">
        <v>43831</v>
      </c>
      <c r="U2879" s="76" t="s">
        <v>38</v>
      </c>
      <c r="V2879" s="74">
        <v>43831</v>
      </c>
      <c r="W2879" s="63">
        <v>1</v>
      </c>
      <c r="X2879" s="65"/>
      <c r="Y2879" s="65"/>
      <c r="Z2879" s="117" t="s">
        <v>15165</v>
      </c>
      <c r="AA2879" s="82">
        <v>994934559</v>
      </c>
      <c r="AB2879" s="72" t="s">
        <v>10109</v>
      </c>
      <c r="AC2879" s="72">
        <v>922877300</v>
      </c>
      <c r="AD2879" s="72"/>
      <c r="AE2879" s="72"/>
      <c r="AF2879" s="72"/>
      <c r="AG2879" s="72"/>
      <c r="AH2879" s="65">
        <v>72138008</v>
      </c>
      <c r="AI2879" s="220">
        <v>16</v>
      </c>
    </row>
    <row r="2880" spans="1:35" ht="17.100000000000001" customHeight="1" x14ac:dyDescent="0.25">
      <c r="A2880" s="73">
        <f t="shared" si="45"/>
        <v>2699</v>
      </c>
      <c r="B2880" s="63">
        <v>32137563</v>
      </c>
      <c r="C2880" s="69">
        <v>170</v>
      </c>
      <c r="D2880" s="69" t="s">
        <v>684</v>
      </c>
      <c r="E2880" s="72" t="s">
        <v>32</v>
      </c>
      <c r="F2880" s="63">
        <v>4</v>
      </c>
      <c r="G2880" s="65"/>
      <c r="H2880" s="65"/>
      <c r="I2880" s="65" t="s">
        <v>10110</v>
      </c>
      <c r="J2880" s="69">
        <v>100216</v>
      </c>
      <c r="K2880" s="70">
        <v>46</v>
      </c>
      <c r="L2880" s="69" t="s">
        <v>191</v>
      </c>
      <c r="M2880" s="70"/>
      <c r="N2880" s="71" t="s">
        <v>674</v>
      </c>
      <c r="O2880" s="72" t="s">
        <v>36</v>
      </c>
      <c r="P2880" s="72" t="s">
        <v>9034</v>
      </c>
      <c r="Q2880" s="74">
        <v>33984</v>
      </c>
      <c r="R2880" s="74">
        <v>43101</v>
      </c>
      <c r="S2880" s="74">
        <v>46023</v>
      </c>
      <c r="T2880" s="97">
        <v>43105</v>
      </c>
      <c r="U2880" s="62" t="s">
        <v>38</v>
      </c>
      <c r="V2880" s="97">
        <v>43105</v>
      </c>
      <c r="W2880" s="63">
        <v>1</v>
      </c>
      <c r="X2880" s="65"/>
      <c r="Y2880" s="65"/>
      <c r="Z2880" s="117" t="s">
        <v>15166</v>
      </c>
      <c r="AA2880" s="82">
        <v>954918140</v>
      </c>
      <c r="AB2880" s="72" t="s">
        <v>10111</v>
      </c>
      <c r="AC2880" s="72">
        <v>954916149</v>
      </c>
      <c r="AD2880" s="72"/>
      <c r="AE2880" s="114"/>
      <c r="AF2880" s="72"/>
      <c r="AG2880" s="72"/>
      <c r="AH2880" s="80">
        <v>47580334</v>
      </c>
      <c r="AI2880" s="221">
        <v>11</v>
      </c>
    </row>
    <row r="2881" spans="1:35" ht="17.100000000000001" customHeight="1" x14ac:dyDescent="0.25">
      <c r="A2881" s="73">
        <f t="shared" si="45"/>
        <v>2700</v>
      </c>
      <c r="B2881" s="63">
        <v>32137603</v>
      </c>
      <c r="C2881" s="65">
        <v>170</v>
      </c>
      <c r="D2881" s="72" t="s">
        <v>684</v>
      </c>
      <c r="E2881" s="72" t="s">
        <v>32</v>
      </c>
      <c r="F2881" s="63">
        <v>4</v>
      </c>
      <c r="G2881" s="65"/>
      <c r="H2881" s="65"/>
      <c r="I2881" s="65" t="s">
        <v>10112</v>
      </c>
      <c r="J2881" s="69">
        <v>100216</v>
      </c>
      <c r="K2881" s="70">
        <v>46</v>
      </c>
      <c r="L2881" s="69" t="s">
        <v>191</v>
      </c>
      <c r="M2881" s="70"/>
      <c r="N2881" s="71" t="s">
        <v>721</v>
      </c>
      <c r="O2881" s="72" t="s">
        <v>36</v>
      </c>
      <c r="P2881" s="72" t="s">
        <v>9034</v>
      </c>
      <c r="Q2881" s="74">
        <v>35468</v>
      </c>
      <c r="R2881" s="74">
        <v>43101</v>
      </c>
      <c r="S2881" s="74">
        <v>44927</v>
      </c>
      <c r="T2881" s="97">
        <v>43105</v>
      </c>
      <c r="U2881" s="62" t="s">
        <v>38</v>
      </c>
      <c r="V2881" s="97">
        <v>43105</v>
      </c>
      <c r="W2881" s="63">
        <v>1</v>
      </c>
      <c r="X2881" s="65"/>
      <c r="Y2881" s="65"/>
      <c r="Z2881" s="117" t="s">
        <v>15167</v>
      </c>
      <c r="AA2881" s="82">
        <v>957476623</v>
      </c>
      <c r="AB2881" s="72" t="s">
        <v>10113</v>
      </c>
      <c r="AC2881" s="72">
        <v>957476623</v>
      </c>
      <c r="AD2881" s="72"/>
      <c r="AE2881" s="114"/>
      <c r="AF2881" s="72"/>
      <c r="AG2881" s="72"/>
      <c r="AH2881" s="80">
        <v>74421347</v>
      </c>
      <c r="AI2881" s="221">
        <v>14</v>
      </c>
    </row>
    <row r="2882" spans="1:35" ht="17.100000000000001" customHeight="1" x14ac:dyDescent="0.25">
      <c r="A2882" s="73">
        <f t="shared" si="45"/>
        <v>2701</v>
      </c>
      <c r="B2882" s="73">
        <v>32331185</v>
      </c>
      <c r="C2882" s="65">
        <v>170</v>
      </c>
      <c r="D2882" s="65" t="s">
        <v>684</v>
      </c>
      <c r="E2882" s="70" t="s">
        <v>32</v>
      </c>
      <c r="F2882" s="73">
        <v>4</v>
      </c>
      <c r="G2882" s="69" t="s">
        <v>6</v>
      </c>
      <c r="H2882" s="69"/>
      <c r="I2882" s="72" t="s">
        <v>10114</v>
      </c>
      <c r="J2882" s="65">
        <v>100216</v>
      </c>
      <c r="K2882" s="70">
        <v>46</v>
      </c>
      <c r="L2882" s="65" t="s">
        <v>191</v>
      </c>
      <c r="M2882" s="70"/>
      <c r="N2882" s="71" t="s">
        <v>721</v>
      </c>
      <c r="O2882" s="72" t="s">
        <v>36</v>
      </c>
      <c r="P2882" s="72" t="s">
        <v>10115</v>
      </c>
      <c r="Q2882" s="74">
        <v>36033</v>
      </c>
      <c r="R2882" s="74">
        <v>43831</v>
      </c>
      <c r="S2882" s="74">
        <v>45658</v>
      </c>
      <c r="T2882" s="74">
        <v>43831</v>
      </c>
      <c r="U2882" s="74" t="s">
        <v>10116</v>
      </c>
      <c r="V2882" s="74">
        <v>45884</v>
      </c>
      <c r="W2882" s="63">
        <v>1</v>
      </c>
      <c r="X2882" s="65"/>
      <c r="Y2882" s="65"/>
      <c r="Z2882" s="117" t="s">
        <v>15168</v>
      </c>
      <c r="AA2882" s="82">
        <v>928802098</v>
      </c>
      <c r="AB2882" s="72" t="s">
        <v>10117</v>
      </c>
      <c r="AC2882" s="72">
        <v>946534417</v>
      </c>
      <c r="AD2882" s="72">
        <v>928802098</v>
      </c>
      <c r="AE2882" s="72"/>
      <c r="AF2882" s="72"/>
      <c r="AG2882" s="72"/>
      <c r="AH2882" s="65">
        <v>75698326</v>
      </c>
      <c r="AI2882" s="220">
        <v>11</v>
      </c>
    </row>
    <row r="2883" spans="1:35" ht="17.100000000000001" customHeight="1" x14ac:dyDescent="0.25">
      <c r="A2883" s="73">
        <f t="shared" si="45"/>
        <v>2702</v>
      </c>
      <c r="B2883" s="63">
        <v>32137709</v>
      </c>
      <c r="C2883" s="65">
        <v>170</v>
      </c>
      <c r="D2883" s="72" t="s">
        <v>684</v>
      </c>
      <c r="E2883" s="72" t="s">
        <v>32</v>
      </c>
      <c r="F2883" s="63">
        <v>4</v>
      </c>
      <c r="G2883" s="65"/>
      <c r="H2883" s="65"/>
      <c r="I2883" s="65" t="s">
        <v>10118</v>
      </c>
      <c r="J2883" s="65">
        <v>100216</v>
      </c>
      <c r="K2883" s="70">
        <v>46</v>
      </c>
      <c r="L2883" s="65" t="s">
        <v>191</v>
      </c>
      <c r="M2883" s="70"/>
      <c r="N2883" s="71" t="s">
        <v>721</v>
      </c>
      <c r="O2883" s="72" t="s">
        <v>36</v>
      </c>
      <c r="P2883" s="72" t="s">
        <v>10119</v>
      </c>
      <c r="Q2883" s="74">
        <v>35375</v>
      </c>
      <c r="R2883" s="74">
        <v>43101</v>
      </c>
      <c r="S2883" s="74">
        <v>44927</v>
      </c>
      <c r="T2883" s="97">
        <v>43105</v>
      </c>
      <c r="U2883" s="97">
        <v>45047</v>
      </c>
      <c r="V2883" s="97">
        <v>45083</v>
      </c>
      <c r="W2883" s="63">
        <v>1</v>
      </c>
      <c r="X2883" s="65"/>
      <c r="Y2883" s="65"/>
      <c r="Z2883" s="117" t="s">
        <v>15169</v>
      </c>
      <c r="AA2883" s="82" t="s">
        <v>15170</v>
      </c>
      <c r="AB2883" s="72" t="s">
        <v>10120</v>
      </c>
      <c r="AC2883" s="72">
        <v>934323133</v>
      </c>
      <c r="AD2883" s="72"/>
      <c r="AE2883" s="114"/>
      <c r="AF2883" s="72"/>
      <c r="AG2883" s="72"/>
      <c r="AH2883" s="80">
        <v>75546742</v>
      </c>
      <c r="AI2883" s="221">
        <v>14</v>
      </c>
    </row>
    <row r="2884" spans="1:35" ht="17.100000000000001" customHeight="1" x14ac:dyDescent="0.25">
      <c r="A2884" s="73">
        <f t="shared" si="45"/>
        <v>2703</v>
      </c>
      <c r="B2884" s="73">
        <v>32325678</v>
      </c>
      <c r="C2884" s="69">
        <v>170</v>
      </c>
      <c r="D2884" s="69" t="s">
        <v>684</v>
      </c>
      <c r="E2884" s="70" t="s">
        <v>32</v>
      </c>
      <c r="F2884" s="73">
        <v>4</v>
      </c>
      <c r="G2884" s="69"/>
      <c r="H2884" s="69"/>
      <c r="I2884" s="69" t="s">
        <v>15171</v>
      </c>
      <c r="J2884" s="69">
        <v>100216</v>
      </c>
      <c r="K2884" s="70">
        <v>46</v>
      </c>
      <c r="L2884" s="69" t="s">
        <v>191</v>
      </c>
      <c r="M2884" s="70"/>
      <c r="N2884" s="71" t="s">
        <v>15172</v>
      </c>
      <c r="O2884" s="70" t="s">
        <v>876</v>
      </c>
      <c r="P2884" s="72" t="s">
        <v>10327</v>
      </c>
      <c r="Q2884" s="74">
        <v>35779</v>
      </c>
      <c r="R2884" s="74">
        <v>43831</v>
      </c>
      <c r="S2884" s="74">
        <v>45658</v>
      </c>
      <c r="T2884" s="74">
        <v>44896</v>
      </c>
      <c r="U2884" s="62" t="s">
        <v>38</v>
      </c>
      <c r="V2884" s="74">
        <v>46175</v>
      </c>
      <c r="W2884" s="63">
        <v>1</v>
      </c>
      <c r="X2884" s="65"/>
      <c r="Y2884" s="65"/>
      <c r="Z2884" s="117" t="s">
        <v>15173</v>
      </c>
      <c r="AA2884" s="82">
        <v>973145004</v>
      </c>
      <c r="AB2884" s="72" t="s">
        <v>10328</v>
      </c>
      <c r="AC2884" s="72">
        <v>973145004</v>
      </c>
      <c r="AD2884" s="72"/>
      <c r="AE2884" s="72"/>
      <c r="AF2884" s="72"/>
      <c r="AG2884" s="90" t="s">
        <v>10326</v>
      </c>
      <c r="AH2884" s="80">
        <v>77156595</v>
      </c>
      <c r="AI2884" s="219">
        <v>11</v>
      </c>
    </row>
    <row r="2885" spans="1:35" ht="17.100000000000001" customHeight="1" x14ac:dyDescent="0.25">
      <c r="A2885" s="73">
        <f t="shared" si="45"/>
        <v>2704</v>
      </c>
      <c r="B2885" s="63">
        <v>32137766</v>
      </c>
      <c r="C2885" s="65">
        <v>170</v>
      </c>
      <c r="D2885" s="65" t="s">
        <v>684</v>
      </c>
      <c r="E2885" s="72" t="s">
        <v>32</v>
      </c>
      <c r="F2885" s="63">
        <v>4</v>
      </c>
      <c r="G2885" s="65"/>
      <c r="H2885" s="65"/>
      <c r="I2885" s="65" t="s">
        <v>10121</v>
      </c>
      <c r="J2885" s="69">
        <v>100216</v>
      </c>
      <c r="K2885" s="70">
        <v>46</v>
      </c>
      <c r="L2885" s="69" t="s">
        <v>191</v>
      </c>
      <c r="M2885" s="70"/>
      <c r="N2885" s="71" t="s">
        <v>721</v>
      </c>
      <c r="O2885" s="72" t="s">
        <v>36</v>
      </c>
      <c r="P2885" s="72" t="s">
        <v>9034</v>
      </c>
      <c r="Q2885" s="74">
        <v>33807</v>
      </c>
      <c r="R2885" s="74">
        <v>43101</v>
      </c>
      <c r="S2885" s="74">
        <v>45658</v>
      </c>
      <c r="T2885" s="97">
        <v>43105</v>
      </c>
      <c r="U2885" s="62" t="s">
        <v>38</v>
      </c>
      <c r="V2885" s="97">
        <v>43105</v>
      </c>
      <c r="W2885" s="63">
        <v>1</v>
      </c>
      <c r="X2885" s="65"/>
      <c r="Y2885" s="65"/>
      <c r="Z2885" s="117" t="s">
        <v>15174</v>
      </c>
      <c r="AA2885" s="82">
        <v>923981472</v>
      </c>
      <c r="AB2885" s="72" t="s">
        <v>10122</v>
      </c>
      <c r="AC2885" s="72">
        <v>934851301</v>
      </c>
      <c r="AD2885" s="72"/>
      <c r="AE2885" s="114"/>
      <c r="AF2885" s="72"/>
      <c r="AG2885" s="72"/>
      <c r="AH2885" s="80">
        <v>47175921</v>
      </c>
      <c r="AI2885" s="221">
        <v>11</v>
      </c>
    </row>
    <row r="2886" spans="1:35" ht="17.100000000000001" customHeight="1" x14ac:dyDescent="0.25">
      <c r="A2886" s="73">
        <f t="shared" si="45"/>
        <v>2705</v>
      </c>
      <c r="B2886" s="63">
        <v>32137806</v>
      </c>
      <c r="C2886" s="65">
        <v>170</v>
      </c>
      <c r="D2886" s="65" t="s">
        <v>684</v>
      </c>
      <c r="E2886" s="72" t="s">
        <v>32</v>
      </c>
      <c r="F2886" s="63">
        <v>4</v>
      </c>
      <c r="G2886" s="65"/>
      <c r="H2886" s="65"/>
      <c r="I2886" s="65" t="s">
        <v>10123</v>
      </c>
      <c r="J2886" s="69">
        <v>100216</v>
      </c>
      <c r="K2886" s="70">
        <v>46</v>
      </c>
      <c r="L2886" s="69" t="s">
        <v>191</v>
      </c>
      <c r="M2886" s="70"/>
      <c r="N2886" s="71" t="s">
        <v>674</v>
      </c>
      <c r="O2886" s="72" t="s">
        <v>36</v>
      </c>
      <c r="P2886" s="72" t="s">
        <v>9034</v>
      </c>
      <c r="Q2886" s="74">
        <v>34139</v>
      </c>
      <c r="R2886" s="74">
        <v>43101</v>
      </c>
      <c r="S2886" s="74">
        <v>45658</v>
      </c>
      <c r="T2886" s="97">
        <v>43105</v>
      </c>
      <c r="U2886" s="62" t="s">
        <v>38</v>
      </c>
      <c r="V2886" s="97">
        <v>43105</v>
      </c>
      <c r="W2886" s="63">
        <v>1</v>
      </c>
      <c r="X2886" s="65"/>
      <c r="Y2886" s="65"/>
      <c r="Z2886" s="117" t="s">
        <v>15175</v>
      </c>
      <c r="AA2886" s="82">
        <v>995846745</v>
      </c>
      <c r="AB2886" s="72" t="s">
        <v>10124</v>
      </c>
      <c r="AC2886" s="72">
        <v>945716688</v>
      </c>
      <c r="AD2886" s="72"/>
      <c r="AE2886" s="114"/>
      <c r="AF2886" s="72"/>
      <c r="AG2886" s="72"/>
      <c r="AH2886" s="80">
        <v>47875396</v>
      </c>
      <c r="AI2886" s="221">
        <v>11</v>
      </c>
    </row>
    <row r="2887" spans="1:35" ht="17.100000000000001" customHeight="1" x14ac:dyDescent="0.25">
      <c r="A2887" s="73">
        <f t="shared" si="45"/>
        <v>2706</v>
      </c>
      <c r="B2887" s="84">
        <v>32142836</v>
      </c>
      <c r="C2887" s="65">
        <v>170</v>
      </c>
      <c r="D2887" s="72" t="s">
        <v>684</v>
      </c>
      <c r="E2887" s="70" t="s">
        <v>32</v>
      </c>
      <c r="F2887" s="84">
        <v>4</v>
      </c>
      <c r="G2887" s="62"/>
      <c r="H2887" s="62"/>
      <c r="I2887" s="70" t="s">
        <v>15176</v>
      </c>
      <c r="J2887" s="69">
        <v>100216</v>
      </c>
      <c r="K2887" s="70">
        <v>46</v>
      </c>
      <c r="L2887" s="69" t="s">
        <v>191</v>
      </c>
      <c r="M2887" s="120"/>
      <c r="N2887" s="60" t="s">
        <v>15177</v>
      </c>
      <c r="O2887" s="70" t="s">
        <v>36</v>
      </c>
      <c r="P2887" s="72" t="s">
        <v>10125</v>
      </c>
      <c r="Q2887" s="97">
        <v>35494</v>
      </c>
      <c r="R2887" s="97">
        <v>43101</v>
      </c>
      <c r="S2887" s="97">
        <v>45292</v>
      </c>
      <c r="T2887" s="97">
        <v>43174</v>
      </c>
      <c r="U2887" s="97">
        <v>43206</v>
      </c>
      <c r="V2887" s="97">
        <v>44426</v>
      </c>
      <c r="W2887" s="113">
        <v>1</v>
      </c>
      <c r="X2887" s="72"/>
      <c r="Y2887" s="72"/>
      <c r="Z2887" s="117" t="s">
        <v>15178</v>
      </c>
      <c r="AA2887" s="82">
        <v>963317257</v>
      </c>
      <c r="AB2887" s="72" t="s">
        <v>10126</v>
      </c>
      <c r="AC2887" s="72">
        <v>963317257</v>
      </c>
      <c r="AD2887" s="70"/>
      <c r="AE2887" s="72"/>
      <c r="AF2887" s="72"/>
      <c r="AG2887" s="114"/>
      <c r="AH2887" s="76">
        <v>70358540</v>
      </c>
      <c r="AI2887" s="222">
        <v>11</v>
      </c>
    </row>
    <row r="2888" spans="1:35" ht="17.100000000000001" customHeight="1" x14ac:dyDescent="0.25">
      <c r="A2888" s="73">
        <f t="shared" si="45"/>
        <v>2707</v>
      </c>
      <c r="B2888" s="113">
        <v>31835911</v>
      </c>
      <c r="C2888" s="69">
        <v>170</v>
      </c>
      <c r="D2888" s="69" t="s">
        <v>684</v>
      </c>
      <c r="E2888" s="72" t="s">
        <v>32</v>
      </c>
      <c r="F2888" s="84">
        <v>4</v>
      </c>
      <c r="G2888" s="62"/>
      <c r="H2888" s="62"/>
      <c r="I2888" s="72" t="s">
        <v>15179</v>
      </c>
      <c r="J2888" s="65">
        <v>100216</v>
      </c>
      <c r="K2888" s="70">
        <v>46</v>
      </c>
      <c r="L2888" s="65" t="s">
        <v>191</v>
      </c>
      <c r="M2888" s="72"/>
      <c r="N2888" s="71" t="s">
        <v>8803</v>
      </c>
      <c r="O2888" s="72" t="s">
        <v>36</v>
      </c>
      <c r="P2888" s="72" t="s">
        <v>10127</v>
      </c>
      <c r="Q2888" s="97">
        <v>33233</v>
      </c>
      <c r="R2888" s="97">
        <v>42095</v>
      </c>
      <c r="S2888" s="74">
        <v>46023</v>
      </c>
      <c r="T2888" s="97">
        <v>42108</v>
      </c>
      <c r="U2888" s="97" t="s">
        <v>10128</v>
      </c>
      <c r="V2888" s="97">
        <v>45026</v>
      </c>
      <c r="W2888" s="113">
        <v>1</v>
      </c>
      <c r="X2888" s="72"/>
      <c r="Y2888" s="72"/>
      <c r="Z2888" s="117" t="s">
        <v>15180</v>
      </c>
      <c r="AA2888" s="82">
        <v>928863794</v>
      </c>
      <c r="AB2888" s="72" t="s">
        <v>10129</v>
      </c>
      <c r="AC2888" s="72">
        <v>943536680</v>
      </c>
      <c r="AD2888" s="72"/>
      <c r="AE2888" s="72"/>
      <c r="AF2888" s="72"/>
      <c r="AG2888" s="72"/>
      <c r="AH2888" s="72">
        <v>46726337</v>
      </c>
      <c r="AI2888" s="223">
        <v>11</v>
      </c>
    </row>
    <row r="2889" spans="1:35" ht="17.100000000000001" customHeight="1" x14ac:dyDescent="0.25">
      <c r="A2889" s="73">
        <f t="shared" si="45"/>
        <v>2708</v>
      </c>
      <c r="B2889" s="63">
        <v>31801712</v>
      </c>
      <c r="C2889" s="65">
        <v>170</v>
      </c>
      <c r="D2889" s="72" t="s">
        <v>684</v>
      </c>
      <c r="E2889" s="72" t="s">
        <v>32</v>
      </c>
      <c r="F2889" s="63">
        <v>4</v>
      </c>
      <c r="G2889" s="65"/>
      <c r="H2889" s="65"/>
      <c r="I2889" s="65" t="s">
        <v>15181</v>
      </c>
      <c r="J2889" s="65">
        <v>100216</v>
      </c>
      <c r="K2889" s="70">
        <v>46</v>
      </c>
      <c r="L2889" s="65" t="s">
        <v>191</v>
      </c>
      <c r="M2889" s="72"/>
      <c r="N2889" s="71" t="s">
        <v>674</v>
      </c>
      <c r="O2889" s="72" t="s">
        <v>36</v>
      </c>
      <c r="P2889" s="72" t="s">
        <v>10130</v>
      </c>
      <c r="Q2889" s="74">
        <v>33403</v>
      </c>
      <c r="R2889" s="74">
        <v>41944</v>
      </c>
      <c r="S2889" s="83">
        <v>44562</v>
      </c>
      <c r="T2889" s="74">
        <v>42108</v>
      </c>
      <c r="U2889" s="97">
        <v>42108</v>
      </c>
      <c r="V2889" s="74">
        <v>42619</v>
      </c>
      <c r="W2889" s="63">
        <v>1</v>
      </c>
      <c r="X2889" s="65"/>
      <c r="Y2889" s="65"/>
      <c r="Z2889" s="117" t="s">
        <v>15182</v>
      </c>
      <c r="AA2889" s="82">
        <v>940217900</v>
      </c>
      <c r="AB2889" s="72" t="s">
        <v>10131</v>
      </c>
      <c r="AC2889" s="72">
        <v>959268796</v>
      </c>
      <c r="AD2889" s="72"/>
      <c r="AE2889" s="72"/>
      <c r="AF2889" s="72"/>
      <c r="AG2889" s="72"/>
      <c r="AH2889" s="65">
        <v>70724983</v>
      </c>
      <c r="AI2889" s="220">
        <v>11</v>
      </c>
    </row>
    <row r="2890" spans="1:35" ht="17.100000000000001" customHeight="1" x14ac:dyDescent="0.25">
      <c r="A2890" s="73">
        <f t="shared" si="45"/>
        <v>2709</v>
      </c>
      <c r="B2890" s="63">
        <v>31836835</v>
      </c>
      <c r="C2890" s="65">
        <v>170</v>
      </c>
      <c r="D2890" s="65" t="s">
        <v>684</v>
      </c>
      <c r="E2890" s="72" t="s">
        <v>32</v>
      </c>
      <c r="F2890" s="63">
        <v>4</v>
      </c>
      <c r="G2890" s="65"/>
      <c r="H2890" s="65"/>
      <c r="I2890" s="65" t="s">
        <v>15183</v>
      </c>
      <c r="J2890" s="65">
        <v>100216</v>
      </c>
      <c r="K2890" s="70">
        <v>46</v>
      </c>
      <c r="L2890" s="65" t="s">
        <v>191</v>
      </c>
      <c r="M2890" s="72"/>
      <c r="N2890" s="71" t="s">
        <v>721</v>
      </c>
      <c r="O2890" s="72" t="s">
        <v>36</v>
      </c>
      <c r="P2890" s="72" t="s">
        <v>10132</v>
      </c>
      <c r="Q2890" s="74">
        <v>35384</v>
      </c>
      <c r="R2890" s="74">
        <v>42095</v>
      </c>
      <c r="S2890" s="74">
        <v>45658</v>
      </c>
      <c r="T2890" s="74">
        <v>42108</v>
      </c>
      <c r="U2890" s="97">
        <v>42108</v>
      </c>
      <c r="V2890" s="74">
        <v>42619</v>
      </c>
      <c r="W2890" s="63">
        <v>1</v>
      </c>
      <c r="X2890" s="65"/>
      <c r="Y2890" s="65"/>
      <c r="Z2890" s="117" t="s">
        <v>15184</v>
      </c>
      <c r="AA2890" s="82">
        <v>938796650</v>
      </c>
      <c r="AB2890" s="72" t="s">
        <v>10133</v>
      </c>
      <c r="AC2890" s="72">
        <v>933822229</v>
      </c>
      <c r="AD2890" s="72"/>
      <c r="AE2890" s="72"/>
      <c r="AF2890" s="72"/>
      <c r="AG2890" s="72"/>
      <c r="AH2890" s="65">
        <v>74650081</v>
      </c>
      <c r="AI2890" s="219">
        <v>11</v>
      </c>
    </row>
    <row r="2891" spans="1:35" ht="17.100000000000001" customHeight="1" x14ac:dyDescent="0.25">
      <c r="A2891" s="73">
        <f t="shared" si="45"/>
        <v>2710</v>
      </c>
      <c r="B2891" s="94">
        <v>32327313</v>
      </c>
      <c r="C2891" s="95">
        <v>170</v>
      </c>
      <c r="D2891" s="95" t="s">
        <v>684</v>
      </c>
      <c r="E2891" s="90" t="s">
        <v>32</v>
      </c>
      <c r="F2891" s="94">
        <v>4</v>
      </c>
      <c r="G2891" s="95"/>
      <c r="H2891" s="95"/>
      <c r="I2891" s="90" t="s">
        <v>10134</v>
      </c>
      <c r="J2891" s="95">
        <v>100216</v>
      </c>
      <c r="K2891" s="90">
        <v>46</v>
      </c>
      <c r="L2891" s="95" t="s">
        <v>191</v>
      </c>
      <c r="M2891" s="90"/>
      <c r="N2891" s="71" t="s">
        <v>5481</v>
      </c>
      <c r="O2891" s="90" t="s">
        <v>1516</v>
      </c>
      <c r="P2891" s="72" t="s">
        <v>15185</v>
      </c>
      <c r="Q2891" s="74">
        <v>35756</v>
      </c>
      <c r="R2891" s="74">
        <v>43831</v>
      </c>
      <c r="S2891" s="74">
        <v>45658</v>
      </c>
      <c r="T2891" s="74">
        <v>43831</v>
      </c>
      <c r="U2891" s="76" t="s">
        <v>38</v>
      </c>
      <c r="V2891" s="74">
        <v>43831</v>
      </c>
      <c r="W2891" s="63">
        <v>1</v>
      </c>
      <c r="X2891" s="65"/>
      <c r="Y2891" s="65"/>
      <c r="Z2891" s="117" t="s">
        <v>15186</v>
      </c>
      <c r="AA2891" s="82" t="s">
        <v>15187</v>
      </c>
      <c r="AB2891" s="72" t="s">
        <v>10135</v>
      </c>
      <c r="AC2891" s="72">
        <v>934936022</v>
      </c>
      <c r="AD2891" s="72"/>
      <c r="AE2891" s="72"/>
      <c r="AF2891" s="72"/>
      <c r="AG2891" s="72"/>
      <c r="AH2891" s="65">
        <v>74410538</v>
      </c>
      <c r="AI2891" s="220">
        <v>11</v>
      </c>
    </row>
    <row r="2892" spans="1:35" ht="17.100000000000001" customHeight="1" x14ac:dyDescent="0.25">
      <c r="A2892" s="73">
        <f t="shared" si="45"/>
        <v>2711</v>
      </c>
      <c r="B2892" s="73">
        <v>32327573</v>
      </c>
      <c r="C2892" s="65">
        <v>170</v>
      </c>
      <c r="D2892" s="65" t="s">
        <v>684</v>
      </c>
      <c r="E2892" s="70" t="s">
        <v>32</v>
      </c>
      <c r="F2892" s="73">
        <v>4</v>
      </c>
      <c r="G2892" s="69"/>
      <c r="H2892" s="69"/>
      <c r="I2892" s="72" t="s">
        <v>10136</v>
      </c>
      <c r="J2892" s="65">
        <v>100216</v>
      </c>
      <c r="K2892" s="70">
        <v>46</v>
      </c>
      <c r="L2892" s="65" t="s">
        <v>191</v>
      </c>
      <c r="M2892" s="70"/>
      <c r="N2892" s="71" t="s">
        <v>5668</v>
      </c>
      <c r="O2892" s="72" t="s">
        <v>36</v>
      </c>
      <c r="P2892" s="72" t="s">
        <v>10137</v>
      </c>
      <c r="Q2892" s="74">
        <v>34391</v>
      </c>
      <c r="R2892" s="74">
        <v>43831</v>
      </c>
      <c r="S2892" s="74">
        <v>45658</v>
      </c>
      <c r="T2892" s="74">
        <v>43831</v>
      </c>
      <c r="U2892" s="74">
        <v>45444</v>
      </c>
      <c r="V2892" s="74">
        <v>45702</v>
      </c>
      <c r="W2892" s="63">
        <v>1</v>
      </c>
      <c r="X2892" s="65"/>
      <c r="Y2892" s="65"/>
      <c r="Z2892" s="117" t="s">
        <v>15188</v>
      </c>
      <c r="AA2892" s="82" t="s">
        <v>15189</v>
      </c>
      <c r="AB2892" s="72" t="s">
        <v>10138</v>
      </c>
      <c r="AC2892" s="72">
        <v>996833454</v>
      </c>
      <c r="AD2892" s="72"/>
      <c r="AE2892" s="72"/>
      <c r="AF2892" s="72"/>
      <c r="AG2892" s="72"/>
      <c r="AH2892" s="65">
        <v>74084948</v>
      </c>
      <c r="AI2892" s="220">
        <v>11</v>
      </c>
    </row>
    <row r="2893" spans="1:35" ht="17.100000000000001" customHeight="1" x14ac:dyDescent="0.25">
      <c r="A2893" s="73">
        <f t="shared" si="45"/>
        <v>2712</v>
      </c>
      <c r="B2893" s="84">
        <v>32178841</v>
      </c>
      <c r="C2893" s="69">
        <v>170</v>
      </c>
      <c r="D2893" s="69" t="s">
        <v>684</v>
      </c>
      <c r="E2893" s="70" t="s">
        <v>32</v>
      </c>
      <c r="F2893" s="73">
        <v>4</v>
      </c>
      <c r="G2893" s="69"/>
      <c r="H2893" s="69"/>
      <c r="I2893" s="70" t="s">
        <v>10139</v>
      </c>
      <c r="J2893" s="70">
        <v>100216</v>
      </c>
      <c r="K2893" s="70">
        <v>46</v>
      </c>
      <c r="L2893" s="70" t="s">
        <v>191</v>
      </c>
      <c r="M2893" s="70"/>
      <c r="N2893" s="71" t="s">
        <v>674</v>
      </c>
      <c r="O2893" s="70" t="s">
        <v>36</v>
      </c>
      <c r="P2893" s="72" t="s">
        <v>10140</v>
      </c>
      <c r="Q2893" s="97">
        <v>36289</v>
      </c>
      <c r="R2893" s="97">
        <v>43617</v>
      </c>
      <c r="S2893" s="97">
        <v>43617</v>
      </c>
      <c r="T2893" s="97">
        <v>43720</v>
      </c>
      <c r="U2893" s="97" t="s">
        <v>9424</v>
      </c>
      <c r="V2893" s="97">
        <v>46061</v>
      </c>
      <c r="W2893" s="113">
        <v>1</v>
      </c>
      <c r="X2893" s="72"/>
      <c r="Y2893" s="72"/>
      <c r="Z2893" s="117" t="s">
        <v>15190</v>
      </c>
      <c r="AA2893" s="82">
        <v>948099446</v>
      </c>
      <c r="AB2893" s="72" t="s">
        <v>10141</v>
      </c>
      <c r="AC2893" s="72">
        <v>948099446</v>
      </c>
      <c r="AD2893" s="72">
        <v>918099115</v>
      </c>
      <c r="AE2893" s="72"/>
      <c r="AF2893" s="72"/>
      <c r="AG2893" s="90" t="s">
        <v>2747</v>
      </c>
      <c r="AH2893" s="72">
        <v>71515986</v>
      </c>
      <c r="AI2893" s="219">
        <v>11</v>
      </c>
    </row>
    <row r="2894" spans="1:35" ht="17.100000000000001" customHeight="1" x14ac:dyDescent="0.25">
      <c r="A2894" s="73">
        <f t="shared" si="45"/>
        <v>2713</v>
      </c>
      <c r="B2894" s="63">
        <v>31941162</v>
      </c>
      <c r="C2894" s="65">
        <v>170</v>
      </c>
      <c r="D2894" s="65" t="s">
        <v>684</v>
      </c>
      <c r="E2894" s="72" t="s">
        <v>32</v>
      </c>
      <c r="F2894" s="63">
        <v>4</v>
      </c>
      <c r="G2894" s="65"/>
      <c r="H2894" s="65"/>
      <c r="I2894" s="65" t="s">
        <v>10142</v>
      </c>
      <c r="J2894" s="65">
        <v>100216</v>
      </c>
      <c r="K2894" s="70">
        <v>46</v>
      </c>
      <c r="L2894" s="65" t="s">
        <v>191</v>
      </c>
      <c r="M2894" s="72"/>
      <c r="N2894" s="71" t="s">
        <v>674</v>
      </c>
      <c r="O2894" s="72" t="s">
        <v>36</v>
      </c>
      <c r="P2894" s="72" t="s">
        <v>10143</v>
      </c>
      <c r="Q2894" s="74">
        <v>33054</v>
      </c>
      <c r="R2894" s="74">
        <v>42370</v>
      </c>
      <c r="S2894" s="74">
        <v>44927</v>
      </c>
      <c r="T2894" s="74">
        <v>42371</v>
      </c>
      <c r="U2894" s="62" t="s">
        <v>38</v>
      </c>
      <c r="V2894" s="74">
        <v>45026</v>
      </c>
      <c r="W2894" s="63">
        <v>1</v>
      </c>
      <c r="X2894" s="65"/>
      <c r="Y2894" s="65"/>
      <c r="Z2894" s="117" t="s">
        <v>15191</v>
      </c>
      <c r="AA2894" s="82">
        <v>954797422</v>
      </c>
      <c r="AB2894" s="72" t="s">
        <v>10144</v>
      </c>
      <c r="AC2894" s="72">
        <v>954797422</v>
      </c>
      <c r="AD2894" s="72"/>
      <c r="AE2894" s="72"/>
      <c r="AF2894" s="72"/>
      <c r="AG2894" s="72"/>
      <c r="AH2894" s="65">
        <v>46389557</v>
      </c>
      <c r="AI2894" s="219">
        <v>11</v>
      </c>
    </row>
    <row r="2895" spans="1:35" ht="17.100000000000001" customHeight="1" x14ac:dyDescent="0.25">
      <c r="A2895" s="73">
        <f t="shared" si="45"/>
        <v>2714</v>
      </c>
      <c r="B2895" s="63">
        <v>31783123</v>
      </c>
      <c r="C2895" s="65">
        <v>170</v>
      </c>
      <c r="D2895" s="72" t="s">
        <v>684</v>
      </c>
      <c r="E2895" s="72" t="s">
        <v>32</v>
      </c>
      <c r="F2895" s="63">
        <v>4</v>
      </c>
      <c r="G2895" s="65"/>
      <c r="H2895" s="65"/>
      <c r="I2895" s="65" t="s">
        <v>15192</v>
      </c>
      <c r="J2895" s="65">
        <v>100216</v>
      </c>
      <c r="K2895" s="70">
        <v>46</v>
      </c>
      <c r="L2895" s="65" t="s">
        <v>191</v>
      </c>
      <c r="M2895" s="72"/>
      <c r="N2895" s="71" t="s">
        <v>15109</v>
      </c>
      <c r="O2895" s="72" t="s">
        <v>36</v>
      </c>
      <c r="P2895" s="72" t="s">
        <v>10130</v>
      </c>
      <c r="Q2895" s="74">
        <v>33627</v>
      </c>
      <c r="R2895" s="74">
        <v>41944</v>
      </c>
      <c r="S2895" s="83">
        <v>44562</v>
      </c>
      <c r="T2895" s="74">
        <v>42108</v>
      </c>
      <c r="U2895" s="97">
        <v>42108</v>
      </c>
      <c r="V2895" s="74">
        <v>42619</v>
      </c>
      <c r="W2895" s="63">
        <v>1</v>
      </c>
      <c r="X2895" s="65"/>
      <c r="Y2895" s="65"/>
      <c r="Z2895" s="117" t="s">
        <v>15193</v>
      </c>
      <c r="AA2895" s="82">
        <v>965313766</v>
      </c>
      <c r="AB2895" s="72" t="s">
        <v>10145</v>
      </c>
      <c r="AC2895" s="72">
        <v>965313766</v>
      </c>
      <c r="AD2895" s="72"/>
      <c r="AE2895" s="72"/>
      <c r="AF2895" s="72"/>
      <c r="AG2895" s="72"/>
      <c r="AH2895" s="65">
        <v>70505126</v>
      </c>
      <c r="AI2895" s="220">
        <v>14</v>
      </c>
    </row>
    <row r="2896" spans="1:35" ht="17.100000000000001" customHeight="1" x14ac:dyDescent="0.25">
      <c r="A2896" s="73">
        <f t="shared" si="45"/>
        <v>2715</v>
      </c>
      <c r="B2896" s="73">
        <v>32327881</v>
      </c>
      <c r="C2896" s="69">
        <v>170</v>
      </c>
      <c r="D2896" s="69" t="s">
        <v>684</v>
      </c>
      <c r="E2896" s="70" t="s">
        <v>32</v>
      </c>
      <c r="F2896" s="73">
        <v>4</v>
      </c>
      <c r="G2896" s="69" t="s">
        <v>6</v>
      </c>
      <c r="H2896" s="69"/>
      <c r="I2896" s="72" t="s">
        <v>10146</v>
      </c>
      <c r="J2896" s="65">
        <v>100216</v>
      </c>
      <c r="K2896" s="70">
        <v>46</v>
      </c>
      <c r="L2896" s="65" t="s">
        <v>191</v>
      </c>
      <c r="M2896" s="70"/>
      <c r="N2896" s="71" t="s">
        <v>6071</v>
      </c>
      <c r="O2896" s="72" t="s">
        <v>36</v>
      </c>
      <c r="P2896" s="72" t="s">
        <v>5536</v>
      </c>
      <c r="Q2896" s="74">
        <v>34634</v>
      </c>
      <c r="R2896" s="74">
        <v>43831</v>
      </c>
      <c r="S2896" s="74">
        <v>46023</v>
      </c>
      <c r="T2896" s="74">
        <v>43831</v>
      </c>
      <c r="U2896" s="76" t="s">
        <v>38</v>
      </c>
      <c r="V2896" s="74">
        <v>43831</v>
      </c>
      <c r="W2896" s="63">
        <v>1</v>
      </c>
      <c r="X2896" s="65"/>
      <c r="Y2896" s="65"/>
      <c r="Z2896" s="117" t="s">
        <v>15194</v>
      </c>
      <c r="AA2896" s="82">
        <v>960283736</v>
      </c>
      <c r="AB2896" s="72" t="s">
        <v>10147</v>
      </c>
      <c r="AC2896" s="72">
        <v>970714856</v>
      </c>
      <c r="AD2896" s="72"/>
      <c r="AE2896" s="72"/>
      <c r="AF2896" s="72"/>
      <c r="AG2896" s="72"/>
      <c r="AH2896" s="65">
        <v>70912054</v>
      </c>
      <c r="AI2896" s="220">
        <v>11</v>
      </c>
    </row>
    <row r="2897" spans="1:35" ht="17.100000000000001" customHeight="1" x14ac:dyDescent="0.25">
      <c r="A2897" s="73">
        <f t="shared" si="45"/>
        <v>2716</v>
      </c>
      <c r="B2897" s="63">
        <v>31805503</v>
      </c>
      <c r="C2897" s="65">
        <v>170</v>
      </c>
      <c r="D2897" s="72" t="s">
        <v>684</v>
      </c>
      <c r="E2897" s="72" t="s">
        <v>32</v>
      </c>
      <c r="F2897" s="63">
        <v>4</v>
      </c>
      <c r="G2897" s="65"/>
      <c r="H2897" s="65"/>
      <c r="I2897" s="65" t="s">
        <v>15195</v>
      </c>
      <c r="J2897" s="65">
        <v>100216</v>
      </c>
      <c r="K2897" s="70">
        <v>46</v>
      </c>
      <c r="L2897" s="65" t="s">
        <v>191</v>
      </c>
      <c r="M2897" s="72"/>
      <c r="N2897" s="71" t="s">
        <v>674</v>
      </c>
      <c r="O2897" s="72" t="s">
        <v>36</v>
      </c>
      <c r="P2897" s="72" t="s">
        <v>10130</v>
      </c>
      <c r="Q2897" s="74">
        <v>34283</v>
      </c>
      <c r="R2897" s="74">
        <v>41944</v>
      </c>
      <c r="S2897" s="74">
        <v>45292</v>
      </c>
      <c r="T2897" s="74">
        <v>42108</v>
      </c>
      <c r="U2897" s="97">
        <v>42108</v>
      </c>
      <c r="V2897" s="74">
        <v>42619</v>
      </c>
      <c r="W2897" s="63">
        <v>1</v>
      </c>
      <c r="X2897" s="65"/>
      <c r="Y2897" s="65"/>
      <c r="Z2897" s="117" t="s">
        <v>15196</v>
      </c>
      <c r="AA2897" s="82">
        <v>925285735</v>
      </c>
      <c r="AB2897" s="72" t="s">
        <v>10148</v>
      </c>
      <c r="AC2897" s="72">
        <v>954745139</v>
      </c>
      <c r="AD2897" s="72"/>
      <c r="AE2897" s="72"/>
      <c r="AF2897" s="72"/>
      <c r="AG2897" s="72"/>
      <c r="AH2897" s="65">
        <v>48002023</v>
      </c>
      <c r="AI2897" s="220">
        <v>11</v>
      </c>
    </row>
    <row r="2898" spans="1:35" ht="17.100000000000001" customHeight="1" x14ac:dyDescent="0.25">
      <c r="A2898" s="73">
        <f t="shared" si="45"/>
        <v>2717</v>
      </c>
      <c r="B2898" s="73">
        <v>32077794</v>
      </c>
      <c r="C2898" s="69">
        <v>170</v>
      </c>
      <c r="D2898" s="69" t="s">
        <v>684</v>
      </c>
      <c r="E2898" s="70" t="s">
        <v>32</v>
      </c>
      <c r="F2898" s="73">
        <v>4</v>
      </c>
      <c r="G2898" s="69"/>
      <c r="H2898" s="69"/>
      <c r="I2898" s="69" t="s">
        <v>15197</v>
      </c>
      <c r="J2898" s="65">
        <v>100216</v>
      </c>
      <c r="K2898" s="70">
        <v>46</v>
      </c>
      <c r="L2898" s="65" t="s">
        <v>191</v>
      </c>
      <c r="M2898" s="70"/>
      <c r="N2898" s="71" t="s">
        <v>721</v>
      </c>
      <c r="O2898" s="70" t="s">
        <v>36</v>
      </c>
      <c r="P2898" s="72" t="s">
        <v>10149</v>
      </c>
      <c r="Q2898" s="74">
        <v>35286</v>
      </c>
      <c r="R2898" s="74">
        <v>42978</v>
      </c>
      <c r="S2898" s="74">
        <v>46023</v>
      </c>
      <c r="T2898" s="74">
        <v>45191</v>
      </c>
      <c r="U2898" s="62" t="s">
        <v>38</v>
      </c>
      <c r="V2898" s="74">
        <v>45191</v>
      </c>
      <c r="W2898" s="63">
        <v>1</v>
      </c>
      <c r="X2898" s="65"/>
      <c r="Y2898" s="65"/>
      <c r="Z2898" s="117" t="s">
        <v>15198</v>
      </c>
      <c r="AA2898" s="82" t="s">
        <v>15199</v>
      </c>
      <c r="AB2898" s="72" t="s">
        <v>10150</v>
      </c>
      <c r="AC2898" s="76">
        <v>900554635</v>
      </c>
      <c r="AD2898" s="127" t="s">
        <v>10151</v>
      </c>
      <c r="AE2898" s="72"/>
      <c r="AF2898" s="84"/>
      <c r="AG2898" s="84"/>
      <c r="AH2898" s="65">
        <v>72882819</v>
      </c>
      <c r="AI2898" s="220">
        <v>11</v>
      </c>
    </row>
    <row r="2899" spans="1:35" ht="17.100000000000001" customHeight="1" x14ac:dyDescent="0.25">
      <c r="A2899" s="73">
        <f t="shared" si="45"/>
        <v>2718</v>
      </c>
      <c r="B2899" s="73">
        <v>31839451</v>
      </c>
      <c r="C2899" s="69">
        <v>170</v>
      </c>
      <c r="D2899" s="70" t="s">
        <v>684</v>
      </c>
      <c r="E2899" s="70" t="s">
        <v>32</v>
      </c>
      <c r="F2899" s="73">
        <v>4</v>
      </c>
      <c r="G2899" s="69"/>
      <c r="H2899" s="69"/>
      <c r="I2899" s="69" t="s">
        <v>15200</v>
      </c>
      <c r="J2899" s="69">
        <v>100216</v>
      </c>
      <c r="K2899" s="70">
        <v>46</v>
      </c>
      <c r="L2899" s="69" t="s">
        <v>191</v>
      </c>
      <c r="M2899" s="70"/>
      <c r="N2899" s="71" t="s">
        <v>674</v>
      </c>
      <c r="O2899" s="70" t="s">
        <v>36</v>
      </c>
      <c r="P2899" s="72" t="s">
        <v>10152</v>
      </c>
      <c r="Q2899" s="74">
        <v>34455</v>
      </c>
      <c r="R2899" s="74">
        <v>42095</v>
      </c>
      <c r="S2899" s="83">
        <v>44562</v>
      </c>
      <c r="T2899" s="74">
        <v>42108</v>
      </c>
      <c r="U2899" s="97" t="s">
        <v>10153</v>
      </c>
      <c r="V2899" s="74">
        <v>42686</v>
      </c>
      <c r="W2899" s="63">
        <v>1</v>
      </c>
      <c r="X2899" s="65"/>
      <c r="Y2899" s="65"/>
      <c r="Z2899" s="117" t="s">
        <v>15201</v>
      </c>
      <c r="AA2899" s="82">
        <v>934715909</v>
      </c>
      <c r="AB2899" s="72" t="s">
        <v>10154</v>
      </c>
      <c r="AC2899" s="72">
        <v>947176444</v>
      </c>
      <c r="AD2899" s="72"/>
      <c r="AE2899" s="72"/>
      <c r="AF2899" s="72"/>
      <c r="AG2899" s="104" t="s">
        <v>10155</v>
      </c>
      <c r="AH2899" s="65">
        <v>70769796</v>
      </c>
      <c r="AI2899" s="220">
        <v>11</v>
      </c>
    </row>
    <row r="2900" spans="1:35" ht="17.100000000000001" customHeight="1" x14ac:dyDescent="0.25">
      <c r="A2900" s="73">
        <f t="shared" si="45"/>
        <v>2719</v>
      </c>
      <c r="B2900" s="73">
        <v>32147761</v>
      </c>
      <c r="C2900" s="69">
        <v>170</v>
      </c>
      <c r="D2900" s="69" t="s">
        <v>684</v>
      </c>
      <c r="E2900" s="70" t="s">
        <v>32</v>
      </c>
      <c r="F2900" s="73">
        <v>4</v>
      </c>
      <c r="G2900" s="69"/>
      <c r="H2900" s="69"/>
      <c r="I2900" s="69" t="s">
        <v>15202</v>
      </c>
      <c r="J2900" s="65">
        <v>100216</v>
      </c>
      <c r="K2900" s="72">
        <v>46</v>
      </c>
      <c r="L2900" s="65" t="s">
        <v>191</v>
      </c>
      <c r="M2900" s="70"/>
      <c r="N2900" s="71" t="s">
        <v>5425</v>
      </c>
      <c r="O2900" s="70" t="s">
        <v>36</v>
      </c>
      <c r="P2900" s="72" t="s">
        <v>10156</v>
      </c>
      <c r="Q2900" s="74">
        <v>34199</v>
      </c>
      <c r="R2900" s="74">
        <v>43101</v>
      </c>
      <c r="S2900" s="74">
        <v>46023</v>
      </c>
      <c r="T2900" s="74">
        <v>43174</v>
      </c>
      <c r="U2900" s="97">
        <v>43647</v>
      </c>
      <c r="V2900" s="74">
        <v>43900</v>
      </c>
      <c r="W2900" s="63">
        <v>1</v>
      </c>
      <c r="X2900" s="65"/>
      <c r="Y2900" s="65"/>
      <c r="Z2900" s="117" t="s">
        <v>15203</v>
      </c>
      <c r="AA2900" s="82" t="s">
        <v>15204</v>
      </c>
      <c r="AB2900" s="72" t="s">
        <v>10157</v>
      </c>
      <c r="AC2900" s="72">
        <v>986647184</v>
      </c>
      <c r="AD2900" s="70"/>
      <c r="AE2900" s="90" t="s">
        <v>3115</v>
      </c>
      <c r="AF2900" s="70" t="s">
        <v>10158</v>
      </c>
      <c r="AG2900" s="114"/>
      <c r="AH2900" s="80">
        <v>47885729</v>
      </c>
      <c r="AI2900" s="219">
        <v>11</v>
      </c>
    </row>
    <row r="2901" spans="1:35" ht="17.100000000000001" customHeight="1" x14ac:dyDescent="0.25">
      <c r="A2901" s="73">
        <f t="shared" si="45"/>
        <v>2720</v>
      </c>
      <c r="B2901" s="151">
        <v>31807350</v>
      </c>
      <c r="C2901" s="69">
        <v>170</v>
      </c>
      <c r="D2901" s="69" t="s">
        <v>684</v>
      </c>
      <c r="E2901" s="70" t="s">
        <v>32</v>
      </c>
      <c r="F2901" s="73">
        <v>4</v>
      </c>
      <c r="G2901" s="69"/>
      <c r="H2901" s="69"/>
      <c r="I2901" s="149" t="s">
        <v>15205</v>
      </c>
      <c r="J2901" s="69">
        <v>100216</v>
      </c>
      <c r="K2901" s="70">
        <v>46</v>
      </c>
      <c r="L2901" s="69" t="s">
        <v>191</v>
      </c>
      <c r="M2901" s="70"/>
      <c r="N2901" s="71" t="s">
        <v>5425</v>
      </c>
      <c r="O2901" s="70" t="s">
        <v>8979</v>
      </c>
      <c r="P2901" s="72" t="s">
        <v>10159</v>
      </c>
      <c r="Q2901" s="97">
        <v>34059</v>
      </c>
      <c r="R2901" s="97">
        <v>41944</v>
      </c>
      <c r="S2901" s="97">
        <v>44927</v>
      </c>
      <c r="T2901" s="97">
        <v>42332</v>
      </c>
      <c r="U2901" s="97" t="s">
        <v>10160</v>
      </c>
      <c r="V2901" s="97">
        <v>45962</v>
      </c>
      <c r="W2901" s="63">
        <v>1</v>
      </c>
      <c r="X2901" s="65"/>
      <c r="Y2901" s="65"/>
      <c r="Z2901" s="117" t="s">
        <v>15206</v>
      </c>
      <c r="AA2901" s="82">
        <v>970114488</v>
      </c>
      <c r="AB2901" s="85" t="s">
        <v>10161</v>
      </c>
      <c r="AC2901" s="76">
        <v>977377497</v>
      </c>
      <c r="AD2901" s="72">
        <v>970114488</v>
      </c>
      <c r="AE2901" s="72"/>
      <c r="AF2901" s="72"/>
      <c r="AG2901" s="90" t="s">
        <v>9322</v>
      </c>
      <c r="AH2901" s="76">
        <v>73638892</v>
      </c>
      <c r="AI2901" s="222">
        <v>11</v>
      </c>
    </row>
    <row r="2902" spans="1:35" ht="17.100000000000001" customHeight="1" x14ac:dyDescent="0.25">
      <c r="A2902" s="73">
        <f t="shared" si="45"/>
        <v>2721</v>
      </c>
      <c r="B2902" s="84">
        <v>31839654</v>
      </c>
      <c r="C2902" s="69">
        <v>170</v>
      </c>
      <c r="D2902" s="69" t="s">
        <v>684</v>
      </c>
      <c r="E2902" s="70" t="s">
        <v>32</v>
      </c>
      <c r="F2902" s="84">
        <v>4</v>
      </c>
      <c r="G2902" s="62"/>
      <c r="H2902" s="62"/>
      <c r="I2902" s="70" t="s">
        <v>15207</v>
      </c>
      <c r="J2902" s="69">
        <v>100216</v>
      </c>
      <c r="K2902" s="70">
        <v>46</v>
      </c>
      <c r="L2902" s="69" t="s">
        <v>191</v>
      </c>
      <c r="M2902" s="70"/>
      <c r="N2902" s="71" t="s">
        <v>674</v>
      </c>
      <c r="O2902" s="70" t="s">
        <v>36</v>
      </c>
      <c r="P2902" s="72" t="s">
        <v>10162</v>
      </c>
      <c r="Q2902" s="136">
        <v>35333</v>
      </c>
      <c r="R2902" s="136">
        <v>42095</v>
      </c>
      <c r="S2902" s="74">
        <v>46023</v>
      </c>
      <c r="T2902" s="136">
        <v>43735</v>
      </c>
      <c r="U2902" s="136">
        <v>45026</v>
      </c>
      <c r="V2902" s="136">
        <v>45546</v>
      </c>
      <c r="W2902" s="84">
        <v>1</v>
      </c>
      <c r="X2902" s="70"/>
      <c r="Y2902" s="70"/>
      <c r="Z2902" s="117" t="s">
        <v>15208</v>
      </c>
      <c r="AA2902" s="82">
        <v>929832670</v>
      </c>
      <c r="AB2902" s="72" t="s">
        <v>10163</v>
      </c>
      <c r="AC2902" s="70">
        <v>977181998</v>
      </c>
      <c r="AD2902" s="70"/>
      <c r="AE2902" s="72"/>
      <c r="AF2902" s="72"/>
      <c r="AG2902" s="70"/>
      <c r="AH2902" s="70">
        <v>75287551</v>
      </c>
      <c r="AI2902" s="223">
        <v>11</v>
      </c>
    </row>
    <row r="2903" spans="1:35" ht="17.100000000000001" customHeight="1" x14ac:dyDescent="0.25">
      <c r="A2903" s="73">
        <f t="shared" si="45"/>
        <v>2722</v>
      </c>
      <c r="B2903" s="113">
        <v>31943447</v>
      </c>
      <c r="C2903" s="65">
        <v>170</v>
      </c>
      <c r="D2903" s="72" t="s">
        <v>684</v>
      </c>
      <c r="E2903" s="72" t="s">
        <v>32</v>
      </c>
      <c r="F2903" s="63">
        <v>4</v>
      </c>
      <c r="G2903" s="65"/>
      <c r="H2903" s="65" t="s">
        <v>7</v>
      </c>
      <c r="I2903" s="122" t="s">
        <v>10164</v>
      </c>
      <c r="J2903" s="86">
        <v>100216</v>
      </c>
      <c r="K2903" s="70">
        <v>46</v>
      </c>
      <c r="L2903" s="69" t="s">
        <v>191</v>
      </c>
      <c r="M2903" s="72"/>
      <c r="N2903" s="71" t="s">
        <v>674</v>
      </c>
      <c r="O2903" s="72" t="s">
        <v>36</v>
      </c>
      <c r="P2903" s="72" t="s">
        <v>10165</v>
      </c>
      <c r="Q2903" s="97">
        <v>34712</v>
      </c>
      <c r="R2903" s="97">
        <v>42370</v>
      </c>
      <c r="S2903" s="83">
        <v>44562</v>
      </c>
      <c r="T2903" s="97">
        <v>42371</v>
      </c>
      <c r="U2903" s="97" t="s">
        <v>10166</v>
      </c>
      <c r="V2903" s="97">
        <v>43075</v>
      </c>
      <c r="W2903" s="63">
        <v>1</v>
      </c>
      <c r="X2903" s="65"/>
      <c r="Y2903" s="65"/>
      <c r="Z2903" s="117" t="s">
        <v>15209</v>
      </c>
      <c r="AA2903" s="82" t="s">
        <v>15210</v>
      </c>
      <c r="AB2903" s="85" t="s">
        <v>10167</v>
      </c>
      <c r="AC2903" s="76">
        <v>989316706</v>
      </c>
      <c r="AD2903" s="72"/>
      <c r="AE2903" s="72"/>
      <c r="AF2903" s="72"/>
      <c r="AG2903" s="72"/>
      <c r="AH2903" s="72">
        <v>76426614</v>
      </c>
      <c r="AI2903" s="220">
        <v>11</v>
      </c>
    </row>
    <row r="2904" spans="1:35" ht="17.100000000000001" customHeight="1" x14ac:dyDescent="0.25">
      <c r="A2904" s="73">
        <f t="shared" si="45"/>
        <v>2723</v>
      </c>
      <c r="B2904" s="113">
        <v>31943528</v>
      </c>
      <c r="C2904" s="65">
        <v>170</v>
      </c>
      <c r="D2904" s="72" t="s">
        <v>684</v>
      </c>
      <c r="E2904" s="72" t="s">
        <v>32</v>
      </c>
      <c r="F2904" s="63">
        <v>4</v>
      </c>
      <c r="G2904" s="65"/>
      <c r="H2904" s="65"/>
      <c r="I2904" s="122" t="s">
        <v>10168</v>
      </c>
      <c r="J2904" s="65">
        <v>100216</v>
      </c>
      <c r="K2904" s="70">
        <v>46</v>
      </c>
      <c r="L2904" s="65" t="s">
        <v>191</v>
      </c>
      <c r="M2904" s="72"/>
      <c r="N2904" s="71" t="s">
        <v>1003</v>
      </c>
      <c r="O2904" s="72" t="s">
        <v>36</v>
      </c>
      <c r="P2904" s="72" t="s">
        <v>5563</v>
      </c>
      <c r="Q2904" s="97">
        <v>32853</v>
      </c>
      <c r="R2904" s="97">
        <v>42370</v>
      </c>
      <c r="S2904" s="83">
        <v>44562</v>
      </c>
      <c r="T2904" s="97">
        <v>42371</v>
      </c>
      <c r="U2904" s="62" t="s">
        <v>38</v>
      </c>
      <c r="V2904" s="97">
        <v>42371</v>
      </c>
      <c r="W2904" s="63">
        <v>1</v>
      </c>
      <c r="X2904" s="65"/>
      <c r="Y2904" s="65"/>
      <c r="Z2904" s="117" t="s">
        <v>15211</v>
      </c>
      <c r="AA2904" s="82" t="s">
        <v>15212</v>
      </c>
      <c r="AB2904" s="85" t="s">
        <v>10169</v>
      </c>
      <c r="AC2904" s="76">
        <v>965424302</v>
      </c>
      <c r="AD2904" s="72"/>
      <c r="AE2904" s="72"/>
      <c r="AF2904" s="72"/>
      <c r="AG2904" s="72"/>
      <c r="AH2904" s="72">
        <v>46297750</v>
      </c>
      <c r="AI2904" s="220">
        <v>11</v>
      </c>
    </row>
    <row r="2905" spans="1:35" ht="17.100000000000001" customHeight="1" x14ac:dyDescent="0.25">
      <c r="A2905" s="73">
        <f t="shared" si="45"/>
        <v>2724</v>
      </c>
      <c r="B2905" s="113">
        <v>31943544</v>
      </c>
      <c r="C2905" s="65">
        <v>170</v>
      </c>
      <c r="D2905" s="72" t="s">
        <v>684</v>
      </c>
      <c r="E2905" s="72" t="s">
        <v>32</v>
      </c>
      <c r="F2905" s="63">
        <v>4</v>
      </c>
      <c r="G2905" s="65"/>
      <c r="H2905" s="65"/>
      <c r="I2905" s="122" t="s">
        <v>10170</v>
      </c>
      <c r="J2905" s="65">
        <v>100216</v>
      </c>
      <c r="K2905" s="70">
        <v>46</v>
      </c>
      <c r="L2905" s="65" t="s">
        <v>191</v>
      </c>
      <c r="M2905" s="72"/>
      <c r="N2905" s="71" t="s">
        <v>5860</v>
      </c>
      <c r="O2905" s="72" t="s">
        <v>36</v>
      </c>
      <c r="P2905" s="72" t="s">
        <v>5563</v>
      </c>
      <c r="Q2905" s="97">
        <v>34005</v>
      </c>
      <c r="R2905" s="97">
        <v>42370</v>
      </c>
      <c r="S2905" s="83">
        <v>44562</v>
      </c>
      <c r="T2905" s="97">
        <v>42371</v>
      </c>
      <c r="U2905" s="62" t="s">
        <v>38</v>
      </c>
      <c r="V2905" s="97">
        <v>42371</v>
      </c>
      <c r="W2905" s="63">
        <v>1</v>
      </c>
      <c r="X2905" s="65"/>
      <c r="Y2905" s="65"/>
      <c r="Z2905" s="117" t="s">
        <v>15213</v>
      </c>
      <c r="AA2905" s="82">
        <v>976456130</v>
      </c>
      <c r="AB2905" s="85" t="s">
        <v>10171</v>
      </c>
      <c r="AC2905" s="76">
        <v>976456130</v>
      </c>
      <c r="AD2905" s="72"/>
      <c r="AE2905" s="72"/>
      <c r="AF2905" s="72"/>
      <c r="AG2905" s="72"/>
      <c r="AH2905" s="72">
        <v>48104350</v>
      </c>
      <c r="AI2905" s="220">
        <v>11</v>
      </c>
    </row>
    <row r="2906" spans="1:35" ht="17.100000000000001" customHeight="1" x14ac:dyDescent="0.25">
      <c r="A2906" s="73">
        <f t="shared" si="45"/>
        <v>2725</v>
      </c>
      <c r="B2906" s="73">
        <v>31935696</v>
      </c>
      <c r="C2906" s="69">
        <v>180</v>
      </c>
      <c r="D2906" s="69" t="s">
        <v>3018</v>
      </c>
      <c r="E2906" s="70" t="s">
        <v>32</v>
      </c>
      <c r="F2906" s="73">
        <v>4</v>
      </c>
      <c r="G2906" s="69"/>
      <c r="H2906" s="69"/>
      <c r="I2906" s="69" t="s">
        <v>10172</v>
      </c>
      <c r="J2906" s="69">
        <v>100216</v>
      </c>
      <c r="K2906" s="70">
        <v>46</v>
      </c>
      <c r="L2906" s="69" t="s">
        <v>191</v>
      </c>
      <c r="M2906" s="70"/>
      <c r="N2906" s="71" t="s">
        <v>721</v>
      </c>
      <c r="O2906" s="72" t="s">
        <v>36</v>
      </c>
      <c r="P2906" s="70" t="s">
        <v>1605</v>
      </c>
      <c r="Q2906" s="87">
        <v>34786</v>
      </c>
      <c r="R2906" s="87">
        <v>42370</v>
      </c>
      <c r="S2906" s="87">
        <v>42370</v>
      </c>
      <c r="T2906" s="87">
        <v>44826</v>
      </c>
      <c r="U2906" s="62" t="s">
        <v>38</v>
      </c>
      <c r="V2906" s="87">
        <v>44827</v>
      </c>
      <c r="W2906" s="63">
        <v>1</v>
      </c>
      <c r="X2906" s="65"/>
      <c r="Y2906" s="65"/>
      <c r="Z2906" s="117" t="s">
        <v>15214</v>
      </c>
      <c r="AA2906" s="82">
        <v>918533863</v>
      </c>
      <c r="AB2906" s="72" t="s">
        <v>10173</v>
      </c>
      <c r="AC2906" s="72">
        <v>918533863</v>
      </c>
      <c r="AD2906" s="224" t="s">
        <v>10174</v>
      </c>
      <c r="AE2906" s="72"/>
      <c r="AF2906" s="72"/>
      <c r="AG2906" s="72"/>
      <c r="AH2906" s="80">
        <v>72521341</v>
      </c>
      <c r="AI2906" s="219">
        <v>11</v>
      </c>
    </row>
    <row r="2907" spans="1:35" ht="17.100000000000001" customHeight="1" x14ac:dyDescent="0.25">
      <c r="A2907" s="73">
        <f t="shared" si="45"/>
        <v>2726</v>
      </c>
      <c r="B2907" s="73">
        <v>32325434</v>
      </c>
      <c r="C2907" s="69">
        <v>180</v>
      </c>
      <c r="D2907" s="69" t="s">
        <v>892</v>
      </c>
      <c r="E2907" s="70" t="s">
        <v>32</v>
      </c>
      <c r="F2907" s="73">
        <v>4</v>
      </c>
      <c r="G2907" s="69"/>
      <c r="H2907" s="69"/>
      <c r="I2907" s="69" t="s">
        <v>15215</v>
      </c>
      <c r="J2907" s="65">
        <v>100216</v>
      </c>
      <c r="K2907" s="70">
        <v>46</v>
      </c>
      <c r="L2907" s="65" t="s">
        <v>191</v>
      </c>
      <c r="M2907" s="70"/>
      <c r="N2907" s="72" t="s">
        <v>2465</v>
      </c>
      <c r="O2907" s="70" t="s">
        <v>36</v>
      </c>
      <c r="P2907" s="72" t="s">
        <v>10175</v>
      </c>
      <c r="Q2907" s="74">
        <v>36030</v>
      </c>
      <c r="R2907" s="74">
        <v>43831</v>
      </c>
      <c r="S2907" s="74">
        <v>43831</v>
      </c>
      <c r="T2907" s="74">
        <v>45178</v>
      </c>
      <c r="U2907" s="62" t="s">
        <v>38</v>
      </c>
      <c r="V2907" s="74">
        <v>45444</v>
      </c>
      <c r="W2907" s="63">
        <v>1</v>
      </c>
      <c r="X2907" s="65"/>
      <c r="Y2907" s="65"/>
      <c r="Z2907" s="72" t="s">
        <v>10176</v>
      </c>
      <c r="AA2907" s="113">
        <v>912114456</v>
      </c>
      <c r="AB2907" s="72" t="s">
        <v>10176</v>
      </c>
      <c r="AC2907" s="76">
        <v>912114456</v>
      </c>
      <c r="AD2907" s="72"/>
      <c r="AE2907" s="72"/>
      <c r="AF2907" s="84"/>
      <c r="AG2907" s="84"/>
      <c r="AH2907" s="65">
        <v>71748201</v>
      </c>
      <c r="AI2907" s="220">
        <v>11</v>
      </c>
    </row>
    <row r="2908" spans="1:35" ht="17.100000000000001" customHeight="1" x14ac:dyDescent="0.25">
      <c r="A2908" s="73">
        <f t="shared" si="45"/>
        <v>2727</v>
      </c>
      <c r="B2908" s="63">
        <v>32137611</v>
      </c>
      <c r="C2908" s="65">
        <v>180</v>
      </c>
      <c r="D2908" s="72" t="s">
        <v>935</v>
      </c>
      <c r="E2908" s="72" t="s">
        <v>32</v>
      </c>
      <c r="F2908" s="63">
        <v>4</v>
      </c>
      <c r="G2908" s="65"/>
      <c r="H2908" s="65"/>
      <c r="I2908" s="65" t="s">
        <v>10177</v>
      </c>
      <c r="J2908" s="69">
        <v>100216</v>
      </c>
      <c r="K2908" s="70">
        <v>46</v>
      </c>
      <c r="L2908" s="69" t="s">
        <v>191</v>
      </c>
      <c r="M2908" s="70"/>
      <c r="N2908" s="71" t="s">
        <v>721</v>
      </c>
      <c r="O2908" s="72" t="s">
        <v>36</v>
      </c>
      <c r="P2908" s="72" t="s">
        <v>9034</v>
      </c>
      <c r="Q2908" s="74">
        <v>34439</v>
      </c>
      <c r="R2908" s="74">
        <v>43101</v>
      </c>
      <c r="S2908" s="74">
        <v>43101</v>
      </c>
      <c r="T2908" s="97">
        <v>43105</v>
      </c>
      <c r="U2908" s="62" t="s">
        <v>38</v>
      </c>
      <c r="V2908" s="97">
        <v>43105</v>
      </c>
      <c r="W2908" s="63">
        <v>1</v>
      </c>
      <c r="X2908" s="65"/>
      <c r="Y2908" s="65"/>
      <c r="Z2908" s="117" t="s">
        <v>15216</v>
      </c>
      <c r="AA2908" s="82" t="s">
        <v>15217</v>
      </c>
      <c r="AB2908" s="72" t="s">
        <v>10178</v>
      </c>
      <c r="AC2908" s="72">
        <v>999085233</v>
      </c>
      <c r="AD2908" s="72"/>
      <c r="AE2908" s="114"/>
      <c r="AF2908" s="72"/>
      <c r="AG2908" s="72"/>
      <c r="AH2908" s="80">
        <v>70501694</v>
      </c>
      <c r="AI2908" s="221">
        <v>11</v>
      </c>
    </row>
    <row r="2909" spans="1:35" ht="17.100000000000001" customHeight="1" x14ac:dyDescent="0.25">
      <c r="A2909" s="73">
        <f>+A2908+1</f>
        <v>2728</v>
      </c>
      <c r="B2909" s="63">
        <v>31840552</v>
      </c>
      <c r="C2909" s="65">
        <v>180</v>
      </c>
      <c r="D2909" s="65" t="s">
        <v>892</v>
      </c>
      <c r="E2909" s="72" t="s">
        <v>32</v>
      </c>
      <c r="F2909" s="63">
        <v>4</v>
      </c>
      <c r="G2909" s="65"/>
      <c r="H2909" s="65"/>
      <c r="I2909" s="65" t="s">
        <v>15218</v>
      </c>
      <c r="J2909" s="69">
        <v>100216</v>
      </c>
      <c r="K2909" s="70">
        <v>46</v>
      </c>
      <c r="L2909" s="69" t="s">
        <v>191</v>
      </c>
      <c r="M2909" s="72"/>
      <c r="N2909" s="71" t="s">
        <v>674</v>
      </c>
      <c r="O2909" s="72" t="s">
        <v>36</v>
      </c>
      <c r="P2909" s="72" t="s">
        <v>10179</v>
      </c>
      <c r="Q2909" s="74">
        <v>34622</v>
      </c>
      <c r="R2909" s="74">
        <v>42095</v>
      </c>
      <c r="S2909" s="74">
        <v>42095</v>
      </c>
      <c r="T2909" s="74">
        <v>42108</v>
      </c>
      <c r="U2909" s="74" t="s">
        <v>10180</v>
      </c>
      <c r="V2909" s="74">
        <v>45818</v>
      </c>
      <c r="W2909" s="63">
        <v>1</v>
      </c>
      <c r="X2909" s="65" t="s">
        <v>10181</v>
      </c>
      <c r="Y2909" s="65" t="s">
        <v>678</v>
      </c>
      <c r="Z2909" s="117" t="s">
        <v>15219</v>
      </c>
      <c r="AA2909" s="82">
        <v>918528166</v>
      </c>
      <c r="AB2909" s="72" t="s">
        <v>10182</v>
      </c>
      <c r="AC2909" s="72">
        <v>994444584</v>
      </c>
      <c r="AD2909" s="72"/>
      <c r="AE2909" s="72"/>
      <c r="AF2909" s="72"/>
      <c r="AG2909" s="72"/>
      <c r="AH2909" s="65">
        <v>70997004</v>
      </c>
      <c r="AI2909" s="220">
        <v>11</v>
      </c>
    </row>
    <row r="2910" spans="1:35" ht="17.100000000000001" customHeight="1" x14ac:dyDescent="0.25">
      <c r="A2910" s="73">
        <f t="shared" si="45"/>
        <v>2729</v>
      </c>
      <c r="B2910" s="73">
        <v>32137733</v>
      </c>
      <c r="C2910" s="69">
        <v>180</v>
      </c>
      <c r="D2910" s="70" t="s">
        <v>935</v>
      </c>
      <c r="E2910" s="70" t="s">
        <v>32</v>
      </c>
      <c r="F2910" s="73">
        <v>4</v>
      </c>
      <c r="G2910" s="69"/>
      <c r="H2910" s="69"/>
      <c r="I2910" s="69" t="s">
        <v>10183</v>
      </c>
      <c r="J2910" s="69">
        <v>100216</v>
      </c>
      <c r="K2910" s="70">
        <v>46</v>
      </c>
      <c r="L2910" s="69" t="s">
        <v>191</v>
      </c>
      <c r="M2910" s="70"/>
      <c r="N2910" s="71" t="s">
        <v>721</v>
      </c>
      <c r="O2910" s="70" t="s">
        <v>36</v>
      </c>
      <c r="P2910" s="70" t="s">
        <v>10184</v>
      </c>
      <c r="Q2910" s="83">
        <v>35439</v>
      </c>
      <c r="R2910" s="83">
        <v>43101</v>
      </c>
      <c r="S2910" s="83">
        <v>43101</v>
      </c>
      <c r="T2910" s="136">
        <v>43105</v>
      </c>
      <c r="U2910" s="62" t="s">
        <v>38</v>
      </c>
      <c r="V2910" s="136">
        <v>43105</v>
      </c>
      <c r="W2910" s="73">
        <v>1</v>
      </c>
      <c r="X2910" s="69"/>
      <c r="Y2910" s="69"/>
      <c r="Z2910" s="117" t="s">
        <v>15220</v>
      </c>
      <c r="AA2910" s="82">
        <v>962362588</v>
      </c>
      <c r="AB2910" s="70" t="s">
        <v>10185</v>
      </c>
      <c r="AC2910" s="70">
        <v>982698723</v>
      </c>
      <c r="AD2910" s="70"/>
      <c r="AE2910" s="72"/>
      <c r="AF2910" s="70"/>
      <c r="AG2910" s="90" t="s">
        <v>6513</v>
      </c>
      <c r="AH2910" s="86">
        <v>60652746</v>
      </c>
      <c r="AI2910" s="221">
        <v>11</v>
      </c>
    </row>
    <row r="2911" spans="1:35" ht="17.100000000000001" customHeight="1" x14ac:dyDescent="0.25">
      <c r="A2911" s="73">
        <f t="shared" si="45"/>
        <v>2730</v>
      </c>
      <c r="B2911" s="73">
        <v>32325686</v>
      </c>
      <c r="C2911" s="70">
        <v>180</v>
      </c>
      <c r="D2911" s="70" t="s">
        <v>892</v>
      </c>
      <c r="E2911" s="70" t="s">
        <v>32</v>
      </c>
      <c r="F2911" s="84">
        <v>4</v>
      </c>
      <c r="G2911" s="69"/>
      <c r="H2911" s="69"/>
      <c r="I2911" s="69" t="s">
        <v>15221</v>
      </c>
      <c r="J2911" s="69">
        <v>100216</v>
      </c>
      <c r="K2911" s="70">
        <v>46</v>
      </c>
      <c r="L2911" s="69" t="s">
        <v>191</v>
      </c>
      <c r="M2911" s="70"/>
      <c r="N2911" s="71" t="s">
        <v>6071</v>
      </c>
      <c r="O2911" s="70" t="s">
        <v>36</v>
      </c>
      <c r="P2911" s="70" t="s">
        <v>10186</v>
      </c>
      <c r="Q2911" s="74">
        <v>36025</v>
      </c>
      <c r="R2911" s="74">
        <v>43831</v>
      </c>
      <c r="S2911" s="74">
        <v>43831</v>
      </c>
      <c r="T2911" s="74">
        <v>45709</v>
      </c>
      <c r="U2911" s="62" t="s">
        <v>38</v>
      </c>
      <c r="V2911" s="74">
        <v>45709</v>
      </c>
      <c r="W2911" s="63">
        <v>1</v>
      </c>
      <c r="X2911" s="65"/>
      <c r="Y2911" s="65"/>
      <c r="Z2911" s="117" t="s">
        <v>15222</v>
      </c>
      <c r="AA2911" s="82">
        <v>902806453</v>
      </c>
      <c r="AB2911" s="72" t="s">
        <v>10187</v>
      </c>
      <c r="AC2911" s="72">
        <v>902806453</v>
      </c>
      <c r="AD2911" s="72"/>
      <c r="AE2911" s="72"/>
      <c r="AF2911" s="65"/>
      <c r="AG2911" s="98" t="s">
        <v>378</v>
      </c>
      <c r="AH2911" s="65">
        <v>74720475</v>
      </c>
      <c r="AI2911" s="220">
        <v>11</v>
      </c>
    </row>
    <row r="2912" spans="1:35" ht="17.100000000000001" customHeight="1" x14ac:dyDescent="0.25">
      <c r="A2912" s="73">
        <f t="shared" si="45"/>
        <v>2731</v>
      </c>
      <c r="B2912" s="73">
        <v>32142730</v>
      </c>
      <c r="C2912" s="69">
        <v>180</v>
      </c>
      <c r="D2912" s="69" t="s">
        <v>892</v>
      </c>
      <c r="E2912" s="70" t="s">
        <v>32</v>
      </c>
      <c r="F2912" s="73">
        <v>4</v>
      </c>
      <c r="G2912" s="69"/>
      <c r="H2912" s="69"/>
      <c r="I2912" s="69" t="s">
        <v>15223</v>
      </c>
      <c r="J2912" s="65">
        <v>100216</v>
      </c>
      <c r="K2912" s="70">
        <v>46</v>
      </c>
      <c r="L2912" s="65" t="s">
        <v>191</v>
      </c>
      <c r="M2912" s="70"/>
      <c r="N2912" s="71" t="s">
        <v>721</v>
      </c>
      <c r="O2912" s="70" t="s">
        <v>36</v>
      </c>
      <c r="P2912" s="72" t="s">
        <v>10188</v>
      </c>
      <c r="Q2912" s="74">
        <v>35252</v>
      </c>
      <c r="R2912" s="74">
        <v>43101</v>
      </c>
      <c r="S2912" s="74">
        <v>43101</v>
      </c>
      <c r="T2912" s="74">
        <v>43174</v>
      </c>
      <c r="U2912" s="74">
        <v>45027</v>
      </c>
      <c r="V2912" s="74">
        <v>45698</v>
      </c>
      <c r="W2912" s="63">
        <v>1</v>
      </c>
      <c r="X2912" s="65"/>
      <c r="Y2912" s="65"/>
      <c r="Z2912" s="117" t="s">
        <v>15224</v>
      </c>
      <c r="AA2912" s="82">
        <v>921785769</v>
      </c>
      <c r="AB2912" s="72" t="s">
        <v>10189</v>
      </c>
      <c r="AC2912" s="72">
        <v>922114455</v>
      </c>
      <c r="AD2912" s="70"/>
      <c r="AE2912" s="72"/>
      <c r="AF2912" s="72"/>
      <c r="AG2912" s="114"/>
      <c r="AH2912" s="80">
        <v>72624600</v>
      </c>
      <c r="AI2912" s="219">
        <v>11</v>
      </c>
    </row>
    <row r="2913" spans="1:35" ht="17.100000000000001" customHeight="1" x14ac:dyDescent="0.25">
      <c r="A2913" s="73">
        <f t="shared" si="45"/>
        <v>2732</v>
      </c>
      <c r="B2913" s="63">
        <v>32137790</v>
      </c>
      <c r="C2913" s="65">
        <v>180</v>
      </c>
      <c r="D2913" s="72" t="s">
        <v>935</v>
      </c>
      <c r="E2913" s="72" t="s">
        <v>32</v>
      </c>
      <c r="F2913" s="63">
        <v>4</v>
      </c>
      <c r="G2913" s="65"/>
      <c r="H2913" s="65"/>
      <c r="I2913" s="65" t="s">
        <v>10190</v>
      </c>
      <c r="J2913" s="69">
        <v>100216</v>
      </c>
      <c r="K2913" s="70">
        <v>46</v>
      </c>
      <c r="L2913" s="69" t="s">
        <v>191</v>
      </c>
      <c r="M2913" s="70"/>
      <c r="N2913" s="71" t="s">
        <v>721</v>
      </c>
      <c r="O2913" s="72" t="s">
        <v>36</v>
      </c>
      <c r="P2913" s="72" t="s">
        <v>9034</v>
      </c>
      <c r="Q2913" s="74">
        <v>34983</v>
      </c>
      <c r="R2913" s="74">
        <v>43101</v>
      </c>
      <c r="S2913" s="74">
        <v>43101</v>
      </c>
      <c r="T2913" s="97">
        <v>43105</v>
      </c>
      <c r="U2913" s="62" t="s">
        <v>38</v>
      </c>
      <c r="V2913" s="97">
        <v>43105</v>
      </c>
      <c r="W2913" s="63">
        <v>1</v>
      </c>
      <c r="X2913" s="65"/>
      <c r="Y2913" s="65"/>
      <c r="Z2913" s="117" t="s">
        <v>15225</v>
      </c>
      <c r="AA2913" s="82" t="s">
        <v>15226</v>
      </c>
      <c r="AB2913" s="72" t="s">
        <v>10191</v>
      </c>
      <c r="AC2913" s="72">
        <v>934892116</v>
      </c>
      <c r="AD2913" s="72"/>
      <c r="AE2913" s="114"/>
      <c r="AF2913" s="72"/>
      <c r="AG2913" s="72"/>
      <c r="AH2913" s="80">
        <v>70777259</v>
      </c>
      <c r="AI2913" s="56">
        <v>11</v>
      </c>
    </row>
    <row r="2914" spans="1:35" ht="17.100000000000001" customHeight="1" x14ac:dyDescent="0.25">
      <c r="A2914" s="73">
        <f t="shared" si="45"/>
        <v>2733</v>
      </c>
      <c r="B2914" s="73">
        <v>31673044</v>
      </c>
      <c r="C2914" s="69">
        <v>180</v>
      </c>
      <c r="D2914" s="69" t="s">
        <v>892</v>
      </c>
      <c r="E2914" s="70" t="s">
        <v>32</v>
      </c>
      <c r="F2914" s="73">
        <v>4</v>
      </c>
      <c r="G2914" s="69"/>
      <c r="H2914" s="69"/>
      <c r="I2914" s="69" t="s">
        <v>15227</v>
      </c>
      <c r="J2914" s="65">
        <v>100216</v>
      </c>
      <c r="K2914" s="70">
        <v>46</v>
      </c>
      <c r="L2914" s="65" t="s">
        <v>191</v>
      </c>
      <c r="M2914" s="70"/>
      <c r="N2914" s="71" t="s">
        <v>721</v>
      </c>
      <c r="O2914" s="70" t="s">
        <v>36</v>
      </c>
      <c r="P2914" s="72" t="s">
        <v>10192</v>
      </c>
      <c r="Q2914" s="74">
        <v>33432</v>
      </c>
      <c r="R2914" s="74">
        <v>41275</v>
      </c>
      <c r="S2914" s="74">
        <v>41275</v>
      </c>
      <c r="T2914" s="74">
        <v>45202</v>
      </c>
      <c r="U2914" s="74">
        <v>45444</v>
      </c>
      <c r="V2914" s="74">
        <v>45702</v>
      </c>
      <c r="W2914" s="63">
        <v>1</v>
      </c>
      <c r="X2914" s="65"/>
      <c r="Y2914" s="65"/>
      <c r="Z2914" s="117" t="s">
        <v>15228</v>
      </c>
      <c r="AA2914" s="82">
        <v>929847909</v>
      </c>
      <c r="AB2914" s="72" t="s">
        <v>10193</v>
      </c>
      <c r="AC2914" s="76">
        <v>938963430</v>
      </c>
      <c r="AD2914" s="72"/>
      <c r="AE2914" s="72"/>
      <c r="AF2914" s="84"/>
      <c r="AG2914" s="84"/>
      <c r="AH2914" s="65">
        <v>70407813</v>
      </c>
      <c r="AI2914" s="69">
        <v>11</v>
      </c>
    </row>
    <row r="2915" spans="1:35" ht="17.100000000000001" customHeight="1" x14ac:dyDescent="0.25">
      <c r="A2915" s="73">
        <f t="shared" si="45"/>
        <v>2734</v>
      </c>
      <c r="B2915" s="63">
        <v>31836049</v>
      </c>
      <c r="C2915" s="65">
        <v>180</v>
      </c>
      <c r="D2915" s="65" t="s">
        <v>892</v>
      </c>
      <c r="E2915" s="72" t="s">
        <v>32</v>
      </c>
      <c r="F2915" s="63">
        <v>4</v>
      </c>
      <c r="G2915" s="65"/>
      <c r="H2915" s="65"/>
      <c r="I2915" s="65" t="s">
        <v>15229</v>
      </c>
      <c r="J2915" s="80">
        <v>100216</v>
      </c>
      <c r="K2915" s="70">
        <v>46</v>
      </c>
      <c r="L2915" s="65" t="s">
        <v>191</v>
      </c>
      <c r="M2915" s="72"/>
      <c r="N2915" s="71" t="s">
        <v>674</v>
      </c>
      <c r="O2915" s="72" t="s">
        <v>36</v>
      </c>
      <c r="P2915" s="72" t="s">
        <v>2438</v>
      </c>
      <c r="Q2915" s="74">
        <v>33281</v>
      </c>
      <c r="R2915" s="74">
        <v>42095</v>
      </c>
      <c r="S2915" s="74">
        <v>42095</v>
      </c>
      <c r="T2915" s="74">
        <v>42108</v>
      </c>
      <c r="U2915" s="62" t="s">
        <v>38</v>
      </c>
      <c r="V2915" s="74">
        <v>42108</v>
      </c>
      <c r="W2915" s="63">
        <v>1</v>
      </c>
      <c r="X2915" s="65" t="s">
        <v>10194</v>
      </c>
      <c r="Y2915" s="65" t="s">
        <v>678</v>
      </c>
      <c r="Z2915" s="117" t="s">
        <v>15230</v>
      </c>
      <c r="AA2915" s="82">
        <v>994851640</v>
      </c>
      <c r="AB2915" s="72" t="s">
        <v>10195</v>
      </c>
      <c r="AC2915" s="72" t="s">
        <v>10196</v>
      </c>
      <c r="AD2915" s="72"/>
      <c r="AE2915" s="72"/>
      <c r="AF2915" s="72"/>
      <c r="AG2915" s="72"/>
      <c r="AH2915" s="65">
        <v>70378616</v>
      </c>
      <c r="AI2915" s="69">
        <v>11</v>
      </c>
    </row>
    <row r="2916" spans="1:35" ht="17.100000000000001" customHeight="1" x14ac:dyDescent="0.25">
      <c r="A2916" s="73">
        <f t="shared" si="45"/>
        <v>2735</v>
      </c>
      <c r="B2916" s="128">
        <v>32429617</v>
      </c>
      <c r="C2916" s="69">
        <v>180</v>
      </c>
      <c r="D2916" s="69" t="s">
        <v>892</v>
      </c>
      <c r="E2916" s="70" t="s">
        <v>32</v>
      </c>
      <c r="F2916" s="73">
        <v>4</v>
      </c>
      <c r="G2916" s="69"/>
      <c r="H2916" s="69"/>
      <c r="I2916" s="129" t="s">
        <v>10197</v>
      </c>
      <c r="J2916" s="65">
        <v>100216</v>
      </c>
      <c r="K2916" s="70">
        <v>46</v>
      </c>
      <c r="L2916" s="65" t="s">
        <v>191</v>
      </c>
      <c r="M2916" s="70"/>
      <c r="N2916" s="71" t="s">
        <v>674</v>
      </c>
      <c r="O2916" s="70" t="s">
        <v>36</v>
      </c>
      <c r="P2916" s="72" t="s">
        <v>10198</v>
      </c>
      <c r="Q2916" s="74">
        <v>36264</v>
      </c>
      <c r="R2916" s="74">
        <v>43831</v>
      </c>
      <c r="S2916" s="74">
        <v>44562</v>
      </c>
      <c r="T2916" s="74">
        <v>44568</v>
      </c>
      <c r="U2916" s="62" t="s">
        <v>38</v>
      </c>
      <c r="V2916" s="74">
        <v>45026</v>
      </c>
      <c r="W2916" s="63">
        <v>1</v>
      </c>
      <c r="X2916" s="65"/>
      <c r="Y2916" s="65"/>
      <c r="Z2916" s="117" t="s">
        <v>15231</v>
      </c>
      <c r="AA2916" s="82">
        <v>944606410</v>
      </c>
      <c r="AB2916" s="72" t="s">
        <v>10199</v>
      </c>
      <c r="AC2916" s="72">
        <v>944606410</v>
      </c>
      <c r="AD2916" s="72" t="s">
        <v>10200</v>
      </c>
      <c r="AE2916" s="72"/>
      <c r="AF2916" s="72"/>
      <c r="AG2916" s="72"/>
      <c r="AH2916" s="80">
        <v>75216604</v>
      </c>
      <c r="AI2916" s="65">
        <v>11</v>
      </c>
    </row>
    <row r="2917" spans="1:35" ht="17.100000000000001" customHeight="1" x14ac:dyDescent="0.25">
      <c r="A2917" s="73">
        <f t="shared" si="45"/>
        <v>2736</v>
      </c>
      <c r="B2917" s="73">
        <v>32326536</v>
      </c>
      <c r="C2917" s="69">
        <v>180</v>
      </c>
      <c r="D2917" s="69" t="s">
        <v>892</v>
      </c>
      <c r="E2917" s="70" t="s">
        <v>32</v>
      </c>
      <c r="F2917" s="73">
        <v>4</v>
      </c>
      <c r="G2917" s="69"/>
      <c r="H2917" s="69"/>
      <c r="I2917" s="72" t="s">
        <v>10201</v>
      </c>
      <c r="J2917" s="65">
        <v>100216</v>
      </c>
      <c r="K2917" s="70">
        <v>46</v>
      </c>
      <c r="L2917" s="65" t="s">
        <v>191</v>
      </c>
      <c r="M2917" s="70"/>
      <c r="N2917" s="71" t="s">
        <v>721</v>
      </c>
      <c r="O2917" s="72" t="s">
        <v>36</v>
      </c>
      <c r="P2917" s="72" t="s">
        <v>5536</v>
      </c>
      <c r="Q2917" s="74">
        <v>36494</v>
      </c>
      <c r="R2917" s="74">
        <v>43831</v>
      </c>
      <c r="S2917" s="74">
        <v>43831</v>
      </c>
      <c r="T2917" s="74">
        <v>43831</v>
      </c>
      <c r="U2917" s="76" t="s">
        <v>38</v>
      </c>
      <c r="V2917" s="74">
        <v>43831</v>
      </c>
      <c r="W2917" s="63">
        <v>1</v>
      </c>
      <c r="X2917" s="65"/>
      <c r="Y2917" s="65"/>
      <c r="Z2917" s="117" t="s">
        <v>15232</v>
      </c>
      <c r="AA2917" s="82" t="s">
        <v>15233</v>
      </c>
      <c r="AB2917" s="72" t="s">
        <v>10202</v>
      </c>
      <c r="AC2917" s="72">
        <v>999159307</v>
      </c>
      <c r="AD2917" s="72"/>
      <c r="AE2917" s="72"/>
      <c r="AF2917" s="72"/>
      <c r="AG2917" s="72"/>
      <c r="AH2917" s="65">
        <v>72084120</v>
      </c>
      <c r="AI2917" s="69">
        <v>11</v>
      </c>
    </row>
    <row r="2918" spans="1:35" ht="17.100000000000001" customHeight="1" x14ac:dyDescent="0.25">
      <c r="A2918" s="73">
        <f t="shared" si="45"/>
        <v>2737</v>
      </c>
      <c r="B2918" s="73">
        <v>32326763</v>
      </c>
      <c r="C2918" s="69">
        <v>180</v>
      </c>
      <c r="D2918" s="69" t="s">
        <v>892</v>
      </c>
      <c r="E2918" s="70" t="s">
        <v>32</v>
      </c>
      <c r="F2918" s="73">
        <v>4</v>
      </c>
      <c r="G2918" s="69"/>
      <c r="H2918" s="69"/>
      <c r="I2918" s="70" t="s">
        <v>10203</v>
      </c>
      <c r="J2918" s="69">
        <v>100216</v>
      </c>
      <c r="K2918" s="70">
        <v>46</v>
      </c>
      <c r="L2918" s="69" t="s">
        <v>191</v>
      </c>
      <c r="M2918" s="70"/>
      <c r="N2918" s="71" t="s">
        <v>721</v>
      </c>
      <c r="O2918" s="70" t="s">
        <v>36</v>
      </c>
      <c r="P2918" s="70" t="s">
        <v>5536</v>
      </c>
      <c r="Q2918" s="83">
        <v>34496</v>
      </c>
      <c r="R2918" s="83">
        <v>43831</v>
      </c>
      <c r="S2918" s="83">
        <v>43831</v>
      </c>
      <c r="T2918" s="83">
        <v>43831</v>
      </c>
      <c r="U2918" s="76" t="s">
        <v>38</v>
      </c>
      <c r="V2918" s="83">
        <v>43831</v>
      </c>
      <c r="W2918" s="73">
        <v>1</v>
      </c>
      <c r="X2918" s="69"/>
      <c r="Y2918" s="69"/>
      <c r="Z2918" s="117" t="s">
        <v>15234</v>
      </c>
      <c r="AA2918" s="82" t="s">
        <v>15235</v>
      </c>
      <c r="AB2918" s="70" t="s">
        <v>10204</v>
      </c>
      <c r="AC2918" s="70">
        <v>913202988</v>
      </c>
      <c r="AD2918" s="70"/>
      <c r="AE2918" s="70"/>
      <c r="AF2918" s="70"/>
      <c r="AG2918" s="70"/>
      <c r="AH2918" s="69">
        <v>72392018</v>
      </c>
      <c r="AI2918" s="69">
        <v>11</v>
      </c>
    </row>
    <row r="2919" spans="1:35" ht="17.100000000000001" customHeight="1" x14ac:dyDescent="0.25">
      <c r="A2919" s="73">
        <f t="shared" si="45"/>
        <v>2738</v>
      </c>
      <c r="B2919" s="63">
        <v>31520764</v>
      </c>
      <c r="C2919" s="65">
        <v>180</v>
      </c>
      <c r="D2919" s="65" t="s">
        <v>892</v>
      </c>
      <c r="E2919" s="72" t="s">
        <v>32</v>
      </c>
      <c r="F2919" s="63">
        <v>4</v>
      </c>
      <c r="G2919" s="65"/>
      <c r="H2919" s="65"/>
      <c r="I2919" s="69" t="s">
        <v>15236</v>
      </c>
      <c r="J2919" s="65">
        <v>100216</v>
      </c>
      <c r="K2919" s="70">
        <v>46</v>
      </c>
      <c r="L2919" s="65" t="s">
        <v>191</v>
      </c>
      <c r="M2919" s="72"/>
      <c r="N2919" s="71" t="s">
        <v>674</v>
      </c>
      <c r="O2919" s="72" t="s">
        <v>36</v>
      </c>
      <c r="P2919" s="72" t="s">
        <v>10205</v>
      </c>
      <c r="Q2919" s="74">
        <v>33133</v>
      </c>
      <c r="R2919" s="74">
        <v>40026</v>
      </c>
      <c r="S2919" s="74">
        <v>40026</v>
      </c>
      <c r="T2919" s="74">
        <v>40033</v>
      </c>
      <c r="U2919" s="97">
        <v>41001</v>
      </c>
      <c r="V2919" s="74">
        <v>42614</v>
      </c>
      <c r="W2919" s="63">
        <v>1</v>
      </c>
      <c r="X2919" s="65" t="s">
        <v>10206</v>
      </c>
      <c r="Y2919" s="65" t="s">
        <v>678</v>
      </c>
      <c r="Z2919" s="117" t="s">
        <v>15237</v>
      </c>
      <c r="AA2919" s="82">
        <v>933383130</v>
      </c>
      <c r="AB2919" s="72" t="s">
        <v>10207</v>
      </c>
      <c r="AC2919" s="72">
        <v>987391348</v>
      </c>
      <c r="AD2919" s="72"/>
      <c r="AE2919" s="72"/>
      <c r="AF2919" s="72"/>
      <c r="AG2919" s="72"/>
      <c r="AH2919" s="80" t="s">
        <v>10208</v>
      </c>
      <c r="AI2919" s="65">
        <v>11</v>
      </c>
    </row>
    <row r="2920" spans="1:35" ht="17.100000000000001" customHeight="1" x14ac:dyDescent="0.25">
      <c r="A2920" s="73">
        <f t="shared" si="45"/>
        <v>2739</v>
      </c>
      <c r="B2920" s="115">
        <v>32430629</v>
      </c>
      <c r="C2920" s="69">
        <v>180</v>
      </c>
      <c r="D2920" s="69" t="s">
        <v>892</v>
      </c>
      <c r="E2920" s="70" t="s">
        <v>32</v>
      </c>
      <c r="F2920" s="73">
        <v>4</v>
      </c>
      <c r="G2920" s="69"/>
      <c r="H2920" s="69"/>
      <c r="I2920" s="59" t="s">
        <v>10209</v>
      </c>
      <c r="J2920" s="69">
        <v>100216</v>
      </c>
      <c r="K2920" s="70">
        <v>46</v>
      </c>
      <c r="L2920" s="69" t="s">
        <v>191</v>
      </c>
      <c r="M2920" s="70"/>
      <c r="N2920" s="71" t="s">
        <v>6071</v>
      </c>
      <c r="O2920" s="72" t="s">
        <v>36</v>
      </c>
      <c r="P2920" s="72" t="s">
        <v>10210</v>
      </c>
      <c r="Q2920" s="74">
        <v>36670</v>
      </c>
      <c r="R2920" s="74">
        <v>43831</v>
      </c>
      <c r="S2920" s="74">
        <v>44562</v>
      </c>
      <c r="T2920" s="74">
        <v>44568</v>
      </c>
      <c r="U2920" s="97">
        <v>44699</v>
      </c>
      <c r="V2920" s="74">
        <v>44793</v>
      </c>
      <c r="W2920" s="63">
        <v>1</v>
      </c>
      <c r="X2920" s="65"/>
      <c r="Y2920" s="65"/>
      <c r="Z2920" s="117" t="s">
        <v>15238</v>
      </c>
      <c r="AA2920" s="82">
        <v>902129618</v>
      </c>
      <c r="AB2920" s="72" t="s">
        <v>10211</v>
      </c>
      <c r="AC2920" s="72">
        <v>985526499</v>
      </c>
      <c r="AD2920" s="72" t="s">
        <v>10212</v>
      </c>
      <c r="AE2920" s="72"/>
      <c r="AF2920" s="72"/>
      <c r="AG2920" s="98" t="s">
        <v>378</v>
      </c>
      <c r="AH2920" s="80">
        <v>72021698</v>
      </c>
      <c r="AI2920" s="65">
        <v>11</v>
      </c>
    </row>
    <row r="2921" spans="1:35" ht="17.100000000000001" customHeight="1" x14ac:dyDescent="0.25">
      <c r="A2921" s="73">
        <f t="shared" si="45"/>
        <v>2740</v>
      </c>
      <c r="B2921" s="84">
        <v>32178363</v>
      </c>
      <c r="C2921" s="65">
        <v>180</v>
      </c>
      <c r="D2921" s="72" t="s">
        <v>935</v>
      </c>
      <c r="E2921" s="70" t="s">
        <v>32</v>
      </c>
      <c r="F2921" s="73">
        <v>4</v>
      </c>
      <c r="G2921" s="69"/>
      <c r="H2921" s="69"/>
      <c r="I2921" s="72" t="s">
        <v>10213</v>
      </c>
      <c r="J2921" s="69">
        <v>100216</v>
      </c>
      <c r="K2921" s="70">
        <v>46</v>
      </c>
      <c r="L2921" s="69" t="s">
        <v>191</v>
      </c>
      <c r="M2921" s="70"/>
      <c r="N2921" s="71" t="s">
        <v>674</v>
      </c>
      <c r="O2921" s="72" t="s">
        <v>36</v>
      </c>
      <c r="P2921" s="72" t="s">
        <v>10214</v>
      </c>
      <c r="Q2921" s="97">
        <v>36099</v>
      </c>
      <c r="R2921" s="97">
        <v>43617</v>
      </c>
      <c r="S2921" s="97">
        <v>43617</v>
      </c>
      <c r="T2921" s="97">
        <v>43724</v>
      </c>
      <c r="U2921" s="76" t="s">
        <v>38</v>
      </c>
      <c r="V2921" s="97">
        <v>44756</v>
      </c>
      <c r="W2921" s="113">
        <v>1</v>
      </c>
      <c r="X2921" s="72"/>
      <c r="Y2921" s="72"/>
      <c r="Z2921" s="117" t="s">
        <v>15239</v>
      </c>
      <c r="AA2921" s="82" t="s">
        <v>15240</v>
      </c>
      <c r="AB2921" s="72" t="s">
        <v>10215</v>
      </c>
      <c r="AC2921" s="72">
        <v>925009005</v>
      </c>
      <c r="AD2921" s="72"/>
      <c r="AE2921" s="72"/>
      <c r="AF2921" s="72"/>
      <c r="AG2921" s="72"/>
      <c r="AH2921" s="72">
        <v>73745970</v>
      </c>
      <c r="AI2921" s="65">
        <v>11</v>
      </c>
    </row>
    <row r="2922" spans="1:35" ht="17.100000000000001" customHeight="1" x14ac:dyDescent="0.25">
      <c r="A2922" s="73">
        <f t="shared" si="45"/>
        <v>2741</v>
      </c>
      <c r="B2922" s="84">
        <v>32178963</v>
      </c>
      <c r="C2922" s="69">
        <v>180</v>
      </c>
      <c r="D2922" s="69" t="s">
        <v>892</v>
      </c>
      <c r="E2922" s="70" t="s">
        <v>32</v>
      </c>
      <c r="F2922" s="73">
        <v>4</v>
      </c>
      <c r="G2922" s="69"/>
      <c r="H2922" s="69"/>
      <c r="I2922" s="70" t="s">
        <v>10216</v>
      </c>
      <c r="J2922" s="70">
        <v>100216</v>
      </c>
      <c r="K2922" s="70">
        <v>46</v>
      </c>
      <c r="L2922" s="70" t="s">
        <v>191</v>
      </c>
      <c r="M2922" s="70"/>
      <c r="N2922" s="71" t="s">
        <v>6071</v>
      </c>
      <c r="O2922" s="70" t="s">
        <v>5447</v>
      </c>
      <c r="P2922" s="72" t="s">
        <v>8885</v>
      </c>
      <c r="Q2922" s="97">
        <v>35749</v>
      </c>
      <c r="R2922" s="97">
        <v>43617</v>
      </c>
      <c r="S2922" s="97">
        <v>43617</v>
      </c>
      <c r="T2922" s="97">
        <v>43720</v>
      </c>
      <c r="U2922" s="97">
        <v>43724</v>
      </c>
      <c r="V2922" s="97">
        <v>43777</v>
      </c>
      <c r="W2922" s="113">
        <v>1</v>
      </c>
      <c r="X2922" s="72"/>
      <c r="Y2922" s="72"/>
      <c r="Z2922" s="117" t="s">
        <v>15241</v>
      </c>
      <c r="AA2922" s="82">
        <v>922315536</v>
      </c>
      <c r="AB2922" s="72" t="s">
        <v>10217</v>
      </c>
      <c r="AC2922" s="72">
        <v>922315536</v>
      </c>
      <c r="AD2922" s="72"/>
      <c r="AE2922" s="72"/>
      <c r="AF2922" s="72"/>
      <c r="AG2922" s="90" t="s">
        <v>2404</v>
      </c>
      <c r="AH2922" s="72">
        <v>77663430</v>
      </c>
      <c r="AI2922" s="65">
        <v>11</v>
      </c>
    </row>
    <row r="2923" spans="1:35" ht="17.100000000000001" customHeight="1" x14ac:dyDescent="0.25">
      <c r="A2923" s="73">
        <f t="shared" si="45"/>
        <v>2742</v>
      </c>
      <c r="B2923" s="84">
        <v>32139223</v>
      </c>
      <c r="C2923" s="70">
        <v>180</v>
      </c>
      <c r="D2923" s="70" t="s">
        <v>892</v>
      </c>
      <c r="E2923" s="70" t="s">
        <v>32</v>
      </c>
      <c r="F2923" s="84">
        <v>4</v>
      </c>
      <c r="G2923" s="62"/>
      <c r="H2923" s="62"/>
      <c r="I2923" s="70" t="s">
        <v>15242</v>
      </c>
      <c r="J2923" s="69">
        <v>100216</v>
      </c>
      <c r="K2923" s="70">
        <v>46</v>
      </c>
      <c r="L2923" s="69" t="s">
        <v>191</v>
      </c>
      <c r="M2923" s="70"/>
      <c r="N2923" s="71" t="s">
        <v>8803</v>
      </c>
      <c r="O2923" s="70" t="s">
        <v>36</v>
      </c>
      <c r="P2923" s="72" t="s">
        <v>10218</v>
      </c>
      <c r="Q2923" s="97">
        <v>34761</v>
      </c>
      <c r="R2923" s="97">
        <v>43101</v>
      </c>
      <c r="S2923" s="97">
        <v>43101</v>
      </c>
      <c r="T2923" s="97">
        <v>43174</v>
      </c>
      <c r="U2923" s="97">
        <v>44682</v>
      </c>
      <c r="V2923" s="97">
        <v>45588</v>
      </c>
      <c r="W2923" s="113">
        <v>1</v>
      </c>
      <c r="X2923" s="72"/>
      <c r="Y2923" s="72"/>
      <c r="Z2923" s="117" t="s">
        <v>15243</v>
      </c>
      <c r="AA2923" s="82">
        <v>914319118</v>
      </c>
      <c r="AB2923" s="72" t="s">
        <v>10219</v>
      </c>
      <c r="AC2923" s="62">
        <v>924213405</v>
      </c>
      <c r="AD2923" s="72"/>
      <c r="AE2923" s="72"/>
      <c r="AF2923" s="72"/>
      <c r="AG2923" s="114"/>
      <c r="AH2923" s="76">
        <v>71327658</v>
      </c>
      <c r="AI2923" s="72">
        <v>11</v>
      </c>
    </row>
    <row r="2924" spans="1:35" ht="17.100000000000001" customHeight="1" x14ac:dyDescent="0.25">
      <c r="A2924" s="73">
        <f t="shared" si="45"/>
        <v>2743</v>
      </c>
      <c r="B2924" s="128">
        <v>32526274</v>
      </c>
      <c r="C2924" s="65">
        <v>180</v>
      </c>
      <c r="D2924" s="72" t="s">
        <v>935</v>
      </c>
      <c r="E2924" s="72" t="s">
        <v>32</v>
      </c>
      <c r="F2924" s="63">
        <v>4</v>
      </c>
      <c r="G2924" s="69"/>
      <c r="H2924" s="69"/>
      <c r="I2924" s="122" t="s">
        <v>15244</v>
      </c>
      <c r="J2924" s="65">
        <v>100216</v>
      </c>
      <c r="K2924" s="70">
        <v>46</v>
      </c>
      <c r="L2924" s="65" t="s">
        <v>191</v>
      </c>
      <c r="M2924" s="70"/>
      <c r="N2924" s="71" t="s">
        <v>721</v>
      </c>
      <c r="O2924" s="70" t="s">
        <v>36</v>
      </c>
      <c r="P2924" s="72" t="s">
        <v>7293</v>
      </c>
      <c r="Q2924" s="74">
        <v>37531</v>
      </c>
      <c r="R2924" s="74">
        <v>45505</v>
      </c>
      <c r="S2924" s="74">
        <v>45505</v>
      </c>
      <c r="T2924" s="74">
        <v>45521</v>
      </c>
      <c r="U2924" s="62" t="s">
        <v>38</v>
      </c>
      <c r="V2924" s="74">
        <v>45521</v>
      </c>
      <c r="W2924" s="63">
        <v>1</v>
      </c>
      <c r="X2924" s="74" t="s">
        <v>10220</v>
      </c>
      <c r="Y2924" s="65" t="s">
        <v>7571</v>
      </c>
      <c r="Z2924" s="117" t="s">
        <v>15245</v>
      </c>
      <c r="AA2924" s="82" t="s">
        <v>15246</v>
      </c>
      <c r="AB2924" s="72" t="s">
        <v>10221</v>
      </c>
      <c r="AC2924" s="72">
        <v>910854250</v>
      </c>
      <c r="AD2924" s="72" t="s">
        <v>10222</v>
      </c>
      <c r="AE2924" s="72"/>
      <c r="AF2924" s="72"/>
      <c r="AG2924" s="72"/>
      <c r="AH2924" s="112">
        <v>72432830</v>
      </c>
      <c r="AI2924" s="72">
        <v>11</v>
      </c>
    </row>
    <row r="2925" spans="1:35" ht="17.100000000000001" customHeight="1" x14ac:dyDescent="0.25">
      <c r="A2925" s="73">
        <f t="shared" si="45"/>
        <v>2744</v>
      </c>
      <c r="B2925" s="73">
        <v>32328431</v>
      </c>
      <c r="C2925" s="69">
        <v>180</v>
      </c>
      <c r="D2925" s="69" t="s">
        <v>892</v>
      </c>
      <c r="E2925" s="70" t="s">
        <v>32</v>
      </c>
      <c r="F2925" s="73">
        <v>4</v>
      </c>
      <c r="G2925" s="69"/>
      <c r="H2925" s="69"/>
      <c r="I2925" s="72" t="s">
        <v>10223</v>
      </c>
      <c r="J2925" s="65">
        <v>100216</v>
      </c>
      <c r="K2925" s="70">
        <v>46</v>
      </c>
      <c r="L2925" s="65" t="s">
        <v>191</v>
      </c>
      <c r="M2925" s="70" t="s">
        <v>2036</v>
      </c>
      <c r="N2925" s="71" t="s">
        <v>721</v>
      </c>
      <c r="O2925" s="72" t="s">
        <v>36</v>
      </c>
      <c r="P2925" s="72" t="s">
        <v>10224</v>
      </c>
      <c r="Q2925" s="74">
        <v>35294</v>
      </c>
      <c r="R2925" s="74">
        <v>43831</v>
      </c>
      <c r="S2925" s="74">
        <v>43831</v>
      </c>
      <c r="T2925" s="74">
        <v>43831</v>
      </c>
      <c r="U2925" s="76" t="s">
        <v>38</v>
      </c>
      <c r="V2925" s="74">
        <v>43831</v>
      </c>
      <c r="W2925" s="63">
        <v>1</v>
      </c>
      <c r="X2925" s="65"/>
      <c r="Y2925" s="65"/>
      <c r="Z2925" s="117" t="s">
        <v>15247</v>
      </c>
      <c r="AA2925" s="82" t="s">
        <v>15248</v>
      </c>
      <c r="AB2925" s="72" t="s">
        <v>10225</v>
      </c>
      <c r="AC2925" s="72">
        <v>956912125</v>
      </c>
      <c r="AD2925" s="72"/>
      <c r="AE2925" s="72"/>
      <c r="AF2925" s="72"/>
      <c r="AG2925" s="90" t="s">
        <v>1238</v>
      </c>
      <c r="AH2925" s="65">
        <v>70173676</v>
      </c>
      <c r="AI2925" s="69">
        <v>11</v>
      </c>
    </row>
    <row r="2926" spans="1:35" ht="17.100000000000001" customHeight="1" x14ac:dyDescent="0.25">
      <c r="A2926" s="73">
        <f t="shared" si="45"/>
        <v>2745</v>
      </c>
      <c r="B2926" s="94">
        <v>32328642</v>
      </c>
      <c r="C2926" s="95">
        <v>180</v>
      </c>
      <c r="D2926" s="95" t="s">
        <v>892</v>
      </c>
      <c r="E2926" s="90" t="s">
        <v>32</v>
      </c>
      <c r="F2926" s="94">
        <v>4</v>
      </c>
      <c r="G2926" s="95"/>
      <c r="H2926" s="95"/>
      <c r="I2926" s="90" t="s">
        <v>10226</v>
      </c>
      <c r="J2926" s="95">
        <v>100216</v>
      </c>
      <c r="K2926" s="90">
        <v>46</v>
      </c>
      <c r="L2926" s="95" t="s">
        <v>191</v>
      </c>
      <c r="M2926" s="90"/>
      <c r="N2926" s="90" t="s">
        <v>10227</v>
      </c>
      <c r="O2926" s="90" t="s">
        <v>1524</v>
      </c>
      <c r="P2926" s="72" t="s">
        <v>10228</v>
      </c>
      <c r="Q2926" s="74">
        <v>35007</v>
      </c>
      <c r="R2926" s="74">
        <v>43831</v>
      </c>
      <c r="S2926" s="74">
        <v>43831</v>
      </c>
      <c r="T2926" s="74">
        <v>43831</v>
      </c>
      <c r="U2926" s="74">
        <v>44496</v>
      </c>
      <c r="V2926" s="74">
        <v>45016</v>
      </c>
      <c r="W2926" s="63">
        <v>1</v>
      </c>
      <c r="X2926" s="65"/>
      <c r="Y2926" s="65"/>
      <c r="Z2926" s="72" t="s">
        <v>16134</v>
      </c>
      <c r="AA2926" s="113">
        <v>934077923</v>
      </c>
      <c r="AB2926" s="72" t="s">
        <v>10229</v>
      </c>
      <c r="AC2926" s="72">
        <v>934077923</v>
      </c>
      <c r="AD2926" s="72"/>
      <c r="AE2926" s="72"/>
      <c r="AF2926" s="72"/>
      <c r="AG2926" s="72"/>
      <c r="AH2926" s="65">
        <v>77423548</v>
      </c>
      <c r="AI2926" s="69">
        <v>11</v>
      </c>
    </row>
    <row r="2927" spans="1:35" ht="17.100000000000001" customHeight="1" x14ac:dyDescent="0.25">
      <c r="A2927" s="73">
        <f t="shared" si="45"/>
        <v>2746</v>
      </c>
      <c r="B2927" s="73">
        <v>32328797</v>
      </c>
      <c r="C2927" s="69">
        <v>180</v>
      </c>
      <c r="D2927" s="69" t="s">
        <v>892</v>
      </c>
      <c r="E2927" s="70" t="s">
        <v>32</v>
      </c>
      <c r="F2927" s="73">
        <v>4</v>
      </c>
      <c r="G2927" s="69"/>
      <c r="H2927" s="69"/>
      <c r="I2927" s="72" t="s">
        <v>10230</v>
      </c>
      <c r="J2927" s="65">
        <v>100216</v>
      </c>
      <c r="K2927" s="70">
        <v>46</v>
      </c>
      <c r="L2927" s="65" t="s">
        <v>191</v>
      </c>
      <c r="M2927" s="70"/>
      <c r="N2927" s="71" t="s">
        <v>2160</v>
      </c>
      <c r="O2927" s="72" t="s">
        <v>36</v>
      </c>
      <c r="P2927" s="72" t="s">
        <v>5536</v>
      </c>
      <c r="Q2927" s="74">
        <v>36100</v>
      </c>
      <c r="R2927" s="74">
        <v>43831</v>
      </c>
      <c r="S2927" s="74">
        <v>43831</v>
      </c>
      <c r="T2927" s="74">
        <v>43831</v>
      </c>
      <c r="U2927" s="76" t="s">
        <v>38</v>
      </c>
      <c r="V2927" s="74">
        <v>43831</v>
      </c>
      <c r="W2927" s="63">
        <v>1</v>
      </c>
      <c r="X2927" s="65"/>
      <c r="Y2927" s="65"/>
      <c r="Z2927" s="117" t="s">
        <v>15249</v>
      </c>
      <c r="AA2927" s="82">
        <v>908517050</v>
      </c>
      <c r="AB2927" s="72" t="s">
        <v>10231</v>
      </c>
      <c r="AC2927" s="72">
        <v>984320789</v>
      </c>
      <c r="AD2927" s="88"/>
      <c r="AE2927" s="72"/>
      <c r="AF2927" s="72"/>
      <c r="AG2927" s="72"/>
      <c r="AH2927" s="65">
        <v>77539005</v>
      </c>
      <c r="AI2927" s="69">
        <v>11</v>
      </c>
    </row>
    <row r="2928" spans="1:35" ht="17.100000000000001" customHeight="1" x14ac:dyDescent="0.25">
      <c r="A2928" s="73">
        <f t="shared" si="45"/>
        <v>2747</v>
      </c>
      <c r="B2928" s="73">
        <v>31826401</v>
      </c>
      <c r="C2928" s="69">
        <v>180</v>
      </c>
      <c r="D2928" s="69" t="s">
        <v>892</v>
      </c>
      <c r="E2928" s="70" t="s">
        <v>32</v>
      </c>
      <c r="F2928" s="73">
        <v>4</v>
      </c>
      <c r="G2928" s="69"/>
      <c r="H2928" s="69"/>
      <c r="I2928" s="69" t="s">
        <v>15250</v>
      </c>
      <c r="J2928" s="69">
        <v>100216</v>
      </c>
      <c r="K2928" s="70">
        <v>46</v>
      </c>
      <c r="L2928" s="69" t="s">
        <v>191</v>
      </c>
      <c r="M2928" s="60"/>
      <c r="N2928" s="60" t="s">
        <v>5668</v>
      </c>
      <c r="O2928" s="70" t="s">
        <v>36</v>
      </c>
      <c r="P2928" s="72" t="s">
        <v>10232</v>
      </c>
      <c r="Q2928" s="74">
        <v>32803</v>
      </c>
      <c r="R2928" s="74">
        <v>41944</v>
      </c>
      <c r="S2928" s="74">
        <v>41944</v>
      </c>
      <c r="T2928" s="74">
        <v>42108</v>
      </c>
      <c r="U2928" s="97" t="s">
        <v>10233</v>
      </c>
      <c r="V2928" s="74">
        <v>45370</v>
      </c>
      <c r="W2928" s="63">
        <v>1</v>
      </c>
      <c r="X2928" s="65"/>
      <c r="Y2928" s="65"/>
      <c r="Z2928" s="117" t="s">
        <v>15251</v>
      </c>
      <c r="AA2928" s="82">
        <v>930869985</v>
      </c>
      <c r="AB2928" s="72" t="s">
        <v>10234</v>
      </c>
      <c r="AC2928" s="72" t="s">
        <v>10235</v>
      </c>
      <c r="AD2928" s="72"/>
      <c r="AE2928" s="72"/>
      <c r="AF2928" s="72"/>
      <c r="AG2928" s="90" t="s">
        <v>10236</v>
      </c>
      <c r="AH2928" s="65">
        <v>47138103</v>
      </c>
      <c r="AI2928" s="69">
        <v>11</v>
      </c>
    </row>
    <row r="2929" spans="1:35" ht="17.100000000000001" customHeight="1" x14ac:dyDescent="0.25">
      <c r="A2929" s="73">
        <f t="shared" si="45"/>
        <v>2748</v>
      </c>
      <c r="B2929" s="73">
        <v>32147948</v>
      </c>
      <c r="C2929" s="69">
        <v>180</v>
      </c>
      <c r="D2929" s="69" t="s">
        <v>892</v>
      </c>
      <c r="E2929" s="70" t="s">
        <v>32</v>
      </c>
      <c r="F2929" s="73">
        <v>4</v>
      </c>
      <c r="G2929" s="69"/>
      <c r="H2929" s="69"/>
      <c r="I2929" s="69" t="s">
        <v>15252</v>
      </c>
      <c r="J2929" s="69">
        <v>100216</v>
      </c>
      <c r="K2929" s="70">
        <v>46</v>
      </c>
      <c r="L2929" s="69" t="s">
        <v>191</v>
      </c>
      <c r="M2929" s="72"/>
      <c r="N2929" s="71" t="s">
        <v>674</v>
      </c>
      <c r="O2929" s="70" t="s">
        <v>36</v>
      </c>
      <c r="P2929" s="72" t="s">
        <v>10237</v>
      </c>
      <c r="Q2929" s="74">
        <v>35795</v>
      </c>
      <c r="R2929" s="74">
        <v>43101</v>
      </c>
      <c r="S2929" s="74">
        <v>43101</v>
      </c>
      <c r="T2929" s="74">
        <v>43177</v>
      </c>
      <c r="U2929" s="97" t="s">
        <v>10238</v>
      </c>
      <c r="V2929" s="74">
        <v>44861</v>
      </c>
      <c r="W2929" s="63">
        <v>1</v>
      </c>
      <c r="X2929" s="65"/>
      <c r="Y2929" s="65"/>
      <c r="Z2929" s="117" t="s">
        <v>15253</v>
      </c>
      <c r="AA2929" s="82" t="s">
        <v>15254</v>
      </c>
      <c r="AB2929" s="72" t="s">
        <v>10239</v>
      </c>
      <c r="AC2929" s="72" t="s">
        <v>10240</v>
      </c>
      <c r="AD2929" s="70"/>
      <c r="AE2929" s="72"/>
      <c r="AF2929" s="72"/>
      <c r="AG2929" s="114"/>
      <c r="AH2929" s="80">
        <v>76241264</v>
      </c>
      <c r="AI2929" s="65">
        <v>11</v>
      </c>
    </row>
    <row r="2930" spans="1:35" ht="17.100000000000001" customHeight="1" x14ac:dyDescent="0.25">
      <c r="A2930" s="73">
        <f t="shared" si="45"/>
        <v>2749</v>
      </c>
      <c r="B2930" s="113">
        <v>31943488</v>
      </c>
      <c r="C2930" s="65">
        <v>180</v>
      </c>
      <c r="D2930" s="72" t="s">
        <v>935</v>
      </c>
      <c r="E2930" s="72" t="s">
        <v>32</v>
      </c>
      <c r="F2930" s="63">
        <v>4</v>
      </c>
      <c r="G2930" s="65"/>
      <c r="H2930" s="65"/>
      <c r="I2930" s="122" t="s">
        <v>10241</v>
      </c>
      <c r="J2930" s="65">
        <v>100216</v>
      </c>
      <c r="K2930" s="70">
        <v>46</v>
      </c>
      <c r="L2930" s="65" t="s">
        <v>191</v>
      </c>
      <c r="M2930" s="72"/>
      <c r="N2930" s="71" t="s">
        <v>674</v>
      </c>
      <c r="O2930" s="72" t="s">
        <v>36</v>
      </c>
      <c r="P2930" s="72" t="s">
        <v>5563</v>
      </c>
      <c r="Q2930" s="97">
        <v>34458</v>
      </c>
      <c r="R2930" s="97">
        <v>42370</v>
      </c>
      <c r="S2930" s="97">
        <v>42370</v>
      </c>
      <c r="T2930" s="97">
        <v>42371</v>
      </c>
      <c r="U2930" s="62" t="s">
        <v>38</v>
      </c>
      <c r="V2930" s="97">
        <v>42371</v>
      </c>
      <c r="W2930" s="63">
        <v>1</v>
      </c>
      <c r="X2930" s="65"/>
      <c r="Y2930" s="65"/>
      <c r="Z2930" s="117" t="s">
        <v>15255</v>
      </c>
      <c r="AA2930" s="82" t="s">
        <v>15256</v>
      </c>
      <c r="AB2930" s="85" t="s">
        <v>10242</v>
      </c>
      <c r="AC2930" s="76" t="s">
        <v>10243</v>
      </c>
      <c r="AD2930" s="72"/>
      <c r="AE2930" s="72"/>
      <c r="AF2930" s="72"/>
      <c r="AG2930" s="72"/>
      <c r="AH2930" s="72">
        <v>75534247</v>
      </c>
      <c r="AI2930" s="69">
        <v>11</v>
      </c>
    </row>
    <row r="2931" spans="1:35" ht="17.100000000000001" customHeight="1" x14ac:dyDescent="0.25">
      <c r="A2931" s="73">
        <f t="shared" ref="A2931:A2994" si="46">+A2930+1</f>
        <v>2750</v>
      </c>
      <c r="B2931" s="84">
        <v>31943577</v>
      </c>
      <c r="C2931" s="69">
        <v>180</v>
      </c>
      <c r="D2931" s="70" t="s">
        <v>935</v>
      </c>
      <c r="E2931" s="70" t="s">
        <v>32</v>
      </c>
      <c r="F2931" s="73">
        <v>4</v>
      </c>
      <c r="G2931" s="69"/>
      <c r="H2931" s="69"/>
      <c r="I2931" s="124" t="s">
        <v>10244</v>
      </c>
      <c r="J2931" s="69">
        <v>100216</v>
      </c>
      <c r="K2931" s="70">
        <v>46</v>
      </c>
      <c r="L2931" s="69" t="s">
        <v>191</v>
      </c>
      <c r="M2931" s="70"/>
      <c r="N2931" s="71" t="s">
        <v>674</v>
      </c>
      <c r="O2931" s="70" t="s">
        <v>36</v>
      </c>
      <c r="P2931" s="72" t="s">
        <v>10245</v>
      </c>
      <c r="Q2931" s="97">
        <v>34298</v>
      </c>
      <c r="R2931" s="97">
        <v>42370</v>
      </c>
      <c r="S2931" s="97">
        <v>42370</v>
      </c>
      <c r="T2931" s="97">
        <v>42371</v>
      </c>
      <c r="U2931" s="62" t="s">
        <v>38</v>
      </c>
      <c r="V2931" s="97">
        <v>45139</v>
      </c>
      <c r="W2931" s="63">
        <v>1</v>
      </c>
      <c r="X2931" s="65"/>
      <c r="Y2931" s="65"/>
      <c r="Z2931" s="117" t="s">
        <v>15257</v>
      </c>
      <c r="AA2931" s="82" t="s">
        <v>15258</v>
      </c>
      <c r="AB2931" s="85" t="s">
        <v>10246</v>
      </c>
      <c r="AC2931" s="76">
        <v>953338495</v>
      </c>
      <c r="AD2931" s="72"/>
      <c r="AE2931" s="72"/>
      <c r="AF2931" s="72"/>
      <c r="AG2931" s="90" t="s">
        <v>10247</v>
      </c>
      <c r="AH2931" s="72">
        <v>73544663</v>
      </c>
      <c r="AI2931" s="220">
        <v>11</v>
      </c>
    </row>
    <row r="2932" spans="1:35" ht="17.100000000000001" customHeight="1" x14ac:dyDescent="0.25">
      <c r="A2932" s="73">
        <f t="shared" si="46"/>
        <v>2751</v>
      </c>
      <c r="B2932" s="63">
        <v>31405574</v>
      </c>
      <c r="C2932" s="65">
        <v>181</v>
      </c>
      <c r="D2932" s="65" t="s">
        <v>892</v>
      </c>
      <c r="E2932" s="72" t="s">
        <v>32</v>
      </c>
      <c r="F2932" s="63">
        <v>4</v>
      </c>
      <c r="G2932" s="65"/>
      <c r="H2932" s="65"/>
      <c r="I2932" s="69" t="s">
        <v>15259</v>
      </c>
      <c r="J2932" s="65">
        <v>100216</v>
      </c>
      <c r="K2932" s="70">
        <v>46</v>
      </c>
      <c r="L2932" s="65" t="s">
        <v>191</v>
      </c>
      <c r="M2932" s="70"/>
      <c r="N2932" s="71" t="s">
        <v>15177</v>
      </c>
      <c r="O2932" s="72" t="s">
        <v>36</v>
      </c>
      <c r="P2932" s="72" t="s">
        <v>10248</v>
      </c>
      <c r="Q2932" s="74">
        <v>31407</v>
      </c>
      <c r="R2932" s="74">
        <v>38733</v>
      </c>
      <c r="S2932" s="74">
        <v>38733</v>
      </c>
      <c r="T2932" s="74">
        <v>40203</v>
      </c>
      <c r="U2932" s="97" t="s">
        <v>10249</v>
      </c>
      <c r="V2932" s="74">
        <v>44768</v>
      </c>
      <c r="W2932" s="63">
        <v>2</v>
      </c>
      <c r="X2932" s="65"/>
      <c r="Y2932" s="65"/>
      <c r="Z2932" s="117" t="s">
        <v>15260</v>
      </c>
      <c r="AA2932" s="82" t="s">
        <v>15261</v>
      </c>
      <c r="AB2932" s="72" t="s">
        <v>10250</v>
      </c>
      <c r="AC2932" s="76" t="s">
        <v>10251</v>
      </c>
      <c r="AD2932" s="72"/>
      <c r="AE2932" s="72"/>
      <c r="AF2932" s="72"/>
      <c r="AG2932" s="72"/>
      <c r="AH2932" s="80" t="s">
        <v>10252</v>
      </c>
      <c r="AI2932" s="219">
        <v>11</v>
      </c>
    </row>
    <row r="2933" spans="1:35" ht="17.100000000000001" customHeight="1" x14ac:dyDescent="0.25">
      <c r="A2933" s="73">
        <f t="shared" si="46"/>
        <v>2752</v>
      </c>
      <c r="B2933" s="63">
        <v>32137960</v>
      </c>
      <c r="C2933" s="65">
        <v>170</v>
      </c>
      <c r="D2933" s="65" t="s">
        <v>684</v>
      </c>
      <c r="E2933" s="72" t="s">
        <v>32</v>
      </c>
      <c r="F2933" s="63">
        <v>4</v>
      </c>
      <c r="G2933" s="65"/>
      <c r="H2933" s="65"/>
      <c r="I2933" s="65" t="s">
        <v>9065</v>
      </c>
      <c r="J2933" s="72">
        <v>100215</v>
      </c>
      <c r="K2933" s="70">
        <v>46</v>
      </c>
      <c r="L2933" s="72" t="s">
        <v>209</v>
      </c>
      <c r="M2933" s="70"/>
      <c r="N2933" s="71" t="s">
        <v>6795</v>
      </c>
      <c r="O2933" s="72" t="s">
        <v>36</v>
      </c>
      <c r="P2933" s="72" t="s">
        <v>15262</v>
      </c>
      <c r="Q2933" s="74">
        <v>35637</v>
      </c>
      <c r="R2933" s="74">
        <v>43101</v>
      </c>
      <c r="S2933" s="74">
        <v>45658</v>
      </c>
      <c r="T2933" s="97">
        <v>43105</v>
      </c>
      <c r="U2933" s="97" t="s">
        <v>15263</v>
      </c>
      <c r="V2933" s="97">
        <v>46143</v>
      </c>
      <c r="W2933" s="63">
        <v>1</v>
      </c>
      <c r="X2933" s="65"/>
      <c r="Y2933" s="65"/>
      <c r="Z2933" s="117" t="s">
        <v>16135</v>
      </c>
      <c r="AA2933" s="82">
        <v>924604613</v>
      </c>
      <c r="AB2933" s="163" t="s">
        <v>9066</v>
      </c>
      <c r="AC2933" s="76">
        <v>945879364</v>
      </c>
      <c r="AD2933" s="72"/>
      <c r="AE2933" s="114"/>
      <c r="AF2933" s="72"/>
      <c r="AG2933" s="72"/>
      <c r="AH2933" s="80">
        <v>71951263</v>
      </c>
      <c r="AI2933" s="221">
        <v>11</v>
      </c>
    </row>
    <row r="2934" spans="1:35" ht="17.100000000000001" customHeight="1" x14ac:dyDescent="0.25">
      <c r="A2934" s="73">
        <f t="shared" si="46"/>
        <v>2753</v>
      </c>
      <c r="B2934" s="128">
        <v>32530794</v>
      </c>
      <c r="C2934" s="65">
        <v>180</v>
      </c>
      <c r="D2934" s="72" t="s">
        <v>935</v>
      </c>
      <c r="E2934" s="72" t="s">
        <v>32</v>
      </c>
      <c r="F2934" s="63">
        <v>4</v>
      </c>
      <c r="G2934" s="69"/>
      <c r="H2934" s="69"/>
      <c r="I2934" s="122" t="s">
        <v>15264</v>
      </c>
      <c r="J2934" s="72">
        <v>100215</v>
      </c>
      <c r="K2934" s="70">
        <v>46</v>
      </c>
      <c r="L2934" s="72" t="s">
        <v>209</v>
      </c>
      <c r="M2934" s="70"/>
      <c r="N2934" s="71" t="s">
        <v>721</v>
      </c>
      <c r="O2934" s="70" t="s">
        <v>36</v>
      </c>
      <c r="P2934" s="72" t="s">
        <v>15265</v>
      </c>
      <c r="Q2934" s="74">
        <v>36893</v>
      </c>
      <c r="R2934" s="74">
        <v>45505</v>
      </c>
      <c r="S2934" s="74">
        <v>45505</v>
      </c>
      <c r="T2934" s="74">
        <v>45521</v>
      </c>
      <c r="U2934" s="62" t="s">
        <v>38</v>
      </c>
      <c r="V2934" s="74">
        <v>46143</v>
      </c>
      <c r="W2934" s="63">
        <v>1</v>
      </c>
      <c r="X2934" s="65"/>
      <c r="Y2934" s="65"/>
      <c r="Z2934" s="117" t="s">
        <v>16136</v>
      </c>
      <c r="AA2934" s="82">
        <v>929771534</v>
      </c>
      <c r="AB2934" s="72" t="s">
        <v>9233</v>
      </c>
      <c r="AC2934" s="72">
        <v>913581452</v>
      </c>
      <c r="AD2934" s="72"/>
      <c r="AE2934" s="72"/>
      <c r="AF2934" s="72"/>
      <c r="AG2934" s="72"/>
      <c r="AH2934" s="112">
        <v>76731083</v>
      </c>
      <c r="AI2934" s="222">
        <v>11</v>
      </c>
    </row>
    <row r="2935" spans="1:35" ht="17.100000000000001" customHeight="1" x14ac:dyDescent="0.25">
      <c r="A2935" s="73">
        <f t="shared" si="46"/>
        <v>2754</v>
      </c>
      <c r="B2935" s="63">
        <v>31840399</v>
      </c>
      <c r="C2935" s="65">
        <v>180</v>
      </c>
      <c r="D2935" s="65" t="s">
        <v>892</v>
      </c>
      <c r="E2935" s="72" t="s">
        <v>32</v>
      </c>
      <c r="F2935" s="63">
        <v>4</v>
      </c>
      <c r="G2935" s="65"/>
      <c r="H2935" s="65"/>
      <c r="I2935" s="65" t="s">
        <v>15266</v>
      </c>
      <c r="J2935" s="72">
        <v>100215</v>
      </c>
      <c r="K2935" s="70">
        <v>46</v>
      </c>
      <c r="L2935" s="72" t="s">
        <v>209</v>
      </c>
      <c r="M2935" s="70"/>
      <c r="N2935" s="71" t="s">
        <v>2160</v>
      </c>
      <c r="O2935" s="72" t="s">
        <v>36</v>
      </c>
      <c r="P2935" s="72" t="s">
        <v>15267</v>
      </c>
      <c r="Q2935" s="74">
        <v>33606</v>
      </c>
      <c r="R2935" s="74">
        <v>42095</v>
      </c>
      <c r="S2935" s="74">
        <v>42095</v>
      </c>
      <c r="T2935" s="74">
        <v>42108</v>
      </c>
      <c r="U2935" s="97" t="s">
        <v>15268</v>
      </c>
      <c r="V2935" s="74">
        <v>46143</v>
      </c>
      <c r="W2935" s="63">
        <v>1</v>
      </c>
      <c r="X2935" s="65"/>
      <c r="Y2935" s="65"/>
      <c r="Z2935" s="117" t="s">
        <v>15269</v>
      </c>
      <c r="AA2935" s="82">
        <v>948759888</v>
      </c>
      <c r="AB2935" s="72" t="s">
        <v>9234</v>
      </c>
      <c r="AC2935" s="76">
        <v>948419382</v>
      </c>
      <c r="AD2935" s="72"/>
      <c r="AE2935" s="72"/>
      <c r="AF2935" s="72"/>
      <c r="AG2935" s="72"/>
      <c r="AH2935" s="65">
        <v>71032731</v>
      </c>
      <c r="AI2935" s="219">
        <v>11</v>
      </c>
    </row>
    <row r="2936" spans="1:35" ht="17.100000000000001" customHeight="1" x14ac:dyDescent="0.25">
      <c r="A2936" s="73">
        <f t="shared" si="46"/>
        <v>2755</v>
      </c>
      <c r="B2936" s="72">
        <v>32631582</v>
      </c>
      <c r="C2936" s="99">
        <v>180</v>
      </c>
      <c r="D2936" s="253" t="s">
        <v>935</v>
      </c>
      <c r="E2936" s="70" t="s">
        <v>32</v>
      </c>
      <c r="F2936" s="73">
        <v>4</v>
      </c>
      <c r="G2936" s="69"/>
      <c r="H2936" s="69"/>
      <c r="I2936" s="65" t="s">
        <v>15270</v>
      </c>
      <c r="J2936" s="69">
        <v>100190</v>
      </c>
      <c r="K2936" s="69">
        <v>43</v>
      </c>
      <c r="L2936" s="69" t="s">
        <v>102</v>
      </c>
      <c r="M2936" s="70"/>
      <c r="N2936" s="71" t="s">
        <v>721</v>
      </c>
      <c r="O2936" s="70" t="s">
        <v>36</v>
      </c>
      <c r="P2936" s="72" t="s">
        <v>16137</v>
      </c>
      <c r="Q2936" s="225">
        <v>38168</v>
      </c>
      <c r="R2936" s="226">
        <v>46113</v>
      </c>
      <c r="S2936" s="226">
        <v>46113</v>
      </c>
      <c r="T2936" s="74">
        <v>46132</v>
      </c>
      <c r="U2936" s="62" t="s">
        <v>38</v>
      </c>
      <c r="V2936" s="74">
        <v>46136</v>
      </c>
      <c r="W2936" s="227">
        <v>1</v>
      </c>
      <c r="X2936" s="228"/>
      <c r="Y2936" s="228"/>
      <c r="Z2936" s="117" t="s">
        <v>10747</v>
      </c>
      <c r="AA2936" s="82">
        <v>979534000</v>
      </c>
      <c r="AB2936" s="229" t="s">
        <v>15271</v>
      </c>
      <c r="AC2936" s="230">
        <v>979534000</v>
      </c>
      <c r="AD2936" s="229" t="s">
        <v>10369</v>
      </c>
      <c r="AE2936" s="231"/>
      <c r="AF2936" s="231"/>
      <c r="AG2936" s="230"/>
      <c r="AH2936" s="230">
        <v>74886057</v>
      </c>
      <c r="AI2936" s="219">
        <v>11</v>
      </c>
    </row>
    <row r="2937" spans="1:35" ht="17.100000000000001" customHeight="1" x14ac:dyDescent="0.25">
      <c r="A2937" s="73">
        <f t="shared" si="46"/>
        <v>2756</v>
      </c>
      <c r="B2937" s="72">
        <v>32631769</v>
      </c>
      <c r="C2937" s="69">
        <v>180</v>
      </c>
      <c r="D2937" s="70" t="s">
        <v>935</v>
      </c>
      <c r="E2937" s="70" t="s">
        <v>32</v>
      </c>
      <c r="F2937" s="73">
        <v>4</v>
      </c>
      <c r="G2937" s="69"/>
      <c r="H2937" s="69"/>
      <c r="I2937" s="65" t="s">
        <v>15272</v>
      </c>
      <c r="J2937" s="69">
        <v>100190</v>
      </c>
      <c r="K2937" s="69">
        <v>43</v>
      </c>
      <c r="L2937" s="69" t="s">
        <v>102</v>
      </c>
      <c r="M2937" s="70"/>
      <c r="N2937" s="60" t="s">
        <v>2465</v>
      </c>
      <c r="O2937" s="70" t="s">
        <v>36</v>
      </c>
      <c r="P2937" s="72" t="s">
        <v>16137</v>
      </c>
      <c r="Q2937" s="232">
        <v>38234</v>
      </c>
      <c r="R2937" s="226">
        <v>46113</v>
      </c>
      <c r="S2937" s="226">
        <v>46113</v>
      </c>
      <c r="T2937" s="74">
        <v>46132</v>
      </c>
      <c r="U2937" s="62" t="s">
        <v>38</v>
      </c>
      <c r="V2937" s="74">
        <v>46136</v>
      </c>
      <c r="W2937" s="63">
        <v>1</v>
      </c>
      <c r="X2937" s="65"/>
      <c r="Y2937" s="65"/>
      <c r="Z2937" s="233" t="s">
        <v>15273</v>
      </c>
      <c r="AA2937" s="234">
        <v>907812924</v>
      </c>
      <c r="AB2937" s="235" t="s">
        <v>15273</v>
      </c>
      <c r="AC2937" s="236">
        <v>907812924</v>
      </c>
      <c r="AD2937" s="235" t="s">
        <v>10370</v>
      </c>
      <c r="AE2937" s="233"/>
      <c r="AF2937" s="233"/>
      <c r="AG2937" s="236"/>
      <c r="AH2937" s="236">
        <v>75007179</v>
      </c>
      <c r="AI2937" s="219">
        <v>11</v>
      </c>
    </row>
    <row r="2938" spans="1:35" ht="17.100000000000001" customHeight="1" x14ac:dyDescent="0.25">
      <c r="A2938" s="73">
        <f t="shared" si="46"/>
        <v>2757</v>
      </c>
      <c r="B2938" s="72">
        <v>32631793</v>
      </c>
      <c r="C2938" s="69">
        <v>180</v>
      </c>
      <c r="D2938" s="70" t="s">
        <v>935</v>
      </c>
      <c r="E2938" s="70" t="s">
        <v>32</v>
      </c>
      <c r="F2938" s="73">
        <v>4</v>
      </c>
      <c r="G2938" s="69"/>
      <c r="H2938" s="69"/>
      <c r="I2938" s="65" t="s">
        <v>15274</v>
      </c>
      <c r="J2938" s="69">
        <v>100190</v>
      </c>
      <c r="K2938" s="69">
        <v>43</v>
      </c>
      <c r="L2938" s="69" t="s">
        <v>102</v>
      </c>
      <c r="M2938" s="70"/>
      <c r="N2938" s="71" t="s">
        <v>721</v>
      </c>
      <c r="O2938" s="70" t="s">
        <v>36</v>
      </c>
      <c r="P2938" s="72" t="s">
        <v>16137</v>
      </c>
      <c r="Q2938" s="74">
        <v>37694</v>
      </c>
      <c r="R2938" s="226">
        <v>46113</v>
      </c>
      <c r="S2938" s="226">
        <v>46113</v>
      </c>
      <c r="T2938" s="74">
        <v>46132</v>
      </c>
      <c r="U2938" s="62" t="s">
        <v>38</v>
      </c>
      <c r="V2938" s="74">
        <v>46136</v>
      </c>
      <c r="W2938" s="63">
        <v>1</v>
      </c>
      <c r="X2938" s="65"/>
      <c r="Y2938" s="65"/>
      <c r="Z2938" s="117" t="s">
        <v>10747</v>
      </c>
      <c r="AA2938" s="82">
        <v>919684465</v>
      </c>
      <c r="AB2938" s="72" t="s">
        <v>10812</v>
      </c>
      <c r="AC2938" s="76"/>
      <c r="AD2938" s="72"/>
      <c r="AE2938" s="72"/>
      <c r="AF2938" s="72"/>
      <c r="AG2938" s="72"/>
      <c r="AH2938" s="80">
        <v>73114445</v>
      </c>
      <c r="AI2938" s="219">
        <v>11</v>
      </c>
    </row>
    <row r="2939" spans="1:35" ht="17.100000000000001" customHeight="1" x14ac:dyDescent="0.25">
      <c r="A2939" s="73">
        <f t="shared" si="46"/>
        <v>2758</v>
      </c>
      <c r="B2939" s="72">
        <v>32664477</v>
      </c>
      <c r="C2939" s="69">
        <v>180</v>
      </c>
      <c r="D2939" s="70" t="s">
        <v>935</v>
      </c>
      <c r="E2939" s="70" t="s">
        <v>32</v>
      </c>
      <c r="F2939" s="73">
        <v>4</v>
      </c>
      <c r="G2939" s="69"/>
      <c r="H2939" s="69"/>
      <c r="I2939" s="65" t="s">
        <v>15275</v>
      </c>
      <c r="J2939" s="69">
        <v>100190</v>
      </c>
      <c r="K2939" s="69">
        <v>43</v>
      </c>
      <c r="L2939" s="69" t="s">
        <v>102</v>
      </c>
      <c r="M2939" s="70"/>
      <c r="N2939" s="71" t="s">
        <v>721</v>
      </c>
      <c r="O2939" s="70" t="s">
        <v>36</v>
      </c>
      <c r="P2939" s="72" t="s">
        <v>16137</v>
      </c>
      <c r="Q2939" s="232">
        <v>38539</v>
      </c>
      <c r="R2939" s="226">
        <v>46113</v>
      </c>
      <c r="S2939" s="226">
        <v>46113</v>
      </c>
      <c r="T2939" s="74">
        <v>46132</v>
      </c>
      <c r="U2939" s="62" t="s">
        <v>38</v>
      </c>
      <c r="V2939" s="74">
        <v>46136</v>
      </c>
      <c r="W2939" s="63">
        <v>1</v>
      </c>
      <c r="X2939" s="65"/>
      <c r="Y2939" s="65"/>
      <c r="Z2939" s="117" t="s">
        <v>15276</v>
      </c>
      <c r="AA2939" s="82">
        <v>930901958</v>
      </c>
      <c r="AB2939" s="235" t="s">
        <v>10371</v>
      </c>
      <c r="AC2939" s="236">
        <v>930901958</v>
      </c>
      <c r="AD2939" s="235" t="s">
        <v>10372</v>
      </c>
      <c r="AE2939" s="233"/>
      <c r="AF2939" s="233"/>
      <c r="AG2939" s="236"/>
      <c r="AH2939" s="236">
        <v>72346819</v>
      </c>
      <c r="AI2939" s="219">
        <v>11</v>
      </c>
    </row>
    <row r="2940" spans="1:35" ht="17.100000000000001" customHeight="1" x14ac:dyDescent="0.25">
      <c r="A2940" s="73">
        <f t="shared" si="46"/>
        <v>2759</v>
      </c>
      <c r="B2940" s="72">
        <v>32665473</v>
      </c>
      <c r="C2940" s="69">
        <v>180</v>
      </c>
      <c r="D2940" s="70" t="s">
        <v>935</v>
      </c>
      <c r="E2940" s="70" t="s">
        <v>32</v>
      </c>
      <c r="F2940" s="73">
        <v>4</v>
      </c>
      <c r="G2940" s="69"/>
      <c r="H2940" s="69"/>
      <c r="I2940" s="65" t="s">
        <v>15277</v>
      </c>
      <c r="J2940" s="69">
        <v>100190</v>
      </c>
      <c r="K2940" s="69">
        <v>43</v>
      </c>
      <c r="L2940" s="69" t="s">
        <v>102</v>
      </c>
      <c r="M2940" s="70"/>
      <c r="N2940" s="60" t="s">
        <v>2465</v>
      </c>
      <c r="O2940" s="70" t="s">
        <v>36</v>
      </c>
      <c r="P2940" s="72" t="s">
        <v>16137</v>
      </c>
      <c r="Q2940" s="74">
        <v>38598</v>
      </c>
      <c r="R2940" s="226">
        <v>46113</v>
      </c>
      <c r="S2940" s="226">
        <v>46113</v>
      </c>
      <c r="T2940" s="74">
        <v>46132</v>
      </c>
      <c r="U2940" s="62" t="s">
        <v>38</v>
      </c>
      <c r="V2940" s="74">
        <v>46136</v>
      </c>
      <c r="W2940" s="63">
        <v>1</v>
      </c>
      <c r="X2940" s="65"/>
      <c r="Y2940" s="65"/>
      <c r="Z2940" s="117" t="s">
        <v>15278</v>
      </c>
      <c r="AA2940" s="82">
        <v>993999134</v>
      </c>
      <c r="AB2940" s="72" t="s">
        <v>10812</v>
      </c>
      <c r="AC2940" s="76"/>
      <c r="AD2940" s="72"/>
      <c r="AE2940" s="72"/>
      <c r="AF2940" s="72"/>
      <c r="AG2940" s="72"/>
      <c r="AH2940" s="80">
        <v>77795693</v>
      </c>
      <c r="AI2940" s="219">
        <v>11</v>
      </c>
    </row>
    <row r="2941" spans="1:35" ht="17.100000000000001" customHeight="1" x14ac:dyDescent="0.25">
      <c r="A2941" s="73">
        <f t="shared" si="46"/>
        <v>2760</v>
      </c>
      <c r="B2941" s="72">
        <v>32665668</v>
      </c>
      <c r="C2941" s="69">
        <v>180</v>
      </c>
      <c r="D2941" s="70" t="s">
        <v>935</v>
      </c>
      <c r="E2941" s="70" t="s">
        <v>32</v>
      </c>
      <c r="F2941" s="73">
        <v>4</v>
      </c>
      <c r="G2941" s="69"/>
      <c r="H2941" s="69"/>
      <c r="I2941" s="65" t="s">
        <v>15279</v>
      </c>
      <c r="J2941" s="69">
        <v>100190</v>
      </c>
      <c r="K2941" s="69">
        <v>43</v>
      </c>
      <c r="L2941" s="69" t="s">
        <v>102</v>
      </c>
      <c r="M2941" s="70"/>
      <c r="N2941" s="71" t="s">
        <v>721</v>
      </c>
      <c r="O2941" s="70" t="s">
        <v>36</v>
      </c>
      <c r="P2941" s="72" t="s">
        <v>16137</v>
      </c>
      <c r="Q2941" s="237">
        <v>38956</v>
      </c>
      <c r="R2941" s="226">
        <v>46113</v>
      </c>
      <c r="S2941" s="226">
        <v>46113</v>
      </c>
      <c r="T2941" s="74">
        <v>46132</v>
      </c>
      <c r="U2941" s="62" t="s">
        <v>38</v>
      </c>
      <c r="V2941" s="74">
        <v>46136</v>
      </c>
      <c r="W2941" s="63">
        <v>1</v>
      </c>
      <c r="X2941" s="65"/>
      <c r="Y2941" s="65"/>
      <c r="Z2941" s="117" t="s">
        <v>15280</v>
      </c>
      <c r="AA2941" s="82">
        <v>925610468</v>
      </c>
      <c r="AB2941" s="238" t="s">
        <v>15281</v>
      </c>
      <c r="AC2941" s="236">
        <v>925610468</v>
      </c>
      <c r="AD2941" s="238" t="s">
        <v>10373</v>
      </c>
      <c r="AE2941" s="72"/>
      <c r="AF2941" s="72"/>
      <c r="AG2941" s="72"/>
      <c r="AH2941" s="236">
        <v>60475965</v>
      </c>
      <c r="AI2941" s="219">
        <v>11</v>
      </c>
    </row>
    <row r="2942" spans="1:35" ht="17.100000000000001" customHeight="1" x14ac:dyDescent="0.25">
      <c r="A2942" s="73">
        <f t="shared" si="46"/>
        <v>2761</v>
      </c>
      <c r="B2942" s="72">
        <v>32665676</v>
      </c>
      <c r="C2942" s="69">
        <v>180</v>
      </c>
      <c r="D2942" s="70" t="s">
        <v>935</v>
      </c>
      <c r="E2942" s="70" t="s">
        <v>32</v>
      </c>
      <c r="F2942" s="73">
        <v>4</v>
      </c>
      <c r="G2942" s="69"/>
      <c r="H2942" s="69"/>
      <c r="I2942" s="65" t="s">
        <v>15282</v>
      </c>
      <c r="J2942" s="69">
        <v>100190</v>
      </c>
      <c r="K2942" s="69">
        <v>43</v>
      </c>
      <c r="L2942" s="69" t="s">
        <v>102</v>
      </c>
      <c r="M2942" s="70"/>
      <c r="N2942" s="71" t="s">
        <v>721</v>
      </c>
      <c r="O2942" s="70" t="s">
        <v>36</v>
      </c>
      <c r="P2942" s="72" t="s">
        <v>16137</v>
      </c>
      <c r="Q2942" s="226">
        <v>37555</v>
      </c>
      <c r="R2942" s="226">
        <v>46113</v>
      </c>
      <c r="S2942" s="226">
        <v>46113</v>
      </c>
      <c r="T2942" s="74">
        <v>46132</v>
      </c>
      <c r="U2942" s="62" t="s">
        <v>38</v>
      </c>
      <c r="V2942" s="74">
        <v>46136</v>
      </c>
      <c r="W2942" s="63">
        <v>1</v>
      </c>
      <c r="X2942" s="65"/>
      <c r="Y2942" s="65"/>
      <c r="Z2942" s="117" t="s">
        <v>15283</v>
      </c>
      <c r="AA2942" s="82">
        <v>924189647</v>
      </c>
      <c r="AB2942" s="239" t="s">
        <v>15284</v>
      </c>
      <c r="AC2942" s="240">
        <v>925037291</v>
      </c>
      <c r="AD2942" s="72" t="s">
        <v>10374</v>
      </c>
      <c r="AE2942" s="72"/>
      <c r="AF2942" s="72"/>
      <c r="AG2942" s="72"/>
      <c r="AH2942" s="241">
        <v>72231328</v>
      </c>
      <c r="AI2942" s="219">
        <v>11</v>
      </c>
    </row>
    <row r="2943" spans="1:35" ht="17.100000000000001" customHeight="1" x14ac:dyDescent="0.25">
      <c r="A2943" s="73">
        <f t="shared" si="46"/>
        <v>2762</v>
      </c>
      <c r="B2943" s="72">
        <v>32665684</v>
      </c>
      <c r="C2943" s="69">
        <v>180</v>
      </c>
      <c r="D2943" s="70" t="s">
        <v>935</v>
      </c>
      <c r="E2943" s="70" t="s">
        <v>32</v>
      </c>
      <c r="F2943" s="73">
        <v>4</v>
      </c>
      <c r="G2943" s="69"/>
      <c r="H2943" s="69"/>
      <c r="I2943" s="65" t="s">
        <v>15285</v>
      </c>
      <c r="J2943" s="69">
        <v>100190</v>
      </c>
      <c r="K2943" s="69">
        <v>43</v>
      </c>
      <c r="L2943" s="69" t="s">
        <v>102</v>
      </c>
      <c r="M2943" s="70"/>
      <c r="N2943" s="71" t="s">
        <v>721</v>
      </c>
      <c r="O2943" s="70" t="s">
        <v>36</v>
      </c>
      <c r="P2943" s="72" t="s">
        <v>16137</v>
      </c>
      <c r="Q2943" s="242">
        <v>37886</v>
      </c>
      <c r="R2943" s="226">
        <v>46113</v>
      </c>
      <c r="S2943" s="226">
        <v>46113</v>
      </c>
      <c r="T2943" s="74">
        <v>46132</v>
      </c>
      <c r="U2943" s="62" t="s">
        <v>38</v>
      </c>
      <c r="V2943" s="74">
        <v>46136</v>
      </c>
      <c r="W2943" s="63">
        <v>1</v>
      </c>
      <c r="X2943" s="65"/>
      <c r="Y2943" s="65"/>
      <c r="Z2943" s="117" t="s">
        <v>15280</v>
      </c>
      <c r="AA2943" s="82">
        <v>994910352</v>
      </c>
      <c r="AB2943" s="243" t="s">
        <v>15286</v>
      </c>
      <c r="AC2943" s="240">
        <v>994910352</v>
      </c>
      <c r="AD2943" s="243" t="s">
        <v>10375</v>
      </c>
      <c r="AE2943" s="244"/>
      <c r="AF2943" s="244"/>
      <c r="AG2943" s="240"/>
      <c r="AH2943" s="240">
        <v>71610149</v>
      </c>
      <c r="AI2943" s="219">
        <v>11</v>
      </c>
    </row>
    <row r="2944" spans="1:35" ht="17.100000000000001" customHeight="1" x14ac:dyDescent="0.25">
      <c r="A2944" s="73">
        <f t="shared" si="46"/>
        <v>2763</v>
      </c>
      <c r="B2944" s="72">
        <v>32665692</v>
      </c>
      <c r="C2944" s="69">
        <v>180</v>
      </c>
      <c r="D2944" s="70" t="s">
        <v>935</v>
      </c>
      <c r="E2944" s="70" t="s">
        <v>32</v>
      </c>
      <c r="F2944" s="73">
        <v>4</v>
      </c>
      <c r="G2944" s="69"/>
      <c r="H2944" s="69"/>
      <c r="I2944" s="65" t="s">
        <v>15287</v>
      </c>
      <c r="J2944" s="69">
        <v>100190</v>
      </c>
      <c r="K2944" s="69">
        <v>43</v>
      </c>
      <c r="L2944" s="69" t="s">
        <v>102</v>
      </c>
      <c r="M2944" s="70"/>
      <c r="N2944" s="60" t="s">
        <v>2465</v>
      </c>
      <c r="O2944" s="70" t="s">
        <v>36</v>
      </c>
      <c r="P2944" s="72" t="s">
        <v>16137</v>
      </c>
      <c r="Q2944" s="226">
        <v>36607</v>
      </c>
      <c r="R2944" s="226">
        <v>46113</v>
      </c>
      <c r="S2944" s="226">
        <v>46113</v>
      </c>
      <c r="T2944" s="74">
        <v>46132</v>
      </c>
      <c r="U2944" s="62" t="s">
        <v>38</v>
      </c>
      <c r="V2944" s="74">
        <v>46136</v>
      </c>
      <c r="W2944" s="63">
        <v>1</v>
      </c>
      <c r="X2944" s="65"/>
      <c r="Y2944" s="65"/>
      <c r="Z2944" s="244" t="s">
        <v>15288</v>
      </c>
      <c r="AA2944" s="245">
        <v>918683345</v>
      </c>
      <c r="AB2944" s="243" t="s">
        <v>15288</v>
      </c>
      <c r="AC2944" s="240">
        <v>918683345</v>
      </c>
      <c r="AD2944" s="239" t="s">
        <v>10376</v>
      </c>
      <c r="AE2944" s="72"/>
      <c r="AF2944" s="72"/>
      <c r="AG2944" s="72"/>
      <c r="AH2944" s="241">
        <v>76541089</v>
      </c>
      <c r="AI2944" s="219">
        <v>11</v>
      </c>
    </row>
    <row r="2945" spans="1:35" ht="17.100000000000001" customHeight="1" x14ac:dyDescent="0.25">
      <c r="A2945" s="73">
        <f t="shared" si="46"/>
        <v>2764</v>
      </c>
      <c r="B2945" s="72">
        <v>32665708</v>
      </c>
      <c r="C2945" s="69">
        <v>180</v>
      </c>
      <c r="D2945" s="70" t="s">
        <v>935</v>
      </c>
      <c r="E2945" s="70" t="s">
        <v>32</v>
      </c>
      <c r="F2945" s="73">
        <v>4</v>
      </c>
      <c r="G2945" s="69"/>
      <c r="H2945" s="69"/>
      <c r="I2945" s="65" t="s">
        <v>15289</v>
      </c>
      <c r="J2945" s="69">
        <v>100190</v>
      </c>
      <c r="K2945" s="69">
        <v>43</v>
      </c>
      <c r="L2945" s="69" t="s">
        <v>102</v>
      </c>
      <c r="M2945" s="70"/>
      <c r="N2945" s="71" t="s">
        <v>721</v>
      </c>
      <c r="O2945" s="70" t="s">
        <v>36</v>
      </c>
      <c r="P2945" s="72" t="s">
        <v>16137</v>
      </c>
      <c r="Q2945" s="242">
        <v>38368</v>
      </c>
      <c r="R2945" s="226">
        <v>46113</v>
      </c>
      <c r="S2945" s="226">
        <v>46113</v>
      </c>
      <c r="T2945" s="74">
        <v>46132</v>
      </c>
      <c r="U2945" s="62" t="s">
        <v>38</v>
      </c>
      <c r="V2945" s="74">
        <v>46136</v>
      </c>
      <c r="W2945" s="63">
        <v>1</v>
      </c>
      <c r="X2945" s="65"/>
      <c r="Y2945" s="65"/>
      <c r="Z2945" s="117" t="s">
        <v>15290</v>
      </c>
      <c r="AA2945" s="82">
        <v>989573979</v>
      </c>
      <c r="AB2945" s="243" t="s">
        <v>15291</v>
      </c>
      <c r="AC2945" s="240">
        <v>989573979</v>
      </c>
      <c r="AD2945" s="243" t="s">
        <v>10377</v>
      </c>
      <c r="AE2945" s="244"/>
      <c r="AF2945" s="244"/>
      <c r="AG2945" s="240"/>
      <c r="AH2945" s="240">
        <v>77026991</v>
      </c>
      <c r="AI2945" s="219">
        <v>11</v>
      </c>
    </row>
    <row r="2946" spans="1:35" ht="17.100000000000001" customHeight="1" x14ac:dyDescent="0.25">
      <c r="A2946" s="73">
        <f t="shared" si="46"/>
        <v>2765</v>
      </c>
      <c r="B2946" s="72">
        <v>32626106</v>
      </c>
      <c r="C2946" s="69">
        <v>181</v>
      </c>
      <c r="D2946" s="70" t="s">
        <v>935</v>
      </c>
      <c r="E2946" s="70" t="s">
        <v>32</v>
      </c>
      <c r="F2946" s="73">
        <v>4</v>
      </c>
      <c r="G2946" s="69"/>
      <c r="H2946" s="69"/>
      <c r="I2946" s="65" t="s">
        <v>15292</v>
      </c>
      <c r="J2946" s="69">
        <v>100190</v>
      </c>
      <c r="K2946" s="69">
        <v>43</v>
      </c>
      <c r="L2946" s="69" t="s">
        <v>102</v>
      </c>
      <c r="M2946" s="70"/>
      <c r="N2946" s="71" t="s">
        <v>5910</v>
      </c>
      <c r="O2946" s="70" t="s">
        <v>36</v>
      </c>
      <c r="P2946" s="72" t="s">
        <v>16137</v>
      </c>
      <c r="Q2946" s="242">
        <v>37732</v>
      </c>
      <c r="R2946" s="226">
        <v>46113</v>
      </c>
      <c r="S2946" s="226">
        <v>46113</v>
      </c>
      <c r="T2946" s="74">
        <v>46132</v>
      </c>
      <c r="U2946" s="62" t="s">
        <v>38</v>
      </c>
      <c r="V2946" s="74">
        <v>46136</v>
      </c>
      <c r="W2946" s="63">
        <v>2</v>
      </c>
      <c r="X2946" s="65"/>
      <c r="Y2946" s="65"/>
      <c r="Z2946" s="117" t="s">
        <v>15293</v>
      </c>
      <c r="AA2946" s="82">
        <v>901789767</v>
      </c>
      <c r="AB2946" s="243" t="s">
        <v>15294</v>
      </c>
      <c r="AC2946" s="240">
        <v>901789767</v>
      </c>
      <c r="AD2946" s="243" t="s">
        <v>10378</v>
      </c>
      <c r="AE2946" s="244"/>
      <c r="AF2946" s="244"/>
      <c r="AG2946" s="240"/>
      <c r="AH2946" s="240">
        <v>74766948</v>
      </c>
      <c r="AI2946" s="219">
        <v>11</v>
      </c>
    </row>
    <row r="2947" spans="1:35" ht="17.100000000000001" customHeight="1" x14ac:dyDescent="0.25">
      <c r="A2947" s="73">
        <f t="shared" si="46"/>
        <v>2766</v>
      </c>
      <c r="B2947" s="72">
        <v>32626114</v>
      </c>
      <c r="C2947" s="69">
        <v>181</v>
      </c>
      <c r="D2947" s="70" t="s">
        <v>935</v>
      </c>
      <c r="E2947" s="70" t="s">
        <v>32</v>
      </c>
      <c r="F2947" s="73">
        <v>4</v>
      </c>
      <c r="G2947" s="69"/>
      <c r="H2947" s="69"/>
      <c r="I2947" s="65" t="s">
        <v>15295</v>
      </c>
      <c r="J2947" s="69">
        <v>100190</v>
      </c>
      <c r="K2947" s="69">
        <v>43</v>
      </c>
      <c r="L2947" s="69" t="s">
        <v>102</v>
      </c>
      <c r="M2947" s="70"/>
      <c r="N2947" s="71" t="s">
        <v>5910</v>
      </c>
      <c r="O2947" s="70" t="s">
        <v>36</v>
      </c>
      <c r="P2947" s="72" t="s">
        <v>16137</v>
      </c>
      <c r="Q2947" s="232">
        <v>38178</v>
      </c>
      <c r="R2947" s="226">
        <v>46113</v>
      </c>
      <c r="S2947" s="226">
        <v>46113</v>
      </c>
      <c r="T2947" s="74">
        <v>46132</v>
      </c>
      <c r="U2947" s="62" t="s">
        <v>38</v>
      </c>
      <c r="V2947" s="74">
        <v>46136</v>
      </c>
      <c r="W2947" s="63">
        <v>2</v>
      </c>
      <c r="X2947" s="65"/>
      <c r="Y2947" s="65"/>
      <c r="Z2947" s="117" t="s">
        <v>15296</v>
      </c>
      <c r="AA2947" s="82">
        <v>996650670</v>
      </c>
      <c r="AB2947" s="235" t="s">
        <v>10379</v>
      </c>
      <c r="AC2947" s="236">
        <v>996650670</v>
      </c>
      <c r="AD2947" s="235" t="s">
        <v>10380</v>
      </c>
      <c r="AE2947" s="233"/>
      <c r="AF2947" s="233"/>
      <c r="AG2947" s="236"/>
      <c r="AH2947" s="236">
        <v>76652286</v>
      </c>
      <c r="AI2947" s="219">
        <v>11</v>
      </c>
    </row>
    <row r="2948" spans="1:35" ht="17.100000000000001" customHeight="1" x14ac:dyDescent="0.25">
      <c r="A2948" s="73">
        <f t="shared" si="46"/>
        <v>2767</v>
      </c>
      <c r="B2948" s="72">
        <v>32631322</v>
      </c>
      <c r="C2948" s="69">
        <v>180</v>
      </c>
      <c r="D2948" s="70" t="s">
        <v>935</v>
      </c>
      <c r="E2948" s="70" t="s">
        <v>32</v>
      </c>
      <c r="F2948" s="73">
        <v>4</v>
      </c>
      <c r="G2948" s="69"/>
      <c r="H2948" s="69"/>
      <c r="I2948" s="65" t="s">
        <v>10381</v>
      </c>
      <c r="J2948" s="69">
        <v>100190</v>
      </c>
      <c r="K2948" s="69">
        <v>43</v>
      </c>
      <c r="L2948" s="69" t="s">
        <v>102</v>
      </c>
      <c r="M2948" s="70"/>
      <c r="N2948" s="71" t="s">
        <v>721</v>
      </c>
      <c r="O2948" s="70" t="s">
        <v>36</v>
      </c>
      <c r="P2948" s="72" t="s">
        <v>16137</v>
      </c>
      <c r="Q2948" s="74">
        <v>37025</v>
      </c>
      <c r="R2948" s="226">
        <v>46113</v>
      </c>
      <c r="S2948" s="226">
        <v>46113</v>
      </c>
      <c r="T2948" s="74">
        <v>46132</v>
      </c>
      <c r="U2948" s="62" t="s">
        <v>38</v>
      </c>
      <c r="V2948" s="74">
        <v>46136</v>
      </c>
      <c r="W2948" s="63">
        <v>1</v>
      </c>
      <c r="X2948" s="65"/>
      <c r="Y2948" s="65"/>
      <c r="Z2948" s="117" t="s">
        <v>15297</v>
      </c>
      <c r="AA2948" s="82">
        <v>935708230</v>
      </c>
      <c r="AB2948" s="72" t="s">
        <v>10812</v>
      </c>
      <c r="AC2948" s="76"/>
      <c r="AD2948" s="72"/>
      <c r="AE2948" s="72"/>
      <c r="AF2948" s="72"/>
      <c r="AG2948" s="72"/>
      <c r="AH2948" s="80">
        <v>73571484</v>
      </c>
      <c r="AI2948" s="219">
        <v>11</v>
      </c>
    </row>
    <row r="2949" spans="1:35" ht="17.100000000000001" customHeight="1" x14ac:dyDescent="0.25">
      <c r="A2949" s="73">
        <f t="shared" si="46"/>
        <v>2768</v>
      </c>
      <c r="B2949" s="72">
        <v>32631258</v>
      </c>
      <c r="C2949" s="69">
        <v>180</v>
      </c>
      <c r="D2949" s="70" t="s">
        <v>935</v>
      </c>
      <c r="E2949" s="70" t="s">
        <v>32</v>
      </c>
      <c r="F2949" s="73">
        <v>4</v>
      </c>
      <c r="G2949" s="69"/>
      <c r="H2949" s="69"/>
      <c r="I2949" s="65" t="s">
        <v>10382</v>
      </c>
      <c r="J2949" s="69">
        <v>100190</v>
      </c>
      <c r="K2949" s="69">
        <v>43</v>
      </c>
      <c r="L2949" s="69" t="s">
        <v>102</v>
      </c>
      <c r="M2949" s="70"/>
      <c r="N2949" s="71" t="s">
        <v>721</v>
      </c>
      <c r="O2949" s="70" t="s">
        <v>36</v>
      </c>
      <c r="P2949" s="72" t="s">
        <v>16137</v>
      </c>
      <c r="Q2949" s="232">
        <v>38691</v>
      </c>
      <c r="R2949" s="226">
        <v>46113</v>
      </c>
      <c r="S2949" s="226">
        <v>46113</v>
      </c>
      <c r="T2949" s="74">
        <v>46132</v>
      </c>
      <c r="U2949" s="62" t="s">
        <v>38</v>
      </c>
      <c r="V2949" s="74">
        <v>46136</v>
      </c>
      <c r="W2949" s="63">
        <v>1</v>
      </c>
      <c r="X2949" s="65"/>
      <c r="Y2949" s="65"/>
      <c r="Z2949" s="117" t="s">
        <v>15298</v>
      </c>
      <c r="AA2949" s="82">
        <v>955526382</v>
      </c>
      <c r="AB2949" s="235" t="s">
        <v>15299</v>
      </c>
      <c r="AC2949" s="236">
        <v>955526382</v>
      </c>
      <c r="AD2949" s="235" t="s">
        <v>10383</v>
      </c>
      <c r="AE2949" s="233"/>
      <c r="AF2949" s="233"/>
      <c r="AG2949" s="236"/>
      <c r="AH2949" s="236">
        <v>76774675</v>
      </c>
      <c r="AI2949" s="219">
        <v>11</v>
      </c>
    </row>
    <row r="2950" spans="1:35" ht="17.100000000000001" customHeight="1" x14ac:dyDescent="0.25">
      <c r="A2950" s="73">
        <f t="shared" si="46"/>
        <v>2769</v>
      </c>
      <c r="B2950" s="72">
        <v>32663350</v>
      </c>
      <c r="C2950" s="69">
        <v>180</v>
      </c>
      <c r="D2950" s="70" t="s">
        <v>935</v>
      </c>
      <c r="E2950" s="70" t="s">
        <v>32</v>
      </c>
      <c r="F2950" s="73">
        <v>4</v>
      </c>
      <c r="G2950" s="69"/>
      <c r="H2950" s="69"/>
      <c r="I2950" s="65" t="s">
        <v>15300</v>
      </c>
      <c r="J2950" s="65">
        <v>100184</v>
      </c>
      <c r="K2950" s="65">
        <v>36</v>
      </c>
      <c r="L2950" s="65" t="s">
        <v>136</v>
      </c>
      <c r="M2950" s="70"/>
      <c r="N2950" s="60" t="s">
        <v>2465</v>
      </c>
      <c r="O2950" s="70" t="s">
        <v>36</v>
      </c>
      <c r="P2950" s="72" t="s">
        <v>16138</v>
      </c>
      <c r="Q2950" s="74">
        <v>38240</v>
      </c>
      <c r="R2950" s="226">
        <v>46113</v>
      </c>
      <c r="S2950" s="226">
        <v>46113</v>
      </c>
      <c r="T2950" s="74">
        <v>46132</v>
      </c>
      <c r="U2950" s="62" t="s">
        <v>38</v>
      </c>
      <c r="V2950" s="74">
        <v>46136</v>
      </c>
      <c r="W2950" s="63">
        <v>1</v>
      </c>
      <c r="X2950" s="65"/>
      <c r="Y2950" s="65"/>
      <c r="Z2950" s="117" t="s">
        <v>15301</v>
      </c>
      <c r="AA2950" s="82">
        <v>940920130</v>
      </c>
      <c r="AB2950" s="72" t="s">
        <v>10812</v>
      </c>
      <c r="AC2950" s="76"/>
      <c r="AD2950" s="72"/>
      <c r="AE2950" s="72"/>
      <c r="AF2950" s="72"/>
      <c r="AG2950" s="72"/>
      <c r="AH2950" s="80">
        <v>76208507</v>
      </c>
      <c r="AI2950" s="219">
        <v>11</v>
      </c>
    </row>
    <row r="2951" spans="1:35" ht="17.100000000000001" customHeight="1" x14ac:dyDescent="0.25">
      <c r="A2951" s="73">
        <f t="shared" si="46"/>
        <v>2770</v>
      </c>
      <c r="B2951" s="72">
        <v>32665757</v>
      </c>
      <c r="C2951" s="69">
        <v>180</v>
      </c>
      <c r="D2951" s="70" t="s">
        <v>935</v>
      </c>
      <c r="E2951" s="70" t="s">
        <v>32</v>
      </c>
      <c r="F2951" s="73">
        <v>4</v>
      </c>
      <c r="G2951" s="69"/>
      <c r="H2951" s="69"/>
      <c r="I2951" s="65" t="s">
        <v>15302</v>
      </c>
      <c r="J2951" s="65">
        <v>100184</v>
      </c>
      <c r="K2951" s="65">
        <v>36</v>
      </c>
      <c r="L2951" s="65" t="s">
        <v>136</v>
      </c>
      <c r="M2951" s="70"/>
      <c r="N2951" s="60" t="s">
        <v>2465</v>
      </c>
      <c r="O2951" s="70" t="s">
        <v>36</v>
      </c>
      <c r="P2951" s="72" t="s">
        <v>16138</v>
      </c>
      <c r="Q2951" s="242">
        <v>38019</v>
      </c>
      <c r="R2951" s="226">
        <v>46113</v>
      </c>
      <c r="S2951" s="226">
        <v>46113</v>
      </c>
      <c r="T2951" s="74">
        <v>46132</v>
      </c>
      <c r="U2951" s="62" t="s">
        <v>38</v>
      </c>
      <c r="V2951" s="74">
        <v>46136</v>
      </c>
      <c r="W2951" s="63">
        <v>1</v>
      </c>
      <c r="X2951" s="65"/>
      <c r="Y2951" s="65"/>
      <c r="Z2951" s="243" t="s">
        <v>10384</v>
      </c>
      <c r="AA2951" s="246">
        <v>907155212</v>
      </c>
      <c r="AB2951" s="243" t="s">
        <v>10384</v>
      </c>
      <c r="AC2951" s="240">
        <v>907155212</v>
      </c>
      <c r="AD2951" s="243" t="s">
        <v>10385</v>
      </c>
      <c r="AE2951" s="244"/>
      <c r="AF2951" s="244"/>
      <c r="AG2951" s="240"/>
      <c r="AH2951" s="240">
        <v>74050174</v>
      </c>
      <c r="AI2951" s="219">
        <v>11</v>
      </c>
    </row>
    <row r="2952" spans="1:35" ht="17.100000000000001" customHeight="1" x14ac:dyDescent="0.25">
      <c r="A2952" s="73">
        <f t="shared" si="46"/>
        <v>2771</v>
      </c>
      <c r="B2952" s="72">
        <v>32665765</v>
      </c>
      <c r="C2952" s="69">
        <v>180</v>
      </c>
      <c r="D2952" s="70" t="s">
        <v>935</v>
      </c>
      <c r="E2952" s="70" t="s">
        <v>32</v>
      </c>
      <c r="F2952" s="73">
        <v>4</v>
      </c>
      <c r="G2952" s="69"/>
      <c r="H2952" s="69"/>
      <c r="I2952" s="65" t="s">
        <v>15303</v>
      </c>
      <c r="J2952" s="65">
        <v>100184</v>
      </c>
      <c r="K2952" s="65">
        <v>36</v>
      </c>
      <c r="L2952" s="65" t="s">
        <v>136</v>
      </c>
      <c r="M2952" s="70"/>
      <c r="N2952" s="60" t="s">
        <v>2465</v>
      </c>
      <c r="O2952" s="70" t="s">
        <v>36</v>
      </c>
      <c r="P2952" s="72" t="s">
        <v>16138</v>
      </c>
      <c r="Q2952" s="232">
        <v>37218</v>
      </c>
      <c r="R2952" s="226">
        <v>46113</v>
      </c>
      <c r="S2952" s="226">
        <v>46113</v>
      </c>
      <c r="T2952" s="74">
        <v>46132</v>
      </c>
      <c r="U2952" s="62" t="s">
        <v>38</v>
      </c>
      <c r="V2952" s="74">
        <v>46136</v>
      </c>
      <c r="W2952" s="63">
        <v>1</v>
      </c>
      <c r="X2952" s="65"/>
      <c r="Y2952" s="65"/>
      <c r="Z2952" s="235" t="s">
        <v>15304</v>
      </c>
      <c r="AA2952" s="247">
        <v>979777543</v>
      </c>
      <c r="AB2952" s="235" t="s">
        <v>15305</v>
      </c>
      <c r="AC2952" s="236">
        <v>979777543</v>
      </c>
      <c r="AD2952" s="238" t="s">
        <v>10386</v>
      </c>
      <c r="AE2952" s="72"/>
      <c r="AF2952" s="72"/>
      <c r="AG2952" s="72"/>
      <c r="AH2952" s="248">
        <v>72874152</v>
      </c>
      <c r="AI2952" s="219">
        <v>11</v>
      </c>
    </row>
    <row r="2953" spans="1:35" ht="17.100000000000001" customHeight="1" x14ac:dyDescent="0.25">
      <c r="A2953" s="73">
        <f t="shared" si="46"/>
        <v>2772</v>
      </c>
      <c r="B2953" s="72">
        <v>32665773</v>
      </c>
      <c r="C2953" s="69">
        <v>180</v>
      </c>
      <c r="D2953" s="70" t="s">
        <v>935</v>
      </c>
      <c r="E2953" s="70" t="s">
        <v>32</v>
      </c>
      <c r="F2953" s="73">
        <v>4</v>
      </c>
      <c r="G2953" s="69"/>
      <c r="H2953" s="69"/>
      <c r="I2953" s="65" t="s">
        <v>15306</v>
      </c>
      <c r="J2953" s="65">
        <v>100184</v>
      </c>
      <c r="K2953" s="65">
        <v>36</v>
      </c>
      <c r="L2953" s="65" t="s">
        <v>136</v>
      </c>
      <c r="M2953" s="70"/>
      <c r="N2953" s="60" t="s">
        <v>2465</v>
      </c>
      <c r="O2953" s="70" t="s">
        <v>36</v>
      </c>
      <c r="P2953" s="72" t="s">
        <v>16138</v>
      </c>
      <c r="Q2953" s="232">
        <v>38130</v>
      </c>
      <c r="R2953" s="226">
        <v>46113</v>
      </c>
      <c r="S2953" s="226">
        <v>46113</v>
      </c>
      <c r="T2953" s="74">
        <v>46132</v>
      </c>
      <c r="U2953" s="62" t="s">
        <v>38</v>
      </c>
      <c r="V2953" s="74">
        <v>46136</v>
      </c>
      <c r="W2953" s="63">
        <v>1</v>
      </c>
      <c r="X2953" s="65"/>
      <c r="Y2953" s="65"/>
      <c r="Z2953" s="235" t="s">
        <v>10387</v>
      </c>
      <c r="AA2953" s="247">
        <v>980471644</v>
      </c>
      <c r="AB2953" s="235" t="s">
        <v>10387</v>
      </c>
      <c r="AC2953" s="236">
        <v>980471644</v>
      </c>
      <c r="AD2953" s="235" t="s">
        <v>10388</v>
      </c>
      <c r="AE2953" s="233"/>
      <c r="AF2953" s="233"/>
      <c r="AG2953" s="236"/>
      <c r="AH2953" s="236">
        <v>74454491</v>
      </c>
      <c r="AI2953" s="219">
        <v>11</v>
      </c>
    </row>
    <row r="2954" spans="1:35" ht="17.100000000000001" customHeight="1" x14ac:dyDescent="0.25">
      <c r="A2954" s="73">
        <f t="shared" si="46"/>
        <v>2773</v>
      </c>
      <c r="B2954" s="72">
        <v>32665781</v>
      </c>
      <c r="C2954" s="69">
        <v>180</v>
      </c>
      <c r="D2954" s="70" t="s">
        <v>935</v>
      </c>
      <c r="E2954" s="70" t="s">
        <v>32</v>
      </c>
      <c r="F2954" s="73">
        <v>4</v>
      </c>
      <c r="G2954" s="69"/>
      <c r="H2954" s="69"/>
      <c r="I2954" s="65" t="s">
        <v>15307</v>
      </c>
      <c r="J2954" s="65">
        <v>100184</v>
      </c>
      <c r="K2954" s="65">
        <v>36</v>
      </c>
      <c r="L2954" s="65" t="s">
        <v>136</v>
      </c>
      <c r="M2954" s="70"/>
      <c r="N2954" s="60" t="s">
        <v>2465</v>
      </c>
      <c r="O2954" s="70" t="s">
        <v>36</v>
      </c>
      <c r="P2954" s="72" t="s">
        <v>16138</v>
      </c>
      <c r="Q2954" s="242">
        <v>38571</v>
      </c>
      <c r="R2954" s="226">
        <v>46113</v>
      </c>
      <c r="S2954" s="226">
        <v>46113</v>
      </c>
      <c r="T2954" s="74">
        <v>46132</v>
      </c>
      <c r="U2954" s="62" t="s">
        <v>38</v>
      </c>
      <c r="V2954" s="74">
        <v>46136</v>
      </c>
      <c r="W2954" s="63">
        <v>1</v>
      </c>
      <c r="X2954" s="65"/>
      <c r="Y2954" s="65"/>
      <c r="Z2954" s="243" t="s">
        <v>10389</v>
      </c>
      <c r="AA2954" s="246">
        <v>994588823</v>
      </c>
      <c r="AB2954" s="243" t="s">
        <v>10389</v>
      </c>
      <c r="AC2954" s="240">
        <v>994588823</v>
      </c>
      <c r="AD2954" s="239" t="s">
        <v>10390</v>
      </c>
      <c r="AE2954" s="72"/>
      <c r="AF2954" s="72"/>
      <c r="AG2954" s="72"/>
      <c r="AH2954" s="241">
        <v>72652559</v>
      </c>
      <c r="AI2954" s="219">
        <v>11</v>
      </c>
    </row>
    <row r="2955" spans="1:35" ht="17.100000000000001" customHeight="1" x14ac:dyDescent="0.25">
      <c r="A2955" s="73">
        <f t="shared" si="46"/>
        <v>2774</v>
      </c>
      <c r="B2955" s="72">
        <v>32633461</v>
      </c>
      <c r="C2955" s="69">
        <v>180</v>
      </c>
      <c r="D2955" s="70" t="s">
        <v>935</v>
      </c>
      <c r="E2955" s="70" t="s">
        <v>32</v>
      </c>
      <c r="F2955" s="73">
        <v>4</v>
      </c>
      <c r="G2955" s="69"/>
      <c r="H2955" s="69"/>
      <c r="I2955" s="65" t="s">
        <v>15308</v>
      </c>
      <c r="J2955" s="65">
        <v>100184</v>
      </c>
      <c r="K2955" s="65">
        <v>36</v>
      </c>
      <c r="L2955" s="65" t="s">
        <v>136</v>
      </c>
      <c r="M2955" s="70"/>
      <c r="N2955" s="60" t="s">
        <v>2465</v>
      </c>
      <c r="O2955" s="70" t="s">
        <v>36</v>
      </c>
      <c r="P2955" s="72" t="s">
        <v>16138</v>
      </c>
      <c r="Q2955" s="242">
        <v>38394</v>
      </c>
      <c r="R2955" s="226">
        <v>46113</v>
      </c>
      <c r="S2955" s="226">
        <v>46113</v>
      </c>
      <c r="T2955" s="74">
        <v>46132</v>
      </c>
      <c r="U2955" s="62" t="s">
        <v>38</v>
      </c>
      <c r="V2955" s="74">
        <v>46136</v>
      </c>
      <c r="W2955" s="63">
        <v>1</v>
      </c>
      <c r="X2955" s="65"/>
      <c r="Y2955" s="65"/>
      <c r="Z2955" s="243" t="s">
        <v>15309</v>
      </c>
      <c r="AA2955" s="246">
        <v>974322536</v>
      </c>
      <c r="AB2955" s="243" t="s">
        <v>15310</v>
      </c>
      <c r="AC2955" s="240">
        <v>974322536</v>
      </c>
      <c r="AD2955" s="243" t="s">
        <v>10391</v>
      </c>
      <c r="AE2955" s="244"/>
      <c r="AF2955" s="244"/>
      <c r="AG2955" s="240"/>
      <c r="AH2955" s="240">
        <v>75216166</v>
      </c>
      <c r="AI2955" s="219">
        <v>11</v>
      </c>
    </row>
    <row r="2956" spans="1:35" ht="17.100000000000001" customHeight="1" x14ac:dyDescent="0.25">
      <c r="A2956" s="73">
        <f t="shared" si="46"/>
        <v>2775</v>
      </c>
      <c r="B2956" s="72">
        <v>32633478</v>
      </c>
      <c r="C2956" s="69">
        <v>180</v>
      </c>
      <c r="D2956" s="70" t="s">
        <v>935</v>
      </c>
      <c r="E2956" s="70" t="s">
        <v>32</v>
      </c>
      <c r="F2956" s="73">
        <v>4</v>
      </c>
      <c r="G2956" s="69"/>
      <c r="H2956" s="69"/>
      <c r="I2956" s="65" t="s">
        <v>15311</v>
      </c>
      <c r="J2956" s="65">
        <v>100184</v>
      </c>
      <c r="K2956" s="65">
        <v>36</v>
      </c>
      <c r="L2956" s="65" t="s">
        <v>136</v>
      </c>
      <c r="M2956" s="70"/>
      <c r="N2956" s="60" t="s">
        <v>2465</v>
      </c>
      <c r="O2956" s="70" t="s">
        <v>36</v>
      </c>
      <c r="P2956" s="72" t="s">
        <v>16138</v>
      </c>
      <c r="Q2956" s="242">
        <v>38796</v>
      </c>
      <c r="R2956" s="226">
        <v>46113</v>
      </c>
      <c r="S2956" s="226">
        <v>46113</v>
      </c>
      <c r="T2956" s="74">
        <v>46132</v>
      </c>
      <c r="U2956" s="62" t="s">
        <v>38</v>
      </c>
      <c r="V2956" s="74">
        <v>46136</v>
      </c>
      <c r="W2956" s="63">
        <v>1</v>
      </c>
      <c r="X2956" s="65"/>
      <c r="Y2956" s="65"/>
      <c r="Z2956" s="243" t="s">
        <v>10392</v>
      </c>
      <c r="AA2956" s="246">
        <v>997771281</v>
      </c>
      <c r="AB2956" s="243" t="s">
        <v>10392</v>
      </c>
      <c r="AC2956" s="240">
        <v>997771281</v>
      </c>
      <c r="AD2956" s="243" t="s">
        <v>10393</v>
      </c>
      <c r="AE2956" s="244"/>
      <c r="AF2956" s="244"/>
      <c r="AG2956" s="240"/>
      <c r="AH2956" s="240">
        <v>75870077</v>
      </c>
      <c r="AI2956" s="219">
        <v>11</v>
      </c>
    </row>
    <row r="2957" spans="1:35" ht="17.100000000000001" customHeight="1" x14ac:dyDescent="0.25">
      <c r="A2957" s="73">
        <f t="shared" si="46"/>
        <v>2776</v>
      </c>
      <c r="B2957" s="72">
        <v>32633486</v>
      </c>
      <c r="C2957" s="69">
        <v>180</v>
      </c>
      <c r="D2957" s="70" t="s">
        <v>935</v>
      </c>
      <c r="E2957" s="70" t="s">
        <v>32</v>
      </c>
      <c r="F2957" s="73">
        <v>4</v>
      </c>
      <c r="G2957" s="69"/>
      <c r="H2957" s="69"/>
      <c r="I2957" s="65" t="s">
        <v>15312</v>
      </c>
      <c r="J2957" s="65">
        <v>100184</v>
      </c>
      <c r="K2957" s="65">
        <v>36</v>
      </c>
      <c r="L2957" s="65" t="s">
        <v>136</v>
      </c>
      <c r="M2957" s="70"/>
      <c r="N2957" s="60" t="s">
        <v>2465</v>
      </c>
      <c r="O2957" s="70" t="s">
        <v>36</v>
      </c>
      <c r="P2957" s="72" t="s">
        <v>16138</v>
      </c>
      <c r="Q2957" s="232">
        <v>38082</v>
      </c>
      <c r="R2957" s="226">
        <v>46113</v>
      </c>
      <c r="S2957" s="226">
        <v>46113</v>
      </c>
      <c r="T2957" s="74">
        <v>46132</v>
      </c>
      <c r="U2957" s="62" t="s">
        <v>38</v>
      </c>
      <c r="V2957" s="74">
        <v>46136</v>
      </c>
      <c r="W2957" s="63">
        <v>1</v>
      </c>
      <c r="X2957" s="65"/>
      <c r="Y2957" s="65"/>
      <c r="Z2957" s="235" t="s">
        <v>10394</v>
      </c>
      <c r="AA2957" s="247">
        <v>918297722</v>
      </c>
      <c r="AB2957" s="235" t="s">
        <v>10394</v>
      </c>
      <c r="AC2957" s="236">
        <v>918297722</v>
      </c>
      <c r="AD2957" s="235" t="s">
        <v>10395</v>
      </c>
      <c r="AE2957" s="233"/>
      <c r="AF2957" s="233"/>
      <c r="AG2957" s="236"/>
      <c r="AH2957" s="236">
        <v>72242043</v>
      </c>
      <c r="AI2957" s="219">
        <v>11</v>
      </c>
    </row>
    <row r="2958" spans="1:35" ht="17.100000000000001" customHeight="1" x14ac:dyDescent="0.25">
      <c r="A2958" s="73">
        <f t="shared" si="46"/>
        <v>2777</v>
      </c>
      <c r="B2958" s="72">
        <v>32633501</v>
      </c>
      <c r="C2958" s="69">
        <v>180</v>
      </c>
      <c r="D2958" s="70" t="s">
        <v>935</v>
      </c>
      <c r="E2958" s="70" t="s">
        <v>32</v>
      </c>
      <c r="F2958" s="73">
        <v>4</v>
      </c>
      <c r="G2958" s="69"/>
      <c r="H2958" s="69"/>
      <c r="I2958" s="65" t="s">
        <v>15313</v>
      </c>
      <c r="J2958" s="65">
        <v>100184</v>
      </c>
      <c r="K2958" s="65">
        <v>36</v>
      </c>
      <c r="L2958" s="65" t="s">
        <v>136</v>
      </c>
      <c r="M2958" s="70"/>
      <c r="N2958" s="60" t="s">
        <v>2465</v>
      </c>
      <c r="O2958" s="70" t="s">
        <v>36</v>
      </c>
      <c r="P2958" s="72" t="s">
        <v>16138</v>
      </c>
      <c r="Q2958" s="232">
        <v>37161</v>
      </c>
      <c r="R2958" s="226">
        <v>46113</v>
      </c>
      <c r="S2958" s="226">
        <v>46113</v>
      </c>
      <c r="T2958" s="74">
        <v>46132</v>
      </c>
      <c r="U2958" s="62" t="s">
        <v>38</v>
      </c>
      <c r="V2958" s="74">
        <v>46136</v>
      </c>
      <c r="W2958" s="63">
        <v>1</v>
      </c>
      <c r="X2958" s="65"/>
      <c r="Y2958" s="65"/>
      <c r="Z2958" s="235" t="s">
        <v>15314</v>
      </c>
      <c r="AA2958" s="247">
        <v>922162026</v>
      </c>
      <c r="AB2958" s="235" t="s">
        <v>15314</v>
      </c>
      <c r="AC2958" s="236">
        <v>922162026</v>
      </c>
      <c r="AD2958" s="235" t="s">
        <v>10396</v>
      </c>
      <c r="AE2958" s="233"/>
      <c r="AF2958" s="233"/>
      <c r="AG2958" s="236"/>
      <c r="AH2958" s="236">
        <v>78971027</v>
      </c>
      <c r="AI2958" s="219">
        <v>11</v>
      </c>
    </row>
    <row r="2959" spans="1:35" ht="17.100000000000001" customHeight="1" x14ac:dyDescent="0.25">
      <c r="A2959" s="73">
        <f t="shared" si="46"/>
        <v>2778</v>
      </c>
      <c r="B2959" s="72">
        <v>32633518</v>
      </c>
      <c r="C2959" s="69">
        <v>180</v>
      </c>
      <c r="D2959" s="70" t="s">
        <v>935</v>
      </c>
      <c r="E2959" s="70" t="s">
        <v>32</v>
      </c>
      <c r="F2959" s="73">
        <v>4</v>
      </c>
      <c r="G2959" s="69"/>
      <c r="H2959" s="69"/>
      <c r="I2959" s="65" t="s">
        <v>15315</v>
      </c>
      <c r="J2959" s="65">
        <v>100184</v>
      </c>
      <c r="K2959" s="65">
        <v>36</v>
      </c>
      <c r="L2959" s="65" t="s">
        <v>136</v>
      </c>
      <c r="M2959" s="70"/>
      <c r="N2959" s="60" t="s">
        <v>2465</v>
      </c>
      <c r="O2959" s="70" t="s">
        <v>36</v>
      </c>
      <c r="P2959" s="72" t="s">
        <v>16138</v>
      </c>
      <c r="Q2959" s="232">
        <v>38905</v>
      </c>
      <c r="R2959" s="226">
        <v>46113</v>
      </c>
      <c r="S2959" s="226">
        <v>46113</v>
      </c>
      <c r="T2959" s="74">
        <v>46132</v>
      </c>
      <c r="U2959" s="62" t="s">
        <v>38</v>
      </c>
      <c r="V2959" s="74">
        <v>46136</v>
      </c>
      <c r="W2959" s="63">
        <v>1</v>
      </c>
      <c r="X2959" s="65"/>
      <c r="Y2959" s="65"/>
      <c r="Z2959" s="235" t="s">
        <v>15316</v>
      </c>
      <c r="AA2959" s="247">
        <v>940670175</v>
      </c>
      <c r="AB2959" s="235" t="s">
        <v>15316</v>
      </c>
      <c r="AC2959" s="236">
        <v>940670175</v>
      </c>
      <c r="AD2959" s="235" t="s">
        <v>10397</v>
      </c>
      <c r="AE2959" s="233"/>
      <c r="AF2959" s="233"/>
      <c r="AG2959" s="236"/>
      <c r="AH2959" s="236">
        <v>60761654</v>
      </c>
      <c r="AI2959" s="219">
        <v>11</v>
      </c>
    </row>
    <row r="2960" spans="1:35" ht="17.100000000000001" customHeight="1" x14ac:dyDescent="0.25">
      <c r="A2960" s="73">
        <f t="shared" si="46"/>
        <v>2779</v>
      </c>
      <c r="B2960" s="72">
        <v>32633404</v>
      </c>
      <c r="C2960" s="69">
        <v>180</v>
      </c>
      <c r="D2960" s="70" t="s">
        <v>935</v>
      </c>
      <c r="E2960" s="70" t="s">
        <v>32</v>
      </c>
      <c r="F2960" s="73">
        <v>4</v>
      </c>
      <c r="G2960" s="69"/>
      <c r="H2960" s="69"/>
      <c r="I2960" s="65" t="s">
        <v>15317</v>
      </c>
      <c r="J2960" s="65">
        <v>100184</v>
      </c>
      <c r="K2960" s="65">
        <v>36</v>
      </c>
      <c r="L2960" s="65" t="s">
        <v>136</v>
      </c>
      <c r="M2960" s="70"/>
      <c r="N2960" s="60" t="s">
        <v>2465</v>
      </c>
      <c r="O2960" s="70" t="s">
        <v>36</v>
      </c>
      <c r="P2960" s="72" t="s">
        <v>16138</v>
      </c>
      <c r="Q2960" s="232">
        <v>38367</v>
      </c>
      <c r="R2960" s="226">
        <v>46113</v>
      </c>
      <c r="S2960" s="226">
        <v>46113</v>
      </c>
      <c r="T2960" s="74">
        <v>46132</v>
      </c>
      <c r="U2960" s="62" t="s">
        <v>38</v>
      </c>
      <c r="V2960" s="74">
        <v>46136</v>
      </c>
      <c r="W2960" s="63">
        <v>1</v>
      </c>
      <c r="X2960" s="65"/>
      <c r="Y2960" s="65"/>
      <c r="Z2960" s="235" t="s">
        <v>15318</v>
      </c>
      <c r="AA2960" s="247">
        <v>931592954</v>
      </c>
      <c r="AB2960" s="235" t="s">
        <v>15319</v>
      </c>
      <c r="AC2960" s="236">
        <v>931592954</v>
      </c>
      <c r="AD2960" s="235" t="s">
        <v>10398</v>
      </c>
      <c r="AE2960" s="233"/>
      <c r="AF2960" s="233"/>
      <c r="AG2960" s="236"/>
      <c r="AH2960" s="236">
        <v>71891615</v>
      </c>
      <c r="AI2960" s="219">
        <v>11</v>
      </c>
    </row>
    <row r="2961" spans="1:35" ht="17.100000000000001" customHeight="1" x14ac:dyDescent="0.25">
      <c r="A2961" s="73">
        <f t="shared" si="46"/>
        <v>2780</v>
      </c>
      <c r="B2961" s="72">
        <v>32633412</v>
      </c>
      <c r="C2961" s="69">
        <v>180</v>
      </c>
      <c r="D2961" s="70" t="s">
        <v>935</v>
      </c>
      <c r="E2961" s="70" t="s">
        <v>32</v>
      </c>
      <c r="F2961" s="73">
        <v>4</v>
      </c>
      <c r="G2961" s="69"/>
      <c r="H2961" s="69"/>
      <c r="I2961" s="65" t="s">
        <v>15320</v>
      </c>
      <c r="J2961" s="65">
        <v>100184</v>
      </c>
      <c r="K2961" s="65">
        <v>36</v>
      </c>
      <c r="L2961" s="65" t="s">
        <v>136</v>
      </c>
      <c r="M2961" s="70"/>
      <c r="N2961" s="60" t="s">
        <v>2465</v>
      </c>
      <c r="O2961" s="70" t="s">
        <v>36</v>
      </c>
      <c r="P2961" s="72" t="s">
        <v>16138</v>
      </c>
      <c r="Q2961" s="74">
        <v>38964</v>
      </c>
      <c r="R2961" s="226">
        <v>46113</v>
      </c>
      <c r="S2961" s="226">
        <v>46113</v>
      </c>
      <c r="T2961" s="74">
        <v>46132</v>
      </c>
      <c r="U2961" s="62" t="s">
        <v>38</v>
      </c>
      <c r="V2961" s="74">
        <v>46136</v>
      </c>
      <c r="W2961" s="63">
        <v>1</v>
      </c>
      <c r="X2961" s="65"/>
      <c r="Y2961" s="65"/>
      <c r="Z2961" s="117" t="s">
        <v>15301</v>
      </c>
      <c r="AA2961" s="82">
        <v>906868114</v>
      </c>
      <c r="AB2961" s="72" t="s">
        <v>10812</v>
      </c>
      <c r="AC2961" s="76"/>
      <c r="AD2961" s="72"/>
      <c r="AE2961" s="72"/>
      <c r="AF2961" s="72"/>
      <c r="AG2961" s="72"/>
      <c r="AH2961" s="80">
        <v>60199765</v>
      </c>
      <c r="AI2961" s="219">
        <v>11</v>
      </c>
    </row>
    <row r="2962" spans="1:35" ht="17.100000000000001" customHeight="1" x14ac:dyDescent="0.25">
      <c r="A2962" s="73">
        <f t="shared" si="46"/>
        <v>2781</v>
      </c>
      <c r="B2962" s="72">
        <v>32633429</v>
      </c>
      <c r="C2962" s="69">
        <v>180</v>
      </c>
      <c r="D2962" s="70" t="s">
        <v>935</v>
      </c>
      <c r="E2962" s="70" t="s">
        <v>32</v>
      </c>
      <c r="F2962" s="73">
        <v>4</v>
      </c>
      <c r="G2962" s="69"/>
      <c r="H2962" s="69"/>
      <c r="I2962" s="65" t="s">
        <v>15321</v>
      </c>
      <c r="J2962" s="65">
        <v>100184</v>
      </c>
      <c r="K2962" s="65">
        <v>36</v>
      </c>
      <c r="L2962" s="65" t="s">
        <v>136</v>
      </c>
      <c r="M2962" s="70"/>
      <c r="N2962" s="60" t="s">
        <v>2465</v>
      </c>
      <c r="O2962" s="70" t="s">
        <v>36</v>
      </c>
      <c r="P2962" s="72" t="s">
        <v>16138</v>
      </c>
      <c r="Q2962" s="232">
        <v>39026</v>
      </c>
      <c r="R2962" s="226">
        <v>46113</v>
      </c>
      <c r="S2962" s="226">
        <v>46113</v>
      </c>
      <c r="T2962" s="74">
        <v>46132</v>
      </c>
      <c r="U2962" s="62" t="s">
        <v>38</v>
      </c>
      <c r="V2962" s="74">
        <v>46136</v>
      </c>
      <c r="W2962" s="63">
        <v>1</v>
      </c>
      <c r="X2962" s="65"/>
      <c r="Y2962" s="65"/>
      <c r="Z2962" s="233" t="s">
        <v>15322</v>
      </c>
      <c r="AA2962" s="234">
        <v>981224610</v>
      </c>
      <c r="AB2962" s="235" t="s">
        <v>15322</v>
      </c>
      <c r="AC2962" s="236">
        <v>981224610</v>
      </c>
      <c r="AD2962" s="235" t="s">
        <v>10399</v>
      </c>
      <c r="AE2962" s="233"/>
      <c r="AF2962" s="233"/>
      <c r="AG2962" s="236"/>
      <c r="AH2962" s="236">
        <v>60082068</v>
      </c>
      <c r="AI2962" s="219">
        <v>11</v>
      </c>
    </row>
    <row r="2963" spans="1:35" ht="17.100000000000001" customHeight="1" x14ac:dyDescent="0.25">
      <c r="A2963" s="73">
        <f t="shared" si="46"/>
        <v>2782</v>
      </c>
      <c r="B2963" s="72">
        <v>32633437</v>
      </c>
      <c r="C2963" s="69">
        <v>180</v>
      </c>
      <c r="D2963" s="70" t="s">
        <v>935</v>
      </c>
      <c r="E2963" s="70" t="s">
        <v>32</v>
      </c>
      <c r="F2963" s="73">
        <v>4</v>
      </c>
      <c r="G2963" s="69"/>
      <c r="H2963" s="69"/>
      <c r="I2963" s="65" t="s">
        <v>15323</v>
      </c>
      <c r="J2963" s="65">
        <v>100184</v>
      </c>
      <c r="K2963" s="65">
        <v>36</v>
      </c>
      <c r="L2963" s="65" t="s">
        <v>136</v>
      </c>
      <c r="M2963" s="70"/>
      <c r="N2963" s="60" t="s">
        <v>2465</v>
      </c>
      <c r="O2963" s="70" t="s">
        <v>36</v>
      </c>
      <c r="P2963" s="72" t="s">
        <v>16138</v>
      </c>
      <c r="Q2963" s="242">
        <v>37422</v>
      </c>
      <c r="R2963" s="226">
        <v>46113</v>
      </c>
      <c r="S2963" s="226">
        <v>46113</v>
      </c>
      <c r="T2963" s="74">
        <v>46132</v>
      </c>
      <c r="U2963" s="62" t="s">
        <v>38</v>
      </c>
      <c r="V2963" s="74">
        <v>46136</v>
      </c>
      <c r="W2963" s="63">
        <v>1</v>
      </c>
      <c r="X2963" s="65"/>
      <c r="Y2963" s="65"/>
      <c r="Z2963" s="244" t="s">
        <v>15324</v>
      </c>
      <c r="AA2963" s="245">
        <v>955798152</v>
      </c>
      <c r="AB2963" s="243" t="s">
        <v>15324</v>
      </c>
      <c r="AC2963" s="240">
        <v>955798152</v>
      </c>
      <c r="AD2963" s="243" t="s">
        <v>10400</v>
      </c>
      <c r="AE2963" s="244"/>
      <c r="AF2963" s="244"/>
      <c r="AG2963" s="240"/>
      <c r="AH2963" s="240">
        <v>72328774</v>
      </c>
      <c r="AI2963" s="219">
        <v>11</v>
      </c>
    </row>
    <row r="2964" spans="1:35" ht="17.100000000000001" customHeight="1" x14ac:dyDescent="0.25">
      <c r="A2964" s="73">
        <f t="shared" si="46"/>
        <v>2783</v>
      </c>
      <c r="B2964" s="72">
        <v>32633445</v>
      </c>
      <c r="C2964" s="69">
        <v>180</v>
      </c>
      <c r="D2964" s="70" t="s">
        <v>935</v>
      </c>
      <c r="E2964" s="70" t="s">
        <v>32</v>
      </c>
      <c r="F2964" s="73">
        <v>4</v>
      </c>
      <c r="G2964" s="69"/>
      <c r="H2964" s="69"/>
      <c r="I2964" s="65" t="s">
        <v>15325</v>
      </c>
      <c r="J2964" s="65">
        <v>100184</v>
      </c>
      <c r="K2964" s="65">
        <v>36</v>
      </c>
      <c r="L2964" s="65" t="s">
        <v>136</v>
      </c>
      <c r="M2964" s="70"/>
      <c r="N2964" s="60" t="s">
        <v>2465</v>
      </c>
      <c r="O2964" s="70" t="s">
        <v>36</v>
      </c>
      <c r="P2964" s="72" t="s">
        <v>16138</v>
      </c>
      <c r="Q2964" s="242">
        <v>37196</v>
      </c>
      <c r="R2964" s="226">
        <v>46113</v>
      </c>
      <c r="S2964" s="226">
        <v>46113</v>
      </c>
      <c r="T2964" s="74">
        <v>46132</v>
      </c>
      <c r="U2964" s="62" t="s">
        <v>38</v>
      </c>
      <c r="V2964" s="74">
        <v>46136</v>
      </c>
      <c r="W2964" s="63">
        <v>1</v>
      </c>
      <c r="X2964" s="65"/>
      <c r="Y2964" s="65"/>
      <c r="Z2964" s="244" t="s">
        <v>15326</v>
      </c>
      <c r="AA2964" s="245">
        <v>900762217</v>
      </c>
      <c r="AB2964" s="243" t="s">
        <v>15327</v>
      </c>
      <c r="AC2964" s="240">
        <v>900762217</v>
      </c>
      <c r="AD2964" s="243" t="s">
        <v>10401</v>
      </c>
      <c r="AE2964" s="244"/>
      <c r="AF2964" s="244"/>
      <c r="AG2964" s="240"/>
      <c r="AH2964" s="240">
        <v>73645800</v>
      </c>
      <c r="AI2964" s="219">
        <v>11</v>
      </c>
    </row>
    <row r="2965" spans="1:35" ht="17.100000000000001" customHeight="1" x14ac:dyDescent="0.25">
      <c r="A2965" s="73">
        <f t="shared" si="46"/>
        <v>2784</v>
      </c>
      <c r="B2965" s="72">
        <v>32624049</v>
      </c>
      <c r="C2965" s="69">
        <v>181</v>
      </c>
      <c r="D2965" s="70" t="s">
        <v>935</v>
      </c>
      <c r="E2965" s="70" t="s">
        <v>32</v>
      </c>
      <c r="F2965" s="73">
        <v>4</v>
      </c>
      <c r="G2965" s="69"/>
      <c r="H2965" s="69"/>
      <c r="I2965" s="65" t="s">
        <v>15328</v>
      </c>
      <c r="J2965" s="65">
        <v>100184</v>
      </c>
      <c r="K2965" s="65">
        <v>36</v>
      </c>
      <c r="L2965" s="65" t="s">
        <v>136</v>
      </c>
      <c r="M2965" s="70"/>
      <c r="N2965" s="60" t="s">
        <v>2465</v>
      </c>
      <c r="O2965" s="70" t="s">
        <v>36</v>
      </c>
      <c r="P2965" s="72" t="s">
        <v>16138</v>
      </c>
      <c r="Q2965" s="242">
        <v>38079</v>
      </c>
      <c r="R2965" s="226">
        <v>46113</v>
      </c>
      <c r="S2965" s="226">
        <v>46113</v>
      </c>
      <c r="T2965" s="74">
        <v>46132</v>
      </c>
      <c r="U2965" s="62" t="s">
        <v>38</v>
      </c>
      <c r="V2965" s="74">
        <v>46136</v>
      </c>
      <c r="W2965" s="63">
        <v>2</v>
      </c>
      <c r="X2965" s="65"/>
      <c r="Y2965" s="65"/>
      <c r="Z2965" s="244" t="s">
        <v>15329</v>
      </c>
      <c r="AA2965" s="245">
        <v>946059400</v>
      </c>
      <c r="AB2965" s="243" t="s">
        <v>15329</v>
      </c>
      <c r="AC2965" s="240">
        <v>946059400</v>
      </c>
      <c r="AD2965" s="243" t="s">
        <v>10402</v>
      </c>
      <c r="AE2965" s="244"/>
      <c r="AF2965" s="244"/>
      <c r="AG2965" s="240"/>
      <c r="AH2965" s="240">
        <v>71863897</v>
      </c>
      <c r="AI2965" s="219">
        <v>11</v>
      </c>
    </row>
    <row r="2966" spans="1:35" ht="17.100000000000001" customHeight="1" x14ac:dyDescent="0.25">
      <c r="A2966" s="73">
        <f t="shared" si="46"/>
        <v>2785</v>
      </c>
      <c r="B2966" s="72">
        <v>32625248</v>
      </c>
      <c r="C2966" s="69">
        <v>181</v>
      </c>
      <c r="D2966" s="70" t="s">
        <v>935</v>
      </c>
      <c r="E2966" s="70" t="s">
        <v>32</v>
      </c>
      <c r="F2966" s="73">
        <v>4</v>
      </c>
      <c r="G2966" s="69"/>
      <c r="H2966" s="69"/>
      <c r="I2966" s="65" t="s">
        <v>15330</v>
      </c>
      <c r="J2966" s="65">
        <v>100184</v>
      </c>
      <c r="K2966" s="65">
        <v>36</v>
      </c>
      <c r="L2966" s="65" t="s">
        <v>136</v>
      </c>
      <c r="M2966" s="70"/>
      <c r="N2966" s="60" t="s">
        <v>2465</v>
      </c>
      <c r="O2966" s="70" t="s">
        <v>36</v>
      </c>
      <c r="P2966" s="72" t="s">
        <v>16138</v>
      </c>
      <c r="Q2966" s="242">
        <v>37942</v>
      </c>
      <c r="R2966" s="226">
        <v>46113</v>
      </c>
      <c r="S2966" s="226">
        <v>46113</v>
      </c>
      <c r="T2966" s="74">
        <v>46132</v>
      </c>
      <c r="U2966" s="62" t="s">
        <v>38</v>
      </c>
      <c r="V2966" s="74">
        <v>46136</v>
      </c>
      <c r="W2966" s="63">
        <v>2</v>
      </c>
      <c r="X2966" s="65"/>
      <c r="Y2966" s="65"/>
      <c r="Z2966" s="244" t="s">
        <v>15331</v>
      </c>
      <c r="AA2966" s="245">
        <v>942657901</v>
      </c>
      <c r="AB2966" s="243" t="s">
        <v>15331</v>
      </c>
      <c r="AC2966" s="240">
        <v>942657901</v>
      </c>
      <c r="AD2966" s="243" t="s">
        <v>10403</v>
      </c>
      <c r="AE2966" s="244"/>
      <c r="AF2966" s="244"/>
      <c r="AG2966" s="244"/>
      <c r="AH2966" s="240">
        <v>75057568</v>
      </c>
      <c r="AI2966" s="219">
        <v>11</v>
      </c>
    </row>
    <row r="2967" spans="1:35" ht="17.100000000000001" customHeight="1" x14ac:dyDescent="0.25">
      <c r="A2967" s="73">
        <f t="shared" si="46"/>
        <v>2786</v>
      </c>
      <c r="B2967" s="72">
        <v>32626090</v>
      </c>
      <c r="C2967" s="69">
        <v>181</v>
      </c>
      <c r="D2967" s="70" t="s">
        <v>935</v>
      </c>
      <c r="E2967" s="70" t="s">
        <v>32</v>
      </c>
      <c r="F2967" s="73">
        <v>4</v>
      </c>
      <c r="G2967" s="69"/>
      <c r="H2967" s="69"/>
      <c r="I2967" s="65" t="s">
        <v>15332</v>
      </c>
      <c r="J2967" s="65">
        <v>100184</v>
      </c>
      <c r="K2967" s="65">
        <v>36</v>
      </c>
      <c r="L2967" s="65" t="s">
        <v>136</v>
      </c>
      <c r="M2967" s="70"/>
      <c r="N2967" s="60" t="s">
        <v>2465</v>
      </c>
      <c r="O2967" s="70" t="s">
        <v>36</v>
      </c>
      <c r="P2967" s="72" t="s">
        <v>16138</v>
      </c>
      <c r="Q2967" s="232">
        <v>38028</v>
      </c>
      <c r="R2967" s="226">
        <v>46113</v>
      </c>
      <c r="S2967" s="226">
        <v>46113</v>
      </c>
      <c r="T2967" s="74">
        <v>46132</v>
      </c>
      <c r="U2967" s="62" t="s">
        <v>38</v>
      </c>
      <c r="V2967" s="74">
        <v>46136</v>
      </c>
      <c r="W2967" s="63">
        <v>2</v>
      </c>
      <c r="X2967" s="65"/>
      <c r="Y2967" s="65"/>
      <c r="Z2967" s="235" t="s">
        <v>10404</v>
      </c>
      <c r="AA2967" s="234">
        <v>928608810</v>
      </c>
      <c r="AB2967" s="235" t="s">
        <v>10404</v>
      </c>
      <c r="AC2967" s="236">
        <v>928608810</v>
      </c>
      <c r="AD2967" s="11" t="s">
        <v>10405</v>
      </c>
      <c r="AE2967" s="233"/>
      <c r="AF2967" s="233"/>
      <c r="AG2967" s="236"/>
      <c r="AH2967" s="236">
        <v>72732434</v>
      </c>
      <c r="AI2967" s="219">
        <v>11</v>
      </c>
    </row>
    <row r="2968" spans="1:35" ht="17.100000000000001" customHeight="1" x14ac:dyDescent="0.25">
      <c r="A2968" s="73">
        <f t="shared" si="46"/>
        <v>2787</v>
      </c>
      <c r="B2968" s="72">
        <v>32626099</v>
      </c>
      <c r="C2968" s="69">
        <v>181</v>
      </c>
      <c r="D2968" s="70" t="s">
        <v>935</v>
      </c>
      <c r="E2968" s="70" t="s">
        <v>32</v>
      </c>
      <c r="F2968" s="73">
        <v>4</v>
      </c>
      <c r="G2968" s="69"/>
      <c r="H2968" s="69"/>
      <c r="I2968" s="65" t="s">
        <v>15333</v>
      </c>
      <c r="J2968" s="65">
        <v>100184</v>
      </c>
      <c r="K2968" s="65">
        <v>36</v>
      </c>
      <c r="L2968" s="65" t="s">
        <v>136</v>
      </c>
      <c r="M2968" s="70"/>
      <c r="N2968" s="60" t="s">
        <v>2465</v>
      </c>
      <c r="O2968" s="70" t="s">
        <v>36</v>
      </c>
      <c r="P2968" s="72" t="s">
        <v>16138</v>
      </c>
      <c r="Q2968" s="242">
        <v>38348</v>
      </c>
      <c r="R2968" s="226">
        <v>46113</v>
      </c>
      <c r="S2968" s="226">
        <v>46113</v>
      </c>
      <c r="T2968" s="74">
        <v>46132</v>
      </c>
      <c r="U2968" s="62" t="s">
        <v>38</v>
      </c>
      <c r="V2968" s="74">
        <v>46136</v>
      </c>
      <c r="W2968" s="63">
        <v>2</v>
      </c>
      <c r="X2968" s="65"/>
      <c r="Y2968" s="65"/>
      <c r="Z2968" s="244" t="s">
        <v>15334</v>
      </c>
      <c r="AA2968" s="245">
        <v>904727862</v>
      </c>
      <c r="AB2968" s="243" t="s">
        <v>15334</v>
      </c>
      <c r="AC2968" s="240">
        <v>904727862</v>
      </c>
      <c r="AD2968" s="243" t="s">
        <v>10406</v>
      </c>
      <c r="AE2968" s="244"/>
      <c r="AF2968" s="244"/>
      <c r="AG2968" s="240"/>
      <c r="AH2968" s="240">
        <v>71682802</v>
      </c>
      <c r="AI2968" s="219">
        <v>11</v>
      </c>
    </row>
    <row r="2969" spans="1:35" ht="17.100000000000001" customHeight="1" x14ac:dyDescent="0.25">
      <c r="A2969" s="73">
        <f t="shared" si="46"/>
        <v>2788</v>
      </c>
      <c r="B2969" s="72">
        <v>32632976</v>
      </c>
      <c r="C2969" s="69">
        <v>180</v>
      </c>
      <c r="D2969" s="70" t="s">
        <v>935</v>
      </c>
      <c r="E2969" s="70" t="s">
        <v>32</v>
      </c>
      <c r="F2969" s="73">
        <v>4</v>
      </c>
      <c r="G2969" s="69"/>
      <c r="H2969" s="69"/>
      <c r="I2969" s="65" t="s">
        <v>15335</v>
      </c>
      <c r="J2969" s="65">
        <v>100189</v>
      </c>
      <c r="K2969" s="69">
        <v>42</v>
      </c>
      <c r="L2969" s="65" t="s">
        <v>97</v>
      </c>
      <c r="M2969" s="70"/>
      <c r="N2969" s="71" t="s">
        <v>2036</v>
      </c>
      <c r="O2969" s="70" t="s">
        <v>36</v>
      </c>
      <c r="P2969" s="72" t="s">
        <v>16139</v>
      </c>
      <c r="Q2969" s="242">
        <v>38276</v>
      </c>
      <c r="R2969" s="226">
        <v>46113</v>
      </c>
      <c r="S2969" s="226">
        <v>46113</v>
      </c>
      <c r="T2969" s="74">
        <v>46132</v>
      </c>
      <c r="U2969" s="62" t="s">
        <v>38</v>
      </c>
      <c r="V2969" s="74">
        <v>46136</v>
      </c>
      <c r="W2969" s="63">
        <v>1</v>
      </c>
      <c r="X2969" s="65"/>
      <c r="Y2969" s="65"/>
      <c r="Z2969" s="117" t="s">
        <v>15336</v>
      </c>
      <c r="AA2969" s="82">
        <v>966750623</v>
      </c>
      <c r="AB2969" s="243" t="s">
        <v>15337</v>
      </c>
      <c r="AC2969" s="240">
        <v>966750623</v>
      </c>
      <c r="AD2969" s="243" t="s">
        <v>10407</v>
      </c>
      <c r="AE2969" s="244"/>
      <c r="AF2969" s="244"/>
      <c r="AG2969" s="240"/>
      <c r="AH2969" s="240">
        <v>75703559</v>
      </c>
      <c r="AI2969" s="219">
        <v>11</v>
      </c>
    </row>
    <row r="2970" spans="1:35" ht="17.100000000000001" customHeight="1" x14ac:dyDescent="0.25">
      <c r="A2970" s="73">
        <f t="shared" si="46"/>
        <v>2789</v>
      </c>
      <c r="B2970" s="72">
        <v>32632984</v>
      </c>
      <c r="C2970" s="69">
        <v>180</v>
      </c>
      <c r="D2970" s="70" t="s">
        <v>935</v>
      </c>
      <c r="E2970" s="70" t="s">
        <v>32</v>
      </c>
      <c r="F2970" s="73">
        <v>4</v>
      </c>
      <c r="G2970" s="69"/>
      <c r="H2970" s="69"/>
      <c r="I2970" s="65" t="s">
        <v>15338</v>
      </c>
      <c r="J2970" s="65">
        <v>100189</v>
      </c>
      <c r="K2970" s="69">
        <v>42</v>
      </c>
      <c r="L2970" s="65" t="s">
        <v>97</v>
      </c>
      <c r="M2970" s="70"/>
      <c r="N2970" s="71" t="s">
        <v>2036</v>
      </c>
      <c r="O2970" s="70" t="s">
        <v>36</v>
      </c>
      <c r="P2970" s="72" t="s">
        <v>16139</v>
      </c>
      <c r="Q2970" s="242">
        <v>37924</v>
      </c>
      <c r="R2970" s="226">
        <v>46113</v>
      </c>
      <c r="S2970" s="226">
        <v>46113</v>
      </c>
      <c r="T2970" s="74">
        <v>46132</v>
      </c>
      <c r="U2970" s="62" t="s">
        <v>38</v>
      </c>
      <c r="V2970" s="74">
        <v>46136</v>
      </c>
      <c r="W2970" s="63">
        <v>1</v>
      </c>
      <c r="X2970" s="65"/>
      <c r="Y2970" s="65"/>
      <c r="Z2970" s="117" t="s">
        <v>15339</v>
      </c>
      <c r="AA2970" s="82">
        <v>932968067</v>
      </c>
      <c r="AB2970" s="243" t="s">
        <v>10408</v>
      </c>
      <c r="AC2970" s="240">
        <v>932968067</v>
      </c>
      <c r="AD2970" s="243" t="s">
        <v>10409</v>
      </c>
      <c r="AE2970" s="244"/>
      <c r="AF2970" s="244"/>
      <c r="AG2970" s="240"/>
      <c r="AH2970" s="240">
        <v>71623502</v>
      </c>
      <c r="AI2970" s="219">
        <v>11</v>
      </c>
    </row>
    <row r="2971" spans="1:35" ht="17.100000000000001" customHeight="1" x14ac:dyDescent="0.25">
      <c r="A2971" s="73">
        <f t="shared" si="46"/>
        <v>2790</v>
      </c>
      <c r="B2971" s="72">
        <v>32632992</v>
      </c>
      <c r="C2971" s="69">
        <v>180</v>
      </c>
      <c r="D2971" s="70" t="s">
        <v>935</v>
      </c>
      <c r="E2971" s="70" t="s">
        <v>32</v>
      </c>
      <c r="F2971" s="73">
        <v>4</v>
      </c>
      <c r="G2971" s="69"/>
      <c r="H2971" s="69"/>
      <c r="I2971" s="65" t="s">
        <v>15340</v>
      </c>
      <c r="J2971" s="65">
        <v>100189</v>
      </c>
      <c r="K2971" s="69">
        <v>42</v>
      </c>
      <c r="L2971" s="65" t="s">
        <v>97</v>
      </c>
      <c r="M2971" s="70"/>
      <c r="N2971" s="71" t="s">
        <v>2036</v>
      </c>
      <c r="O2971" s="70" t="s">
        <v>36</v>
      </c>
      <c r="P2971" s="72" t="s">
        <v>16139</v>
      </c>
      <c r="Q2971" s="242">
        <v>38683</v>
      </c>
      <c r="R2971" s="226">
        <v>46113</v>
      </c>
      <c r="S2971" s="226">
        <v>46113</v>
      </c>
      <c r="T2971" s="74">
        <v>46132</v>
      </c>
      <c r="U2971" s="62" t="s">
        <v>38</v>
      </c>
      <c r="V2971" s="74">
        <v>46136</v>
      </c>
      <c r="W2971" s="63">
        <v>1</v>
      </c>
      <c r="X2971" s="65"/>
      <c r="Y2971" s="65"/>
      <c r="Z2971" s="117" t="s">
        <v>15341</v>
      </c>
      <c r="AA2971" s="82">
        <v>941509049</v>
      </c>
      <c r="AB2971" s="243" t="s">
        <v>10410</v>
      </c>
      <c r="AC2971" s="240">
        <v>941509049</v>
      </c>
      <c r="AD2971" s="243" t="s">
        <v>10411</v>
      </c>
      <c r="AE2971" s="244"/>
      <c r="AF2971" s="244"/>
      <c r="AG2971" s="240"/>
      <c r="AH2971" s="240">
        <v>72032124</v>
      </c>
      <c r="AI2971" s="219">
        <v>11</v>
      </c>
    </row>
    <row r="2972" spans="1:35" ht="17.100000000000001" customHeight="1" x14ac:dyDescent="0.25">
      <c r="A2972" s="73">
        <f t="shared" si="46"/>
        <v>2791</v>
      </c>
      <c r="B2972" s="72">
        <v>32633064</v>
      </c>
      <c r="C2972" s="69">
        <v>180</v>
      </c>
      <c r="D2972" s="70" t="s">
        <v>935</v>
      </c>
      <c r="E2972" s="70" t="s">
        <v>32</v>
      </c>
      <c r="F2972" s="73">
        <v>4</v>
      </c>
      <c r="G2972" s="69"/>
      <c r="H2972" s="69"/>
      <c r="I2972" s="65" t="s">
        <v>15342</v>
      </c>
      <c r="J2972" s="65">
        <v>100189</v>
      </c>
      <c r="K2972" s="69">
        <v>42</v>
      </c>
      <c r="L2972" s="65" t="s">
        <v>97</v>
      </c>
      <c r="M2972" s="70"/>
      <c r="N2972" s="71" t="s">
        <v>2036</v>
      </c>
      <c r="O2972" s="70" t="s">
        <v>36</v>
      </c>
      <c r="P2972" s="72" t="s">
        <v>16139</v>
      </c>
      <c r="Q2972" s="232">
        <v>36681</v>
      </c>
      <c r="R2972" s="226">
        <v>46113</v>
      </c>
      <c r="S2972" s="226">
        <v>46113</v>
      </c>
      <c r="T2972" s="74">
        <v>46132</v>
      </c>
      <c r="U2972" s="62" t="s">
        <v>38</v>
      </c>
      <c r="V2972" s="74">
        <v>46136</v>
      </c>
      <c r="W2972" s="63">
        <v>1</v>
      </c>
      <c r="X2972" s="65"/>
      <c r="Y2972" s="65"/>
      <c r="Z2972" s="117" t="s">
        <v>15343</v>
      </c>
      <c r="AA2972" s="82">
        <v>929266348</v>
      </c>
      <c r="AB2972" s="235" t="s">
        <v>15344</v>
      </c>
      <c r="AC2972" s="236">
        <v>929266348</v>
      </c>
      <c r="AD2972" s="235" t="s">
        <v>10412</v>
      </c>
      <c r="AE2972" s="233"/>
      <c r="AF2972" s="233"/>
      <c r="AG2972" s="236"/>
      <c r="AH2972" s="236">
        <v>73444031</v>
      </c>
      <c r="AI2972" s="219">
        <v>11</v>
      </c>
    </row>
    <row r="2973" spans="1:35" ht="17.100000000000001" customHeight="1" x14ac:dyDescent="0.25">
      <c r="A2973" s="73">
        <f t="shared" si="46"/>
        <v>2792</v>
      </c>
      <c r="B2973" s="72">
        <v>32632084</v>
      </c>
      <c r="C2973" s="69">
        <v>180</v>
      </c>
      <c r="D2973" s="70" t="s">
        <v>935</v>
      </c>
      <c r="E2973" s="70" t="s">
        <v>32</v>
      </c>
      <c r="F2973" s="73">
        <v>4</v>
      </c>
      <c r="G2973" s="69"/>
      <c r="H2973" s="69"/>
      <c r="I2973" s="65" t="s">
        <v>15345</v>
      </c>
      <c r="J2973" s="65">
        <v>100189</v>
      </c>
      <c r="K2973" s="69">
        <v>42</v>
      </c>
      <c r="L2973" s="65" t="s">
        <v>97</v>
      </c>
      <c r="M2973" s="70"/>
      <c r="N2973" s="71" t="s">
        <v>2036</v>
      </c>
      <c r="O2973" s="70" t="s">
        <v>36</v>
      </c>
      <c r="P2973" s="72" t="s">
        <v>16139</v>
      </c>
      <c r="Q2973" s="242">
        <v>37948</v>
      </c>
      <c r="R2973" s="226">
        <v>46113</v>
      </c>
      <c r="S2973" s="226">
        <v>46113</v>
      </c>
      <c r="T2973" s="74">
        <v>46132</v>
      </c>
      <c r="U2973" s="62" t="s">
        <v>38</v>
      </c>
      <c r="V2973" s="74">
        <v>46136</v>
      </c>
      <c r="W2973" s="63">
        <v>1</v>
      </c>
      <c r="X2973" s="65"/>
      <c r="Y2973" s="65"/>
      <c r="Z2973" s="117" t="s">
        <v>15346</v>
      </c>
      <c r="AA2973" s="82">
        <v>914450827</v>
      </c>
      <c r="AB2973" s="243" t="s">
        <v>10812</v>
      </c>
      <c r="AC2973" s="240">
        <v>914450827</v>
      </c>
      <c r="AD2973" s="243" t="s">
        <v>10413</v>
      </c>
      <c r="AE2973" s="244"/>
      <c r="AF2973" s="244"/>
      <c r="AG2973" s="240"/>
      <c r="AH2973" s="240">
        <v>74717125</v>
      </c>
      <c r="AI2973" s="219">
        <v>11</v>
      </c>
    </row>
    <row r="2974" spans="1:35" ht="17.100000000000001" customHeight="1" x14ac:dyDescent="0.25">
      <c r="A2974" s="73">
        <f t="shared" si="46"/>
        <v>2793</v>
      </c>
      <c r="B2974" s="72">
        <v>32633097</v>
      </c>
      <c r="C2974" s="69">
        <v>180</v>
      </c>
      <c r="D2974" s="70" t="s">
        <v>935</v>
      </c>
      <c r="E2974" s="70" t="s">
        <v>32</v>
      </c>
      <c r="F2974" s="73">
        <v>4</v>
      </c>
      <c r="G2974" s="69"/>
      <c r="H2974" s="69"/>
      <c r="I2974" s="65" t="s">
        <v>15347</v>
      </c>
      <c r="J2974" s="65">
        <v>100189</v>
      </c>
      <c r="K2974" s="69">
        <v>42</v>
      </c>
      <c r="L2974" s="65" t="s">
        <v>97</v>
      </c>
      <c r="M2974" s="70"/>
      <c r="N2974" s="71" t="s">
        <v>2036</v>
      </c>
      <c r="O2974" s="70" t="s">
        <v>36</v>
      </c>
      <c r="P2974" s="72" t="s">
        <v>16139</v>
      </c>
      <c r="Q2974" s="74">
        <v>39015</v>
      </c>
      <c r="R2974" s="226">
        <v>46113</v>
      </c>
      <c r="S2974" s="226">
        <v>46113</v>
      </c>
      <c r="T2974" s="74">
        <v>46132</v>
      </c>
      <c r="U2974" s="62" t="s">
        <v>38</v>
      </c>
      <c r="V2974" s="74">
        <v>46136</v>
      </c>
      <c r="W2974" s="63">
        <v>1</v>
      </c>
      <c r="X2974" s="65"/>
      <c r="Y2974" s="65"/>
      <c r="Z2974" s="117" t="s">
        <v>15348</v>
      </c>
      <c r="AA2974" s="82">
        <v>994662420</v>
      </c>
      <c r="AB2974" s="72" t="s">
        <v>10812</v>
      </c>
      <c r="AC2974" s="76"/>
      <c r="AD2974" s="72"/>
      <c r="AE2974" s="72"/>
      <c r="AF2974" s="72"/>
      <c r="AG2974" s="72"/>
      <c r="AH2974" s="80">
        <v>60007611</v>
      </c>
      <c r="AI2974" s="219">
        <v>11</v>
      </c>
    </row>
    <row r="2975" spans="1:35" ht="17.100000000000001" customHeight="1" x14ac:dyDescent="0.25">
      <c r="A2975" s="73">
        <f t="shared" si="46"/>
        <v>2794</v>
      </c>
      <c r="B2975" s="72">
        <v>32633104</v>
      </c>
      <c r="C2975" s="69">
        <v>180</v>
      </c>
      <c r="D2975" s="70" t="s">
        <v>935</v>
      </c>
      <c r="E2975" s="70" t="s">
        <v>32</v>
      </c>
      <c r="F2975" s="73">
        <v>4</v>
      </c>
      <c r="G2975" s="69"/>
      <c r="H2975" s="69"/>
      <c r="I2975" s="65" t="s">
        <v>15349</v>
      </c>
      <c r="J2975" s="65">
        <v>100189</v>
      </c>
      <c r="K2975" s="69">
        <v>42</v>
      </c>
      <c r="L2975" s="65" t="s">
        <v>97</v>
      </c>
      <c r="M2975" s="70"/>
      <c r="N2975" s="71" t="s">
        <v>2036</v>
      </c>
      <c r="O2975" s="70" t="s">
        <v>36</v>
      </c>
      <c r="P2975" s="72" t="s">
        <v>16139</v>
      </c>
      <c r="Q2975" s="242">
        <v>37784</v>
      </c>
      <c r="R2975" s="226">
        <v>46113</v>
      </c>
      <c r="S2975" s="226">
        <v>46113</v>
      </c>
      <c r="T2975" s="74">
        <v>46132</v>
      </c>
      <c r="U2975" s="62" t="s">
        <v>38</v>
      </c>
      <c r="V2975" s="74">
        <v>46136</v>
      </c>
      <c r="W2975" s="63">
        <v>1</v>
      </c>
      <c r="X2975" s="65"/>
      <c r="Y2975" s="65"/>
      <c r="Z2975" s="117" t="s">
        <v>15350</v>
      </c>
      <c r="AA2975" s="82">
        <v>943851175</v>
      </c>
      <c r="AB2975" s="243" t="s">
        <v>15351</v>
      </c>
      <c r="AC2975" s="240">
        <v>943851175</v>
      </c>
      <c r="AD2975" s="243" t="s">
        <v>10414</v>
      </c>
      <c r="AE2975" s="244"/>
      <c r="AF2975" s="244"/>
      <c r="AG2975" s="240"/>
      <c r="AH2975" s="240">
        <v>71351841</v>
      </c>
      <c r="AI2975" s="219">
        <v>11</v>
      </c>
    </row>
    <row r="2976" spans="1:35" ht="17.100000000000001" customHeight="1" x14ac:dyDescent="0.25">
      <c r="A2976" s="73">
        <f t="shared" si="46"/>
        <v>2795</v>
      </c>
      <c r="B2976" s="72">
        <v>32633112</v>
      </c>
      <c r="C2976" s="69">
        <v>181</v>
      </c>
      <c r="D2976" s="70" t="s">
        <v>935</v>
      </c>
      <c r="E2976" s="70" t="s">
        <v>32</v>
      </c>
      <c r="F2976" s="73">
        <v>4</v>
      </c>
      <c r="G2976" s="69"/>
      <c r="H2976" s="69"/>
      <c r="I2976" s="65" t="s">
        <v>15352</v>
      </c>
      <c r="J2976" s="65">
        <v>100189</v>
      </c>
      <c r="K2976" s="69">
        <v>42</v>
      </c>
      <c r="L2976" s="65" t="s">
        <v>97</v>
      </c>
      <c r="M2976" s="70"/>
      <c r="N2976" s="71" t="s">
        <v>2036</v>
      </c>
      <c r="O2976" s="70" t="s">
        <v>36</v>
      </c>
      <c r="P2976" s="72" t="s">
        <v>16139</v>
      </c>
      <c r="Q2976" s="242">
        <v>38229</v>
      </c>
      <c r="R2976" s="226">
        <v>46113</v>
      </c>
      <c r="S2976" s="226">
        <v>46113</v>
      </c>
      <c r="T2976" s="74">
        <v>46132</v>
      </c>
      <c r="U2976" s="62" t="s">
        <v>38</v>
      </c>
      <c r="V2976" s="74">
        <v>46136</v>
      </c>
      <c r="W2976" s="63">
        <v>2</v>
      </c>
      <c r="X2976" s="65"/>
      <c r="Y2976" s="65"/>
      <c r="Z2976" s="117" t="s">
        <v>15353</v>
      </c>
      <c r="AA2976" s="82">
        <v>984316248</v>
      </c>
      <c r="AB2976" s="243" t="s">
        <v>15354</v>
      </c>
      <c r="AC2976" s="240">
        <v>984316248</v>
      </c>
      <c r="AD2976" s="243" t="s">
        <v>10415</v>
      </c>
      <c r="AE2976" s="244"/>
      <c r="AF2976" s="244"/>
      <c r="AG2976" s="240"/>
      <c r="AH2976" s="240">
        <v>71936669</v>
      </c>
      <c r="AI2976" s="219">
        <v>11</v>
      </c>
    </row>
    <row r="2977" spans="1:35" ht="17.100000000000001" customHeight="1" x14ac:dyDescent="0.25">
      <c r="A2977" s="73">
        <f t="shared" si="46"/>
        <v>2796</v>
      </c>
      <c r="B2977" s="72">
        <v>32633120</v>
      </c>
      <c r="C2977" s="69">
        <v>180</v>
      </c>
      <c r="D2977" s="70" t="s">
        <v>935</v>
      </c>
      <c r="E2977" s="70" t="s">
        <v>32</v>
      </c>
      <c r="F2977" s="73">
        <v>4</v>
      </c>
      <c r="G2977" s="69"/>
      <c r="H2977" s="69"/>
      <c r="I2977" s="65" t="s">
        <v>15355</v>
      </c>
      <c r="J2977" s="65">
        <v>100189</v>
      </c>
      <c r="K2977" s="69">
        <v>42</v>
      </c>
      <c r="L2977" s="65" t="s">
        <v>97</v>
      </c>
      <c r="M2977" s="70"/>
      <c r="N2977" s="71" t="s">
        <v>2036</v>
      </c>
      <c r="O2977" s="70" t="s">
        <v>36</v>
      </c>
      <c r="P2977" s="72" t="s">
        <v>16139</v>
      </c>
      <c r="Q2977" s="232">
        <v>38330</v>
      </c>
      <c r="R2977" s="226">
        <v>46113</v>
      </c>
      <c r="S2977" s="226">
        <v>46113</v>
      </c>
      <c r="T2977" s="74">
        <v>46132</v>
      </c>
      <c r="U2977" s="62" t="s">
        <v>38</v>
      </c>
      <c r="V2977" s="74">
        <v>46136</v>
      </c>
      <c r="W2977" s="63">
        <v>1</v>
      </c>
      <c r="X2977" s="65"/>
      <c r="Y2977" s="65"/>
      <c r="Z2977" s="117" t="s">
        <v>15356</v>
      </c>
      <c r="AA2977" s="82">
        <v>928774847</v>
      </c>
      <c r="AB2977" s="235" t="s">
        <v>15357</v>
      </c>
      <c r="AC2977" s="236">
        <v>928774847</v>
      </c>
      <c r="AD2977" s="235" t="s">
        <v>10416</v>
      </c>
      <c r="AE2977" s="233"/>
      <c r="AF2977" s="233"/>
      <c r="AG2977" s="236"/>
      <c r="AH2977" s="236">
        <v>72502614</v>
      </c>
      <c r="AI2977" s="219">
        <v>11</v>
      </c>
    </row>
    <row r="2978" spans="1:35" ht="17.100000000000001" customHeight="1" x14ac:dyDescent="0.25">
      <c r="A2978" s="73">
        <f t="shared" si="46"/>
        <v>2797</v>
      </c>
      <c r="B2978" s="72">
        <v>32633137</v>
      </c>
      <c r="C2978" s="69">
        <v>180</v>
      </c>
      <c r="D2978" s="70" t="s">
        <v>935</v>
      </c>
      <c r="E2978" s="70" t="s">
        <v>32</v>
      </c>
      <c r="F2978" s="73">
        <v>4</v>
      </c>
      <c r="G2978" s="69"/>
      <c r="H2978" s="69"/>
      <c r="I2978" s="65" t="s">
        <v>15358</v>
      </c>
      <c r="J2978" s="65">
        <v>100189</v>
      </c>
      <c r="K2978" s="69">
        <v>42</v>
      </c>
      <c r="L2978" s="65" t="s">
        <v>97</v>
      </c>
      <c r="M2978" s="70"/>
      <c r="N2978" s="71" t="s">
        <v>2036</v>
      </c>
      <c r="O2978" s="70" t="s">
        <v>36</v>
      </c>
      <c r="P2978" s="72" t="s">
        <v>16139</v>
      </c>
      <c r="Q2978" s="242">
        <v>38102</v>
      </c>
      <c r="R2978" s="226">
        <v>46113</v>
      </c>
      <c r="S2978" s="226">
        <v>46113</v>
      </c>
      <c r="T2978" s="74">
        <v>46132</v>
      </c>
      <c r="U2978" s="62" t="s">
        <v>38</v>
      </c>
      <c r="V2978" s="74">
        <v>46136</v>
      </c>
      <c r="W2978" s="63">
        <v>1</v>
      </c>
      <c r="X2978" s="65"/>
      <c r="Y2978" s="65"/>
      <c r="Z2978" s="117" t="s">
        <v>15359</v>
      </c>
      <c r="AA2978" s="82">
        <v>991788364</v>
      </c>
      <c r="AB2978" s="243" t="s">
        <v>15360</v>
      </c>
      <c r="AC2978" s="240">
        <v>991788364</v>
      </c>
      <c r="AD2978" s="243" t="s">
        <v>10417</v>
      </c>
      <c r="AE2978" s="244"/>
      <c r="AF2978" s="244"/>
      <c r="AG2978" s="240"/>
      <c r="AH2978" s="240">
        <v>75567217</v>
      </c>
      <c r="AI2978" s="219">
        <v>11</v>
      </c>
    </row>
    <row r="2979" spans="1:35" ht="17.100000000000001" customHeight="1" x14ac:dyDescent="0.25">
      <c r="A2979" s="73">
        <f t="shared" si="46"/>
        <v>2798</v>
      </c>
      <c r="B2979" s="72">
        <v>32626228</v>
      </c>
      <c r="C2979" s="69">
        <v>181</v>
      </c>
      <c r="D2979" s="70" t="s">
        <v>935</v>
      </c>
      <c r="E2979" s="70" t="s">
        <v>32</v>
      </c>
      <c r="F2979" s="73">
        <v>4</v>
      </c>
      <c r="G2979" s="69"/>
      <c r="H2979" s="69"/>
      <c r="I2979" s="249" t="s">
        <v>15361</v>
      </c>
      <c r="J2979" s="65">
        <v>100189</v>
      </c>
      <c r="K2979" s="69">
        <v>42</v>
      </c>
      <c r="L2979" s="65" t="s">
        <v>97</v>
      </c>
      <c r="M2979" s="70"/>
      <c r="N2979" s="71" t="s">
        <v>15362</v>
      </c>
      <c r="O2979" s="70" t="s">
        <v>36</v>
      </c>
      <c r="P2979" s="72" t="s">
        <v>16139</v>
      </c>
      <c r="Q2979" s="232">
        <v>37738</v>
      </c>
      <c r="R2979" s="226">
        <v>46113</v>
      </c>
      <c r="S2979" s="226">
        <v>46113</v>
      </c>
      <c r="T2979" s="74">
        <v>46132</v>
      </c>
      <c r="U2979" s="62" t="s">
        <v>38</v>
      </c>
      <c r="V2979" s="74">
        <v>46136</v>
      </c>
      <c r="W2979" s="63">
        <v>2</v>
      </c>
      <c r="X2979" s="65"/>
      <c r="Y2979" s="65"/>
      <c r="Z2979" s="117" t="s">
        <v>16140</v>
      </c>
      <c r="AA2979" s="82">
        <v>974336010</v>
      </c>
      <c r="AB2979" s="235" t="s">
        <v>15363</v>
      </c>
      <c r="AC2979" s="236">
        <v>974336010</v>
      </c>
      <c r="AD2979" s="235" t="s">
        <v>10418</v>
      </c>
      <c r="AE2979" s="233"/>
      <c r="AF2979" s="233"/>
      <c r="AG2979" s="236"/>
      <c r="AH2979" s="236">
        <v>74994581</v>
      </c>
      <c r="AI2979" s="219">
        <v>11</v>
      </c>
    </row>
    <row r="2980" spans="1:35" ht="17.100000000000001" customHeight="1" x14ac:dyDescent="0.25">
      <c r="A2980" s="73">
        <f t="shared" si="46"/>
        <v>2799</v>
      </c>
      <c r="B2980" s="72">
        <v>32626236</v>
      </c>
      <c r="C2980" s="69">
        <v>181</v>
      </c>
      <c r="D2980" s="70" t="s">
        <v>935</v>
      </c>
      <c r="E2980" s="70" t="s">
        <v>32</v>
      </c>
      <c r="F2980" s="73">
        <v>4</v>
      </c>
      <c r="G2980" s="69"/>
      <c r="H2980" s="69"/>
      <c r="I2980" s="249" t="s">
        <v>15364</v>
      </c>
      <c r="J2980" s="65">
        <v>100189</v>
      </c>
      <c r="K2980" s="69">
        <v>42</v>
      </c>
      <c r="L2980" s="65" t="s">
        <v>97</v>
      </c>
      <c r="M2980" s="70"/>
      <c r="N2980" s="71" t="s">
        <v>15362</v>
      </c>
      <c r="O2980" s="70" t="s">
        <v>36</v>
      </c>
      <c r="P2980" s="72" t="s">
        <v>16139</v>
      </c>
      <c r="Q2980" s="232">
        <v>36803</v>
      </c>
      <c r="R2980" s="226">
        <v>46113</v>
      </c>
      <c r="S2980" s="226">
        <v>46113</v>
      </c>
      <c r="T2980" s="74">
        <v>46132</v>
      </c>
      <c r="U2980" s="62" t="s">
        <v>38</v>
      </c>
      <c r="V2980" s="74">
        <v>46136</v>
      </c>
      <c r="W2980" s="63">
        <v>2</v>
      </c>
      <c r="X2980" s="65"/>
      <c r="Y2980" s="65"/>
      <c r="Z2980" s="117" t="s">
        <v>15365</v>
      </c>
      <c r="AA2980" s="82">
        <v>929351627</v>
      </c>
      <c r="AB2980" s="235" t="s">
        <v>15366</v>
      </c>
      <c r="AC2980" s="236">
        <v>929351627</v>
      </c>
      <c r="AD2980" s="235" t="s">
        <v>10419</v>
      </c>
      <c r="AE2980" s="233"/>
      <c r="AF2980" s="233"/>
      <c r="AG2980" s="236"/>
      <c r="AH2980" s="236">
        <v>72582373</v>
      </c>
      <c r="AI2980" s="219">
        <v>11</v>
      </c>
    </row>
    <row r="2981" spans="1:35" ht="17.100000000000001" customHeight="1" x14ac:dyDescent="0.25">
      <c r="A2981" s="73">
        <f t="shared" si="46"/>
        <v>2800</v>
      </c>
      <c r="B2981" s="72">
        <v>32663934</v>
      </c>
      <c r="C2981" s="69">
        <v>180</v>
      </c>
      <c r="D2981" s="70" t="s">
        <v>935</v>
      </c>
      <c r="E2981" s="70" t="s">
        <v>32</v>
      </c>
      <c r="F2981" s="73">
        <v>4</v>
      </c>
      <c r="G2981" s="69"/>
      <c r="H2981" s="69"/>
      <c r="I2981" s="65" t="s">
        <v>15367</v>
      </c>
      <c r="J2981" s="69">
        <v>100188</v>
      </c>
      <c r="K2981" s="69">
        <v>40</v>
      </c>
      <c r="L2981" s="69" t="s">
        <v>170</v>
      </c>
      <c r="M2981" s="70"/>
      <c r="N2981" s="71" t="s">
        <v>2036</v>
      </c>
      <c r="O2981" s="70" t="s">
        <v>36</v>
      </c>
      <c r="P2981" s="72" t="s">
        <v>16141</v>
      </c>
      <c r="Q2981" s="242">
        <v>38007</v>
      </c>
      <c r="R2981" s="226">
        <v>46113</v>
      </c>
      <c r="S2981" s="226">
        <v>46113</v>
      </c>
      <c r="T2981" s="74">
        <v>46132</v>
      </c>
      <c r="U2981" s="62" t="s">
        <v>38</v>
      </c>
      <c r="V2981" s="74">
        <v>46136</v>
      </c>
      <c r="W2981" s="63">
        <v>1</v>
      </c>
      <c r="X2981" s="65"/>
      <c r="Y2981" s="65"/>
      <c r="Z2981" s="117" t="s">
        <v>15368</v>
      </c>
      <c r="AA2981" s="82">
        <v>901817231</v>
      </c>
      <c r="AB2981" s="243" t="s">
        <v>15369</v>
      </c>
      <c r="AC2981" s="240">
        <v>901817231</v>
      </c>
      <c r="AD2981" s="243" t="s">
        <v>10420</v>
      </c>
      <c r="AE2981" s="244"/>
      <c r="AF2981" s="244"/>
      <c r="AG2981" s="240"/>
      <c r="AH2981" s="240">
        <v>73344752</v>
      </c>
      <c r="AI2981" s="219">
        <v>11</v>
      </c>
    </row>
    <row r="2982" spans="1:35" ht="17.100000000000001" customHeight="1" x14ac:dyDescent="0.25">
      <c r="A2982" s="73">
        <f t="shared" si="46"/>
        <v>2801</v>
      </c>
      <c r="B2982" s="72">
        <v>32663950</v>
      </c>
      <c r="C2982" s="69">
        <v>180</v>
      </c>
      <c r="D2982" s="70" t="s">
        <v>935</v>
      </c>
      <c r="E2982" s="70" t="s">
        <v>32</v>
      </c>
      <c r="F2982" s="73">
        <v>4</v>
      </c>
      <c r="G2982" s="69"/>
      <c r="H2982" s="69"/>
      <c r="I2982" s="65" t="s">
        <v>15370</v>
      </c>
      <c r="J2982" s="69">
        <v>100188</v>
      </c>
      <c r="K2982" s="69">
        <v>40</v>
      </c>
      <c r="L2982" s="69" t="s">
        <v>170</v>
      </c>
      <c r="M2982" s="70"/>
      <c r="N2982" s="71" t="s">
        <v>2036</v>
      </c>
      <c r="O2982" s="70" t="s">
        <v>36</v>
      </c>
      <c r="P2982" s="72" t="s">
        <v>16141</v>
      </c>
      <c r="Q2982" s="242">
        <v>37340</v>
      </c>
      <c r="R2982" s="226">
        <v>46113</v>
      </c>
      <c r="S2982" s="226">
        <v>46113</v>
      </c>
      <c r="T2982" s="74">
        <v>46132</v>
      </c>
      <c r="U2982" s="62" t="s">
        <v>38</v>
      </c>
      <c r="V2982" s="74">
        <v>46136</v>
      </c>
      <c r="W2982" s="63">
        <v>1</v>
      </c>
      <c r="X2982" s="65"/>
      <c r="Y2982" s="65"/>
      <c r="Z2982" s="117" t="s">
        <v>15371</v>
      </c>
      <c r="AA2982" s="82">
        <v>902800148</v>
      </c>
      <c r="AB2982" s="235" t="s">
        <v>10421</v>
      </c>
      <c r="AC2982" s="240">
        <v>902800148</v>
      </c>
      <c r="AD2982" s="243" t="s">
        <v>10422</v>
      </c>
      <c r="AE2982" s="244"/>
      <c r="AF2982" s="244"/>
      <c r="AG2982" s="240"/>
      <c r="AH2982" s="240">
        <v>73104310</v>
      </c>
      <c r="AI2982" s="219">
        <v>11</v>
      </c>
    </row>
    <row r="2983" spans="1:35" ht="17.100000000000001" customHeight="1" x14ac:dyDescent="0.25">
      <c r="A2983" s="73">
        <f t="shared" si="46"/>
        <v>2802</v>
      </c>
      <c r="B2983" s="72">
        <v>32663967</v>
      </c>
      <c r="C2983" s="69">
        <v>180</v>
      </c>
      <c r="D2983" s="70" t="s">
        <v>935</v>
      </c>
      <c r="E2983" s="70" t="s">
        <v>32</v>
      </c>
      <c r="F2983" s="73">
        <v>4</v>
      </c>
      <c r="G2983" s="69"/>
      <c r="H2983" s="69"/>
      <c r="I2983" s="65" t="s">
        <v>15372</v>
      </c>
      <c r="J2983" s="69">
        <v>100188</v>
      </c>
      <c r="K2983" s="69">
        <v>40</v>
      </c>
      <c r="L2983" s="69" t="s">
        <v>170</v>
      </c>
      <c r="M2983" s="70"/>
      <c r="N2983" s="71" t="s">
        <v>2036</v>
      </c>
      <c r="O2983" s="70" t="s">
        <v>36</v>
      </c>
      <c r="P2983" s="72" t="s">
        <v>16141</v>
      </c>
      <c r="Q2983" s="242">
        <v>37376</v>
      </c>
      <c r="R2983" s="226">
        <v>46113</v>
      </c>
      <c r="S2983" s="226">
        <v>46113</v>
      </c>
      <c r="T2983" s="74">
        <v>46132</v>
      </c>
      <c r="U2983" s="62" t="s">
        <v>38</v>
      </c>
      <c r="V2983" s="74">
        <v>46136</v>
      </c>
      <c r="W2983" s="63">
        <v>1</v>
      </c>
      <c r="X2983" s="65"/>
      <c r="Y2983" s="65"/>
      <c r="Z2983" s="117" t="s">
        <v>15371</v>
      </c>
      <c r="AA2983" s="82">
        <v>922446631</v>
      </c>
      <c r="AB2983" s="235" t="s">
        <v>10421</v>
      </c>
      <c r="AC2983" s="240">
        <v>922446631</v>
      </c>
      <c r="AD2983" s="243" t="s">
        <v>10423</v>
      </c>
      <c r="AE2983" s="72"/>
      <c r="AF2983" s="72"/>
      <c r="AG2983" s="72"/>
      <c r="AH2983" s="240">
        <v>72620550</v>
      </c>
      <c r="AI2983" s="219">
        <v>11</v>
      </c>
    </row>
    <row r="2984" spans="1:35" ht="17.100000000000001" customHeight="1" x14ac:dyDescent="0.25">
      <c r="A2984" s="73">
        <f t="shared" si="46"/>
        <v>2803</v>
      </c>
      <c r="B2984" s="72">
        <v>32664266</v>
      </c>
      <c r="C2984" s="69">
        <v>180</v>
      </c>
      <c r="D2984" s="70" t="s">
        <v>935</v>
      </c>
      <c r="E2984" s="70" t="s">
        <v>32</v>
      </c>
      <c r="F2984" s="73">
        <v>4</v>
      </c>
      <c r="G2984" s="69"/>
      <c r="H2984" s="69"/>
      <c r="I2984" s="65" t="s">
        <v>15373</v>
      </c>
      <c r="J2984" s="69">
        <v>100188</v>
      </c>
      <c r="K2984" s="69">
        <v>40</v>
      </c>
      <c r="L2984" s="69" t="s">
        <v>170</v>
      </c>
      <c r="M2984" s="70"/>
      <c r="N2984" s="71" t="s">
        <v>2036</v>
      </c>
      <c r="O2984" s="70" t="s">
        <v>36</v>
      </c>
      <c r="P2984" s="72" t="s">
        <v>16141</v>
      </c>
      <c r="Q2984" s="232">
        <v>38315</v>
      </c>
      <c r="R2984" s="226">
        <v>46113</v>
      </c>
      <c r="S2984" s="226">
        <v>46113</v>
      </c>
      <c r="T2984" s="74">
        <v>46132</v>
      </c>
      <c r="U2984" s="62" t="s">
        <v>38</v>
      </c>
      <c r="V2984" s="74">
        <v>46136</v>
      </c>
      <c r="W2984" s="63">
        <v>1</v>
      </c>
      <c r="X2984" s="65"/>
      <c r="Y2984" s="65"/>
      <c r="Z2984" s="117" t="s">
        <v>15368</v>
      </c>
      <c r="AA2984" s="82">
        <v>930918042</v>
      </c>
      <c r="AB2984" s="235" t="s">
        <v>10424</v>
      </c>
      <c r="AC2984" s="236">
        <v>930918042</v>
      </c>
      <c r="AD2984" s="235" t="s">
        <v>10425</v>
      </c>
      <c r="AE2984" s="72"/>
      <c r="AF2984" s="72"/>
      <c r="AG2984" s="72"/>
      <c r="AH2984" s="236">
        <v>71692305</v>
      </c>
      <c r="AI2984" s="219">
        <v>11</v>
      </c>
    </row>
    <row r="2985" spans="1:35" ht="17.100000000000001" customHeight="1" x14ac:dyDescent="0.25">
      <c r="A2985" s="73">
        <f t="shared" si="46"/>
        <v>2804</v>
      </c>
      <c r="B2985" s="72">
        <v>32664274</v>
      </c>
      <c r="C2985" s="69">
        <v>180</v>
      </c>
      <c r="D2985" s="70" t="s">
        <v>935</v>
      </c>
      <c r="E2985" s="70" t="s">
        <v>32</v>
      </c>
      <c r="F2985" s="73">
        <v>4</v>
      </c>
      <c r="G2985" s="69"/>
      <c r="H2985" s="69"/>
      <c r="I2985" s="65" t="s">
        <v>15374</v>
      </c>
      <c r="J2985" s="69">
        <v>100188</v>
      </c>
      <c r="K2985" s="69">
        <v>40</v>
      </c>
      <c r="L2985" s="69" t="s">
        <v>170</v>
      </c>
      <c r="M2985" s="70"/>
      <c r="N2985" s="71" t="s">
        <v>2036</v>
      </c>
      <c r="O2985" s="70" t="s">
        <v>36</v>
      </c>
      <c r="P2985" s="72" t="s">
        <v>16141</v>
      </c>
      <c r="Q2985" s="242">
        <v>37982</v>
      </c>
      <c r="R2985" s="226">
        <v>46113</v>
      </c>
      <c r="S2985" s="226">
        <v>46113</v>
      </c>
      <c r="T2985" s="74">
        <v>46132</v>
      </c>
      <c r="U2985" s="62" t="s">
        <v>38</v>
      </c>
      <c r="V2985" s="74">
        <v>46136</v>
      </c>
      <c r="W2985" s="63">
        <v>1</v>
      </c>
      <c r="X2985" s="65"/>
      <c r="Y2985" s="65"/>
      <c r="Z2985" s="117" t="s">
        <v>15368</v>
      </c>
      <c r="AA2985" s="82">
        <v>935615592</v>
      </c>
      <c r="AB2985" s="243" t="s">
        <v>15375</v>
      </c>
      <c r="AC2985" s="240">
        <v>935615592</v>
      </c>
      <c r="AD2985" s="243" t="s">
        <v>10426</v>
      </c>
      <c r="AE2985" s="72"/>
      <c r="AF2985" s="72"/>
      <c r="AG2985" s="72"/>
      <c r="AH2985" s="240">
        <v>74593837</v>
      </c>
      <c r="AI2985" s="219">
        <v>11</v>
      </c>
    </row>
    <row r="2986" spans="1:35" ht="17.100000000000001" customHeight="1" x14ac:dyDescent="0.25">
      <c r="A2986" s="73">
        <f t="shared" si="46"/>
        <v>2805</v>
      </c>
      <c r="B2986" s="72">
        <v>32664282</v>
      </c>
      <c r="C2986" s="69">
        <v>180</v>
      </c>
      <c r="D2986" s="70" t="s">
        <v>935</v>
      </c>
      <c r="E2986" s="70" t="s">
        <v>32</v>
      </c>
      <c r="F2986" s="73">
        <v>4</v>
      </c>
      <c r="G2986" s="69"/>
      <c r="H2986" s="69"/>
      <c r="I2986" s="65" t="s">
        <v>15376</v>
      </c>
      <c r="J2986" s="69">
        <v>100188</v>
      </c>
      <c r="K2986" s="69">
        <v>40</v>
      </c>
      <c r="L2986" s="69" t="s">
        <v>170</v>
      </c>
      <c r="M2986" s="70"/>
      <c r="N2986" s="71" t="s">
        <v>2036</v>
      </c>
      <c r="O2986" s="70" t="s">
        <v>36</v>
      </c>
      <c r="P2986" s="72" t="s">
        <v>16141</v>
      </c>
      <c r="Q2986" s="242">
        <v>36883</v>
      </c>
      <c r="R2986" s="226">
        <v>46113</v>
      </c>
      <c r="S2986" s="226">
        <v>46113</v>
      </c>
      <c r="T2986" s="74">
        <v>46132</v>
      </c>
      <c r="U2986" s="62" t="s">
        <v>38</v>
      </c>
      <c r="V2986" s="74">
        <v>46136</v>
      </c>
      <c r="W2986" s="63">
        <v>1</v>
      </c>
      <c r="X2986" s="65"/>
      <c r="Y2986" s="65"/>
      <c r="Z2986" s="117" t="s">
        <v>15371</v>
      </c>
      <c r="AA2986" s="82">
        <v>926135842</v>
      </c>
      <c r="AB2986" s="235" t="s">
        <v>10421</v>
      </c>
      <c r="AC2986" s="240">
        <v>926135842</v>
      </c>
      <c r="AD2986" s="243" t="s">
        <v>10427</v>
      </c>
      <c r="AE2986" s="244"/>
      <c r="AF2986" s="244"/>
      <c r="AG2986" s="240"/>
      <c r="AH2986" s="240">
        <v>71872329</v>
      </c>
      <c r="AI2986" s="219">
        <v>11</v>
      </c>
    </row>
    <row r="2987" spans="1:35" ht="17.100000000000001" customHeight="1" x14ac:dyDescent="0.25">
      <c r="A2987" s="73">
        <f t="shared" si="46"/>
        <v>2806</v>
      </c>
      <c r="B2987" s="72">
        <v>32664290</v>
      </c>
      <c r="C2987" s="69">
        <v>180</v>
      </c>
      <c r="D2987" s="70" t="s">
        <v>935</v>
      </c>
      <c r="E2987" s="70" t="s">
        <v>32</v>
      </c>
      <c r="F2987" s="73">
        <v>4</v>
      </c>
      <c r="G2987" s="69"/>
      <c r="H2987" s="69"/>
      <c r="I2987" s="65" t="s">
        <v>15377</v>
      </c>
      <c r="J2987" s="69">
        <v>100188</v>
      </c>
      <c r="K2987" s="69">
        <v>40</v>
      </c>
      <c r="L2987" s="69" t="s">
        <v>170</v>
      </c>
      <c r="M2987" s="70"/>
      <c r="N2987" s="71" t="s">
        <v>2036</v>
      </c>
      <c r="O2987" s="70" t="s">
        <v>36</v>
      </c>
      <c r="P2987" s="72" t="s">
        <v>16141</v>
      </c>
      <c r="Q2987" s="232">
        <v>38474</v>
      </c>
      <c r="R2987" s="226">
        <v>46113</v>
      </c>
      <c r="S2987" s="226">
        <v>46113</v>
      </c>
      <c r="T2987" s="74">
        <v>46132</v>
      </c>
      <c r="U2987" s="62" t="s">
        <v>38</v>
      </c>
      <c r="V2987" s="74">
        <v>46136</v>
      </c>
      <c r="W2987" s="63">
        <v>1</v>
      </c>
      <c r="X2987" s="65"/>
      <c r="Y2987" s="65"/>
      <c r="Z2987" s="117" t="s">
        <v>15368</v>
      </c>
      <c r="AA2987" s="82">
        <v>989239783</v>
      </c>
      <c r="AB2987" s="235" t="s">
        <v>10428</v>
      </c>
      <c r="AC2987" s="236">
        <v>989239783</v>
      </c>
      <c r="AD2987" s="235" t="s">
        <v>10429</v>
      </c>
      <c r="AE2987" s="233"/>
      <c r="AF2987" s="233"/>
      <c r="AG2987" s="236"/>
      <c r="AH2987" s="236">
        <v>77429560</v>
      </c>
      <c r="AI2987" s="219">
        <v>11</v>
      </c>
    </row>
    <row r="2988" spans="1:35" ht="17.100000000000001" customHeight="1" x14ac:dyDescent="0.25">
      <c r="A2988" s="73">
        <f t="shared" si="46"/>
        <v>2807</v>
      </c>
      <c r="B2988" s="72">
        <v>32664299</v>
      </c>
      <c r="C2988" s="69">
        <v>180</v>
      </c>
      <c r="D2988" s="70" t="s">
        <v>935</v>
      </c>
      <c r="E2988" s="70" t="s">
        <v>32</v>
      </c>
      <c r="F2988" s="73">
        <v>4</v>
      </c>
      <c r="G2988" s="69"/>
      <c r="H2988" s="69"/>
      <c r="I2988" s="65" t="s">
        <v>15378</v>
      </c>
      <c r="J2988" s="69">
        <v>100188</v>
      </c>
      <c r="K2988" s="69">
        <v>40</v>
      </c>
      <c r="L2988" s="69" t="s">
        <v>170</v>
      </c>
      <c r="M2988" s="70"/>
      <c r="N2988" s="71" t="s">
        <v>2036</v>
      </c>
      <c r="O2988" s="70" t="s">
        <v>36</v>
      </c>
      <c r="P2988" s="72" t="s">
        <v>16141</v>
      </c>
      <c r="Q2988" s="232">
        <v>37360</v>
      </c>
      <c r="R2988" s="226">
        <v>46113</v>
      </c>
      <c r="S2988" s="226">
        <v>46113</v>
      </c>
      <c r="T2988" s="74">
        <v>46132</v>
      </c>
      <c r="U2988" s="62" t="s">
        <v>38</v>
      </c>
      <c r="V2988" s="74">
        <v>46136</v>
      </c>
      <c r="W2988" s="63">
        <v>1</v>
      </c>
      <c r="X2988" s="65"/>
      <c r="Y2988" s="65"/>
      <c r="Z2988" s="117" t="s">
        <v>15368</v>
      </c>
      <c r="AA2988" s="82">
        <v>901952337</v>
      </c>
      <c r="AB2988" s="235" t="s">
        <v>15379</v>
      </c>
      <c r="AC2988" s="236">
        <v>901952337</v>
      </c>
      <c r="AD2988" s="235" t="s">
        <v>10430</v>
      </c>
      <c r="AE2988" s="72"/>
      <c r="AF2988" s="72"/>
      <c r="AG2988" s="72"/>
      <c r="AH2988" s="236">
        <v>73929430</v>
      </c>
      <c r="AI2988" s="219">
        <v>11</v>
      </c>
    </row>
    <row r="2989" spans="1:35" ht="17.100000000000001" customHeight="1" x14ac:dyDescent="0.25">
      <c r="A2989" s="73">
        <f t="shared" si="46"/>
        <v>2808</v>
      </c>
      <c r="B2989" s="72">
        <v>32664314</v>
      </c>
      <c r="C2989" s="69">
        <v>180</v>
      </c>
      <c r="D2989" s="70" t="s">
        <v>935</v>
      </c>
      <c r="E2989" s="70" t="s">
        <v>32</v>
      </c>
      <c r="F2989" s="73">
        <v>4</v>
      </c>
      <c r="G2989" s="69"/>
      <c r="H2989" s="69"/>
      <c r="I2989" s="65" t="s">
        <v>15380</v>
      </c>
      <c r="J2989" s="69">
        <v>100188</v>
      </c>
      <c r="K2989" s="69">
        <v>40</v>
      </c>
      <c r="L2989" s="69" t="s">
        <v>170</v>
      </c>
      <c r="M2989" s="70"/>
      <c r="N2989" s="71" t="s">
        <v>2036</v>
      </c>
      <c r="O2989" s="70" t="s">
        <v>36</v>
      </c>
      <c r="P2989" s="72" t="s">
        <v>16141</v>
      </c>
      <c r="Q2989" s="232">
        <v>37799</v>
      </c>
      <c r="R2989" s="226">
        <v>46113</v>
      </c>
      <c r="S2989" s="226">
        <v>46113</v>
      </c>
      <c r="T2989" s="74">
        <v>46132</v>
      </c>
      <c r="U2989" s="62" t="s">
        <v>38</v>
      </c>
      <c r="V2989" s="74">
        <v>46136</v>
      </c>
      <c r="W2989" s="63">
        <v>1</v>
      </c>
      <c r="X2989" s="65"/>
      <c r="Y2989" s="65"/>
      <c r="Z2989" s="117" t="s">
        <v>15371</v>
      </c>
      <c r="AA2989" s="82">
        <v>900208978</v>
      </c>
      <c r="AB2989" s="235" t="s">
        <v>10421</v>
      </c>
      <c r="AC2989" s="236">
        <v>900208978</v>
      </c>
      <c r="AD2989" s="235" t="s">
        <v>10431</v>
      </c>
      <c r="AE2989" s="72"/>
      <c r="AF2989" s="72"/>
      <c r="AG2989" s="72"/>
      <c r="AH2989" s="236">
        <v>73620553</v>
      </c>
      <c r="AI2989" s="219">
        <v>11</v>
      </c>
    </row>
    <row r="2990" spans="1:35" ht="17.100000000000001" customHeight="1" x14ac:dyDescent="0.25">
      <c r="A2990" s="73">
        <f t="shared" si="46"/>
        <v>2809</v>
      </c>
      <c r="B2990" s="72">
        <v>32664322</v>
      </c>
      <c r="C2990" s="69">
        <v>180</v>
      </c>
      <c r="D2990" s="70" t="s">
        <v>935</v>
      </c>
      <c r="E2990" s="70" t="s">
        <v>32</v>
      </c>
      <c r="F2990" s="73">
        <v>4</v>
      </c>
      <c r="G2990" s="69"/>
      <c r="H2990" s="69"/>
      <c r="I2990" s="65" t="s">
        <v>15381</v>
      </c>
      <c r="J2990" s="69">
        <v>100188</v>
      </c>
      <c r="K2990" s="69">
        <v>40</v>
      </c>
      <c r="L2990" s="69" t="s">
        <v>170</v>
      </c>
      <c r="M2990" s="70"/>
      <c r="N2990" s="71" t="s">
        <v>2036</v>
      </c>
      <c r="O2990" s="70" t="s">
        <v>36</v>
      </c>
      <c r="P2990" s="72" t="s">
        <v>16141</v>
      </c>
      <c r="Q2990" s="232">
        <v>38493</v>
      </c>
      <c r="R2990" s="226">
        <v>46113</v>
      </c>
      <c r="S2990" s="226">
        <v>46113</v>
      </c>
      <c r="T2990" s="74">
        <v>46132</v>
      </c>
      <c r="U2990" s="62" t="s">
        <v>38</v>
      </c>
      <c r="V2990" s="74">
        <v>46136</v>
      </c>
      <c r="W2990" s="63">
        <v>1</v>
      </c>
      <c r="X2990" s="65"/>
      <c r="Y2990" s="65"/>
      <c r="Z2990" s="117" t="s">
        <v>15371</v>
      </c>
      <c r="AA2990" s="82">
        <v>920585647</v>
      </c>
      <c r="AB2990" s="235" t="s">
        <v>10421</v>
      </c>
      <c r="AC2990" s="236">
        <v>920585647</v>
      </c>
      <c r="AD2990" s="235" t="s">
        <v>10432</v>
      </c>
      <c r="AE2990" s="72"/>
      <c r="AF2990" s="72"/>
      <c r="AG2990" s="72"/>
      <c r="AH2990" s="236">
        <v>74688001</v>
      </c>
      <c r="AI2990" s="219">
        <v>11</v>
      </c>
    </row>
    <row r="2991" spans="1:35" ht="17.100000000000001" customHeight="1" x14ac:dyDescent="0.25">
      <c r="A2991" s="73">
        <f t="shared" si="46"/>
        <v>2810</v>
      </c>
      <c r="B2991" s="72">
        <v>32626252</v>
      </c>
      <c r="C2991" s="69">
        <v>181</v>
      </c>
      <c r="D2991" s="70" t="s">
        <v>935</v>
      </c>
      <c r="E2991" s="70" t="s">
        <v>32</v>
      </c>
      <c r="F2991" s="73">
        <v>4</v>
      </c>
      <c r="G2991" s="69"/>
      <c r="H2991" s="69"/>
      <c r="I2991" s="249" t="s">
        <v>15382</v>
      </c>
      <c r="J2991" s="69">
        <v>100188</v>
      </c>
      <c r="K2991" s="69">
        <v>40</v>
      </c>
      <c r="L2991" s="69" t="s">
        <v>170</v>
      </c>
      <c r="M2991" s="70"/>
      <c r="N2991" s="71" t="s">
        <v>2036</v>
      </c>
      <c r="O2991" s="70" t="s">
        <v>36</v>
      </c>
      <c r="P2991" s="72" t="s">
        <v>16141</v>
      </c>
      <c r="Q2991" s="74">
        <v>38776</v>
      </c>
      <c r="R2991" s="226">
        <v>46113</v>
      </c>
      <c r="S2991" s="226">
        <v>46113</v>
      </c>
      <c r="T2991" s="74">
        <v>46132</v>
      </c>
      <c r="U2991" s="62" t="s">
        <v>38</v>
      </c>
      <c r="V2991" s="74">
        <v>46136</v>
      </c>
      <c r="W2991" s="63">
        <v>2</v>
      </c>
      <c r="X2991" s="65"/>
      <c r="Y2991" s="65"/>
      <c r="Z2991" s="117" t="s">
        <v>15383</v>
      </c>
      <c r="AA2991" s="82">
        <v>916116240</v>
      </c>
      <c r="AB2991" s="72" t="s">
        <v>10812</v>
      </c>
      <c r="AC2991" s="76"/>
      <c r="AD2991" s="72"/>
      <c r="AE2991" s="72"/>
      <c r="AF2991" s="72"/>
      <c r="AG2991" s="72"/>
      <c r="AH2991" s="80">
        <v>71326563</v>
      </c>
      <c r="AI2991" s="219">
        <v>11</v>
      </c>
    </row>
    <row r="2992" spans="1:35" ht="17.100000000000001" customHeight="1" x14ac:dyDescent="0.25">
      <c r="A2992" s="73">
        <f t="shared" si="46"/>
        <v>2811</v>
      </c>
      <c r="B2992" s="72">
        <v>32626196</v>
      </c>
      <c r="C2992" s="69">
        <v>181</v>
      </c>
      <c r="D2992" s="70" t="s">
        <v>935</v>
      </c>
      <c r="E2992" s="70" t="s">
        <v>32</v>
      </c>
      <c r="F2992" s="73">
        <v>4</v>
      </c>
      <c r="G2992" s="69"/>
      <c r="H2992" s="69"/>
      <c r="I2992" s="249" t="s">
        <v>15384</v>
      </c>
      <c r="J2992" s="69">
        <v>100186</v>
      </c>
      <c r="K2992" s="69">
        <v>38</v>
      </c>
      <c r="L2992" s="69" t="s">
        <v>157</v>
      </c>
      <c r="M2992" s="70"/>
      <c r="N2992" s="60" t="s">
        <v>2465</v>
      </c>
      <c r="O2992" s="70" t="s">
        <v>36</v>
      </c>
      <c r="P2992" s="72" t="s">
        <v>16142</v>
      </c>
      <c r="Q2992" s="242">
        <v>38298</v>
      </c>
      <c r="R2992" s="226">
        <v>46113</v>
      </c>
      <c r="S2992" s="226">
        <v>46113</v>
      </c>
      <c r="T2992" s="74">
        <v>46132</v>
      </c>
      <c r="U2992" s="62" t="s">
        <v>38</v>
      </c>
      <c r="V2992" s="74">
        <v>46139</v>
      </c>
      <c r="W2992" s="63">
        <v>2</v>
      </c>
      <c r="X2992" s="65"/>
      <c r="Y2992" s="65"/>
      <c r="Z2992" s="244" t="s">
        <v>15385</v>
      </c>
      <c r="AA2992" s="245">
        <v>925075143</v>
      </c>
      <c r="AB2992" s="243" t="s">
        <v>15385</v>
      </c>
      <c r="AC2992" s="240">
        <v>925075143</v>
      </c>
      <c r="AD2992" s="243" t="s">
        <v>10433</v>
      </c>
      <c r="AE2992" s="244"/>
      <c r="AF2992" s="244"/>
      <c r="AG2992" s="240"/>
      <c r="AH2992" s="240">
        <v>71331610</v>
      </c>
      <c r="AI2992" s="219">
        <v>11</v>
      </c>
    </row>
    <row r="2993" spans="1:35" ht="17.100000000000001" customHeight="1" x14ac:dyDescent="0.25">
      <c r="A2993" s="73">
        <f t="shared" si="46"/>
        <v>2812</v>
      </c>
      <c r="B2993" s="72">
        <v>32626203</v>
      </c>
      <c r="C2993" s="69">
        <v>181</v>
      </c>
      <c r="D2993" s="70" t="s">
        <v>935</v>
      </c>
      <c r="E2993" s="70" t="s">
        <v>32</v>
      </c>
      <c r="F2993" s="73">
        <v>4</v>
      </c>
      <c r="G2993" s="69"/>
      <c r="H2993" s="69"/>
      <c r="I2993" s="249" t="s">
        <v>15386</v>
      </c>
      <c r="J2993" s="69">
        <v>100186</v>
      </c>
      <c r="K2993" s="69">
        <v>38</v>
      </c>
      <c r="L2993" s="69" t="s">
        <v>157</v>
      </c>
      <c r="M2993" s="70"/>
      <c r="N2993" s="60" t="s">
        <v>2465</v>
      </c>
      <c r="O2993" s="70" t="s">
        <v>36</v>
      </c>
      <c r="P2993" s="72" t="s">
        <v>16142</v>
      </c>
      <c r="Q2993" s="242">
        <v>38258</v>
      </c>
      <c r="R2993" s="226">
        <v>46113</v>
      </c>
      <c r="S2993" s="226">
        <v>46113</v>
      </c>
      <c r="T2993" s="74">
        <v>46132</v>
      </c>
      <c r="U2993" s="62" t="s">
        <v>38</v>
      </c>
      <c r="V2993" s="74">
        <v>46139</v>
      </c>
      <c r="W2993" s="63">
        <v>2</v>
      </c>
      <c r="X2993" s="65"/>
      <c r="Y2993" s="65"/>
      <c r="Z2993" s="244" t="s">
        <v>15387</v>
      </c>
      <c r="AA2993" s="245">
        <v>991745373</v>
      </c>
      <c r="AB2993" s="243" t="s">
        <v>15387</v>
      </c>
      <c r="AC2993" s="240">
        <v>991745373</v>
      </c>
      <c r="AD2993" s="243" t="s">
        <v>10434</v>
      </c>
      <c r="AE2993" s="244"/>
      <c r="AF2993" s="244"/>
      <c r="AG2993" s="240"/>
      <c r="AH2993" s="240">
        <v>76197224</v>
      </c>
      <c r="AI2993" s="219">
        <v>11</v>
      </c>
    </row>
    <row r="2994" spans="1:35" ht="17.100000000000001" customHeight="1" x14ac:dyDescent="0.25">
      <c r="A2994" s="73">
        <f t="shared" si="46"/>
        <v>2813</v>
      </c>
      <c r="B2994" s="72">
        <v>32662110</v>
      </c>
      <c r="C2994" s="69">
        <v>180</v>
      </c>
      <c r="D2994" s="70" t="s">
        <v>935</v>
      </c>
      <c r="E2994" s="70" t="s">
        <v>32</v>
      </c>
      <c r="F2994" s="73">
        <v>4</v>
      </c>
      <c r="G2994" s="69"/>
      <c r="H2994" s="69"/>
      <c r="I2994" s="65" t="s">
        <v>15388</v>
      </c>
      <c r="J2994" s="69">
        <v>100186</v>
      </c>
      <c r="K2994" s="69">
        <v>38</v>
      </c>
      <c r="L2994" s="69" t="s">
        <v>157</v>
      </c>
      <c r="M2994" s="70"/>
      <c r="N2994" s="60" t="s">
        <v>2465</v>
      </c>
      <c r="O2994" s="70" t="s">
        <v>36</v>
      </c>
      <c r="P2994" s="72" t="s">
        <v>16142</v>
      </c>
      <c r="Q2994" s="242">
        <v>38949</v>
      </c>
      <c r="R2994" s="226">
        <v>46113</v>
      </c>
      <c r="S2994" s="226">
        <v>46113</v>
      </c>
      <c r="T2994" s="74">
        <v>46132</v>
      </c>
      <c r="U2994" s="62" t="s">
        <v>38</v>
      </c>
      <c r="V2994" s="74">
        <v>46139</v>
      </c>
      <c r="W2994" s="63">
        <v>1</v>
      </c>
      <c r="X2994" s="65"/>
      <c r="Y2994" s="65"/>
      <c r="Z2994" s="244" t="s">
        <v>15389</v>
      </c>
      <c r="AA2994" s="245">
        <v>903437225</v>
      </c>
      <c r="AB2994" s="243" t="s">
        <v>15390</v>
      </c>
      <c r="AC2994" s="240">
        <v>903437225</v>
      </c>
      <c r="AD2994" s="243" t="s">
        <v>10435</v>
      </c>
      <c r="AE2994" s="244"/>
      <c r="AF2994" s="244"/>
      <c r="AG2994" s="244"/>
      <c r="AH2994" s="240">
        <v>74113000</v>
      </c>
      <c r="AI2994" s="219">
        <v>11</v>
      </c>
    </row>
    <row r="2995" spans="1:35" ht="17.100000000000001" customHeight="1" x14ac:dyDescent="0.25">
      <c r="A2995" s="73">
        <f t="shared" ref="A2995:A3058" si="47">+A2994+1</f>
        <v>2814</v>
      </c>
      <c r="B2995" s="72">
        <v>32631590</v>
      </c>
      <c r="C2995" s="69">
        <v>180</v>
      </c>
      <c r="D2995" s="70" t="s">
        <v>935</v>
      </c>
      <c r="E2995" s="70" t="s">
        <v>32</v>
      </c>
      <c r="F2995" s="73">
        <v>4</v>
      </c>
      <c r="G2995" s="69"/>
      <c r="H2995" s="69"/>
      <c r="I2995" s="65" t="s">
        <v>15391</v>
      </c>
      <c r="J2995" s="65">
        <v>100186</v>
      </c>
      <c r="K2995" s="65">
        <v>38</v>
      </c>
      <c r="L2995" s="65" t="s">
        <v>157</v>
      </c>
      <c r="M2995" s="70"/>
      <c r="N2995" s="71" t="s">
        <v>5967</v>
      </c>
      <c r="O2995" s="70" t="s">
        <v>36</v>
      </c>
      <c r="P2995" s="72" t="s">
        <v>16142</v>
      </c>
      <c r="Q2995" s="242">
        <v>38829</v>
      </c>
      <c r="R2995" s="226">
        <v>46113</v>
      </c>
      <c r="S2995" s="226">
        <v>46113</v>
      </c>
      <c r="T2995" s="74">
        <v>46132</v>
      </c>
      <c r="U2995" s="62" t="s">
        <v>38</v>
      </c>
      <c r="V2995" s="74">
        <v>46139</v>
      </c>
      <c r="W2995" s="63">
        <v>1</v>
      </c>
      <c r="X2995" s="65"/>
      <c r="Y2995" s="65"/>
      <c r="Z2995" s="117" t="s">
        <v>15392</v>
      </c>
      <c r="AA2995" s="82">
        <v>995494799</v>
      </c>
      <c r="AB2995" s="243" t="s">
        <v>15393</v>
      </c>
      <c r="AC2995" s="240">
        <v>995494799</v>
      </c>
      <c r="AD2995" s="243" t="s">
        <v>10436</v>
      </c>
      <c r="AE2995" s="244"/>
      <c r="AF2995" s="244"/>
      <c r="AG2995" s="240"/>
      <c r="AH2995" s="240">
        <v>74880787</v>
      </c>
      <c r="AI2995" s="219">
        <v>11</v>
      </c>
    </row>
    <row r="2996" spans="1:35" ht="17.100000000000001" customHeight="1" x14ac:dyDescent="0.25">
      <c r="A2996" s="73">
        <f t="shared" si="47"/>
        <v>2815</v>
      </c>
      <c r="B2996" s="72">
        <v>32631599</v>
      </c>
      <c r="C2996" s="69">
        <v>180</v>
      </c>
      <c r="D2996" s="70" t="s">
        <v>935</v>
      </c>
      <c r="E2996" s="70" t="s">
        <v>32</v>
      </c>
      <c r="F2996" s="73">
        <v>4</v>
      </c>
      <c r="G2996" s="69"/>
      <c r="H2996" s="69"/>
      <c r="I2996" s="65" t="s">
        <v>15394</v>
      </c>
      <c r="J2996" s="65">
        <v>100186</v>
      </c>
      <c r="K2996" s="65">
        <v>38</v>
      </c>
      <c r="L2996" s="65" t="s">
        <v>157</v>
      </c>
      <c r="M2996" s="70"/>
      <c r="N2996" s="71" t="s">
        <v>5967</v>
      </c>
      <c r="O2996" s="70" t="s">
        <v>36</v>
      </c>
      <c r="P2996" s="72" t="s">
        <v>16142</v>
      </c>
      <c r="Q2996" s="232">
        <v>37610</v>
      </c>
      <c r="R2996" s="226">
        <v>46113</v>
      </c>
      <c r="S2996" s="226">
        <v>46113</v>
      </c>
      <c r="T2996" s="74">
        <v>46132</v>
      </c>
      <c r="U2996" s="62" t="s">
        <v>38</v>
      </c>
      <c r="V2996" s="74">
        <v>46139</v>
      </c>
      <c r="W2996" s="63">
        <v>1</v>
      </c>
      <c r="X2996" s="65"/>
      <c r="Y2996" s="65"/>
      <c r="Z2996" s="117" t="s">
        <v>15395</v>
      </c>
      <c r="AA2996" s="82">
        <v>916165929</v>
      </c>
      <c r="AB2996" s="235" t="s">
        <v>15396</v>
      </c>
      <c r="AC2996" s="236">
        <v>916165929</v>
      </c>
      <c r="AD2996" s="235" t="s">
        <v>10437</v>
      </c>
      <c r="AE2996" s="233"/>
      <c r="AF2996" s="233"/>
      <c r="AG2996" s="236"/>
      <c r="AH2996" s="236">
        <v>74151321</v>
      </c>
      <c r="AI2996" s="219">
        <v>11</v>
      </c>
    </row>
    <row r="2997" spans="1:35" ht="17.100000000000001" customHeight="1" x14ac:dyDescent="0.25">
      <c r="A2997" s="73">
        <f t="shared" si="47"/>
        <v>2816</v>
      </c>
      <c r="B2997" s="72">
        <v>32631606</v>
      </c>
      <c r="C2997" s="69">
        <v>180</v>
      </c>
      <c r="D2997" s="70" t="s">
        <v>935</v>
      </c>
      <c r="E2997" s="70" t="s">
        <v>32</v>
      </c>
      <c r="F2997" s="73">
        <v>4</v>
      </c>
      <c r="G2997" s="69"/>
      <c r="H2997" s="69"/>
      <c r="I2997" s="65" t="s">
        <v>15397</v>
      </c>
      <c r="J2997" s="69">
        <v>100144</v>
      </c>
      <c r="K2997" s="69">
        <v>22</v>
      </c>
      <c r="L2997" s="69" t="s">
        <v>218</v>
      </c>
      <c r="M2997" s="70"/>
      <c r="N2997" s="71" t="s">
        <v>11878</v>
      </c>
      <c r="O2997" s="70" t="s">
        <v>36</v>
      </c>
      <c r="P2997" s="72" t="s">
        <v>16143</v>
      </c>
      <c r="Q2997" s="242">
        <v>37488</v>
      </c>
      <c r="R2997" s="226">
        <v>46113</v>
      </c>
      <c r="S2997" s="226">
        <v>46113</v>
      </c>
      <c r="T2997" s="74">
        <v>46132</v>
      </c>
      <c r="U2997" s="62" t="s">
        <v>38</v>
      </c>
      <c r="V2997" s="74">
        <v>46196</v>
      </c>
      <c r="W2997" s="63">
        <v>1</v>
      </c>
      <c r="X2997" s="65"/>
      <c r="Y2997" s="65"/>
      <c r="Z2997" s="244" t="s">
        <v>15398</v>
      </c>
      <c r="AA2997" s="245">
        <v>976261497</v>
      </c>
      <c r="AB2997" s="243" t="s">
        <v>15398</v>
      </c>
      <c r="AC2997" s="240">
        <v>976261497</v>
      </c>
      <c r="AD2997" s="243" t="s">
        <v>10438</v>
      </c>
      <c r="AE2997" s="244"/>
      <c r="AF2997" s="244"/>
      <c r="AG2997" s="240"/>
      <c r="AH2997" s="240">
        <v>70930198</v>
      </c>
      <c r="AI2997" s="219">
        <v>11</v>
      </c>
    </row>
    <row r="2998" spans="1:35" ht="17.100000000000001" customHeight="1" x14ac:dyDescent="0.25">
      <c r="A2998" s="73">
        <f t="shared" si="47"/>
        <v>2817</v>
      </c>
      <c r="B2998" s="72">
        <v>32631614</v>
      </c>
      <c r="C2998" s="69">
        <v>180</v>
      </c>
      <c r="D2998" s="70" t="s">
        <v>935</v>
      </c>
      <c r="E2998" s="70" t="s">
        <v>32</v>
      </c>
      <c r="F2998" s="73">
        <v>4</v>
      </c>
      <c r="G2998" s="69"/>
      <c r="H2998" s="69"/>
      <c r="I2998" s="65" t="s">
        <v>15399</v>
      </c>
      <c r="J2998" s="65">
        <v>100186</v>
      </c>
      <c r="K2998" s="65">
        <v>38</v>
      </c>
      <c r="L2998" s="65" t="s">
        <v>157</v>
      </c>
      <c r="M2998" s="70"/>
      <c r="N2998" s="60" t="s">
        <v>2465</v>
      </c>
      <c r="O2998" s="70" t="s">
        <v>36</v>
      </c>
      <c r="P2998" s="72" t="s">
        <v>16142</v>
      </c>
      <c r="Q2998" s="74">
        <v>37031</v>
      </c>
      <c r="R2998" s="226">
        <v>46113</v>
      </c>
      <c r="S2998" s="226">
        <v>46113</v>
      </c>
      <c r="T2998" s="74">
        <v>46132</v>
      </c>
      <c r="U2998" s="62" t="s">
        <v>38</v>
      </c>
      <c r="V2998" s="74">
        <v>46139</v>
      </c>
      <c r="W2998" s="63">
        <v>1</v>
      </c>
      <c r="X2998" s="65"/>
      <c r="Y2998" s="65"/>
      <c r="Z2998" s="117" t="s">
        <v>15400</v>
      </c>
      <c r="AA2998" s="82">
        <v>921889332</v>
      </c>
      <c r="AB2998" s="72" t="s">
        <v>10812</v>
      </c>
      <c r="AC2998" s="76"/>
      <c r="AD2998" s="72"/>
      <c r="AE2998" s="72"/>
      <c r="AF2998" s="72"/>
      <c r="AG2998" s="72"/>
      <c r="AH2998" s="80">
        <v>72110211</v>
      </c>
      <c r="AI2998" s="219">
        <v>11</v>
      </c>
    </row>
    <row r="2999" spans="1:35" ht="17.100000000000001" customHeight="1" x14ac:dyDescent="0.25">
      <c r="A2999" s="73">
        <f t="shared" si="47"/>
        <v>2818</v>
      </c>
      <c r="B2999" s="72">
        <v>32631630</v>
      </c>
      <c r="C2999" s="69">
        <v>180</v>
      </c>
      <c r="D2999" s="70" t="s">
        <v>935</v>
      </c>
      <c r="E2999" s="70" t="s">
        <v>32</v>
      </c>
      <c r="F2999" s="73">
        <v>4</v>
      </c>
      <c r="G2999" s="69"/>
      <c r="H2999" s="69"/>
      <c r="I2999" s="65" t="s">
        <v>15401</v>
      </c>
      <c r="J2999" s="65">
        <v>100186</v>
      </c>
      <c r="K2999" s="65">
        <v>38</v>
      </c>
      <c r="L2999" s="65" t="s">
        <v>157</v>
      </c>
      <c r="M2999" s="70"/>
      <c r="N2999" s="60" t="s">
        <v>2465</v>
      </c>
      <c r="O2999" s="70" t="s">
        <v>36</v>
      </c>
      <c r="P2999" s="72" t="s">
        <v>16142</v>
      </c>
      <c r="Q2999" s="242">
        <v>38098</v>
      </c>
      <c r="R2999" s="226">
        <v>46113</v>
      </c>
      <c r="S2999" s="226">
        <v>46113</v>
      </c>
      <c r="T2999" s="74">
        <v>46132</v>
      </c>
      <c r="U2999" s="62" t="s">
        <v>38</v>
      </c>
      <c r="V2999" s="74">
        <v>46139</v>
      </c>
      <c r="W2999" s="63">
        <v>1</v>
      </c>
      <c r="X2999" s="65"/>
      <c r="Y2999" s="65"/>
      <c r="Z2999" s="244" t="s">
        <v>15402</v>
      </c>
      <c r="AA2999" s="245">
        <v>927067211</v>
      </c>
      <c r="AB2999" s="243" t="s">
        <v>15402</v>
      </c>
      <c r="AC2999" s="240">
        <v>927067211</v>
      </c>
      <c r="AD2999" s="243" t="s">
        <v>10439</v>
      </c>
      <c r="AE2999" s="244"/>
      <c r="AF2999" s="244"/>
      <c r="AG2999" s="240"/>
      <c r="AH2999" s="240">
        <v>71787401</v>
      </c>
      <c r="AI2999" s="219">
        <v>11</v>
      </c>
    </row>
    <row r="3000" spans="1:35" ht="17.100000000000001" customHeight="1" x14ac:dyDescent="0.25">
      <c r="A3000" s="73">
        <f t="shared" si="47"/>
        <v>2819</v>
      </c>
      <c r="B3000" s="72">
        <v>32631639</v>
      </c>
      <c r="C3000" s="69">
        <v>180</v>
      </c>
      <c r="D3000" s="70" t="s">
        <v>935</v>
      </c>
      <c r="E3000" s="70" t="s">
        <v>32</v>
      </c>
      <c r="F3000" s="73">
        <v>4</v>
      </c>
      <c r="G3000" s="69"/>
      <c r="H3000" s="69"/>
      <c r="I3000" s="65" t="s">
        <v>15403</v>
      </c>
      <c r="J3000" s="65">
        <v>100186</v>
      </c>
      <c r="K3000" s="65">
        <v>38</v>
      </c>
      <c r="L3000" s="65" t="s">
        <v>157</v>
      </c>
      <c r="M3000" s="70"/>
      <c r="N3000" s="71" t="s">
        <v>5967</v>
      </c>
      <c r="O3000" s="70" t="s">
        <v>36</v>
      </c>
      <c r="P3000" s="72" t="s">
        <v>16142</v>
      </c>
      <c r="Q3000" s="232">
        <v>38479</v>
      </c>
      <c r="R3000" s="226">
        <v>46113</v>
      </c>
      <c r="S3000" s="226">
        <v>46113</v>
      </c>
      <c r="T3000" s="74">
        <v>46132</v>
      </c>
      <c r="U3000" s="62" t="s">
        <v>38</v>
      </c>
      <c r="V3000" s="74">
        <v>46139</v>
      </c>
      <c r="W3000" s="63">
        <v>1</v>
      </c>
      <c r="X3000" s="65"/>
      <c r="Y3000" s="65"/>
      <c r="Z3000" s="117" t="s">
        <v>15404</v>
      </c>
      <c r="AA3000" s="82">
        <v>900415070</v>
      </c>
      <c r="AB3000" s="235" t="s">
        <v>15405</v>
      </c>
      <c r="AC3000" s="236">
        <v>900415070</v>
      </c>
      <c r="AD3000" s="235" t="s">
        <v>10440</v>
      </c>
      <c r="AE3000" s="233"/>
      <c r="AF3000" s="233"/>
      <c r="AG3000" s="236"/>
      <c r="AH3000" s="236">
        <v>74692519</v>
      </c>
      <c r="AI3000" s="219">
        <v>11</v>
      </c>
    </row>
    <row r="3001" spans="1:35" ht="17.100000000000001" customHeight="1" x14ac:dyDescent="0.25">
      <c r="A3001" s="73">
        <f t="shared" si="47"/>
        <v>2820</v>
      </c>
      <c r="B3001" s="72">
        <v>32631647</v>
      </c>
      <c r="C3001" s="69">
        <v>180</v>
      </c>
      <c r="D3001" s="70" t="s">
        <v>935</v>
      </c>
      <c r="E3001" s="70" t="s">
        <v>32</v>
      </c>
      <c r="F3001" s="73">
        <v>4</v>
      </c>
      <c r="G3001" s="69"/>
      <c r="H3001" s="69"/>
      <c r="I3001" s="65" t="s">
        <v>15406</v>
      </c>
      <c r="J3001" s="65">
        <v>100186</v>
      </c>
      <c r="K3001" s="65">
        <v>38</v>
      </c>
      <c r="L3001" s="65" t="s">
        <v>157</v>
      </c>
      <c r="M3001" s="70"/>
      <c r="N3001" s="71" t="s">
        <v>5967</v>
      </c>
      <c r="O3001" s="70" t="s">
        <v>36</v>
      </c>
      <c r="P3001" s="72" t="s">
        <v>16142</v>
      </c>
      <c r="Q3001" s="242">
        <v>37511</v>
      </c>
      <c r="R3001" s="226">
        <v>46113</v>
      </c>
      <c r="S3001" s="226">
        <v>46113</v>
      </c>
      <c r="T3001" s="74">
        <v>46132</v>
      </c>
      <c r="U3001" s="62" t="s">
        <v>38</v>
      </c>
      <c r="V3001" s="74">
        <v>46139</v>
      </c>
      <c r="W3001" s="63">
        <v>1</v>
      </c>
      <c r="X3001" s="65"/>
      <c r="Y3001" s="65"/>
      <c r="Z3001" s="117" t="s">
        <v>15407</v>
      </c>
      <c r="AA3001" s="82">
        <v>994133882</v>
      </c>
      <c r="AB3001" s="243" t="s">
        <v>15408</v>
      </c>
      <c r="AC3001" s="240">
        <v>994133882</v>
      </c>
      <c r="AD3001" s="243" t="s">
        <v>10441</v>
      </c>
      <c r="AE3001" s="244"/>
      <c r="AF3001" s="244"/>
      <c r="AG3001" s="240"/>
      <c r="AH3001" s="240">
        <v>75889404</v>
      </c>
      <c r="AI3001" s="219">
        <v>11</v>
      </c>
    </row>
    <row r="3002" spans="1:35" ht="17.100000000000001" customHeight="1" x14ac:dyDescent="0.25">
      <c r="A3002" s="73">
        <f t="shared" si="47"/>
        <v>2821</v>
      </c>
      <c r="B3002" s="72">
        <v>32631655</v>
      </c>
      <c r="C3002" s="69">
        <v>180</v>
      </c>
      <c r="D3002" s="70" t="s">
        <v>935</v>
      </c>
      <c r="E3002" s="70" t="s">
        <v>32</v>
      </c>
      <c r="F3002" s="73">
        <v>4</v>
      </c>
      <c r="G3002" s="69"/>
      <c r="H3002" s="69"/>
      <c r="I3002" s="65" t="s">
        <v>15409</v>
      </c>
      <c r="J3002" s="65">
        <v>100186</v>
      </c>
      <c r="K3002" s="65">
        <v>38</v>
      </c>
      <c r="L3002" s="65" t="s">
        <v>157</v>
      </c>
      <c r="M3002" s="70"/>
      <c r="N3002" s="71" t="s">
        <v>5967</v>
      </c>
      <c r="O3002" s="70" t="s">
        <v>36</v>
      </c>
      <c r="P3002" s="72" t="s">
        <v>16142</v>
      </c>
      <c r="Q3002" s="232">
        <v>38713</v>
      </c>
      <c r="R3002" s="226">
        <v>46113</v>
      </c>
      <c r="S3002" s="226">
        <v>46113</v>
      </c>
      <c r="T3002" s="74">
        <v>46132</v>
      </c>
      <c r="U3002" s="62" t="s">
        <v>38</v>
      </c>
      <c r="V3002" s="74">
        <v>46139</v>
      </c>
      <c r="W3002" s="63">
        <v>1</v>
      </c>
      <c r="X3002" s="65"/>
      <c r="Y3002" s="65"/>
      <c r="Z3002" s="117" t="s">
        <v>15407</v>
      </c>
      <c r="AA3002" s="82">
        <v>932445026</v>
      </c>
      <c r="AB3002" s="235" t="s">
        <v>15410</v>
      </c>
      <c r="AC3002" s="236">
        <v>932445026</v>
      </c>
      <c r="AD3002" s="235" t="s">
        <v>10442</v>
      </c>
      <c r="AE3002" s="233"/>
      <c r="AF3002" s="233"/>
      <c r="AG3002" s="236"/>
      <c r="AH3002" s="236">
        <v>71885553</v>
      </c>
      <c r="AI3002" s="219">
        <v>11</v>
      </c>
    </row>
    <row r="3003" spans="1:35" ht="17.100000000000001" customHeight="1" x14ac:dyDescent="0.25">
      <c r="A3003" s="73">
        <f t="shared" si="47"/>
        <v>2822</v>
      </c>
      <c r="B3003" s="72">
        <v>32631663</v>
      </c>
      <c r="C3003" s="69">
        <v>180</v>
      </c>
      <c r="D3003" s="70" t="s">
        <v>935</v>
      </c>
      <c r="E3003" s="70" t="s">
        <v>32</v>
      </c>
      <c r="F3003" s="73">
        <v>4</v>
      </c>
      <c r="G3003" s="69"/>
      <c r="H3003" s="69"/>
      <c r="I3003" s="65" t="s">
        <v>15411</v>
      </c>
      <c r="J3003" s="65">
        <v>100186</v>
      </c>
      <c r="K3003" s="65">
        <v>38</v>
      </c>
      <c r="L3003" s="65" t="s">
        <v>157</v>
      </c>
      <c r="M3003" s="70"/>
      <c r="N3003" s="71" t="s">
        <v>5967</v>
      </c>
      <c r="O3003" s="70" t="s">
        <v>36</v>
      </c>
      <c r="P3003" s="72" t="s">
        <v>16142</v>
      </c>
      <c r="Q3003" s="74">
        <v>38467</v>
      </c>
      <c r="R3003" s="226">
        <v>46113</v>
      </c>
      <c r="S3003" s="226">
        <v>46113</v>
      </c>
      <c r="T3003" s="74">
        <v>46132</v>
      </c>
      <c r="U3003" s="62" t="s">
        <v>38</v>
      </c>
      <c r="V3003" s="74">
        <v>46139</v>
      </c>
      <c r="W3003" s="63">
        <v>1</v>
      </c>
      <c r="X3003" s="65"/>
      <c r="Y3003" s="65"/>
      <c r="Z3003" s="117" t="s">
        <v>15412</v>
      </c>
      <c r="AA3003" s="82">
        <v>947312790</v>
      </c>
      <c r="AB3003" s="72" t="s">
        <v>10812</v>
      </c>
      <c r="AC3003" s="76"/>
      <c r="AD3003" s="72"/>
      <c r="AE3003" s="72"/>
      <c r="AF3003" s="72"/>
      <c r="AG3003" s="72"/>
      <c r="AH3003" s="80">
        <v>75026203</v>
      </c>
      <c r="AI3003" s="219">
        <v>11</v>
      </c>
    </row>
    <row r="3004" spans="1:35" ht="17.100000000000001" customHeight="1" x14ac:dyDescent="0.25">
      <c r="A3004" s="73">
        <f t="shared" si="47"/>
        <v>2823</v>
      </c>
      <c r="B3004" s="72">
        <v>32631574</v>
      </c>
      <c r="C3004" s="69">
        <v>180</v>
      </c>
      <c r="D3004" s="70" t="s">
        <v>935</v>
      </c>
      <c r="E3004" s="70" t="s">
        <v>32</v>
      </c>
      <c r="F3004" s="73">
        <v>4</v>
      </c>
      <c r="G3004" s="69"/>
      <c r="H3004" s="69"/>
      <c r="I3004" s="65" t="s">
        <v>15413</v>
      </c>
      <c r="J3004" s="65">
        <v>100186</v>
      </c>
      <c r="K3004" s="65">
        <v>38</v>
      </c>
      <c r="L3004" s="65" t="s">
        <v>157</v>
      </c>
      <c r="M3004" s="70"/>
      <c r="N3004" s="71" t="s">
        <v>5967</v>
      </c>
      <c r="O3004" s="70" t="s">
        <v>36</v>
      </c>
      <c r="P3004" s="72" t="s">
        <v>16142</v>
      </c>
      <c r="Q3004" s="242">
        <v>37883</v>
      </c>
      <c r="R3004" s="226">
        <v>46113</v>
      </c>
      <c r="S3004" s="226">
        <v>46113</v>
      </c>
      <c r="T3004" s="74">
        <v>46132</v>
      </c>
      <c r="U3004" s="62" t="s">
        <v>38</v>
      </c>
      <c r="V3004" s="74">
        <v>46139</v>
      </c>
      <c r="W3004" s="63">
        <v>1</v>
      </c>
      <c r="X3004" s="65"/>
      <c r="Y3004" s="65"/>
      <c r="Z3004" s="117" t="s">
        <v>15414</v>
      </c>
      <c r="AA3004" s="82">
        <v>972998508</v>
      </c>
      <c r="AB3004" s="243" t="s">
        <v>15415</v>
      </c>
      <c r="AC3004" s="240">
        <v>972998508</v>
      </c>
      <c r="AD3004" s="243" t="s">
        <v>10443</v>
      </c>
      <c r="AE3004" s="244"/>
      <c r="AF3004" s="244"/>
      <c r="AG3004" s="240"/>
      <c r="AH3004" s="240">
        <v>71310330</v>
      </c>
      <c r="AI3004" s="219">
        <v>11</v>
      </c>
    </row>
    <row r="3005" spans="1:35" ht="17.100000000000001" customHeight="1" x14ac:dyDescent="0.25">
      <c r="A3005" s="73">
        <f t="shared" si="47"/>
        <v>2824</v>
      </c>
      <c r="B3005" s="72">
        <v>32633283</v>
      </c>
      <c r="C3005" s="69">
        <v>180</v>
      </c>
      <c r="D3005" s="70" t="s">
        <v>935</v>
      </c>
      <c r="E3005" s="70" t="s">
        <v>32</v>
      </c>
      <c r="F3005" s="73">
        <v>4</v>
      </c>
      <c r="G3005" s="69"/>
      <c r="H3005" s="69"/>
      <c r="I3005" s="65" t="s">
        <v>15416</v>
      </c>
      <c r="J3005" s="65">
        <v>100187</v>
      </c>
      <c r="K3005" s="65">
        <v>39</v>
      </c>
      <c r="L3005" s="65" t="s">
        <v>187</v>
      </c>
      <c r="M3005" s="70"/>
      <c r="N3005" s="71" t="s">
        <v>2036</v>
      </c>
      <c r="O3005" s="70" t="s">
        <v>36</v>
      </c>
      <c r="P3005" s="72" t="s">
        <v>16142</v>
      </c>
      <c r="Q3005" s="232">
        <v>37772</v>
      </c>
      <c r="R3005" s="226">
        <v>46113</v>
      </c>
      <c r="S3005" s="226">
        <v>46113</v>
      </c>
      <c r="T3005" s="74">
        <v>46132</v>
      </c>
      <c r="U3005" s="62" t="s">
        <v>38</v>
      </c>
      <c r="V3005" s="74">
        <v>46139</v>
      </c>
      <c r="W3005" s="63">
        <v>1</v>
      </c>
      <c r="X3005" s="65"/>
      <c r="Y3005" s="65"/>
      <c r="Z3005" s="117" t="s">
        <v>13174</v>
      </c>
      <c r="AA3005" s="82" t="s">
        <v>15417</v>
      </c>
      <c r="AB3005" s="235" t="s">
        <v>10444</v>
      </c>
      <c r="AC3005" s="236">
        <v>928920603</v>
      </c>
      <c r="AD3005" s="235" t="s">
        <v>10445</v>
      </c>
      <c r="AE3005" s="233"/>
      <c r="AF3005" s="233"/>
      <c r="AG3005" s="236"/>
      <c r="AH3005" s="236">
        <v>72091788</v>
      </c>
      <c r="AI3005" s="219">
        <v>11</v>
      </c>
    </row>
    <row r="3006" spans="1:35" ht="17.100000000000001" customHeight="1" x14ac:dyDescent="0.25">
      <c r="A3006" s="73">
        <f t="shared" si="47"/>
        <v>2825</v>
      </c>
      <c r="B3006" s="72">
        <v>32633291</v>
      </c>
      <c r="C3006" s="69">
        <v>180</v>
      </c>
      <c r="D3006" s="70" t="s">
        <v>935</v>
      </c>
      <c r="E3006" s="70" t="s">
        <v>32</v>
      </c>
      <c r="F3006" s="73">
        <v>4</v>
      </c>
      <c r="G3006" s="69"/>
      <c r="H3006" s="69"/>
      <c r="I3006" s="65" t="s">
        <v>15418</v>
      </c>
      <c r="J3006" s="65">
        <v>100187</v>
      </c>
      <c r="K3006" s="65">
        <v>39</v>
      </c>
      <c r="L3006" s="65" t="s">
        <v>187</v>
      </c>
      <c r="M3006" s="70"/>
      <c r="N3006" s="71" t="s">
        <v>2036</v>
      </c>
      <c r="O3006" s="70" t="s">
        <v>36</v>
      </c>
      <c r="P3006" s="72" t="s">
        <v>16142</v>
      </c>
      <c r="Q3006" s="232">
        <v>37376</v>
      </c>
      <c r="R3006" s="226">
        <v>46113</v>
      </c>
      <c r="S3006" s="226">
        <v>46113</v>
      </c>
      <c r="T3006" s="74">
        <v>46132</v>
      </c>
      <c r="U3006" s="62" t="s">
        <v>38</v>
      </c>
      <c r="V3006" s="74">
        <v>46139</v>
      </c>
      <c r="W3006" s="63">
        <v>1</v>
      </c>
      <c r="X3006" s="65"/>
      <c r="Y3006" s="65"/>
      <c r="Z3006" s="117" t="s">
        <v>13174</v>
      </c>
      <c r="AA3006" s="82" t="s">
        <v>15419</v>
      </c>
      <c r="AB3006" s="235" t="s">
        <v>15420</v>
      </c>
      <c r="AC3006" s="236">
        <v>916042671</v>
      </c>
      <c r="AD3006" s="235" t="s">
        <v>10446</v>
      </c>
      <c r="AE3006" s="233"/>
      <c r="AF3006" s="233"/>
      <c r="AG3006" s="236"/>
      <c r="AH3006" s="236">
        <v>75177416</v>
      </c>
      <c r="AI3006" s="219">
        <v>11</v>
      </c>
    </row>
    <row r="3007" spans="1:35" ht="17.100000000000001" customHeight="1" x14ac:dyDescent="0.25">
      <c r="A3007" s="73">
        <f t="shared" si="47"/>
        <v>2826</v>
      </c>
      <c r="B3007" s="72">
        <v>32633307</v>
      </c>
      <c r="C3007" s="69">
        <v>180</v>
      </c>
      <c r="D3007" s="70" t="s">
        <v>935</v>
      </c>
      <c r="E3007" s="70" t="s">
        <v>32</v>
      </c>
      <c r="F3007" s="73">
        <v>4</v>
      </c>
      <c r="G3007" s="69"/>
      <c r="H3007" s="69"/>
      <c r="I3007" s="65" t="s">
        <v>15421</v>
      </c>
      <c r="J3007" s="65">
        <v>100187</v>
      </c>
      <c r="K3007" s="65">
        <v>39</v>
      </c>
      <c r="L3007" s="65" t="s">
        <v>187</v>
      </c>
      <c r="M3007" s="70"/>
      <c r="N3007" s="71" t="s">
        <v>2036</v>
      </c>
      <c r="O3007" s="70" t="s">
        <v>36</v>
      </c>
      <c r="P3007" s="72" t="s">
        <v>16142</v>
      </c>
      <c r="Q3007" s="242">
        <v>38376</v>
      </c>
      <c r="R3007" s="226">
        <v>46113</v>
      </c>
      <c r="S3007" s="226">
        <v>46113</v>
      </c>
      <c r="T3007" s="74">
        <v>46132</v>
      </c>
      <c r="U3007" s="62" t="s">
        <v>38</v>
      </c>
      <c r="V3007" s="74">
        <v>46139</v>
      </c>
      <c r="W3007" s="63">
        <v>1</v>
      </c>
      <c r="X3007" s="65"/>
      <c r="Y3007" s="65"/>
      <c r="Z3007" s="117" t="s">
        <v>13174</v>
      </c>
      <c r="AA3007" s="82" t="s">
        <v>15422</v>
      </c>
      <c r="AB3007" s="243" t="s">
        <v>15423</v>
      </c>
      <c r="AC3007" s="240">
        <v>981221229</v>
      </c>
      <c r="AD3007" s="243" t="s">
        <v>10447</v>
      </c>
      <c r="AE3007" s="244"/>
      <c r="AF3007" s="244"/>
      <c r="AG3007" s="240"/>
      <c r="AH3007" s="240">
        <v>71319330</v>
      </c>
      <c r="AI3007" s="219">
        <v>11</v>
      </c>
    </row>
    <row r="3008" spans="1:35" ht="17.100000000000001" customHeight="1" x14ac:dyDescent="0.25">
      <c r="A3008" s="73">
        <f t="shared" si="47"/>
        <v>2827</v>
      </c>
      <c r="B3008" s="72">
        <v>32633315</v>
      </c>
      <c r="C3008" s="69">
        <v>180</v>
      </c>
      <c r="D3008" s="70" t="s">
        <v>935</v>
      </c>
      <c r="E3008" s="70" t="s">
        <v>32</v>
      </c>
      <c r="F3008" s="73">
        <v>4</v>
      </c>
      <c r="G3008" s="69"/>
      <c r="H3008" s="69"/>
      <c r="I3008" s="65" t="s">
        <v>15424</v>
      </c>
      <c r="J3008" s="65">
        <v>100187</v>
      </c>
      <c r="K3008" s="65">
        <v>39</v>
      </c>
      <c r="L3008" s="65" t="s">
        <v>187</v>
      </c>
      <c r="M3008" s="70"/>
      <c r="N3008" s="71" t="s">
        <v>2036</v>
      </c>
      <c r="O3008" s="70" t="s">
        <v>36</v>
      </c>
      <c r="P3008" s="72" t="s">
        <v>16142</v>
      </c>
      <c r="Q3008" s="232">
        <v>38998</v>
      </c>
      <c r="R3008" s="226">
        <v>46113</v>
      </c>
      <c r="S3008" s="226">
        <v>46113</v>
      </c>
      <c r="T3008" s="74">
        <v>46132</v>
      </c>
      <c r="U3008" s="62" t="s">
        <v>38</v>
      </c>
      <c r="V3008" s="74">
        <v>46139</v>
      </c>
      <c r="W3008" s="63">
        <v>1</v>
      </c>
      <c r="X3008" s="65"/>
      <c r="Y3008" s="65"/>
      <c r="Z3008" s="233" t="s">
        <v>15425</v>
      </c>
      <c r="AA3008" s="234">
        <v>969375339</v>
      </c>
      <c r="AB3008" s="235" t="s">
        <v>15426</v>
      </c>
      <c r="AC3008" s="236">
        <v>969375339</v>
      </c>
      <c r="AD3008" s="235" t="s">
        <v>10448</v>
      </c>
      <c r="AE3008" s="233"/>
      <c r="AF3008" s="233"/>
      <c r="AG3008" s="236"/>
      <c r="AH3008" s="236">
        <v>60905676</v>
      </c>
      <c r="AI3008" s="219">
        <v>11</v>
      </c>
    </row>
    <row r="3009" spans="1:35" ht="17.100000000000001" customHeight="1" x14ac:dyDescent="0.25">
      <c r="A3009" s="73">
        <f t="shared" si="47"/>
        <v>2828</v>
      </c>
      <c r="B3009" s="72">
        <v>32633323</v>
      </c>
      <c r="C3009" s="69">
        <v>180</v>
      </c>
      <c r="D3009" s="70" t="s">
        <v>935</v>
      </c>
      <c r="E3009" s="70" t="s">
        <v>32</v>
      </c>
      <c r="F3009" s="73">
        <v>4</v>
      </c>
      <c r="G3009" s="69"/>
      <c r="H3009" s="69"/>
      <c r="I3009" s="65" t="s">
        <v>15427</v>
      </c>
      <c r="J3009" s="65">
        <v>100187</v>
      </c>
      <c r="K3009" s="65">
        <v>39</v>
      </c>
      <c r="L3009" s="65" t="s">
        <v>187</v>
      </c>
      <c r="M3009" s="70"/>
      <c r="N3009" s="71" t="s">
        <v>2036</v>
      </c>
      <c r="O3009" s="70" t="s">
        <v>36</v>
      </c>
      <c r="P3009" s="72" t="s">
        <v>16142</v>
      </c>
      <c r="Q3009" s="242">
        <v>37604</v>
      </c>
      <c r="R3009" s="226">
        <v>46113</v>
      </c>
      <c r="S3009" s="226">
        <v>46113</v>
      </c>
      <c r="T3009" s="74">
        <v>46132</v>
      </c>
      <c r="U3009" s="62" t="s">
        <v>38</v>
      </c>
      <c r="V3009" s="74">
        <v>46139</v>
      </c>
      <c r="W3009" s="63">
        <v>1</v>
      </c>
      <c r="X3009" s="65"/>
      <c r="Y3009" s="65"/>
      <c r="Z3009" s="117" t="s">
        <v>13174</v>
      </c>
      <c r="AA3009" s="82" t="s">
        <v>15428</v>
      </c>
      <c r="AB3009" s="243" t="s">
        <v>15429</v>
      </c>
      <c r="AC3009" s="240">
        <v>934365115</v>
      </c>
      <c r="AD3009" s="243" t="s">
        <v>10449</v>
      </c>
      <c r="AE3009" s="244"/>
      <c r="AF3009" s="244"/>
      <c r="AG3009" s="240"/>
      <c r="AH3009" s="240">
        <v>75460504</v>
      </c>
      <c r="AI3009" s="219">
        <v>11</v>
      </c>
    </row>
    <row r="3010" spans="1:35" ht="17.100000000000001" customHeight="1" x14ac:dyDescent="0.25">
      <c r="A3010" s="73">
        <f t="shared" si="47"/>
        <v>2829</v>
      </c>
      <c r="B3010" s="72">
        <v>32633331</v>
      </c>
      <c r="C3010" s="69">
        <v>180</v>
      </c>
      <c r="D3010" s="70" t="s">
        <v>935</v>
      </c>
      <c r="E3010" s="70" t="s">
        <v>32</v>
      </c>
      <c r="F3010" s="73">
        <v>4</v>
      </c>
      <c r="G3010" s="69"/>
      <c r="H3010" s="69"/>
      <c r="I3010" s="65" t="s">
        <v>15430</v>
      </c>
      <c r="J3010" s="65">
        <v>100187</v>
      </c>
      <c r="K3010" s="65">
        <v>39</v>
      </c>
      <c r="L3010" s="65" t="s">
        <v>187</v>
      </c>
      <c r="M3010" s="70"/>
      <c r="N3010" s="71" t="s">
        <v>2036</v>
      </c>
      <c r="O3010" s="70" t="s">
        <v>36</v>
      </c>
      <c r="P3010" s="72" t="s">
        <v>16142</v>
      </c>
      <c r="Q3010" s="232">
        <v>37992</v>
      </c>
      <c r="R3010" s="226">
        <v>46113</v>
      </c>
      <c r="S3010" s="226">
        <v>46113</v>
      </c>
      <c r="T3010" s="74">
        <v>46132</v>
      </c>
      <c r="U3010" s="62" t="s">
        <v>38</v>
      </c>
      <c r="V3010" s="74">
        <v>46139</v>
      </c>
      <c r="W3010" s="63">
        <v>1</v>
      </c>
      <c r="X3010" s="65"/>
      <c r="Y3010" s="65"/>
      <c r="Z3010" s="117" t="s">
        <v>13174</v>
      </c>
      <c r="AA3010" s="82" t="s">
        <v>15431</v>
      </c>
      <c r="AB3010" s="235" t="s">
        <v>15432</v>
      </c>
      <c r="AC3010" s="236">
        <v>921055576</v>
      </c>
      <c r="AD3010" s="235" t="s">
        <v>10450</v>
      </c>
      <c r="AE3010" s="233"/>
      <c r="AF3010" s="233"/>
      <c r="AG3010" s="236"/>
      <c r="AH3010" s="236">
        <v>75527858</v>
      </c>
      <c r="AI3010" s="219">
        <v>11</v>
      </c>
    </row>
    <row r="3011" spans="1:35" ht="17.100000000000001" customHeight="1" x14ac:dyDescent="0.25">
      <c r="A3011" s="73">
        <f t="shared" si="47"/>
        <v>2830</v>
      </c>
      <c r="B3011" s="72">
        <v>32633348</v>
      </c>
      <c r="C3011" s="69">
        <v>180</v>
      </c>
      <c r="D3011" s="70" t="s">
        <v>935</v>
      </c>
      <c r="E3011" s="70" t="s">
        <v>32</v>
      </c>
      <c r="F3011" s="73">
        <v>4</v>
      </c>
      <c r="G3011" s="69"/>
      <c r="H3011" s="69"/>
      <c r="I3011" s="65" t="s">
        <v>15433</v>
      </c>
      <c r="J3011" s="65">
        <v>100187</v>
      </c>
      <c r="K3011" s="65">
        <v>39</v>
      </c>
      <c r="L3011" s="65" t="s">
        <v>187</v>
      </c>
      <c r="M3011" s="70"/>
      <c r="N3011" s="71" t="s">
        <v>2036</v>
      </c>
      <c r="O3011" s="70" t="s">
        <v>36</v>
      </c>
      <c r="P3011" s="72" t="s">
        <v>16142</v>
      </c>
      <c r="Q3011" s="232">
        <v>37003</v>
      </c>
      <c r="R3011" s="226">
        <v>46113</v>
      </c>
      <c r="S3011" s="226">
        <v>46113</v>
      </c>
      <c r="T3011" s="74">
        <v>46132</v>
      </c>
      <c r="U3011" s="62" t="s">
        <v>38</v>
      </c>
      <c r="V3011" s="74">
        <v>46139</v>
      </c>
      <c r="W3011" s="63">
        <v>1</v>
      </c>
      <c r="X3011" s="65"/>
      <c r="Y3011" s="65"/>
      <c r="Z3011" s="117" t="s">
        <v>13174</v>
      </c>
      <c r="AA3011" s="82" t="s">
        <v>15434</v>
      </c>
      <c r="AB3011" s="235" t="s">
        <v>15435</v>
      </c>
      <c r="AC3011" s="236">
        <v>900488684</v>
      </c>
      <c r="AD3011" s="235" t="s">
        <v>10451</v>
      </c>
      <c r="AE3011" s="233"/>
      <c r="AF3011" s="233"/>
      <c r="AG3011" s="236"/>
      <c r="AH3011" s="236">
        <v>75836672</v>
      </c>
      <c r="AI3011" s="219">
        <v>11</v>
      </c>
    </row>
    <row r="3012" spans="1:35" ht="17.100000000000001" customHeight="1" x14ac:dyDescent="0.25">
      <c r="A3012" s="73">
        <f t="shared" si="47"/>
        <v>2831</v>
      </c>
      <c r="B3012" s="72">
        <v>32633356</v>
      </c>
      <c r="C3012" s="69">
        <v>180</v>
      </c>
      <c r="D3012" s="70" t="s">
        <v>935</v>
      </c>
      <c r="E3012" s="70" t="s">
        <v>32</v>
      </c>
      <c r="F3012" s="73">
        <v>4</v>
      </c>
      <c r="G3012" s="69"/>
      <c r="H3012" s="69"/>
      <c r="I3012" s="65" t="s">
        <v>15436</v>
      </c>
      <c r="J3012" s="65">
        <v>100187</v>
      </c>
      <c r="K3012" s="65">
        <v>39</v>
      </c>
      <c r="L3012" s="65" t="s">
        <v>187</v>
      </c>
      <c r="M3012" s="70"/>
      <c r="N3012" s="71" t="s">
        <v>2036</v>
      </c>
      <c r="O3012" s="70" t="s">
        <v>36</v>
      </c>
      <c r="P3012" s="72" t="s">
        <v>16142</v>
      </c>
      <c r="Q3012" s="242">
        <v>38235</v>
      </c>
      <c r="R3012" s="226">
        <v>46113</v>
      </c>
      <c r="S3012" s="226">
        <v>46113</v>
      </c>
      <c r="T3012" s="74">
        <v>46132</v>
      </c>
      <c r="U3012" s="62" t="s">
        <v>38</v>
      </c>
      <c r="V3012" s="74">
        <v>46139</v>
      </c>
      <c r="W3012" s="63">
        <v>1</v>
      </c>
      <c r="X3012" s="65"/>
      <c r="Y3012" s="65"/>
      <c r="Z3012" s="117" t="s">
        <v>13174</v>
      </c>
      <c r="AA3012" s="82" t="s">
        <v>15437</v>
      </c>
      <c r="AB3012" s="243" t="s">
        <v>15438</v>
      </c>
      <c r="AC3012" s="240">
        <v>955655767</v>
      </c>
      <c r="AD3012" s="243" t="s">
        <v>10452</v>
      </c>
      <c r="AE3012" s="244"/>
      <c r="AF3012" s="244"/>
      <c r="AG3012" s="240"/>
      <c r="AH3012" s="240">
        <v>75209388</v>
      </c>
      <c r="AI3012" s="219">
        <v>11</v>
      </c>
    </row>
    <row r="3013" spans="1:35" ht="17.100000000000001" customHeight="1" x14ac:dyDescent="0.25">
      <c r="A3013" s="73">
        <f t="shared" si="47"/>
        <v>2832</v>
      </c>
      <c r="B3013" s="72">
        <v>32633364</v>
      </c>
      <c r="C3013" s="69">
        <v>180</v>
      </c>
      <c r="D3013" s="70" t="s">
        <v>935</v>
      </c>
      <c r="E3013" s="70" t="s">
        <v>32</v>
      </c>
      <c r="F3013" s="73">
        <v>4</v>
      </c>
      <c r="G3013" s="69"/>
      <c r="H3013" s="69"/>
      <c r="I3013" s="65" t="s">
        <v>15439</v>
      </c>
      <c r="J3013" s="65">
        <v>100187</v>
      </c>
      <c r="K3013" s="65">
        <v>39</v>
      </c>
      <c r="L3013" s="65" t="s">
        <v>187</v>
      </c>
      <c r="M3013" s="70"/>
      <c r="N3013" s="71" t="s">
        <v>2036</v>
      </c>
      <c r="O3013" s="70" t="s">
        <v>36</v>
      </c>
      <c r="P3013" s="72" t="s">
        <v>16142</v>
      </c>
      <c r="Q3013" s="232">
        <v>38850</v>
      </c>
      <c r="R3013" s="226">
        <v>46113</v>
      </c>
      <c r="S3013" s="226">
        <v>46113</v>
      </c>
      <c r="T3013" s="74">
        <v>46132</v>
      </c>
      <c r="U3013" s="62" t="s">
        <v>38</v>
      </c>
      <c r="V3013" s="74">
        <v>46139</v>
      </c>
      <c r="W3013" s="63">
        <v>1</v>
      </c>
      <c r="X3013" s="65"/>
      <c r="Y3013" s="65"/>
      <c r="Z3013" s="117" t="s">
        <v>13174</v>
      </c>
      <c r="AA3013" s="82" t="s">
        <v>15440</v>
      </c>
      <c r="AB3013" s="235" t="s">
        <v>15441</v>
      </c>
      <c r="AC3013" s="236">
        <v>932681517</v>
      </c>
      <c r="AD3013" s="235" t="s">
        <v>10453</v>
      </c>
      <c r="AE3013" s="233"/>
      <c r="AF3013" s="233"/>
      <c r="AG3013" s="236"/>
      <c r="AH3013" s="236">
        <v>60760842</v>
      </c>
      <c r="AI3013" s="219">
        <v>11</v>
      </c>
    </row>
    <row r="3014" spans="1:35" ht="17.100000000000001" customHeight="1" x14ac:dyDescent="0.25">
      <c r="A3014" s="73">
        <f t="shared" si="47"/>
        <v>2833</v>
      </c>
      <c r="B3014" s="72">
        <v>32633372</v>
      </c>
      <c r="C3014" s="69">
        <v>180</v>
      </c>
      <c r="D3014" s="70" t="s">
        <v>935</v>
      </c>
      <c r="E3014" s="70" t="s">
        <v>32</v>
      </c>
      <c r="F3014" s="73">
        <v>4</v>
      </c>
      <c r="G3014" s="69"/>
      <c r="H3014" s="69"/>
      <c r="I3014" s="65" t="s">
        <v>15442</v>
      </c>
      <c r="J3014" s="65">
        <v>100187</v>
      </c>
      <c r="K3014" s="65">
        <v>39</v>
      </c>
      <c r="L3014" s="65" t="s">
        <v>187</v>
      </c>
      <c r="M3014" s="70"/>
      <c r="N3014" s="71" t="s">
        <v>2036</v>
      </c>
      <c r="O3014" s="70" t="s">
        <v>36</v>
      </c>
      <c r="P3014" s="72" t="s">
        <v>16142</v>
      </c>
      <c r="Q3014" s="242">
        <v>38324</v>
      </c>
      <c r="R3014" s="226">
        <v>46113</v>
      </c>
      <c r="S3014" s="226">
        <v>46113</v>
      </c>
      <c r="T3014" s="74">
        <v>46132</v>
      </c>
      <c r="U3014" s="62" t="s">
        <v>38</v>
      </c>
      <c r="V3014" s="74">
        <v>46139</v>
      </c>
      <c r="W3014" s="63">
        <v>1</v>
      </c>
      <c r="X3014" s="65"/>
      <c r="Y3014" s="65"/>
      <c r="Z3014" s="117" t="s">
        <v>13174</v>
      </c>
      <c r="AA3014" s="82" t="s">
        <v>15443</v>
      </c>
      <c r="AB3014" s="243" t="s">
        <v>15444</v>
      </c>
      <c r="AC3014" s="240">
        <v>914677200</v>
      </c>
      <c r="AD3014" s="243" t="s">
        <v>10454</v>
      </c>
      <c r="AE3014" s="244"/>
      <c r="AF3014" s="244"/>
      <c r="AG3014" s="240"/>
      <c r="AH3014" s="240">
        <v>72097591</v>
      </c>
      <c r="AI3014" s="219">
        <v>11</v>
      </c>
    </row>
    <row r="3015" spans="1:35" ht="17.100000000000001" customHeight="1" x14ac:dyDescent="0.25">
      <c r="A3015" s="73">
        <f t="shared" si="47"/>
        <v>2834</v>
      </c>
      <c r="B3015" s="72">
        <v>32626163</v>
      </c>
      <c r="C3015" s="69">
        <v>181</v>
      </c>
      <c r="D3015" s="70" t="s">
        <v>935</v>
      </c>
      <c r="E3015" s="70" t="s">
        <v>32</v>
      </c>
      <c r="F3015" s="73">
        <v>4</v>
      </c>
      <c r="G3015" s="69"/>
      <c r="H3015" s="69"/>
      <c r="I3015" s="249" t="s">
        <v>15445</v>
      </c>
      <c r="J3015" s="65">
        <v>100187</v>
      </c>
      <c r="K3015" s="65">
        <v>39</v>
      </c>
      <c r="L3015" s="65" t="s">
        <v>187</v>
      </c>
      <c r="M3015" s="70"/>
      <c r="N3015" s="71" t="s">
        <v>2036</v>
      </c>
      <c r="O3015" s="70" t="s">
        <v>36</v>
      </c>
      <c r="P3015" s="72" t="s">
        <v>16142</v>
      </c>
      <c r="Q3015" s="242">
        <v>38824</v>
      </c>
      <c r="R3015" s="226">
        <v>46113</v>
      </c>
      <c r="S3015" s="226">
        <v>46113</v>
      </c>
      <c r="T3015" s="74">
        <v>46132</v>
      </c>
      <c r="U3015" s="62" t="s">
        <v>38</v>
      </c>
      <c r="V3015" s="74">
        <v>46139</v>
      </c>
      <c r="W3015" s="63">
        <v>2</v>
      </c>
      <c r="X3015" s="65"/>
      <c r="Y3015" s="65"/>
      <c r="Z3015" s="117" t="s">
        <v>15446</v>
      </c>
      <c r="AA3015" s="82" t="s">
        <v>15447</v>
      </c>
      <c r="AB3015" s="243" t="s">
        <v>10455</v>
      </c>
      <c r="AC3015" s="240">
        <v>987030404</v>
      </c>
      <c r="AD3015" s="243" t="s">
        <v>10456</v>
      </c>
      <c r="AE3015" s="244"/>
      <c r="AF3015" s="244"/>
      <c r="AG3015" s="240"/>
      <c r="AH3015" s="240">
        <v>71759920</v>
      </c>
      <c r="AI3015" s="219">
        <v>11</v>
      </c>
    </row>
    <row r="3016" spans="1:35" ht="17.100000000000001" customHeight="1" x14ac:dyDescent="0.25">
      <c r="A3016" s="73">
        <f t="shared" si="47"/>
        <v>2835</v>
      </c>
      <c r="B3016" s="72">
        <v>32626171</v>
      </c>
      <c r="C3016" s="69">
        <v>181</v>
      </c>
      <c r="D3016" s="70" t="s">
        <v>935</v>
      </c>
      <c r="E3016" s="70" t="s">
        <v>32</v>
      </c>
      <c r="F3016" s="73">
        <v>4</v>
      </c>
      <c r="G3016" s="69"/>
      <c r="H3016" s="69"/>
      <c r="I3016" s="249" t="s">
        <v>15448</v>
      </c>
      <c r="J3016" s="65">
        <v>100187</v>
      </c>
      <c r="K3016" s="65">
        <v>39</v>
      </c>
      <c r="L3016" s="65" t="s">
        <v>187</v>
      </c>
      <c r="M3016" s="70"/>
      <c r="N3016" s="71" t="s">
        <v>2036</v>
      </c>
      <c r="O3016" s="70" t="s">
        <v>36</v>
      </c>
      <c r="P3016" s="72" t="s">
        <v>16142</v>
      </c>
      <c r="Q3016" s="232">
        <v>38573</v>
      </c>
      <c r="R3016" s="226">
        <v>46113</v>
      </c>
      <c r="S3016" s="226">
        <v>46113</v>
      </c>
      <c r="T3016" s="74">
        <v>46132</v>
      </c>
      <c r="U3016" s="62" t="s">
        <v>38</v>
      </c>
      <c r="V3016" s="74">
        <v>46139</v>
      </c>
      <c r="W3016" s="63">
        <v>2</v>
      </c>
      <c r="X3016" s="65"/>
      <c r="Y3016" s="65"/>
      <c r="Z3016" s="233" t="s">
        <v>15449</v>
      </c>
      <c r="AA3016" s="234">
        <v>906488452</v>
      </c>
      <c r="AB3016" s="235" t="s">
        <v>15450</v>
      </c>
      <c r="AC3016" s="236">
        <v>906488452</v>
      </c>
      <c r="AD3016" s="235" t="s">
        <v>10457</v>
      </c>
      <c r="AE3016" s="233"/>
      <c r="AF3016" s="233"/>
      <c r="AG3016" s="236"/>
      <c r="AH3016" s="236">
        <v>75946707</v>
      </c>
      <c r="AI3016" s="219">
        <v>11</v>
      </c>
    </row>
    <row r="3017" spans="1:35" ht="17.100000000000001" customHeight="1" x14ac:dyDescent="0.25">
      <c r="A3017" s="73">
        <f t="shared" si="47"/>
        <v>2836</v>
      </c>
      <c r="B3017" s="72">
        <v>32626188</v>
      </c>
      <c r="C3017" s="69">
        <v>181</v>
      </c>
      <c r="D3017" s="70" t="s">
        <v>935</v>
      </c>
      <c r="E3017" s="70" t="s">
        <v>32</v>
      </c>
      <c r="F3017" s="73">
        <v>4</v>
      </c>
      <c r="G3017" s="69"/>
      <c r="H3017" s="69"/>
      <c r="I3017" s="249" t="s">
        <v>15451</v>
      </c>
      <c r="J3017" s="65">
        <v>100187</v>
      </c>
      <c r="K3017" s="65">
        <v>39</v>
      </c>
      <c r="L3017" s="65" t="s">
        <v>187</v>
      </c>
      <c r="M3017" s="70"/>
      <c r="N3017" s="71" t="s">
        <v>2036</v>
      </c>
      <c r="O3017" s="70" t="s">
        <v>36</v>
      </c>
      <c r="P3017" s="72" t="s">
        <v>16142</v>
      </c>
      <c r="Q3017" s="242">
        <v>37347</v>
      </c>
      <c r="R3017" s="226">
        <v>46113</v>
      </c>
      <c r="S3017" s="226">
        <v>46113</v>
      </c>
      <c r="T3017" s="74">
        <v>46132</v>
      </c>
      <c r="U3017" s="62" t="s">
        <v>38</v>
      </c>
      <c r="V3017" s="74">
        <v>46139</v>
      </c>
      <c r="W3017" s="63">
        <v>2</v>
      </c>
      <c r="X3017" s="65"/>
      <c r="Y3017" s="65"/>
      <c r="Z3017" s="117" t="s">
        <v>15452</v>
      </c>
      <c r="AA3017" s="82" t="s">
        <v>15453</v>
      </c>
      <c r="AB3017" s="243" t="s">
        <v>15454</v>
      </c>
      <c r="AC3017" s="240">
        <v>932425120</v>
      </c>
      <c r="AD3017" s="243" t="s">
        <v>10458</v>
      </c>
      <c r="AE3017" s="244"/>
      <c r="AF3017" s="244"/>
      <c r="AG3017" s="240"/>
      <c r="AH3017" s="240">
        <v>75360821</v>
      </c>
      <c r="AI3017" s="219">
        <v>11</v>
      </c>
    </row>
    <row r="3018" spans="1:35" ht="17.100000000000001" customHeight="1" x14ac:dyDescent="0.25">
      <c r="A3018" s="73">
        <f t="shared" si="47"/>
        <v>2837</v>
      </c>
      <c r="B3018" s="72">
        <v>32662346</v>
      </c>
      <c r="C3018" s="69">
        <v>180</v>
      </c>
      <c r="D3018" s="70" t="s">
        <v>935</v>
      </c>
      <c r="E3018" s="70" t="s">
        <v>32</v>
      </c>
      <c r="F3018" s="73">
        <v>4</v>
      </c>
      <c r="G3018" s="69"/>
      <c r="H3018" s="69"/>
      <c r="I3018" s="65" t="s">
        <v>15455</v>
      </c>
      <c r="J3018" s="65">
        <v>100187</v>
      </c>
      <c r="K3018" s="65">
        <v>39</v>
      </c>
      <c r="L3018" s="65" t="s">
        <v>187</v>
      </c>
      <c r="M3018" s="70"/>
      <c r="N3018" s="71" t="s">
        <v>2036</v>
      </c>
      <c r="O3018" s="70" t="s">
        <v>36</v>
      </c>
      <c r="P3018" s="72" t="s">
        <v>16142</v>
      </c>
      <c r="Q3018" s="232">
        <v>37095</v>
      </c>
      <c r="R3018" s="226">
        <v>46113</v>
      </c>
      <c r="S3018" s="226">
        <v>46113</v>
      </c>
      <c r="T3018" s="74">
        <v>46132</v>
      </c>
      <c r="U3018" s="62" t="s">
        <v>38</v>
      </c>
      <c r="V3018" s="74">
        <v>46139</v>
      </c>
      <c r="W3018" s="63">
        <v>1</v>
      </c>
      <c r="X3018" s="65"/>
      <c r="Y3018" s="65"/>
      <c r="Z3018" s="233" t="s">
        <v>10459</v>
      </c>
      <c r="AA3018" s="234">
        <v>904861930</v>
      </c>
      <c r="AB3018" s="235" t="s">
        <v>10459</v>
      </c>
      <c r="AC3018" s="236">
        <v>904861930</v>
      </c>
      <c r="AD3018" s="235" t="s">
        <v>10460</v>
      </c>
      <c r="AE3018" s="233"/>
      <c r="AF3018" s="233"/>
      <c r="AG3018" s="236"/>
      <c r="AH3018" s="236">
        <v>72765556</v>
      </c>
      <c r="AI3018" s="219">
        <v>11</v>
      </c>
    </row>
    <row r="3019" spans="1:35" ht="17.100000000000001" customHeight="1" x14ac:dyDescent="0.25">
      <c r="A3019" s="73">
        <f t="shared" si="47"/>
        <v>2838</v>
      </c>
      <c r="B3019" s="72">
        <v>32663261</v>
      </c>
      <c r="C3019" s="69">
        <v>180</v>
      </c>
      <c r="D3019" s="70" t="s">
        <v>935</v>
      </c>
      <c r="E3019" s="70" t="s">
        <v>32</v>
      </c>
      <c r="F3019" s="73">
        <v>4</v>
      </c>
      <c r="G3019" s="69"/>
      <c r="H3019" s="69"/>
      <c r="I3019" s="65" t="s">
        <v>15456</v>
      </c>
      <c r="J3019" s="65">
        <v>100187</v>
      </c>
      <c r="K3019" s="65">
        <v>39</v>
      </c>
      <c r="L3019" s="65" t="s">
        <v>187</v>
      </c>
      <c r="M3019" s="70"/>
      <c r="N3019" s="71" t="s">
        <v>2036</v>
      </c>
      <c r="O3019" s="70" t="s">
        <v>36</v>
      </c>
      <c r="P3019" s="72" t="s">
        <v>16142</v>
      </c>
      <c r="Q3019" s="232">
        <v>38374</v>
      </c>
      <c r="R3019" s="226">
        <v>46113</v>
      </c>
      <c r="S3019" s="226">
        <v>46113</v>
      </c>
      <c r="T3019" s="74">
        <v>46132</v>
      </c>
      <c r="U3019" s="62" t="s">
        <v>38</v>
      </c>
      <c r="V3019" s="74">
        <v>46139</v>
      </c>
      <c r="W3019" s="63">
        <v>1</v>
      </c>
      <c r="X3019" s="65"/>
      <c r="Y3019" s="65"/>
      <c r="Z3019" s="117" t="s">
        <v>13174</v>
      </c>
      <c r="AA3019" s="82" t="s">
        <v>15457</v>
      </c>
      <c r="AB3019" s="235" t="s">
        <v>15458</v>
      </c>
      <c r="AC3019" s="236">
        <v>937082573</v>
      </c>
      <c r="AD3019" s="235" t="s">
        <v>10461</v>
      </c>
      <c r="AE3019" s="233"/>
      <c r="AF3019" s="233"/>
      <c r="AG3019" s="236"/>
      <c r="AH3019" s="236">
        <v>73957573</v>
      </c>
      <c r="AI3019" s="219">
        <v>11</v>
      </c>
    </row>
    <row r="3020" spans="1:35" ht="17.100000000000001" customHeight="1" x14ac:dyDescent="0.25">
      <c r="A3020" s="73">
        <f t="shared" si="47"/>
        <v>2839</v>
      </c>
      <c r="B3020" s="72">
        <v>32633453</v>
      </c>
      <c r="C3020" s="69">
        <v>180</v>
      </c>
      <c r="D3020" s="70" t="s">
        <v>935</v>
      </c>
      <c r="E3020" s="70" t="s">
        <v>32</v>
      </c>
      <c r="F3020" s="73">
        <v>4</v>
      </c>
      <c r="G3020" s="69"/>
      <c r="H3020" s="69"/>
      <c r="I3020" s="65" t="s">
        <v>15459</v>
      </c>
      <c r="J3020" s="65">
        <v>100185</v>
      </c>
      <c r="K3020" s="69">
        <v>37</v>
      </c>
      <c r="L3020" s="65" t="s">
        <v>153</v>
      </c>
      <c r="M3020" s="70"/>
      <c r="N3020" s="71" t="s">
        <v>2036</v>
      </c>
      <c r="O3020" s="70" t="s">
        <v>36</v>
      </c>
      <c r="P3020" s="72" t="s">
        <v>16142</v>
      </c>
      <c r="Q3020" s="74">
        <v>37203</v>
      </c>
      <c r="R3020" s="226">
        <v>46113</v>
      </c>
      <c r="S3020" s="226">
        <v>46113</v>
      </c>
      <c r="T3020" s="74">
        <v>46132</v>
      </c>
      <c r="U3020" s="62" t="s">
        <v>38</v>
      </c>
      <c r="V3020" s="74">
        <v>46139</v>
      </c>
      <c r="W3020" s="63">
        <v>1</v>
      </c>
      <c r="X3020" s="65"/>
      <c r="Y3020" s="65"/>
      <c r="Z3020" s="117" t="s">
        <v>15460</v>
      </c>
      <c r="AA3020" s="82">
        <v>983369416</v>
      </c>
      <c r="AB3020" s="72" t="s">
        <v>10812</v>
      </c>
      <c r="AC3020" s="76"/>
      <c r="AD3020" s="72"/>
      <c r="AE3020" s="72"/>
      <c r="AF3020" s="72"/>
      <c r="AG3020" s="72"/>
      <c r="AH3020" s="80">
        <v>76202326</v>
      </c>
      <c r="AI3020" s="219">
        <v>11</v>
      </c>
    </row>
    <row r="3021" spans="1:35" ht="17.100000000000001" customHeight="1" x14ac:dyDescent="0.25">
      <c r="A3021" s="73">
        <f t="shared" si="47"/>
        <v>2840</v>
      </c>
      <c r="B3021" s="72">
        <v>32626139</v>
      </c>
      <c r="C3021" s="69">
        <v>181</v>
      </c>
      <c r="D3021" s="70" t="s">
        <v>935</v>
      </c>
      <c r="E3021" s="70" t="s">
        <v>32</v>
      </c>
      <c r="F3021" s="73">
        <v>4</v>
      </c>
      <c r="G3021" s="69"/>
      <c r="H3021" s="69"/>
      <c r="I3021" s="65" t="s">
        <v>15461</v>
      </c>
      <c r="J3021" s="65">
        <v>100185</v>
      </c>
      <c r="K3021" s="69">
        <v>37</v>
      </c>
      <c r="L3021" s="65" t="s">
        <v>153</v>
      </c>
      <c r="M3021" s="70"/>
      <c r="N3021" s="71" t="s">
        <v>2036</v>
      </c>
      <c r="O3021" s="70" t="s">
        <v>36</v>
      </c>
      <c r="P3021" s="72" t="s">
        <v>16142</v>
      </c>
      <c r="Q3021" s="242">
        <v>38381</v>
      </c>
      <c r="R3021" s="226">
        <v>46113</v>
      </c>
      <c r="S3021" s="226">
        <v>46113</v>
      </c>
      <c r="T3021" s="74">
        <v>46132</v>
      </c>
      <c r="U3021" s="62" t="s">
        <v>38</v>
      </c>
      <c r="V3021" s="74">
        <v>46139</v>
      </c>
      <c r="W3021" s="63">
        <v>2</v>
      </c>
      <c r="X3021" s="65"/>
      <c r="Y3021" s="65"/>
      <c r="Z3021" s="117" t="s">
        <v>15462</v>
      </c>
      <c r="AA3021" s="82">
        <v>939100614</v>
      </c>
      <c r="AB3021" s="243" t="s">
        <v>15463</v>
      </c>
      <c r="AC3021" s="240">
        <v>939100614</v>
      </c>
      <c r="AD3021" s="243" t="s">
        <v>10463</v>
      </c>
      <c r="AE3021" s="244"/>
      <c r="AF3021" s="244"/>
      <c r="AG3021" s="240"/>
      <c r="AH3021" s="240">
        <v>73863386</v>
      </c>
      <c r="AI3021" s="219">
        <v>11</v>
      </c>
    </row>
    <row r="3022" spans="1:35" ht="17.100000000000001" customHeight="1" x14ac:dyDescent="0.25">
      <c r="A3022" s="73">
        <f t="shared" si="47"/>
        <v>2841</v>
      </c>
      <c r="B3022" s="72">
        <v>32626155</v>
      </c>
      <c r="C3022" s="69">
        <v>181</v>
      </c>
      <c r="D3022" s="70" t="s">
        <v>935</v>
      </c>
      <c r="E3022" s="70" t="s">
        <v>32</v>
      </c>
      <c r="F3022" s="73">
        <v>4</v>
      </c>
      <c r="G3022" s="69"/>
      <c r="H3022" s="69"/>
      <c r="I3022" s="65" t="s">
        <v>15464</v>
      </c>
      <c r="J3022" s="65">
        <v>100185</v>
      </c>
      <c r="K3022" s="69">
        <v>37</v>
      </c>
      <c r="L3022" s="65" t="s">
        <v>153</v>
      </c>
      <c r="M3022" s="70"/>
      <c r="N3022" s="71" t="s">
        <v>2036</v>
      </c>
      <c r="O3022" s="70" t="s">
        <v>36</v>
      </c>
      <c r="P3022" s="72" t="s">
        <v>16142</v>
      </c>
      <c r="Q3022" s="232">
        <v>38952</v>
      </c>
      <c r="R3022" s="226">
        <v>46113</v>
      </c>
      <c r="S3022" s="226">
        <v>46113</v>
      </c>
      <c r="T3022" s="74">
        <v>46132</v>
      </c>
      <c r="U3022" s="62" t="s">
        <v>38</v>
      </c>
      <c r="V3022" s="74">
        <v>46139</v>
      </c>
      <c r="W3022" s="63">
        <v>2</v>
      </c>
      <c r="X3022" s="65"/>
      <c r="Y3022" s="65"/>
      <c r="Z3022" s="117" t="s">
        <v>15465</v>
      </c>
      <c r="AA3022" s="82">
        <v>925908694</v>
      </c>
      <c r="AB3022" s="235" t="s">
        <v>15466</v>
      </c>
      <c r="AC3022" s="236">
        <v>925908694</v>
      </c>
      <c r="AD3022" s="235" t="s">
        <v>10464</v>
      </c>
      <c r="AE3022" s="233"/>
      <c r="AF3022" s="233"/>
      <c r="AG3022" s="236"/>
      <c r="AH3022" s="236">
        <v>60425929</v>
      </c>
      <c r="AI3022" s="219">
        <v>11</v>
      </c>
    </row>
    <row r="3023" spans="1:35" ht="17.100000000000001" customHeight="1" x14ac:dyDescent="0.25">
      <c r="A3023" s="73">
        <f t="shared" si="47"/>
        <v>2842</v>
      </c>
      <c r="B3023" s="72">
        <v>32626260</v>
      </c>
      <c r="C3023" s="69">
        <v>181</v>
      </c>
      <c r="D3023" s="70" t="s">
        <v>935</v>
      </c>
      <c r="E3023" s="70" t="s">
        <v>32</v>
      </c>
      <c r="F3023" s="73">
        <v>4</v>
      </c>
      <c r="G3023" s="69"/>
      <c r="H3023" s="69"/>
      <c r="I3023" s="249" t="s">
        <v>15467</v>
      </c>
      <c r="J3023" s="80">
        <v>100191</v>
      </c>
      <c r="K3023" s="80">
        <v>44</v>
      </c>
      <c r="L3023" s="69" t="s">
        <v>123</v>
      </c>
      <c r="M3023" s="70"/>
      <c r="N3023" s="71" t="s">
        <v>2036</v>
      </c>
      <c r="O3023" s="70" t="s">
        <v>36</v>
      </c>
      <c r="P3023" s="72" t="s">
        <v>16142</v>
      </c>
      <c r="Q3023" s="232">
        <v>38672</v>
      </c>
      <c r="R3023" s="226">
        <v>46113</v>
      </c>
      <c r="S3023" s="226">
        <v>46113</v>
      </c>
      <c r="T3023" s="74">
        <v>46132</v>
      </c>
      <c r="U3023" s="62" t="s">
        <v>38</v>
      </c>
      <c r="V3023" s="74">
        <v>46139</v>
      </c>
      <c r="W3023" s="63">
        <v>2</v>
      </c>
      <c r="X3023" s="65"/>
      <c r="Y3023" s="65"/>
      <c r="Z3023" s="117" t="s">
        <v>15460</v>
      </c>
      <c r="AA3023" s="234">
        <v>948506101</v>
      </c>
      <c r="AB3023" s="235" t="s">
        <v>4449</v>
      </c>
      <c r="AC3023" s="236">
        <v>948506101</v>
      </c>
      <c r="AD3023" s="235" t="s">
        <v>10465</v>
      </c>
      <c r="AE3023" s="233"/>
      <c r="AF3023" s="233"/>
      <c r="AG3023" s="236"/>
      <c r="AH3023" s="236">
        <v>73864120</v>
      </c>
      <c r="AI3023" s="219">
        <v>11</v>
      </c>
    </row>
    <row r="3024" spans="1:35" ht="17.100000000000001" customHeight="1" x14ac:dyDescent="0.25">
      <c r="A3024" s="73">
        <f t="shared" si="47"/>
        <v>2843</v>
      </c>
      <c r="B3024" s="72">
        <v>32626382</v>
      </c>
      <c r="C3024" s="69">
        <v>181</v>
      </c>
      <c r="D3024" s="70" t="s">
        <v>935</v>
      </c>
      <c r="E3024" s="70" t="s">
        <v>32</v>
      </c>
      <c r="F3024" s="73">
        <v>4</v>
      </c>
      <c r="G3024" s="69"/>
      <c r="H3024" s="69"/>
      <c r="I3024" s="249" t="s">
        <v>15468</v>
      </c>
      <c r="J3024" s="80">
        <v>100191</v>
      </c>
      <c r="K3024" s="80">
        <v>44</v>
      </c>
      <c r="L3024" s="69" t="s">
        <v>123</v>
      </c>
      <c r="M3024" s="70"/>
      <c r="N3024" s="71" t="s">
        <v>6057</v>
      </c>
      <c r="O3024" s="70" t="s">
        <v>36</v>
      </c>
      <c r="P3024" s="72" t="s">
        <v>16142</v>
      </c>
      <c r="Q3024" s="242">
        <v>37552</v>
      </c>
      <c r="R3024" s="226">
        <v>46113</v>
      </c>
      <c r="S3024" s="226">
        <v>46113</v>
      </c>
      <c r="T3024" s="74">
        <v>46132</v>
      </c>
      <c r="U3024" s="62" t="s">
        <v>38</v>
      </c>
      <c r="V3024" s="74">
        <v>46139</v>
      </c>
      <c r="W3024" s="63">
        <v>2</v>
      </c>
      <c r="X3024" s="65"/>
      <c r="Y3024" s="65"/>
      <c r="Z3024" s="117" t="s">
        <v>16144</v>
      </c>
      <c r="AA3024" s="82" t="s">
        <v>15469</v>
      </c>
      <c r="AB3024" s="243" t="s">
        <v>15470</v>
      </c>
      <c r="AC3024" s="240">
        <v>946637394</v>
      </c>
      <c r="AD3024" s="243" t="s">
        <v>10466</v>
      </c>
      <c r="AE3024" s="244"/>
      <c r="AF3024" s="244"/>
      <c r="AG3024" s="240"/>
      <c r="AH3024" s="240">
        <v>70918705</v>
      </c>
      <c r="AI3024" s="219">
        <v>11</v>
      </c>
    </row>
    <row r="3025" spans="1:35" ht="17.100000000000001" customHeight="1" x14ac:dyDescent="0.25">
      <c r="A3025" s="73">
        <f t="shared" si="47"/>
        <v>2844</v>
      </c>
      <c r="B3025" s="72">
        <v>32631825</v>
      </c>
      <c r="C3025" s="69">
        <v>180</v>
      </c>
      <c r="D3025" s="70" t="s">
        <v>935</v>
      </c>
      <c r="E3025" s="70" t="s">
        <v>32</v>
      </c>
      <c r="F3025" s="73">
        <v>4</v>
      </c>
      <c r="G3025" s="69"/>
      <c r="H3025" s="69"/>
      <c r="I3025" s="65" t="s">
        <v>15471</v>
      </c>
      <c r="J3025" s="80">
        <v>100191</v>
      </c>
      <c r="K3025" s="80">
        <v>44</v>
      </c>
      <c r="L3025" s="69" t="s">
        <v>123</v>
      </c>
      <c r="M3025" s="70"/>
      <c r="N3025" s="71" t="s">
        <v>2036</v>
      </c>
      <c r="O3025" s="70" t="s">
        <v>36</v>
      </c>
      <c r="P3025" s="72" t="s">
        <v>16142</v>
      </c>
      <c r="Q3025" s="232">
        <v>37351</v>
      </c>
      <c r="R3025" s="226">
        <v>46113</v>
      </c>
      <c r="S3025" s="226">
        <v>46113</v>
      </c>
      <c r="T3025" s="74">
        <v>46132</v>
      </c>
      <c r="U3025" s="62" t="s">
        <v>38</v>
      </c>
      <c r="V3025" s="74">
        <v>46139</v>
      </c>
      <c r="W3025" s="63">
        <v>1</v>
      </c>
      <c r="X3025" s="65"/>
      <c r="Y3025" s="65"/>
      <c r="Z3025" s="117" t="s">
        <v>15472</v>
      </c>
      <c r="AA3025" s="82" t="s">
        <v>15473</v>
      </c>
      <c r="AB3025" s="235" t="s">
        <v>15474</v>
      </c>
      <c r="AC3025" s="236">
        <v>900589579</v>
      </c>
      <c r="AD3025" s="235" t="s">
        <v>10467</v>
      </c>
      <c r="AE3025" s="233"/>
      <c r="AF3025" s="233"/>
      <c r="AG3025" s="236"/>
      <c r="AH3025" s="236">
        <v>75314101</v>
      </c>
      <c r="AI3025" s="219">
        <v>11</v>
      </c>
    </row>
    <row r="3026" spans="1:35" ht="17.100000000000001" customHeight="1" x14ac:dyDescent="0.25">
      <c r="A3026" s="73">
        <f t="shared" si="47"/>
        <v>2845</v>
      </c>
      <c r="B3026" s="72">
        <v>32662370</v>
      </c>
      <c r="C3026" s="69">
        <v>180</v>
      </c>
      <c r="D3026" s="70" t="s">
        <v>935</v>
      </c>
      <c r="E3026" s="70" t="s">
        <v>32</v>
      </c>
      <c r="F3026" s="73">
        <v>4</v>
      </c>
      <c r="G3026" s="69"/>
      <c r="H3026" s="69"/>
      <c r="I3026" s="65" t="s">
        <v>15475</v>
      </c>
      <c r="J3026" s="80">
        <v>100191</v>
      </c>
      <c r="K3026" s="80">
        <v>44</v>
      </c>
      <c r="L3026" s="69" t="s">
        <v>123</v>
      </c>
      <c r="M3026" s="70"/>
      <c r="N3026" s="71" t="s">
        <v>2036</v>
      </c>
      <c r="O3026" s="70" t="s">
        <v>36</v>
      </c>
      <c r="P3026" s="72" t="s">
        <v>16142</v>
      </c>
      <c r="Q3026" s="74">
        <v>37109</v>
      </c>
      <c r="R3026" s="226">
        <v>46113</v>
      </c>
      <c r="S3026" s="226">
        <v>46113</v>
      </c>
      <c r="T3026" s="74">
        <v>46132</v>
      </c>
      <c r="U3026" s="62" t="s">
        <v>38</v>
      </c>
      <c r="V3026" s="74">
        <v>46139</v>
      </c>
      <c r="W3026" s="63">
        <v>1</v>
      </c>
      <c r="X3026" s="65"/>
      <c r="Y3026" s="65"/>
      <c r="Z3026" s="117" t="s">
        <v>15476</v>
      </c>
      <c r="AA3026" s="82" t="s">
        <v>15477</v>
      </c>
      <c r="AB3026" s="72" t="s">
        <v>10812</v>
      </c>
      <c r="AC3026" s="76"/>
      <c r="AD3026" s="72"/>
      <c r="AE3026" s="72"/>
      <c r="AF3026" s="72"/>
      <c r="AG3026" s="72"/>
      <c r="AH3026" s="80">
        <v>74984223</v>
      </c>
      <c r="AI3026" s="219">
        <v>11</v>
      </c>
    </row>
    <row r="3027" spans="1:35" ht="17.100000000000001" customHeight="1" x14ac:dyDescent="0.25">
      <c r="A3027" s="73">
        <f t="shared" si="47"/>
        <v>2846</v>
      </c>
      <c r="B3027" s="72">
        <v>32662395</v>
      </c>
      <c r="C3027" s="69">
        <v>180</v>
      </c>
      <c r="D3027" s="70" t="s">
        <v>935</v>
      </c>
      <c r="E3027" s="70" t="s">
        <v>32</v>
      </c>
      <c r="F3027" s="73">
        <v>4</v>
      </c>
      <c r="G3027" s="69"/>
      <c r="H3027" s="69"/>
      <c r="I3027" s="65" t="s">
        <v>15478</v>
      </c>
      <c r="J3027" s="80">
        <v>100191</v>
      </c>
      <c r="K3027" s="80">
        <v>44</v>
      </c>
      <c r="L3027" s="69" t="s">
        <v>123</v>
      </c>
      <c r="M3027" s="70"/>
      <c r="N3027" s="71" t="s">
        <v>2036</v>
      </c>
      <c r="O3027" s="70" t="s">
        <v>36</v>
      </c>
      <c r="P3027" s="72" t="s">
        <v>16142</v>
      </c>
      <c r="Q3027" s="232">
        <v>38143</v>
      </c>
      <c r="R3027" s="226">
        <v>46113</v>
      </c>
      <c r="S3027" s="226">
        <v>46113</v>
      </c>
      <c r="T3027" s="74">
        <v>46132</v>
      </c>
      <c r="U3027" s="62" t="s">
        <v>38</v>
      </c>
      <c r="V3027" s="74">
        <v>46139</v>
      </c>
      <c r="W3027" s="63">
        <v>1</v>
      </c>
      <c r="X3027" s="65"/>
      <c r="Y3027" s="65"/>
      <c r="Z3027" s="117" t="s">
        <v>15479</v>
      </c>
      <c r="AA3027" s="82" t="s">
        <v>15480</v>
      </c>
      <c r="AB3027" s="235" t="s">
        <v>15481</v>
      </c>
      <c r="AC3027" s="236">
        <v>976937019</v>
      </c>
      <c r="AD3027" s="235" t="s">
        <v>10468</v>
      </c>
      <c r="AE3027" s="233"/>
      <c r="AF3027" s="233"/>
      <c r="AG3027" s="236"/>
      <c r="AH3027" s="236">
        <v>75464993</v>
      </c>
      <c r="AI3027" s="219">
        <v>11</v>
      </c>
    </row>
    <row r="3028" spans="1:35" ht="17.100000000000001" customHeight="1" x14ac:dyDescent="0.25">
      <c r="A3028" s="73">
        <f t="shared" si="47"/>
        <v>2847</v>
      </c>
      <c r="B3028" s="72">
        <v>32663278</v>
      </c>
      <c r="C3028" s="69">
        <v>180</v>
      </c>
      <c r="D3028" s="70" t="s">
        <v>935</v>
      </c>
      <c r="E3028" s="70" t="s">
        <v>32</v>
      </c>
      <c r="F3028" s="73">
        <v>4</v>
      </c>
      <c r="G3028" s="69"/>
      <c r="H3028" s="69"/>
      <c r="I3028" s="65" t="s">
        <v>15482</v>
      </c>
      <c r="J3028" s="80">
        <v>100191</v>
      </c>
      <c r="K3028" s="80">
        <v>44</v>
      </c>
      <c r="L3028" s="69" t="s">
        <v>123</v>
      </c>
      <c r="M3028" s="70"/>
      <c r="N3028" s="71" t="s">
        <v>2036</v>
      </c>
      <c r="O3028" s="70" t="s">
        <v>36</v>
      </c>
      <c r="P3028" s="72" t="s">
        <v>16142</v>
      </c>
      <c r="Q3028" s="232">
        <v>39046</v>
      </c>
      <c r="R3028" s="226">
        <v>46113</v>
      </c>
      <c r="S3028" s="226">
        <v>46113</v>
      </c>
      <c r="T3028" s="74">
        <v>46132</v>
      </c>
      <c r="U3028" s="62" t="s">
        <v>38</v>
      </c>
      <c r="V3028" s="74">
        <v>46139</v>
      </c>
      <c r="W3028" s="63">
        <v>1</v>
      </c>
      <c r="X3028" s="65"/>
      <c r="Y3028" s="65"/>
      <c r="Z3028" s="233" t="s">
        <v>10469</v>
      </c>
      <c r="AA3028" s="234">
        <v>991370666</v>
      </c>
      <c r="AB3028" s="235" t="s">
        <v>10469</v>
      </c>
      <c r="AC3028" s="236">
        <v>991370666</v>
      </c>
      <c r="AD3028" s="235" t="s">
        <v>10470</v>
      </c>
      <c r="AE3028" s="233"/>
      <c r="AF3028" s="233"/>
      <c r="AG3028" s="236"/>
      <c r="AH3028" s="236">
        <v>60908088</v>
      </c>
      <c r="AI3028" s="219">
        <v>11</v>
      </c>
    </row>
    <row r="3029" spans="1:35" ht="17.100000000000001" customHeight="1" x14ac:dyDescent="0.25">
      <c r="A3029" s="73">
        <f t="shared" si="47"/>
        <v>2848</v>
      </c>
      <c r="B3029" s="72">
        <v>32663286</v>
      </c>
      <c r="C3029" s="69">
        <v>180</v>
      </c>
      <c r="D3029" s="70" t="s">
        <v>935</v>
      </c>
      <c r="E3029" s="70" t="s">
        <v>32</v>
      </c>
      <c r="F3029" s="73">
        <v>4</v>
      </c>
      <c r="G3029" s="69"/>
      <c r="H3029" s="69"/>
      <c r="I3029" s="65" t="s">
        <v>15483</v>
      </c>
      <c r="J3029" s="80">
        <v>100191</v>
      </c>
      <c r="K3029" s="80">
        <v>44</v>
      </c>
      <c r="L3029" s="69" t="s">
        <v>123</v>
      </c>
      <c r="M3029" s="70"/>
      <c r="N3029" s="71" t="s">
        <v>2036</v>
      </c>
      <c r="O3029" s="70" t="s">
        <v>36</v>
      </c>
      <c r="P3029" s="72" t="s">
        <v>16142</v>
      </c>
      <c r="Q3029" s="232">
        <v>38087</v>
      </c>
      <c r="R3029" s="226">
        <v>46113</v>
      </c>
      <c r="S3029" s="226">
        <v>46113</v>
      </c>
      <c r="T3029" s="74">
        <v>46132</v>
      </c>
      <c r="U3029" s="62" t="s">
        <v>38</v>
      </c>
      <c r="V3029" s="74">
        <v>46139</v>
      </c>
      <c r="W3029" s="63">
        <v>1</v>
      </c>
      <c r="X3029" s="65"/>
      <c r="Y3029" s="65"/>
      <c r="Z3029" s="117" t="s">
        <v>15484</v>
      </c>
      <c r="AA3029" s="82" t="s">
        <v>15485</v>
      </c>
      <c r="AB3029" s="235" t="s">
        <v>10471</v>
      </c>
      <c r="AC3029" s="236">
        <v>933083693</v>
      </c>
      <c r="AD3029" s="235" t="s">
        <v>10472</v>
      </c>
      <c r="AE3029" s="233"/>
      <c r="AF3029" s="233"/>
      <c r="AG3029" s="236"/>
      <c r="AH3029" s="236">
        <v>73972917</v>
      </c>
      <c r="AI3029" s="219">
        <v>11</v>
      </c>
    </row>
    <row r="3030" spans="1:35" ht="17.100000000000001" customHeight="1" x14ac:dyDescent="0.25">
      <c r="A3030" s="73">
        <f t="shared" si="47"/>
        <v>2849</v>
      </c>
      <c r="B3030" s="72">
        <v>32663294</v>
      </c>
      <c r="C3030" s="69">
        <v>180</v>
      </c>
      <c r="D3030" s="70" t="s">
        <v>935</v>
      </c>
      <c r="E3030" s="70" t="s">
        <v>32</v>
      </c>
      <c r="F3030" s="73">
        <v>4</v>
      </c>
      <c r="G3030" s="69"/>
      <c r="H3030" s="69"/>
      <c r="I3030" s="65" t="s">
        <v>15486</v>
      </c>
      <c r="J3030" s="80">
        <v>100191</v>
      </c>
      <c r="K3030" s="80">
        <v>44</v>
      </c>
      <c r="L3030" s="69" t="s">
        <v>123</v>
      </c>
      <c r="M3030" s="70"/>
      <c r="N3030" s="71" t="s">
        <v>2036</v>
      </c>
      <c r="O3030" s="70" t="s">
        <v>36</v>
      </c>
      <c r="P3030" s="72" t="s">
        <v>16142</v>
      </c>
      <c r="Q3030" s="242">
        <v>38604</v>
      </c>
      <c r="R3030" s="226">
        <v>46113</v>
      </c>
      <c r="S3030" s="226">
        <v>46113</v>
      </c>
      <c r="T3030" s="74">
        <v>46132</v>
      </c>
      <c r="U3030" s="62" t="s">
        <v>38</v>
      </c>
      <c r="V3030" s="74">
        <v>46139</v>
      </c>
      <c r="W3030" s="63">
        <v>1</v>
      </c>
      <c r="X3030" s="65"/>
      <c r="Y3030" s="65"/>
      <c r="Z3030" s="117" t="s">
        <v>15487</v>
      </c>
      <c r="AA3030" s="82" t="s">
        <v>15488</v>
      </c>
      <c r="AB3030" s="243" t="s">
        <v>10469</v>
      </c>
      <c r="AC3030" s="240">
        <v>938726779</v>
      </c>
      <c r="AD3030" s="243" t="s">
        <v>10473</v>
      </c>
      <c r="AE3030" s="244"/>
      <c r="AF3030" s="244"/>
      <c r="AG3030" s="240"/>
      <c r="AH3030" s="240">
        <v>73064626</v>
      </c>
      <c r="AI3030" s="219">
        <v>11</v>
      </c>
    </row>
    <row r="3031" spans="1:35" ht="17.100000000000001" customHeight="1" x14ac:dyDescent="0.25">
      <c r="A3031" s="73">
        <f t="shared" si="47"/>
        <v>2850</v>
      </c>
      <c r="B3031" s="72">
        <v>32631841</v>
      </c>
      <c r="C3031" s="69">
        <v>180</v>
      </c>
      <c r="D3031" s="70" t="s">
        <v>935</v>
      </c>
      <c r="E3031" s="70" t="s">
        <v>32</v>
      </c>
      <c r="F3031" s="73">
        <v>4</v>
      </c>
      <c r="G3031" s="69"/>
      <c r="H3031" s="69"/>
      <c r="I3031" s="65" t="s">
        <v>15489</v>
      </c>
      <c r="J3031" s="80">
        <v>100191</v>
      </c>
      <c r="K3031" s="80">
        <v>44</v>
      </c>
      <c r="L3031" s="69" t="s">
        <v>123</v>
      </c>
      <c r="M3031" s="70"/>
      <c r="N3031" s="71" t="s">
        <v>2036</v>
      </c>
      <c r="O3031" s="70" t="s">
        <v>36</v>
      </c>
      <c r="P3031" s="72" t="s">
        <v>16142</v>
      </c>
      <c r="Q3031" s="242">
        <v>36835</v>
      </c>
      <c r="R3031" s="226">
        <v>46113</v>
      </c>
      <c r="S3031" s="226">
        <v>46113</v>
      </c>
      <c r="T3031" s="74">
        <v>46132</v>
      </c>
      <c r="U3031" s="62" t="s">
        <v>38</v>
      </c>
      <c r="V3031" s="74">
        <v>46139</v>
      </c>
      <c r="W3031" s="63">
        <v>1</v>
      </c>
      <c r="X3031" s="65"/>
      <c r="Y3031" s="65"/>
      <c r="Z3031" s="117" t="s">
        <v>15490</v>
      </c>
      <c r="AA3031" s="82" t="s">
        <v>15491</v>
      </c>
      <c r="AB3031" s="243" t="s">
        <v>15492</v>
      </c>
      <c r="AC3031" s="240">
        <v>914222534</v>
      </c>
      <c r="AD3031" s="243" t="s">
        <v>10474</v>
      </c>
      <c r="AE3031" s="244"/>
      <c r="AF3031" s="244"/>
      <c r="AG3031" s="240"/>
      <c r="AH3031" s="240">
        <v>71693848</v>
      </c>
      <c r="AI3031" s="219">
        <v>11</v>
      </c>
    </row>
    <row r="3032" spans="1:35" ht="17.100000000000001" customHeight="1" x14ac:dyDescent="0.25">
      <c r="A3032" s="73">
        <f t="shared" si="47"/>
        <v>2851</v>
      </c>
      <c r="B3032" s="72">
        <v>32631866</v>
      </c>
      <c r="C3032" s="69">
        <v>180</v>
      </c>
      <c r="D3032" s="70" t="s">
        <v>935</v>
      </c>
      <c r="E3032" s="70" t="s">
        <v>32</v>
      </c>
      <c r="F3032" s="73">
        <v>4</v>
      </c>
      <c r="G3032" s="69"/>
      <c r="H3032" s="69"/>
      <c r="I3032" s="65" t="s">
        <v>15493</v>
      </c>
      <c r="J3032" s="80">
        <v>100191</v>
      </c>
      <c r="K3032" s="80">
        <v>44</v>
      </c>
      <c r="L3032" s="69" t="s">
        <v>123</v>
      </c>
      <c r="M3032" s="70"/>
      <c r="N3032" s="71" t="s">
        <v>2036</v>
      </c>
      <c r="O3032" s="70" t="s">
        <v>36</v>
      </c>
      <c r="P3032" s="72" t="s">
        <v>16142</v>
      </c>
      <c r="Q3032" s="232">
        <v>38374</v>
      </c>
      <c r="R3032" s="226">
        <v>46113</v>
      </c>
      <c r="S3032" s="226">
        <v>46113</v>
      </c>
      <c r="T3032" s="74">
        <v>46132</v>
      </c>
      <c r="U3032" s="62" t="s">
        <v>38</v>
      </c>
      <c r="V3032" s="74">
        <v>46139</v>
      </c>
      <c r="W3032" s="63">
        <v>1</v>
      </c>
      <c r="X3032" s="65"/>
      <c r="Y3032" s="65"/>
      <c r="Z3032" s="117" t="s">
        <v>15494</v>
      </c>
      <c r="AA3032" s="82" t="s">
        <v>15495</v>
      </c>
      <c r="AB3032" s="235" t="s">
        <v>15496</v>
      </c>
      <c r="AC3032" s="236">
        <v>935692035</v>
      </c>
      <c r="AD3032" s="235" t="s">
        <v>10475</v>
      </c>
      <c r="AE3032" s="233"/>
      <c r="AF3032" s="233"/>
      <c r="AG3032" s="236"/>
      <c r="AH3032" s="236">
        <v>74392982</v>
      </c>
      <c r="AI3032" s="219">
        <v>11</v>
      </c>
    </row>
    <row r="3033" spans="1:35" ht="17.100000000000001" customHeight="1" x14ac:dyDescent="0.25">
      <c r="A3033" s="73">
        <f t="shared" si="47"/>
        <v>2852</v>
      </c>
      <c r="B3033" s="72">
        <v>32631874</v>
      </c>
      <c r="C3033" s="69">
        <v>180</v>
      </c>
      <c r="D3033" s="70" t="s">
        <v>935</v>
      </c>
      <c r="E3033" s="70" t="s">
        <v>32</v>
      </c>
      <c r="F3033" s="73">
        <v>4</v>
      </c>
      <c r="G3033" s="69"/>
      <c r="H3033" s="69"/>
      <c r="I3033" s="65" t="s">
        <v>15497</v>
      </c>
      <c r="J3033" s="80">
        <v>100191</v>
      </c>
      <c r="K3033" s="80">
        <v>44</v>
      </c>
      <c r="L3033" s="69" t="s">
        <v>123</v>
      </c>
      <c r="M3033" s="70"/>
      <c r="N3033" s="71" t="s">
        <v>2036</v>
      </c>
      <c r="O3033" s="70" t="s">
        <v>36</v>
      </c>
      <c r="P3033" s="72" t="s">
        <v>16142</v>
      </c>
      <c r="Q3033" s="232">
        <v>36988</v>
      </c>
      <c r="R3033" s="226">
        <v>46113</v>
      </c>
      <c r="S3033" s="226">
        <v>46113</v>
      </c>
      <c r="T3033" s="74">
        <v>46132</v>
      </c>
      <c r="U3033" s="62" t="s">
        <v>38</v>
      </c>
      <c r="V3033" s="74">
        <v>46139</v>
      </c>
      <c r="W3033" s="63">
        <v>1</v>
      </c>
      <c r="X3033" s="65"/>
      <c r="Y3033" s="65"/>
      <c r="Z3033" s="117" t="s">
        <v>15498</v>
      </c>
      <c r="AA3033" s="82" t="s">
        <v>15499</v>
      </c>
      <c r="AB3033" s="235" t="s">
        <v>15500</v>
      </c>
      <c r="AC3033" s="236">
        <v>925044706</v>
      </c>
      <c r="AD3033" s="235" t="s">
        <v>10476</v>
      </c>
      <c r="AE3033" s="233"/>
      <c r="AF3033" s="233"/>
      <c r="AG3033" s="236"/>
      <c r="AH3033" s="236">
        <v>76278290</v>
      </c>
      <c r="AI3033" s="219">
        <v>11</v>
      </c>
    </row>
    <row r="3034" spans="1:35" ht="17.100000000000001" customHeight="1" x14ac:dyDescent="0.25">
      <c r="A3034" s="73">
        <f t="shared" si="47"/>
        <v>2853</v>
      </c>
      <c r="B3034" s="72">
        <v>32631882</v>
      </c>
      <c r="C3034" s="69">
        <v>180</v>
      </c>
      <c r="D3034" s="70" t="s">
        <v>935</v>
      </c>
      <c r="E3034" s="70" t="s">
        <v>32</v>
      </c>
      <c r="F3034" s="73">
        <v>4</v>
      </c>
      <c r="G3034" s="69"/>
      <c r="H3034" s="69"/>
      <c r="I3034" s="65" t="s">
        <v>15501</v>
      </c>
      <c r="J3034" s="80">
        <v>100191</v>
      </c>
      <c r="K3034" s="80">
        <v>44</v>
      </c>
      <c r="L3034" s="69" t="s">
        <v>123</v>
      </c>
      <c r="M3034" s="70"/>
      <c r="N3034" s="71" t="s">
        <v>2036</v>
      </c>
      <c r="O3034" s="70" t="s">
        <v>36</v>
      </c>
      <c r="P3034" s="72" t="s">
        <v>16142</v>
      </c>
      <c r="Q3034" s="232">
        <v>37622</v>
      </c>
      <c r="R3034" s="226">
        <v>46113</v>
      </c>
      <c r="S3034" s="226">
        <v>46113</v>
      </c>
      <c r="T3034" s="74">
        <v>46132</v>
      </c>
      <c r="U3034" s="62" t="s">
        <v>38</v>
      </c>
      <c r="V3034" s="74">
        <v>46139</v>
      </c>
      <c r="W3034" s="63">
        <v>1</v>
      </c>
      <c r="X3034" s="65"/>
      <c r="Y3034" s="65"/>
      <c r="Z3034" s="117" t="s">
        <v>15494</v>
      </c>
      <c r="AA3034" s="82" t="s">
        <v>15502</v>
      </c>
      <c r="AB3034" s="235" t="s">
        <v>15503</v>
      </c>
      <c r="AC3034" s="236">
        <v>904935527</v>
      </c>
      <c r="AD3034" s="235" t="s">
        <v>10477</v>
      </c>
      <c r="AE3034" s="233"/>
      <c r="AF3034" s="233"/>
      <c r="AG3034" s="236"/>
      <c r="AH3034" s="236">
        <v>73616498</v>
      </c>
      <c r="AI3034" s="219">
        <v>11</v>
      </c>
    </row>
    <row r="3035" spans="1:35" ht="17.100000000000001" customHeight="1" x14ac:dyDescent="0.25">
      <c r="A3035" s="73">
        <f t="shared" si="47"/>
        <v>2854</v>
      </c>
      <c r="B3035" s="72">
        <v>32631744</v>
      </c>
      <c r="C3035" s="69">
        <v>180</v>
      </c>
      <c r="D3035" s="70" t="s">
        <v>935</v>
      </c>
      <c r="E3035" s="70" t="s">
        <v>32</v>
      </c>
      <c r="F3035" s="73">
        <v>4</v>
      </c>
      <c r="G3035" s="69"/>
      <c r="H3035" s="69"/>
      <c r="I3035" s="65" t="s">
        <v>15504</v>
      </c>
      <c r="J3035" s="80">
        <v>100191</v>
      </c>
      <c r="K3035" s="80">
        <v>44</v>
      </c>
      <c r="L3035" s="69" t="s">
        <v>123</v>
      </c>
      <c r="M3035" s="70"/>
      <c r="N3035" s="71" t="s">
        <v>2036</v>
      </c>
      <c r="O3035" s="70" t="s">
        <v>36</v>
      </c>
      <c r="P3035" s="72" t="s">
        <v>16142</v>
      </c>
      <c r="Q3035" s="232">
        <v>38038</v>
      </c>
      <c r="R3035" s="226">
        <v>46113</v>
      </c>
      <c r="S3035" s="226">
        <v>46113</v>
      </c>
      <c r="T3035" s="74">
        <v>46132</v>
      </c>
      <c r="U3035" s="62" t="s">
        <v>38</v>
      </c>
      <c r="V3035" s="74">
        <v>46139</v>
      </c>
      <c r="W3035" s="63">
        <v>1</v>
      </c>
      <c r="X3035" s="65"/>
      <c r="Y3035" s="65"/>
      <c r="Z3035" s="117" t="s">
        <v>15505</v>
      </c>
      <c r="AA3035" s="82" t="s">
        <v>15506</v>
      </c>
      <c r="AB3035" s="235" t="s">
        <v>10478</v>
      </c>
      <c r="AC3035" s="236">
        <v>926622161</v>
      </c>
      <c r="AD3035" s="11" t="s">
        <v>10479</v>
      </c>
      <c r="AE3035" s="233"/>
      <c r="AF3035" s="233"/>
      <c r="AG3035" s="236"/>
      <c r="AH3035" s="236">
        <v>74596757</v>
      </c>
      <c r="AI3035" s="219">
        <v>11</v>
      </c>
    </row>
    <row r="3036" spans="1:35" ht="17.100000000000001" customHeight="1" x14ac:dyDescent="0.25">
      <c r="A3036" s="73">
        <f t="shared" si="47"/>
        <v>2855</v>
      </c>
      <c r="B3036" s="72">
        <v>32631890</v>
      </c>
      <c r="C3036" s="69">
        <v>180</v>
      </c>
      <c r="D3036" s="70" t="s">
        <v>935</v>
      </c>
      <c r="E3036" s="70" t="s">
        <v>32</v>
      </c>
      <c r="F3036" s="73">
        <v>4</v>
      </c>
      <c r="G3036" s="69"/>
      <c r="H3036" s="69"/>
      <c r="I3036" s="65" t="s">
        <v>15507</v>
      </c>
      <c r="J3036" s="80">
        <v>100191</v>
      </c>
      <c r="K3036" s="80">
        <v>44</v>
      </c>
      <c r="L3036" s="69" t="s">
        <v>123</v>
      </c>
      <c r="M3036" s="70"/>
      <c r="N3036" s="71" t="s">
        <v>2036</v>
      </c>
      <c r="O3036" s="70" t="s">
        <v>36</v>
      </c>
      <c r="P3036" s="72" t="s">
        <v>16142</v>
      </c>
      <c r="Q3036" s="242">
        <v>38682</v>
      </c>
      <c r="R3036" s="226">
        <v>46113</v>
      </c>
      <c r="S3036" s="226">
        <v>46113</v>
      </c>
      <c r="T3036" s="74">
        <v>46132</v>
      </c>
      <c r="U3036" s="62" t="s">
        <v>38</v>
      </c>
      <c r="V3036" s="74">
        <v>46139</v>
      </c>
      <c r="W3036" s="63">
        <v>1</v>
      </c>
      <c r="X3036" s="65"/>
      <c r="Y3036" s="65"/>
      <c r="Z3036" s="117" t="s">
        <v>15472</v>
      </c>
      <c r="AA3036" s="82" t="s">
        <v>15508</v>
      </c>
      <c r="AB3036" s="243" t="s">
        <v>15509</v>
      </c>
      <c r="AC3036" s="240">
        <v>945071580</v>
      </c>
      <c r="AD3036" s="243" t="s">
        <v>10480</v>
      </c>
      <c r="AE3036" s="244"/>
      <c r="AF3036" s="244"/>
      <c r="AG3036" s="240"/>
      <c r="AH3036" s="240">
        <v>72311926</v>
      </c>
      <c r="AI3036" s="219">
        <v>11</v>
      </c>
    </row>
    <row r="3037" spans="1:35" ht="17.100000000000001" customHeight="1" x14ac:dyDescent="0.25">
      <c r="A3037" s="73">
        <f t="shared" si="47"/>
        <v>2856</v>
      </c>
      <c r="B3037" s="72">
        <v>32631899</v>
      </c>
      <c r="C3037" s="69">
        <v>180</v>
      </c>
      <c r="D3037" s="70" t="s">
        <v>935</v>
      </c>
      <c r="E3037" s="70" t="s">
        <v>32</v>
      </c>
      <c r="F3037" s="73">
        <v>4</v>
      </c>
      <c r="G3037" s="69"/>
      <c r="H3037" s="69"/>
      <c r="I3037" s="65" t="s">
        <v>15510</v>
      </c>
      <c r="J3037" s="80">
        <v>100191</v>
      </c>
      <c r="K3037" s="80">
        <v>44</v>
      </c>
      <c r="L3037" s="69" t="s">
        <v>123</v>
      </c>
      <c r="M3037" s="70"/>
      <c r="N3037" s="71" t="s">
        <v>2036</v>
      </c>
      <c r="O3037" s="70" t="s">
        <v>36</v>
      </c>
      <c r="P3037" s="72" t="s">
        <v>16142</v>
      </c>
      <c r="Q3037" s="74">
        <v>38598</v>
      </c>
      <c r="R3037" s="226">
        <v>46113</v>
      </c>
      <c r="S3037" s="226">
        <v>46113</v>
      </c>
      <c r="T3037" s="74">
        <v>46132</v>
      </c>
      <c r="U3037" s="62" t="s">
        <v>38</v>
      </c>
      <c r="V3037" s="74">
        <v>46139</v>
      </c>
      <c r="W3037" s="63">
        <v>1</v>
      </c>
      <c r="X3037" s="65"/>
      <c r="Y3037" s="65"/>
      <c r="Z3037" s="117" t="s">
        <v>15472</v>
      </c>
      <c r="AA3037" s="82" t="s">
        <v>15511</v>
      </c>
      <c r="AB3037" s="72" t="s">
        <v>10812</v>
      </c>
      <c r="AC3037" s="76"/>
      <c r="AD3037" s="72"/>
      <c r="AE3037" s="72"/>
      <c r="AF3037" s="72"/>
      <c r="AG3037" s="72"/>
      <c r="AH3037" s="80">
        <v>77574343</v>
      </c>
      <c r="AI3037" s="219">
        <v>11</v>
      </c>
    </row>
    <row r="3038" spans="1:35" ht="17.100000000000001" customHeight="1" x14ac:dyDescent="0.25">
      <c r="A3038" s="73">
        <f t="shared" si="47"/>
        <v>2857</v>
      </c>
      <c r="B3038" s="72">
        <v>32631906</v>
      </c>
      <c r="C3038" s="69">
        <v>180</v>
      </c>
      <c r="D3038" s="70" t="s">
        <v>935</v>
      </c>
      <c r="E3038" s="70" t="s">
        <v>32</v>
      </c>
      <c r="F3038" s="73">
        <v>4</v>
      </c>
      <c r="G3038" s="69"/>
      <c r="H3038" s="69"/>
      <c r="I3038" s="65" t="s">
        <v>15512</v>
      </c>
      <c r="J3038" s="80">
        <v>100191</v>
      </c>
      <c r="K3038" s="80">
        <v>44</v>
      </c>
      <c r="L3038" s="69" t="s">
        <v>123</v>
      </c>
      <c r="M3038" s="70"/>
      <c r="N3038" s="71" t="s">
        <v>2036</v>
      </c>
      <c r="O3038" s="70" t="s">
        <v>36</v>
      </c>
      <c r="P3038" s="72" t="s">
        <v>16142</v>
      </c>
      <c r="Q3038" s="232">
        <v>37104</v>
      </c>
      <c r="R3038" s="226">
        <v>46113</v>
      </c>
      <c r="S3038" s="226">
        <v>46113</v>
      </c>
      <c r="T3038" s="74">
        <v>46132</v>
      </c>
      <c r="U3038" s="62" t="s">
        <v>38</v>
      </c>
      <c r="V3038" s="74">
        <v>46139</v>
      </c>
      <c r="W3038" s="63">
        <v>1</v>
      </c>
      <c r="X3038" s="65"/>
      <c r="Y3038" s="65"/>
      <c r="Z3038" s="117" t="s">
        <v>15513</v>
      </c>
      <c r="AA3038" s="82" t="s">
        <v>15514</v>
      </c>
      <c r="AB3038" s="235" t="s">
        <v>10481</v>
      </c>
      <c r="AC3038" s="236">
        <v>921234250</v>
      </c>
      <c r="AD3038" s="235" t="s">
        <v>10482</v>
      </c>
      <c r="AE3038" s="233"/>
      <c r="AF3038" s="233"/>
      <c r="AG3038" s="236"/>
      <c r="AH3038" s="236">
        <v>70200421</v>
      </c>
      <c r="AI3038" s="219">
        <v>11</v>
      </c>
    </row>
    <row r="3039" spans="1:35" ht="17.100000000000001" customHeight="1" x14ac:dyDescent="0.25">
      <c r="A3039" s="73">
        <f t="shared" si="47"/>
        <v>2858</v>
      </c>
      <c r="B3039" s="72">
        <v>32631914</v>
      </c>
      <c r="C3039" s="69">
        <v>180</v>
      </c>
      <c r="D3039" s="70" t="s">
        <v>935</v>
      </c>
      <c r="E3039" s="70" t="s">
        <v>32</v>
      </c>
      <c r="F3039" s="73">
        <v>4</v>
      </c>
      <c r="G3039" s="69"/>
      <c r="H3039" s="69"/>
      <c r="I3039" s="65" t="s">
        <v>15515</v>
      </c>
      <c r="J3039" s="80">
        <v>100191</v>
      </c>
      <c r="K3039" s="80">
        <v>44</v>
      </c>
      <c r="L3039" s="69" t="s">
        <v>123</v>
      </c>
      <c r="M3039" s="70"/>
      <c r="N3039" s="71" t="s">
        <v>2036</v>
      </c>
      <c r="O3039" s="70" t="s">
        <v>36</v>
      </c>
      <c r="P3039" s="72" t="s">
        <v>16142</v>
      </c>
      <c r="Q3039" s="74">
        <v>38008</v>
      </c>
      <c r="R3039" s="226">
        <v>46113</v>
      </c>
      <c r="S3039" s="226">
        <v>46113</v>
      </c>
      <c r="T3039" s="74">
        <v>46132</v>
      </c>
      <c r="U3039" s="62" t="s">
        <v>38</v>
      </c>
      <c r="V3039" s="74">
        <v>46139</v>
      </c>
      <c r="W3039" s="63">
        <v>1</v>
      </c>
      <c r="X3039" s="65"/>
      <c r="Y3039" s="65"/>
      <c r="Z3039" s="117" t="s">
        <v>15516</v>
      </c>
      <c r="AA3039" s="82" t="s">
        <v>15517</v>
      </c>
      <c r="AB3039" s="72" t="s">
        <v>10812</v>
      </c>
      <c r="AC3039" s="76"/>
      <c r="AD3039" s="72"/>
      <c r="AE3039" s="72"/>
      <c r="AF3039" s="72"/>
      <c r="AG3039" s="72"/>
      <c r="AH3039" s="80">
        <v>72080494</v>
      </c>
      <c r="AI3039" s="219">
        <v>11</v>
      </c>
    </row>
    <row r="3040" spans="1:35" ht="17.100000000000001" customHeight="1" x14ac:dyDescent="0.25">
      <c r="A3040" s="73">
        <f t="shared" si="47"/>
        <v>2859</v>
      </c>
      <c r="B3040" s="72">
        <v>32631339</v>
      </c>
      <c r="C3040" s="69">
        <v>180</v>
      </c>
      <c r="D3040" s="70" t="s">
        <v>935</v>
      </c>
      <c r="E3040" s="70" t="s">
        <v>32</v>
      </c>
      <c r="F3040" s="73">
        <v>4</v>
      </c>
      <c r="G3040" s="69"/>
      <c r="H3040" s="69"/>
      <c r="I3040" s="65" t="s">
        <v>15518</v>
      </c>
      <c r="J3040" s="80">
        <v>100191</v>
      </c>
      <c r="K3040" s="80">
        <v>44</v>
      </c>
      <c r="L3040" s="69" t="s">
        <v>123</v>
      </c>
      <c r="M3040" s="70"/>
      <c r="N3040" s="71" t="s">
        <v>2036</v>
      </c>
      <c r="O3040" s="70" t="s">
        <v>36</v>
      </c>
      <c r="P3040" s="72" t="s">
        <v>16142</v>
      </c>
      <c r="Q3040" s="232">
        <v>38777</v>
      </c>
      <c r="R3040" s="226">
        <v>46113</v>
      </c>
      <c r="S3040" s="226">
        <v>46113</v>
      </c>
      <c r="T3040" s="74">
        <v>46132</v>
      </c>
      <c r="U3040" s="62" t="s">
        <v>38</v>
      </c>
      <c r="V3040" s="74">
        <v>46139</v>
      </c>
      <c r="W3040" s="63">
        <v>1</v>
      </c>
      <c r="X3040" s="65"/>
      <c r="Y3040" s="65"/>
      <c r="Z3040" s="117" t="s">
        <v>15513</v>
      </c>
      <c r="AA3040" s="82" t="s">
        <v>15519</v>
      </c>
      <c r="AB3040" s="235" t="s">
        <v>15520</v>
      </c>
      <c r="AC3040" s="236">
        <v>934284184</v>
      </c>
      <c r="AD3040" s="235" t="s">
        <v>10484</v>
      </c>
      <c r="AE3040" s="233"/>
      <c r="AF3040" s="233"/>
      <c r="AG3040" s="236"/>
      <c r="AH3040" s="236">
        <v>77278219</v>
      </c>
      <c r="AI3040" s="219">
        <v>11</v>
      </c>
    </row>
    <row r="3041" spans="1:35" ht="17.100000000000001" customHeight="1" x14ac:dyDescent="0.25">
      <c r="A3041" s="73">
        <f t="shared" si="47"/>
        <v>2860</v>
      </c>
      <c r="B3041" s="72">
        <v>32632092</v>
      </c>
      <c r="C3041" s="69">
        <v>180</v>
      </c>
      <c r="D3041" s="70" t="s">
        <v>935</v>
      </c>
      <c r="E3041" s="70" t="s">
        <v>32</v>
      </c>
      <c r="F3041" s="73">
        <v>4</v>
      </c>
      <c r="G3041" s="69"/>
      <c r="H3041" s="69"/>
      <c r="I3041" s="65" t="s">
        <v>15521</v>
      </c>
      <c r="J3041" s="70">
        <v>100202</v>
      </c>
      <c r="K3041" s="70">
        <v>45</v>
      </c>
      <c r="L3041" s="69" t="s">
        <v>213</v>
      </c>
      <c r="M3041" s="70"/>
      <c r="N3041" s="71" t="s">
        <v>2036</v>
      </c>
      <c r="O3041" s="70" t="s">
        <v>36</v>
      </c>
      <c r="P3041" s="72" t="s">
        <v>16145</v>
      </c>
      <c r="Q3041" s="74">
        <v>38494</v>
      </c>
      <c r="R3041" s="226">
        <v>46113</v>
      </c>
      <c r="S3041" s="226">
        <v>46113</v>
      </c>
      <c r="T3041" s="74">
        <v>46132</v>
      </c>
      <c r="U3041" s="62" t="s">
        <v>38</v>
      </c>
      <c r="V3041" s="74">
        <v>46136</v>
      </c>
      <c r="W3041" s="63">
        <v>1</v>
      </c>
      <c r="X3041" s="65"/>
      <c r="Y3041" s="65"/>
      <c r="Z3041" s="117" t="s">
        <v>15522</v>
      </c>
      <c r="AA3041" s="82">
        <v>929654845</v>
      </c>
      <c r="AB3041" s="72" t="s">
        <v>10812</v>
      </c>
      <c r="AC3041" s="76"/>
      <c r="AD3041" s="72"/>
      <c r="AE3041" s="72"/>
      <c r="AF3041" s="72"/>
      <c r="AG3041" s="72"/>
      <c r="AH3041" s="80">
        <v>71966360</v>
      </c>
      <c r="AI3041" s="219">
        <v>11</v>
      </c>
    </row>
    <row r="3042" spans="1:35" ht="17.100000000000001" customHeight="1" x14ac:dyDescent="0.25">
      <c r="A3042" s="73">
        <f t="shared" si="47"/>
        <v>2861</v>
      </c>
      <c r="B3042" s="72">
        <v>32632116</v>
      </c>
      <c r="C3042" s="69">
        <v>180</v>
      </c>
      <c r="D3042" s="70" t="s">
        <v>935</v>
      </c>
      <c r="E3042" s="70" t="s">
        <v>32</v>
      </c>
      <c r="F3042" s="73">
        <v>4</v>
      </c>
      <c r="G3042" s="69"/>
      <c r="H3042" s="69"/>
      <c r="I3042" s="65" t="s">
        <v>15523</v>
      </c>
      <c r="J3042" s="70">
        <v>100202</v>
      </c>
      <c r="K3042" s="70">
        <v>45</v>
      </c>
      <c r="L3042" s="69" t="s">
        <v>213</v>
      </c>
      <c r="M3042" s="70"/>
      <c r="N3042" s="71" t="s">
        <v>2036</v>
      </c>
      <c r="O3042" s="70" t="s">
        <v>36</v>
      </c>
      <c r="P3042" s="72" t="s">
        <v>16145</v>
      </c>
      <c r="Q3042" s="74">
        <v>38094</v>
      </c>
      <c r="R3042" s="226">
        <v>46113</v>
      </c>
      <c r="S3042" s="226">
        <v>46113</v>
      </c>
      <c r="T3042" s="74">
        <v>46132</v>
      </c>
      <c r="U3042" s="62" t="s">
        <v>38</v>
      </c>
      <c r="V3042" s="74">
        <v>46136</v>
      </c>
      <c r="W3042" s="63">
        <v>1</v>
      </c>
      <c r="X3042" s="65"/>
      <c r="Y3042" s="65"/>
      <c r="Z3042" s="117" t="s">
        <v>15524</v>
      </c>
      <c r="AA3042" s="82">
        <v>901046269</v>
      </c>
      <c r="AB3042" s="72" t="s">
        <v>10812</v>
      </c>
      <c r="AC3042" s="76"/>
      <c r="AD3042" s="72"/>
      <c r="AE3042" s="72"/>
      <c r="AF3042" s="72"/>
      <c r="AG3042" s="72"/>
      <c r="AH3042" s="80">
        <v>73776953</v>
      </c>
      <c r="AI3042" s="219">
        <v>11</v>
      </c>
    </row>
    <row r="3043" spans="1:35" ht="17.100000000000001" customHeight="1" x14ac:dyDescent="0.25">
      <c r="A3043" s="73">
        <f t="shared" si="47"/>
        <v>2862</v>
      </c>
      <c r="B3043" s="72">
        <v>32632124</v>
      </c>
      <c r="C3043" s="69">
        <v>180</v>
      </c>
      <c r="D3043" s="70" t="s">
        <v>935</v>
      </c>
      <c r="E3043" s="70" t="s">
        <v>32</v>
      </c>
      <c r="F3043" s="73">
        <v>4</v>
      </c>
      <c r="G3043" s="69"/>
      <c r="H3043" s="69"/>
      <c r="I3043" s="65" t="s">
        <v>15525</v>
      </c>
      <c r="J3043" s="70">
        <v>100202</v>
      </c>
      <c r="K3043" s="70">
        <v>45</v>
      </c>
      <c r="L3043" s="69" t="s">
        <v>213</v>
      </c>
      <c r="M3043" s="70"/>
      <c r="N3043" s="71" t="s">
        <v>2036</v>
      </c>
      <c r="O3043" s="70" t="s">
        <v>36</v>
      </c>
      <c r="P3043" s="72" t="s">
        <v>16145</v>
      </c>
      <c r="Q3043" s="232">
        <v>38788</v>
      </c>
      <c r="R3043" s="226">
        <v>46113</v>
      </c>
      <c r="S3043" s="226">
        <v>46113</v>
      </c>
      <c r="T3043" s="74">
        <v>46132</v>
      </c>
      <c r="U3043" s="62" t="s">
        <v>38</v>
      </c>
      <c r="V3043" s="74">
        <v>46136</v>
      </c>
      <c r="W3043" s="63">
        <v>1</v>
      </c>
      <c r="X3043" s="65"/>
      <c r="Y3043" s="65"/>
      <c r="Z3043" s="117" t="s">
        <v>15526</v>
      </c>
      <c r="AA3043" s="82">
        <v>955029762</v>
      </c>
      <c r="AB3043" s="235" t="s">
        <v>10485</v>
      </c>
      <c r="AC3043" s="236">
        <v>955029762</v>
      </c>
      <c r="AD3043" s="235" t="s">
        <v>10486</v>
      </c>
      <c r="AE3043" s="233"/>
      <c r="AF3043" s="233"/>
      <c r="AG3043" s="236"/>
      <c r="AH3043" s="236">
        <v>61240363</v>
      </c>
      <c r="AI3043" s="219">
        <v>11</v>
      </c>
    </row>
    <row r="3044" spans="1:35" ht="17.100000000000001" customHeight="1" x14ac:dyDescent="0.25">
      <c r="A3044" s="73">
        <f t="shared" si="47"/>
        <v>2863</v>
      </c>
      <c r="B3044" s="72">
        <v>32631947</v>
      </c>
      <c r="C3044" s="69">
        <v>180</v>
      </c>
      <c r="D3044" s="70" t="s">
        <v>935</v>
      </c>
      <c r="E3044" s="70" t="s">
        <v>32</v>
      </c>
      <c r="F3044" s="73">
        <v>4</v>
      </c>
      <c r="G3044" s="69"/>
      <c r="H3044" s="69"/>
      <c r="I3044" s="65" t="s">
        <v>15527</v>
      </c>
      <c r="J3044" s="70">
        <v>100202</v>
      </c>
      <c r="K3044" s="70">
        <v>45</v>
      </c>
      <c r="L3044" s="69" t="s">
        <v>213</v>
      </c>
      <c r="M3044" s="70"/>
      <c r="N3044" s="71" t="s">
        <v>2036</v>
      </c>
      <c r="O3044" s="70" t="s">
        <v>36</v>
      </c>
      <c r="P3044" s="72" t="s">
        <v>16145</v>
      </c>
      <c r="Q3044" s="242">
        <v>38626</v>
      </c>
      <c r="R3044" s="226">
        <v>46113</v>
      </c>
      <c r="S3044" s="226">
        <v>46113</v>
      </c>
      <c r="T3044" s="74">
        <v>46132</v>
      </c>
      <c r="U3044" s="62" t="s">
        <v>38</v>
      </c>
      <c r="V3044" s="74">
        <v>46136</v>
      </c>
      <c r="W3044" s="63">
        <v>1</v>
      </c>
      <c r="X3044" s="65"/>
      <c r="Y3044" s="65"/>
      <c r="Z3044" s="117" t="s">
        <v>15528</v>
      </c>
      <c r="AA3044" s="82">
        <v>973757333</v>
      </c>
      <c r="AB3044" s="243" t="s">
        <v>15529</v>
      </c>
      <c r="AC3044" s="244" t="s">
        <v>10487</v>
      </c>
      <c r="AD3044" s="243" t="s">
        <v>10488</v>
      </c>
      <c r="AE3044" s="244"/>
      <c r="AF3044" s="244"/>
      <c r="AG3044" s="244"/>
      <c r="AH3044" s="240">
        <v>72691868</v>
      </c>
      <c r="AI3044" s="219">
        <v>11</v>
      </c>
    </row>
    <row r="3045" spans="1:35" ht="17.100000000000001" customHeight="1" x14ac:dyDescent="0.25">
      <c r="A3045" s="73">
        <f t="shared" si="47"/>
        <v>2864</v>
      </c>
      <c r="B3045" s="72">
        <v>32631955</v>
      </c>
      <c r="C3045" s="69">
        <v>180</v>
      </c>
      <c r="D3045" s="70" t="s">
        <v>935</v>
      </c>
      <c r="E3045" s="70" t="s">
        <v>32</v>
      </c>
      <c r="F3045" s="73">
        <v>4</v>
      </c>
      <c r="G3045" s="69"/>
      <c r="H3045" s="69"/>
      <c r="I3045" s="65" t="s">
        <v>15530</v>
      </c>
      <c r="J3045" s="70">
        <v>100202</v>
      </c>
      <c r="K3045" s="70">
        <v>45</v>
      </c>
      <c r="L3045" s="69" t="s">
        <v>213</v>
      </c>
      <c r="M3045" s="70"/>
      <c r="N3045" s="71" t="s">
        <v>2036</v>
      </c>
      <c r="O3045" s="70" t="s">
        <v>36</v>
      </c>
      <c r="P3045" s="72" t="s">
        <v>16145</v>
      </c>
      <c r="Q3045" s="74">
        <v>38825</v>
      </c>
      <c r="R3045" s="226">
        <v>46113</v>
      </c>
      <c r="S3045" s="226">
        <v>46113</v>
      </c>
      <c r="T3045" s="74">
        <v>46132</v>
      </c>
      <c r="U3045" s="62" t="s">
        <v>38</v>
      </c>
      <c r="V3045" s="74">
        <v>46136</v>
      </c>
      <c r="W3045" s="63">
        <v>1</v>
      </c>
      <c r="X3045" s="65"/>
      <c r="Y3045" s="65"/>
      <c r="Z3045" s="117" t="s">
        <v>16146</v>
      </c>
      <c r="AA3045" s="82">
        <v>902979011</v>
      </c>
      <c r="AB3045" s="72" t="s">
        <v>10812</v>
      </c>
      <c r="AC3045" s="76"/>
      <c r="AD3045" s="72"/>
      <c r="AE3045" s="72"/>
      <c r="AF3045" s="72"/>
      <c r="AG3045" s="72"/>
      <c r="AH3045" s="80">
        <v>76813735</v>
      </c>
      <c r="AI3045" s="219">
        <v>11</v>
      </c>
    </row>
    <row r="3046" spans="1:35" ht="17.100000000000001" customHeight="1" x14ac:dyDescent="0.25">
      <c r="A3046" s="73">
        <f t="shared" si="47"/>
        <v>2865</v>
      </c>
      <c r="B3046" s="72">
        <v>32631963</v>
      </c>
      <c r="C3046" s="69">
        <v>180</v>
      </c>
      <c r="D3046" s="70" t="s">
        <v>935</v>
      </c>
      <c r="E3046" s="70" t="s">
        <v>32</v>
      </c>
      <c r="F3046" s="73">
        <v>4</v>
      </c>
      <c r="G3046" s="69"/>
      <c r="H3046" s="69"/>
      <c r="I3046" s="65" t="s">
        <v>15531</v>
      </c>
      <c r="J3046" s="70">
        <v>100202</v>
      </c>
      <c r="K3046" s="70">
        <v>45</v>
      </c>
      <c r="L3046" s="69" t="s">
        <v>213</v>
      </c>
      <c r="M3046" s="70"/>
      <c r="N3046" s="71" t="s">
        <v>2036</v>
      </c>
      <c r="O3046" s="70" t="s">
        <v>36</v>
      </c>
      <c r="P3046" s="72" t="s">
        <v>16145</v>
      </c>
      <c r="Q3046" s="232">
        <v>38413</v>
      </c>
      <c r="R3046" s="226">
        <v>46113</v>
      </c>
      <c r="S3046" s="226">
        <v>46113</v>
      </c>
      <c r="T3046" s="74">
        <v>46132</v>
      </c>
      <c r="U3046" s="62" t="s">
        <v>38</v>
      </c>
      <c r="V3046" s="74">
        <v>46136</v>
      </c>
      <c r="W3046" s="63">
        <v>1</v>
      </c>
      <c r="X3046" s="65"/>
      <c r="Y3046" s="65"/>
      <c r="Z3046" s="117" t="s">
        <v>16147</v>
      </c>
      <c r="AA3046" s="254">
        <v>989622685</v>
      </c>
      <c r="AB3046" s="235" t="s">
        <v>15532</v>
      </c>
      <c r="AC3046" s="236">
        <v>989622686</v>
      </c>
      <c r="AD3046" s="235" t="s">
        <v>10489</v>
      </c>
      <c r="AE3046" s="233"/>
      <c r="AF3046" s="233"/>
      <c r="AG3046" s="236"/>
      <c r="AH3046" s="236">
        <v>74362448</v>
      </c>
      <c r="AI3046" s="219">
        <v>11</v>
      </c>
    </row>
    <row r="3047" spans="1:35" ht="17.100000000000001" customHeight="1" x14ac:dyDescent="0.25">
      <c r="A3047" s="73">
        <f t="shared" si="47"/>
        <v>2866</v>
      </c>
      <c r="B3047" s="72">
        <v>32631800</v>
      </c>
      <c r="C3047" s="69">
        <v>180</v>
      </c>
      <c r="D3047" s="70" t="s">
        <v>935</v>
      </c>
      <c r="E3047" s="70" t="s">
        <v>32</v>
      </c>
      <c r="F3047" s="73">
        <v>4</v>
      </c>
      <c r="G3047" s="69"/>
      <c r="H3047" s="69"/>
      <c r="I3047" s="65" t="s">
        <v>15533</v>
      </c>
      <c r="J3047" s="70">
        <v>100202</v>
      </c>
      <c r="K3047" s="70">
        <v>45</v>
      </c>
      <c r="L3047" s="69" t="s">
        <v>213</v>
      </c>
      <c r="M3047" s="70"/>
      <c r="N3047" s="71" t="s">
        <v>2036</v>
      </c>
      <c r="O3047" s="70" t="s">
        <v>36</v>
      </c>
      <c r="P3047" s="72" t="s">
        <v>16145</v>
      </c>
      <c r="Q3047" s="242">
        <v>38794</v>
      </c>
      <c r="R3047" s="226">
        <v>46113</v>
      </c>
      <c r="S3047" s="226">
        <v>46113</v>
      </c>
      <c r="T3047" s="74">
        <v>46132</v>
      </c>
      <c r="U3047" s="62" t="s">
        <v>38</v>
      </c>
      <c r="V3047" s="74">
        <v>46136</v>
      </c>
      <c r="W3047" s="63">
        <v>1</v>
      </c>
      <c r="X3047" s="65"/>
      <c r="Y3047" s="65"/>
      <c r="Z3047" s="117" t="s">
        <v>15534</v>
      </c>
      <c r="AA3047" s="82">
        <v>926164359</v>
      </c>
      <c r="AB3047" s="243" t="s">
        <v>15535</v>
      </c>
      <c r="AC3047" s="240">
        <v>926164359</v>
      </c>
      <c r="AD3047" s="243" t="s">
        <v>10490</v>
      </c>
      <c r="AE3047" s="244"/>
      <c r="AF3047" s="244"/>
      <c r="AG3047" s="240"/>
      <c r="AH3047" s="240">
        <v>75843271</v>
      </c>
      <c r="AI3047" s="219">
        <v>11</v>
      </c>
    </row>
    <row r="3048" spans="1:35" ht="17.100000000000001" customHeight="1" x14ac:dyDescent="0.25">
      <c r="A3048" s="73">
        <f t="shared" si="47"/>
        <v>2867</v>
      </c>
      <c r="B3048" s="72">
        <v>32631809</v>
      </c>
      <c r="C3048" s="69">
        <v>180</v>
      </c>
      <c r="D3048" s="70" t="s">
        <v>935</v>
      </c>
      <c r="E3048" s="70" t="s">
        <v>32</v>
      </c>
      <c r="F3048" s="73">
        <v>4</v>
      </c>
      <c r="G3048" s="69"/>
      <c r="H3048" s="69"/>
      <c r="I3048" s="65" t="s">
        <v>15536</v>
      </c>
      <c r="J3048" s="70">
        <v>100202</v>
      </c>
      <c r="K3048" s="70">
        <v>45</v>
      </c>
      <c r="L3048" s="69" t="s">
        <v>213</v>
      </c>
      <c r="M3048" s="70"/>
      <c r="N3048" s="71" t="s">
        <v>2036</v>
      </c>
      <c r="O3048" s="70" t="s">
        <v>36</v>
      </c>
      <c r="P3048" s="72" t="s">
        <v>16145</v>
      </c>
      <c r="Q3048" s="232">
        <v>37950</v>
      </c>
      <c r="R3048" s="226">
        <v>46113</v>
      </c>
      <c r="S3048" s="226">
        <v>46113</v>
      </c>
      <c r="T3048" s="74">
        <v>46132</v>
      </c>
      <c r="U3048" s="62" t="s">
        <v>38</v>
      </c>
      <c r="V3048" s="74">
        <v>46136</v>
      </c>
      <c r="W3048" s="63">
        <v>1</v>
      </c>
      <c r="X3048" s="65"/>
      <c r="Y3048" s="65"/>
      <c r="Z3048" s="117" t="s">
        <v>15522</v>
      </c>
      <c r="AA3048" s="82">
        <v>925826382</v>
      </c>
      <c r="AB3048" s="235" t="s">
        <v>10491</v>
      </c>
      <c r="AC3048" s="236">
        <v>925826382</v>
      </c>
      <c r="AD3048" s="235" t="s">
        <v>10492</v>
      </c>
      <c r="AE3048" s="233"/>
      <c r="AF3048" s="233"/>
      <c r="AG3048" s="236"/>
      <c r="AH3048" s="236">
        <v>72092946</v>
      </c>
      <c r="AI3048" s="219">
        <v>11</v>
      </c>
    </row>
    <row r="3049" spans="1:35" ht="17.100000000000001" customHeight="1" x14ac:dyDescent="0.25">
      <c r="A3049" s="73">
        <f t="shared" si="47"/>
        <v>2868</v>
      </c>
      <c r="B3049" s="72">
        <v>32631817</v>
      </c>
      <c r="C3049" s="69">
        <v>180</v>
      </c>
      <c r="D3049" s="70" t="s">
        <v>935</v>
      </c>
      <c r="E3049" s="70" t="s">
        <v>32</v>
      </c>
      <c r="F3049" s="73">
        <v>4</v>
      </c>
      <c r="G3049" s="69"/>
      <c r="H3049" s="69"/>
      <c r="I3049" s="65" t="s">
        <v>15537</v>
      </c>
      <c r="J3049" s="70">
        <v>100202</v>
      </c>
      <c r="K3049" s="70">
        <v>45</v>
      </c>
      <c r="L3049" s="69" t="s">
        <v>213</v>
      </c>
      <c r="M3049" s="70"/>
      <c r="N3049" s="71" t="s">
        <v>2036</v>
      </c>
      <c r="O3049" s="70" t="s">
        <v>36</v>
      </c>
      <c r="P3049" s="72" t="s">
        <v>16145</v>
      </c>
      <c r="Q3049" s="232">
        <v>37507</v>
      </c>
      <c r="R3049" s="226">
        <v>46113</v>
      </c>
      <c r="S3049" s="226">
        <v>46113</v>
      </c>
      <c r="T3049" s="74">
        <v>46132</v>
      </c>
      <c r="U3049" s="62" t="s">
        <v>38</v>
      </c>
      <c r="V3049" s="74">
        <v>46136</v>
      </c>
      <c r="W3049" s="63">
        <v>1</v>
      </c>
      <c r="X3049" s="65"/>
      <c r="Y3049" s="65"/>
      <c r="Z3049" s="117" t="s">
        <v>15538</v>
      </c>
      <c r="AA3049" s="82">
        <v>985014191</v>
      </c>
      <c r="AB3049" s="235" t="s">
        <v>15539</v>
      </c>
      <c r="AC3049" s="236">
        <v>985014191</v>
      </c>
      <c r="AD3049" s="235" t="s">
        <v>10493</v>
      </c>
      <c r="AE3049" s="233"/>
      <c r="AF3049" s="233"/>
      <c r="AG3049" s="236"/>
      <c r="AH3049" s="236">
        <v>49079059</v>
      </c>
      <c r="AI3049" s="219">
        <v>11</v>
      </c>
    </row>
    <row r="3050" spans="1:35" ht="17.100000000000001" customHeight="1" x14ac:dyDescent="0.25">
      <c r="A3050" s="73">
        <f t="shared" si="47"/>
        <v>2869</v>
      </c>
      <c r="B3050" s="72">
        <v>32632010</v>
      </c>
      <c r="C3050" s="69">
        <v>180</v>
      </c>
      <c r="D3050" s="70" t="s">
        <v>935</v>
      </c>
      <c r="E3050" s="70" t="s">
        <v>32</v>
      </c>
      <c r="F3050" s="73">
        <v>4</v>
      </c>
      <c r="G3050" s="69"/>
      <c r="H3050" s="69"/>
      <c r="I3050" s="65" t="s">
        <v>15540</v>
      </c>
      <c r="J3050" s="70">
        <v>100204</v>
      </c>
      <c r="K3050" s="70">
        <v>45</v>
      </c>
      <c r="L3050" s="70" t="s">
        <v>224</v>
      </c>
      <c r="M3050" s="70"/>
      <c r="N3050" s="71" t="s">
        <v>12617</v>
      </c>
      <c r="O3050" s="70" t="s">
        <v>36</v>
      </c>
      <c r="P3050" s="72" t="s">
        <v>16145</v>
      </c>
      <c r="Q3050" s="232">
        <v>38037</v>
      </c>
      <c r="R3050" s="226">
        <v>46113</v>
      </c>
      <c r="S3050" s="226">
        <v>46113</v>
      </c>
      <c r="T3050" s="74">
        <v>46132</v>
      </c>
      <c r="U3050" s="62" t="s">
        <v>38</v>
      </c>
      <c r="V3050" s="74">
        <v>46136</v>
      </c>
      <c r="W3050" s="63">
        <v>1</v>
      </c>
      <c r="X3050" s="65"/>
      <c r="Y3050" s="65"/>
      <c r="Z3050" s="117" t="s">
        <v>15541</v>
      </c>
      <c r="AA3050" s="82">
        <v>950221168</v>
      </c>
      <c r="AB3050" s="235" t="s">
        <v>15542</v>
      </c>
      <c r="AC3050" s="236">
        <v>950221168</v>
      </c>
      <c r="AD3050" s="235" t="s">
        <v>10494</v>
      </c>
      <c r="AE3050" s="233"/>
      <c r="AF3050" s="233"/>
      <c r="AG3050" s="236"/>
      <c r="AH3050" s="236">
        <v>76729057</v>
      </c>
      <c r="AI3050" s="219">
        <v>11</v>
      </c>
    </row>
    <row r="3051" spans="1:35" ht="17.100000000000001" customHeight="1" x14ac:dyDescent="0.25">
      <c r="A3051" s="73">
        <f t="shared" si="47"/>
        <v>2870</v>
      </c>
      <c r="B3051" s="72">
        <v>32632019</v>
      </c>
      <c r="C3051" s="69">
        <v>180</v>
      </c>
      <c r="D3051" s="70" t="s">
        <v>935</v>
      </c>
      <c r="E3051" s="70" t="s">
        <v>32</v>
      </c>
      <c r="F3051" s="73">
        <v>4</v>
      </c>
      <c r="G3051" s="69"/>
      <c r="H3051" s="69"/>
      <c r="I3051" s="65" t="s">
        <v>15543</v>
      </c>
      <c r="J3051" s="70">
        <v>100204</v>
      </c>
      <c r="K3051" s="70">
        <v>45</v>
      </c>
      <c r="L3051" s="70" t="s">
        <v>224</v>
      </c>
      <c r="M3051" s="70"/>
      <c r="N3051" s="71" t="s">
        <v>12617</v>
      </c>
      <c r="O3051" s="70" t="s">
        <v>36</v>
      </c>
      <c r="P3051" s="72" t="s">
        <v>16145</v>
      </c>
      <c r="Q3051" s="232">
        <v>38679</v>
      </c>
      <c r="R3051" s="226">
        <v>46113</v>
      </c>
      <c r="S3051" s="226">
        <v>46113</v>
      </c>
      <c r="T3051" s="74">
        <v>46132</v>
      </c>
      <c r="U3051" s="62" t="s">
        <v>38</v>
      </c>
      <c r="V3051" s="74">
        <v>46136</v>
      </c>
      <c r="W3051" s="63">
        <v>1</v>
      </c>
      <c r="X3051" s="65"/>
      <c r="Y3051" s="65"/>
      <c r="Z3051" s="117" t="s">
        <v>15541</v>
      </c>
      <c r="AA3051" s="82">
        <v>923028674</v>
      </c>
      <c r="AB3051" s="235" t="s">
        <v>15544</v>
      </c>
      <c r="AC3051" s="236">
        <v>923028674</v>
      </c>
      <c r="AD3051" s="235" t="s">
        <v>10495</v>
      </c>
      <c r="AE3051" s="233"/>
      <c r="AF3051" s="233"/>
      <c r="AG3051" s="236"/>
      <c r="AH3051" s="236">
        <v>72078117</v>
      </c>
      <c r="AI3051" s="219">
        <v>11</v>
      </c>
    </row>
    <row r="3052" spans="1:35" ht="17.100000000000001" customHeight="1" x14ac:dyDescent="0.25">
      <c r="A3052" s="73">
        <f t="shared" si="47"/>
        <v>2871</v>
      </c>
      <c r="B3052" s="72">
        <v>32632027</v>
      </c>
      <c r="C3052" s="69">
        <v>180</v>
      </c>
      <c r="D3052" s="70" t="s">
        <v>935</v>
      </c>
      <c r="E3052" s="70" t="s">
        <v>32</v>
      </c>
      <c r="F3052" s="73">
        <v>4</v>
      </c>
      <c r="G3052" s="69"/>
      <c r="H3052" s="69"/>
      <c r="I3052" s="65" t="s">
        <v>15545</v>
      </c>
      <c r="J3052" s="70">
        <v>100204</v>
      </c>
      <c r="K3052" s="70">
        <v>45</v>
      </c>
      <c r="L3052" s="70" t="s">
        <v>224</v>
      </c>
      <c r="M3052" s="70"/>
      <c r="N3052" s="71" t="s">
        <v>12617</v>
      </c>
      <c r="O3052" s="70" t="s">
        <v>36</v>
      </c>
      <c r="P3052" s="72" t="s">
        <v>16145</v>
      </c>
      <c r="Q3052" s="232">
        <v>37658</v>
      </c>
      <c r="R3052" s="226">
        <v>46113</v>
      </c>
      <c r="S3052" s="226">
        <v>46113</v>
      </c>
      <c r="T3052" s="74">
        <v>46132</v>
      </c>
      <c r="U3052" s="62" t="s">
        <v>38</v>
      </c>
      <c r="V3052" s="74">
        <v>46136</v>
      </c>
      <c r="W3052" s="63">
        <v>1</v>
      </c>
      <c r="X3052" s="65"/>
      <c r="Y3052" s="65"/>
      <c r="Z3052" s="117" t="s">
        <v>15541</v>
      </c>
      <c r="AA3052" s="82">
        <v>900785446</v>
      </c>
      <c r="AB3052" s="235" t="s">
        <v>15546</v>
      </c>
      <c r="AC3052" s="236">
        <v>900785446</v>
      </c>
      <c r="AD3052" s="235" t="s">
        <v>10496</v>
      </c>
      <c r="AE3052" s="233"/>
      <c r="AF3052" s="233"/>
      <c r="AG3052" s="236"/>
      <c r="AH3052" s="236">
        <v>71907762</v>
      </c>
      <c r="AI3052" s="219">
        <v>11</v>
      </c>
    </row>
    <row r="3053" spans="1:35" ht="17.100000000000001" customHeight="1" x14ac:dyDescent="0.25">
      <c r="A3053" s="73">
        <f t="shared" si="47"/>
        <v>2872</v>
      </c>
      <c r="B3053" s="72">
        <v>32632035</v>
      </c>
      <c r="C3053" s="69">
        <v>180</v>
      </c>
      <c r="D3053" s="70" t="s">
        <v>935</v>
      </c>
      <c r="E3053" s="70" t="s">
        <v>32</v>
      </c>
      <c r="F3053" s="73">
        <v>4</v>
      </c>
      <c r="G3053" s="69"/>
      <c r="H3053" s="69"/>
      <c r="I3053" s="65" t="s">
        <v>15547</v>
      </c>
      <c r="J3053" s="70">
        <v>100204</v>
      </c>
      <c r="K3053" s="70">
        <v>45</v>
      </c>
      <c r="L3053" s="70" t="s">
        <v>224</v>
      </c>
      <c r="M3053" s="70"/>
      <c r="N3053" s="71" t="s">
        <v>12617</v>
      </c>
      <c r="O3053" s="70" t="s">
        <v>36</v>
      </c>
      <c r="P3053" s="72" t="s">
        <v>16145</v>
      </c>
      <c r="Q3053" s="232">
        <v>39006</v>
      </c>
      <c r="R3053" s="226">
        <v>46113</v>
      </c>
      <c r="S3053" s="226">
        <v>46113</v>
      </c>
      <c r="T3053" s="74">
        <v>46132</v>
      </c>
      <c r="U3053" s="62" t="s">
        <v>38</v>
      </c>
      <c r="V3053" s="74">
        <v>46136</v>
      </c>
      <c r="W3053" s="63">
        <v>1</v>
      </c>
      <c r="X3053" s="65"/>
      <c r="Y3053" s="65"/>
      <c r="Z3053" s="117" t="s">
        <v>15541</v>
      </c>
      <c r="AA3053" s="82">
        <v>910005125</v>
      </c>
      <c r="AB3053" s="235" t="s">
        <v>15548</v>
      </c>
      <c r="AC3053" s="236">
        <v>910005125</v>
      </c>
      <c r="AD3053" s="235" t="s">
        <v>10497</v>
      </c>
      <c r="AE3053" s="233"/>
      <c r="AF3053" s="233"/>
      <c r="AG3053" s="236"/>
      <c r="AH3053" s="236">
        <v>70589467</v>
      </c>
      <c r="AI3053" s="219">
        <v>11</v>
      </c>
    </row>
    <row r="3054" spans="1:35" ht="17.100000000000001" customHeight="1" x14ac:dyDescent="0.25">
      <c r="A3054" s="73">
        <f t="shared" si="47"/>
        <v>2873</v>
      </c>
      <c r="B3054" s="72">
        <v>32631785</v>
      </c>
      <c r="C3054" s="69">
        <v>180</v>
      </c>
      <c r="D3054" s="70" t="s">
        <v>935</v>
      </c>
      <c r="E3054" s="70" t="s">
        <v>32</v>
      </c>
      <c r="F3054" s="73">
        <v>4</v>
      </c>
      <c r="G3054" s="69"/>
      <c r="H3054" s="69"/>
      <c r="I3054" s="65" t="s">
        <v>15549</v>
      </c>
      <c r="J3054" s="70">
        <v>100204</v>
      </c>
      <c r="K3054" s="70">
        <v>45</v>
      </c>
      <c r="L3054" s="70" t="s">
        <v>224</v>
      </c>
      <c r="M3054" s="70"/>
      <c r="N3054" s="71" t="s">
        <v>12617</v>
      </c>
      <c r="O3054" s="70" t="s">
        <v>36</v>
      </c>
      <c r="P3054" s="72" t="s">
        <v>16145</v>
      </c>
      <c r="Q3054" s="242">
        <v>39032</v>
      </c>
      <c r="R3054" s="226">
        <v>46113</v>
      </c>
      <c r="S3054" s="226">
        <v>46113</v>
      </c>
      <c r="T3054" s="74">
        <v>46132</v>
      </c>
      <c r="U3054" s="62" t="s">
        <v>38</v>
      </c>
      <c r="V3054" s="74">
        <v>46136</v>
      </c>
      <c r="W3054" s="63">
        <v>1</v>
      </c>
      <c r="X3054" s="65"/>
      <c r="Y3054" s="65"/>
      <c r="Z3054" s="117" t="s">
        <v>15550</v>
      </c>
      <c r="AA3054" s="82">
        <v>926422125</v>
      </c>
      <c r="AB3054" s="243" t="s">
        <v>15551</v>
      </c>
      <c r="AC3054" s="240">
        <v>926412125</v>
      </c>
      <c r="AD3054" s="243" t="s">
        <v>10498</v>
      </c>
      <c r="AE3054" s="244"/>
      <c r="AF3054" s="244"/>
      <c r="AG3054" s="240"/>
      <c r="AH3054" s="240">
        <v>60850395</v>
      </c>
      <c r="AI3054" s="219">
        <v>11</v>
      </c>
    </row>
    <row r="3055" spans="1:35" ht="17.100000000000001" customHeight="1" x14ac:dyDescent="0.25">
      <c r="A3055" s="73">
        <f t="shared" si="47"/>
        <v>2874</v>
      </c>
      <c r="B3055" s="72">
        <v>32632051</v>
      </c>
      <c r="C3055" s="69">
        <v>180</v>
      </c>
      <c r="D3055" s="70" t="s">
        <v>935</v>
      </c>
      <c r="E3055" s="70" t="s">
        <v>32</v>
      </c>
      <c r="F3055" s="73">
        <v>4</v>
      </c>
      <c r="G3055" s="69"/>
      <c r="H3055" s="69"/>
      <c r="I3055" s="65" t="s">
        <v>15552</v>
      </c>
      <c r="J3055" s="70">
        <v>100204</v>
      </c>
      <c r="K3055" s="70">
        <v>45</v>
      </c>
      <c r="L3055" s="70" t="s">
        <v>224</v>
      </c>
      <c r="M3055" s="70"/>
      <c r="N3055" s="71" t="s">
        <v>12617</v>
      </c>
      <c r="O3055" s="70" t="s">
        <v>36</v>
      </c>
      <c r="P3055" s="72" t="s">
        <v>16145</v>
      </c>
      <c r="Q3055" s="232">
        <v>38920</v>
      </c>
      <c r="R3055" s="226">
        <v>46113</v>
      </c>
      <c r="S3055" s="226">
        <v>46113</v>
      </c>
      <c r="T3055" s="74">
        <v>46132</v>
      </c>
      <c r="U3055" s="62" t="s">
        <v>38</v>
      </c>
      <c r="V3055" s="74">
        <v>46136</v>
      </c>
      <c r="W3055" s="63">
        <v>1</v>
      </c>
      <c r="X3055" s="65"/>
      <c r="Y3055" s="65"/>
      <c r="Z3055" s="117" t="s">
        <v>15541</v>
      </c>
      <c r="AA3055" s="82">
        <v>927489311</v>
      </c>
      <c r="AB3055" s="235" t="s">
        <v>15553</v>
      </c>
      <c r="AC3055" s="236">
        <v>927489311</v>
      </c>
      <c r="AD3055" s="235" t="s">
        <v>10499</v>
      </c>
      <c r="AE3055" s="233"/>
      <c r="AF3055" s="233"/>
      <c r="AG3055" s="236"/>
      <c r="AH3055" s="236">
        <v>60825757</v>
      </c>
      <c r="AI3055" s="219">
        <v>11</v>
      </c>
    </row>
    <row r="3056" spans="1:35" ht="17.100000000000001" customHeight="1" x14ac:dyDescent="0.25">
      <c r="A3056" s="73">
        <f t="shared" si="47"/>
        <v>2875</v>
      </c>
      <c r="B3056" s="72">
        <v>32632068</v>
      </c>
      <c r="C3056" s="69">
        <v>180</v>
      </c>
      <c r="D3056" s="70" t="s">
        <v>935</v>
      </c>
      <c r="E3056" s="70" t="s">
        <v>32</v>
      </c>
      <c r="F3056" s="73">
        <v>4</v>
      </c>
      <c r="G3056" s="69"/>
      <c r="H3056" s="69"/>
      <c r="I3056" s="65" t="s">
        <v>15554</v>
      </c>
      <c r="J3056" s="70">
        <v>100204</v>
      </c>
      <c r="K3056" s="70">
        <v>45</v>
      </c>
      <c r="L3056" s="70" t="s">
        <v>224</v>
      </c>
      <c r="M3056" s="70"/>
      <c r="N3056" s="71" t="s">
        <v>12617</v>
      </c>
      <c r="O3056" s="70" t="s">
        <v>36</v>
      </c>
      <c r="P3056" s="72" t="s">
        <v>16145</v>
      </c>
      <c r="Q3056" s="232">
        <v>39017</v>
      </c>
      <c r="R3056" s="226">
        <v>46113</v>
      </c>
      <c r="S3056" s="226">
        <v>46113</v>
      </c>
      <c r="T3056" s="74">
        <v>46132</v>
      </c>
      <c r="U3056" s="62" t="s">
        <v>38</v>
      </c>
      <c r="V3056" s="74">
        <v>46136</v>
      </c>
      <c r="W3056" s="63">
        <v>1</v>
      </c>
      <c r="X3056" s="65"/>
      <c r="Y3056" s="65"/>
      <c r="Z3056" s="117" t="s">
        <v>15541</v>
      </c>
      <c r="AA3056" s="82">
        <v>998533461</v>
      </c>
      <c r="AB3056" s="235" t="s">
        <v>15555</v>
      </c>
      <c r="AC3056" s="236">
        <v>998533461</v>
      </c>
      <c r="AD3056" s="235" t="s">
        <v>10500</v>
      </c>
      <c r="AE3056" s="233"/>
      <c r="AF3056" s="233"/>
      <c r="AG3056" s="236"/>
      <c r="AH3056" s="236">
        <v>76879201</v>
      </c>
      <c r="AI3056" s="219">
        <v>11</v>
      </c>
    </row>
    <row r="3057" spans="1:35" ht="17.100000000000001" customHeight="1" x14ac:dyDescent="0.25">
      <c r="A3057" s="73">
        <f t="shared" si="47"/>
        <v>2876</v>
      </c>
      <c r="B3057" s="72">
        <v>32631971</v>
      </c>
      <c r="C3057" s="69">
        <v>180</v>
      </c>
      <c r="D3057" s="70" t="s">
        <v>935</v>
      </c>
      <c r="E3057" s="70" t="s">
        <v>32</v>
      </c>
      <c r="F3057" s="73">
        <v>4</v>
      </c>
      <c r="G3057" s="69"/>
      <c r="H3057" s="69"/>
      <c r="I3057" s="65" t="s">
        <v>15556</v>
      </c>
      <c r="J3057" s="70">
        <v>100204</v>
      </c>
      <c r="K3057" s="70">
        <v>45</v>
      </c>
      <c r="L3057" s="70" t="s">
        <v>224</v>
      </c>
      <c r="M3057" s="70"/>
      <c r="N3057" s="71" t="s">
        <v>12617</v>
      </c>
      <c r="O3057" s="70" t="s">
        <v>36</v>
      </c>
      <c r="P3057" s="72" t="s">
        <v>16145</v>
      </c>
      <c r="Q3057" s="242">
        <v>38882</v>
      </c>
      <c r="R3057" s="226">
        <v>46113</v>
      </c>
      <c r="S3057" s="226">
        <v>46113</v>
      </c>
      <c r="T3057" s="74">
        <v>46132</v>
      </c>
      <c r="U3057" s="62" t="s">
        <v>38</v>
      </c>
      <c r="V3057" s="74">
        <v>46136</v>
      </c>
      <c r="W3057" s="63">
        <v>1</v>
      </c>
      <c r="X3057" s="65"/>
      <c r="Y3057" s="65"/>
      <c r="Z3057" s="117" t="s">
        <v>15557</v>
      </c>
      <c r="AA3057" s="82">
        <v>931245088</v>
      </c>
      <c r="AB3057" s="243" t="s">
        <v>15558</v>
      </c>
      <c r="AC3057" s="240">
        <v>931245088</v>
      </c>
      <c r="AD3057" s="243" t="s">
        <v>10501</v>
      </c>
      <c r="AE3057" s="244"/>
      <c r="AF3057" s="244"/>
      <c r="AG3057" s="240"/>
      <c r="AH3057" s="240">
        <v>60408694</v>
      </c>
      <c r="AI3057" s="219">
        <v>11</v>
      </c>
    </row>
    <row r="3058" spans="1:35" ht="17.100000000000001" customHeight="1" x14ac:dyDescent="0.25">
      <c r="A3058" s="73">
        <f t="shared" si="47"/>
        <v>2877</v>
      </c>
      <c r="B3058" s="72">
        <v>32631988</v>
      </c>
      <c r="C3058" s="69">
        <v>180</v>
      </c>
      <c r="D3058" s="70" t="s">
        <v>935</v>
      </c>
      <c r="E3058" s="70" t="s">
        <v>32</v>
      </c>
      <c r="F3058" s="73">
        <v>4</v>
      </c>
      <c r="G3058" s="69"/>
      <c r="H3058" s="69"/>
      <c r="I3058" s="65" t="s">
        <v>15559</v>
      </c>
      <c r="J3058" s="70">
        <v>100204</v>
      </c>
      <c r="K3058" s="70">
        <v>45</v>
      </c>
      <c r="L3058" s="70" t="s">
        <v>224</v>
      </c>
      <c r="M3058" s="70"/>
      <c r="N3058" s="71" t="s">
        <v>12617</v>
      </c>
      <c r="O3058" s="70" t="s">
        <v>36</v>
      </c>
      <c r="P3058" s="72" t="s">
        <v>16145</v>
      </c>
      <c r="Q3058" s="242">
        <v>38419</v>
      </c>
      <c r="R3058" s="226">
        <v>46113</v>
      </c>
      <c r="S3058" s="226">
        <v>46113</v>
      </c>
      <c r="T3058" s="74">
        <v>46132</v>
      </c>
      <c r="U3058" s="62" t="s">
        <v>38</v>
      </c>
      <c r="V3058" s="74">
        <v>46136</v>
      </c>
      <c r="W3058" s="63">
        <v>1</v>
      </c>
      <c r="X3058" s="65"/>
      <c r="Y3058" s="65"/>
      <c r="Z3058" s="117" t="s">
        <v>15541</v>
      </c>
      <c r="AA3058" s="82">
        <v>970157519</v>
      </c>
      <c r="AB3058" s="243" t="s">
        <v>15560</v>
      </c>
      <c r="AC3058" s="240">
        <v>970157519</v>
      </c>
      <c r="AD3058" s="243" t="s">
        <v>10502</v>
      </c>
      <c r="AE3058" s="244"/>
      <c r="AF3058" s="244"/>
      <c r="AG3058" s="240"/>
      <c r="AH3058" s="240">
        <v>71605314</v>
      </c>
      <c r="AI3058" s="219">
        <v>11</v>
      </c>
    </row>
    <row r="3059" spans="1:35" ht="17.100000000000001" customHeight="1" x14ac:dyDescent="0.25">
      <c r="A3059" s="73">
        <f t="shared" ref="A3059:A3122" si="48">+A3058+1</f>
        <v>2878</v>
      </c>
      <c r="B3059" s="72">
        <v>32631996</v>
      </c>
      <c r="C3059" s="69">
        <v>180</v>
      </c>
      <c r="D3059" s="70" t="s">
        <v>935</v>
      </c>
      <c r="E3059" s="70" t="s">
        <v>32</v>
      </c>
      <c r="F3059" s="73">
        <v>4</v>
      </c>
      <c r="G3059" s="69"/>
      <c r="H3059" s="69"/>
      <c r="I3059" s="65" t="s">
        <v>15561</v>
      </c>
      <c r="J3059" s="70">
        <v>100204</v>
      </c>
      <c r="K3059" s="70">
        <v>45</v>
      </c>
      <c r="L3059" s="70" t="s">
        <v>224</v>
      </c>
      <c r="M3059" s="70"/>
      <c r="N3059" s="71" t="s">
        <v>12617</v>
      </c>
      <c r="O3059" s="70" t="s">
        <v>36</v>
      </c>
      <c r="P3059" s="72" t="s">
        <v>16145</v>
      </c>
      <c r="Q3059" s="232">
        <v>37720</v>
      </c>
      <c r="R3059" s="226">
        <v>46113</v>
      </c>
      <c r="S3059" s="226">
        <v>46113</v>
      </c>
      <c r="T3059" s="74">
        <v>46132</v>
      </c>
      <c r="U3059" s="62" t="s">
        <v>38</v>
      </c>
      <c r="V3059" s="74">
        <v>46136</v>
      </c>
      <c r="W3059" s="63">
        <v>1</v>
      </c>
      <c r="X3059" s="65"/>
      <c r="Y3059" s="65"/>
      <c r="Z3059" s="117" t="s">
        <v>15557</v>
      </c>
      <c r="AA3059" s="82">
        <v>922007482</v>
      </c>
      <c r="AB3059" s="235" t="s">
        <v>15562</v>
      </c>
      <c r="AC3059" s="236">
        <v>922007482</v>
      </c>
      <c r="AD3059" s="235" t="s">
        <v>10503</v>
      </c>
      <c r="AE3059" s="233"/>
      <c r="AF3059" s="233"/>
      <c r="AG3059" s="236"/>
      <c r="AH3059" s="236">
        <v>73659573</v>
      </c>
      <c r="AI3059" s="219">
        <v>11</v>
      </c>
    </row>
    <row r="3060" spans="1:35" ht="17.100000000000001" customHeight="1" x14ac:dyDescent="0.25">
      <c r="A3060" s="73">
        <f t="shared" si="48"/>
        <v>2879</v>
      </c>
      <c r="B3060" s="72">
        <v>32631347</v>
      </c>
      <c r="C3060" s="69">
        <v>180</v>
      </c>
      <c r="D3060" s="70" t="s">
        <v>935</v>
      </c>
      <c r="E3060" s="70" t="s">
        <v>32</v>
      </c>
      <c r="F3060" s="73">
        <v>4</v>
      </c>
      <c r="G3060" s="69"/>
      <c r="H3060" s="69"/>
      <c r="I3060" s="65" t="s">
        <v>15563</v>
      </c>
      <c r="J3060" s="72">
        <v>100199</v>
      </c>
      <c r="K3060" s="70">
        <v>45</v>
      </c>
      <c r="L3060" s="65" t="s">
        <v>183</v>
      </c>
      <c r="M3060" s="70"/>
      <c r="N3060" s="71" t="s">
        <v>2036</v>
      </c>
      <c r="O3060" s="70" t="s">
        <v>36</v>
      </c>
      <c r="P3060" s="72" t="s">
        <v>16145</v>
      </c>
      <c r="Q3060" s="242">
        <v>38100</v>
      </c>
      <c r="R3060" s="226">
        <v>46113</v>
      </c>
      <c r="S3060" s="226">
        <v>46113</v>
      </c>
      <c r="T3060" s="74">
        <v>46132</v>
      </c>
      <c r="U3060" s="62" t="s">
        <v>38</v>
      </c>
      <c r="V3060" s="74">
        <v>46136</v>
      </c>
      <c r="W3060" s="63">
        <v>1</v>
      </c>
      <c r="X3060" s="65"/>
      <c r="Y3060" s="65"/>
      <c r="Z3060" s="244" t="s">
        <v>10504</v>
      </c>
      <c r="AA3060" s="245">
        <v>913540491</v>
      </c>
      <c r="AB3060" s="243" t="s">
        <v>10504</v>
      </c>
      <c r="AC3060" s="240">
        <v>913540491</v>
      </c>
      <c r="AD3060" s="243" t="s">
        <v>10505</v>
      </c>
      <c r="AE3060" s="244"/>
      <c r="AF3060" s="244"/>
      <c r="AG3060" s="240"/>
      <c r="AH3060" s="240">
        <v>72645215</v>
      </c>
      <c r="AI3060" s="219">
        <v>11</v>
      </c>
    </row>
    <row r="3061" spans="1:35" ht="17.100000000000001" customHeight="1" x14ac:dyDescent="0.25">
      <c r="A3061" s="73">
        <f t="shared" si="48"/>
        <v>2880</v>
      </c>
      <c r="B3061" s="72">
        <v>32631671</v>
      </c>
      <c r="C3061" s="69">
        <v>180</v>
      </c>
      <c r="D3061" s="70" t="s">
        <v>935</v>
      </c>
      <c r="E3061" s="70" t="s">
        <v>32</v>
      </c>
      <c r="F3061" s="73">
        <v>4</v>
      </c>
      <c r="G3061" s="69"/>
      <c r="H3061" s="69"/>
      <c r="I3061" s="65" t="s">
        <v>15564</v>
      </c>
      <c r="J3061" s="72">
        <v>100199</v>
      </c>
      <c r="K3061" s="70">
        <v>45</v>
      </c>
      <c r="L3061" s="65" t="s">
        <v>183</v>
      </c>
      <c r="M3061" s="70"/>
      <c r="N3061" s="71" t="s">
        <v>15565</v>
      </c>
      <c r="O3061" s="70" t="s">
        <v>36</v>
      </c>
      <c r="P3061" s="72" t="s">
        <v>16145</v>
      </c>
      <c r="Q3061" s="242">
        <v>38965</v>
      </c>
      <c r="R3061" s="226">
        <v>46113</v>
      </c>
      <c r="S3061" s="226">
        <v>46113</v>
      </c>
      <c r="T3061" s="74">
        <v>46132</v>
      </c>
      <c r="U3061" s="62" t="s">
        <v>38</v>
      </c>
      <c r="V3061" s="74">
        <v>46136</v>
      </c>
      <c r="W3061" s="63">
        <v>1</v>
      </c>
      <c r="X3061" s="65"/>
      <c r="Y3061" s="65"/>
      <c r="Z3061" s="117" t="s">
        <v>15566</v>
      </c>
      <c r="AA3061" s="82">
        <v>914453701</v>
      </c>
      <c r="AB3061" s="243" t="s">
        <v>15567</v>
      </c>
      <c r="AC3061" s="240">
        <v>941453701</v>
      </c>
      <c r="AD3061" s="243" t="s">
        <v>10506</v>
      </c>
      <c r="AE3061" s="244"/>
      <c r="AF3061" s="244"/>
      <c r="AG3061" s="240"/>
      <c r="AH3061" s="240">
        <v>60438794</v>
      </c>
      <c r="AI3061" s="219">
        <v>11</v>
      </c>
    </row>
    <row r="3062" spans="1:35" ht="17.100000000000001" customHeight="1" x14ac:dyDescent="0.25">
      <c r="A3062" s="73">
        <f t="shared" si="48"/>
        <v>2881</v>
      </c>
      <c r="B3062" s="72">
        <v>32631696</v>
      </c>
      <c r="C3062" s="69">
        <v>180</v>
      </c>
      <c r="D3062" s="70" t="s">
        <v>935</v>
      </c>
      <c r="E3062" s="70" t="s">
        <v>32</v>
      </c>
      <c r="F3062" s="73">
        <v>4</v>
      </c>
      <c r="G3062" s="69"/>
      <c r="H3062" s="69"/>
      <c r="I3062" s="65" t="s">
        <v>15568</v>
      </c>
      <c r="J3062" s="72">
        <v>100199</v>
      </c>
      <c r="K3062" s="70">
        <v>45</v>
      </c>
      <c r="L3062" s="65" t="s">
        <v>183</v>
      </c>
      <c r="M3062" s="70"/>
      <c r="N3062" s="71" t="s">
        <v>12617</v>
      </c>
      <c r="O3062" s="70" t="s">
        <v>36</v>
      </c>
      <c r="P3062" s="72" t="s">
        <v>16145</v>
      </c>
      <c r="Q3062" s="242">
        <v>38753</v>
      </c>
      <c r="R3062" s="226">
        <v>46113</v>
      </c>
      <c r="S3062" s="226">
        <v>46113</v>
      </c>
      <c r="T3062" s="74">
        <v>46132</v>
      </c>
      <c r="U3062" s="62" t="s">
        <v>38</v>
      </c>
      <c r="V3062" s="74">
        <v>46136</v>
      </c>
      <c r="W3062" s="63">
        <v>1</v>
      </c>
      <c r="X3062" s="65"/>
      <c r="Y3062" s="65"/>
      <c r="Z3062" s="117" t="s">
        <v>15569</v>
      </c>
      <c r="AA3062" s="82">
        <v>950091974</v>
      </c>
      <c r="AB3062" s="243" t="s">
        <v>15570</v>
      </c>
      <c r="AC3062" s="240">
        <v>950091974</v>
      </c>
      <c r="AD3062" s="243" t="s">
        <v>10507</v>
      </c>
      <c r="AE3062" s="244"/>
      <c r="AF3062" s="244"/>
      <c r="AG3062" s="240"/>
      <c r="AH3062" s="240">
        <v>75082321</v>
      </c>
      <c r="AI3062" s="219">
        <v>11</v>
      </c>
    </row>
    <row r="3063" spans="1:35" ht="17.100000000000001" customHeight="1" x14ac:dyDescent="0.25">
      <c r="A3063" s="73">
        <f t="shared" si="48"/>
        <v>2882</v>
      </c>
      <c r="B3063" s="72">
        <v>32631711</v>
      </c>
      <c r="C3063" s="69">
        <v>180</v>
      </c>
      <c r="D3063" s="70" t="s">
        <v>935</v>
      </c>
      <c r="E3063" s="70" t="s">
        <v>32</v>
      </c>
      <c r="F3063" s="73">
        <v>4</v>
      </c>
      <c r="G3063" s="69"/>
      <c r="H3063" s="69"/>
      <c r="I3063" s="65" t="s">
        <v>15571</v>
      </c>
      <c r="J3063" s="72">
        <v>100199</v>
      </c>
      <c r="K3063" s="70">
        <v>45</v>
      </c>
      <c r="L3063" s="65" t="s">
        <v>183</v>
      </c>
      <c r="M3063" s="70"/>
      <c r="N3063" s="71" t="s">
        <v>12617</v>
      </c>
      <c r="O3063" s="70" t="s">
        <v>36</v>
      </c>
      <c r="P3063" s="72" t="s">
        <v>16145</v>
      </c>
      <c r="Q3063" s="242">
        <v>38738</v>
      </c>
      <c r="R3063" s="226">
        <v>46113</v>
      </c>
      <c r="S3063" s="226">
        <v>46113</v>
      </c>
      <c r="T3063" s="74">
        <v>46132</v>
      </c>
      <c r="U3063" s="62" t="s">
        <v>38</v>
      </c>
      <c r="V3063" s="74">
        <v>46136</v>
      </c>
      <c r="W3063" s="63">
        <v>1</v>
      </c>
      <c r="X3063" s="65"/>
      <c r="Y3063" s="65"/>
      <c r="Z3063" s="117" t="s">
        <v>15572</v>
      </c>
      <c r="AA3063" s="82">
        <v>904216292</v>
      </c>
      <c r="AB3063" s="243" t="s">
        <v>15573</v>
      </c>
      <c r="AC3063" s="244">
        <v>1042026</v>
      </c>
      <c r="AD3063" s="243" t="s">
        <v>10508</v>
      </c>
      <c r="AE3063" s="244"/>
      <c r="AF3063" s="244"/>
      <c r="AG3063" s="244"/>
      <c r="AH3063" s="240">
        <v>60932588</v>
      </c>
      <c r="AI3063" s="219">
        <v>11</v>
      </c>
    </row>
    <row r="3064" spans="1:35" ht="17.100000000000001" customHeight="1" x14ac:dyDescent="0.25">
      <c r="A3064" s="73">
        <f t="shared" si="48"/>
        <v>2883</v>
      </c>
      <c r="B3064" s="72">
        <v>32665716</v>
      </c>
      <c r="C3064" s="69">
        <v>180</v>
      </c>
      <c r="D3064" s="70" t="s">
        <v>935</v>
      </c>
      <c r="E3064" s="70" t="s">
        <v>32</v>
      </c>
      <c r="F3064" s="73">
        <v>4</v>
      </c>
      <c r="G3064" s="69"/>
      <c r="H3064" s="69"/>
      <c r="I3064" s="65" t="s">
        <v>15574</v>
      </c>
      <c r="J3064" s="72">
        <v>100199</v>
      </c>
      <c r="K3064" s="70">
        <v>45</v>
      </c>
      <c r="L3064" s="65" t="s">
        <v>183</v>
      </c>
      <c r="M3064" s="70"/>
      <c r="N3064" s="71" t="s">
        <v>15565</v>
      </c>
      <c r="O3064" s="70" t="s">
        <v>36</v>
      </c>
      <c r="P3064" s="72" t="s">
        <v>16145</v>
      </c>
      <c r="Q3064" s="242">
        <v>36919</v>
      </c>
      <c r="R3064" s="226">
        <v>46113</v>
      </c>
      <c r="S3064" s="226">
        <v>46113</v>
      </c>
      <c r="T3064" s="74">
        <v>46132</v>
      </c>
      <c r="U3064" s="62" t="s">
        <v>38</v>
      </c>
      <c r="V3064" s="74">
        <v>46136</v>
      </c>
      <c r="W3064" s="63">
        <v>1</v>
      </c>
      <c r="X3064" s="65"/>
      <c r="Y3064" s="65"/>
      <c r="Z3064" s="117" t="s">
        <v>15575</v>
      </c>
      <c r="AA3064" s="82">
        <v>916083255</v>
      </c>
      <c r="AB3064" s="243" t="s">
        <v>15576</v>
      </c>
      <c r="AC3064" s="240">
        <v>916083255</v>
      </c>
      <c r="AD3064" s="243" t="s">
        <v>10509</v>
      </c>
      <c r="AE3064" s="244"/>
      <c r="AF3064" s="244"/>
      <c r="AG3064" s="240"/>
      <c r="AH3064" s="240">
        <v>71305997</v>
      </c>
      <c r="AI3064" s="219">
        <v>11</v>
      </c>
    </row>
    <row r="3065" spans="1:35" ht="17.100000000000001" customHeight="1" x14ac:dyDescent="0.25">
      <c r="A3065" s="73">
        <f t="shared" si="48"/>
        <v>2884</v>
      </c>
      <c r="B3065" s="72">
        <v>32665732</v>
      </c>
      <c r="C3065" s="69">
        <v>180</v>
      </c>
      <c r="D3065" s="70" t="s">
        <v>935</v>
      </c>
      <c r="E3065" s="70" t="s">
        <v>32</v>
      </c>
      <c r="F3065" s="73">
        <v>4</v>
      </c>
      <c r="G3065" s="69"/>
      <c r="H3065" s="69"/>
      <c r="I3065" s="65" t="s">
        <v>15577</v>
      </c>
      <c r="J3065" s="72">
        <v>100199</v>
      </c>
      <c r="K3065" s="70">
        <v>45</v>
      </c>
      <c r="L3065" s="65" t="s">
        <v>183</v>
      </c>
      <c r="M3065" s="70"/>
      <c r="N3065" s="71" t="s">
        <v>12617</v>
      </c>
      <c r="O3065" s="70" t="s">
        <v>36</v>
      </c>
      <c r="P3065" s="72" t="s">
        <v>16145</v>
      </c>
      <c r="Q3065" s="242">
        <v>37942</v>
      </c>
      <c r="R3065" s="226">
        <v>46113</v>
      </c>
      <c r="S3065" s="226">
        <v>46113</v>
      </c>
      <c r="T3065" s="74">
        <v>46132</v>
      </c>
      <c r="U3065" s="62" t="s">
        <v>38</v>
      </c>
      <c r="V3065" s="74">
        <v>46136</v>
      </c>
      <c r="W3065" s="63">
        <v>1</v>
      </c>
      <c r="X3065" s="65"/>
      <c r="Y3065" s="65"/>
      <c r="Z3065" s="117" t="s">
        <v>15578</v>
      </c>
      <c r="AA3065" s="82">
        <v>923515675</v>
      </c>
      <c r="AB3065" s="243" t="s">
        <v>15579</v>
      </c>
      <c r="AC3065" s="240">
        <v>923515675</v>
      </c>
      <c r="AD3065" s="243" t="s">
        <v>10510</v>
      </c>
      <c r="AE3065" s="244"/>
      <c r="AF3065" s="244"/>
      <c r="AG3065" s="240"/>
      <c r="AH3065" s="240">
        <v>73346035</v>
      </c>
      <c r="AI3065" s="219">
        <v>11</v>
      </c>
    </row>
    <row r="3066" spans="1:35" ht="17.100000000000001" customHeight="1" x14ac:dyDescent="0.25">
      <c r="A3066" s="73">
        <f t="shared" si="48"/>
        <v>2885</v>
      </c>
      <c r="B3066" s="72">
        <v>32665740</v>
      </c>
      <c r="C3066" s="69">
        <v>180</v>
      </c>
      <c r="D3066" s="70" t="s">
        <v>935</v>
      </c>
      <c r="E3066" s="70" t="s">
        <v>32</v>
      </c>
      <c r="F3066" s="73">
        <v>4</v>
      </c>
      <c r="G3066" s="69"/>
      <c r="H3066" s="69"/>
      <c r="I3066" s="65" t="s">
        <v>15580</v>
      </c>
      <c r="J3066" s="72">
        <v>100199</v>
      </c>
      <c r="K3066" s="70">
        <v>45</v>
      </c>
      <c r="L3066" s="65" t="s">
        <v>183</v>
      </c>
      <c r="M3066" s="70"/>
      <c r="N3066" s="71" t="s">
        <v>12617</v>
      </c>
      <c r="O3066" s="70" t="s">
        <v>36</v>
      </c>
      <c r="P3066" s="72" t="s">
        <v>16145</v>
      </c>
      <c r="Q3066" s="237">
        <v>38684</v>
      </c>
      <c r="R3066" s="226">
        <v>46113</v>
      </c>
      <c r="S3066" s="226">
        <v>46113</v>
      </c>
      <c r="T3066" s="74">
        <v>46132</v>
      </c>
      <c r="U3066" s="62" t="s">
        <v>38</v>
      </c>
      <c r="V3066" s="74">
        <v>46136</v>
      </c>
      <c r="W3066" s="63">
        <v>1</v>
      </c>
      <c r="X3066" s="65"/>
      <c r="Y3066" s="65"/>
      <c r="Z3066" s="117" t="s">
        <v>16148</v>
      </c>
      <c r="AA3066" s="82">
        <v>933117296</v>
      </c>
      <c r="AB3066" s="235" t="s">
        <v>15581</v>
      </c>
      <c r="AC3066" s="248">
        <v>933117296</v>
      </c>
      <c r="AD3066" s="238" t="s">
        <v>10511</v>
      </c>
      <c r="AE3066" s="72"/>
      <c r="AF3066" s="72"/>
      <c r="AG3066" s="72"/>
      <c r="AH3066" s="248">
        <v>73797591</v>
      </c>
      <c r="AI3066" s="219">
        <v>11</v>
      </c>
    </row>
    <row r="3067" spans="1:35" ht="17.100000000000001" customHeight="1" x14ac:dyDescent="0.25">
      <c r="A3067" s="73">
        <f t="shared" si="48"/>
        <v>2886</v>
      </c>
      <c r="B3067" s="72">
        <v>32664330</v>
      </c>
      <c r="C3067" s="69">
        <v>180</v>
      </c>
      <c r="D3067" s="70" t="s">
        <v>935</v>
      </c>
      <c r="E3067" s="70" t="s">
        <v>32</v>
      </c>
      <c r="F3067" s="73">
        <v>4</v>
      </c>
      <c r="G3067" s="69"/>
      <c r="H3067" s="69"/>
      <c r="I3067" s="65" t="s">
        <v>15582</v>
      </c>
      <c r="J3067" s="72">
        <v>100199</v>
      </c>
      <c r="K3067" s="70">
        <v>45</v>
      </c>
      <c r="L3067" s="65" t="s">
        <v>183</v>
      </c>
      <c r="M3067" s="70"/>
      <c r="N3067" s="71" t="s">
        <v>12617</v>
      </c>
      <c r="O3067" s="70" t="s">
        <v>36</v>
      </c>
      <c r="P3067" s="72" t="s">
        <v>16145</v>
      </c>
      <c r="Q3067" s="226">
        <v>38304</v>
      </c>
      <c r="R3067" s="226">
        <v>46113</v>
      </c>
      <c r="S3067" s="226">
        <v>46113</v>
      </c>
      <c r="T3067" s="74">
        <v>46132</v>
      </c>
      <c r="U3067" s="62" t="s">
        <v>38</v>
      </c>
      <c r="V3067" s="74">
        <v>46136</v>
      </c>
      <c r="W3067" s="63">
        <v>1</v>
      </c>
      <c r="X3067" s="65"/>
      <c r="Y3067" s="65"/>
      <c r="Z3067" s="117" t="s">
        <v>15583</v>
      </c>
      <c r="AA3067" s="82">
        <v>973482982</v>
      </c>
      <c r="AB3067" s="243" t="s">
        <v>15584</v>
      </c>
      <c r="AC3067" s="241">
        <v>973482982</v>
      </c>
      <c r="AD3067" s="239" t="s">
        <v>10512</v>
      </c>
      <c r="AE3067" s="72"/>
      <c r="AF3067" s="72"/>
      <c r="AG3067" s="72"/>
      <c r="AH3067" s="241">
        <v>71542515</v>
      </c>
      <c r="AI3067" s="219">
        <v>11</v>
      </c>
    </row>
    <row r="3068" spans="1:35" ht="17.100000000000001" customHeight="1" x14ac:dyDescent="0.25">
      <c r="A3068" s="73">
        <f t="shared" si="48"/>
        <v>2887</v>
      </c>
      <c r="B3068" s="72">
        <v>32664339</v>
      </c>
      <c r="C3068" s="69">
        <v>180</v>
      </c>
      <c r="D3068" s="70" t="s">
        <v>935</v>
      </c>
      <c r="E3068" s="70" t="s">
        <v>32</v>
      </c>
      <c r="F3068" s="73">
        <v>4</v>
      </c>
      <c r="G3068" s="69"/>
      <c r="H3068" s="69"/>
      <c r="I3068" s="65" t="s">
        <v>15585</v>
      </c>
      <c r="J3068" s="72">
        <v>100199</v>
      </c>
      <c r="K3068" s="70">
        <v>45</v>
      </c>
      <c r="L3068" s="65" t="s">
        <v>183</v>
      </c>
      <c r="M3068" s="70"/>
      <c r="N3068" s="71" t="s">
        <v>12617</v>
      </c>
      <c r="O3068" s="70" t="s">
        <v>36</v>
      </c>
      <c r="P3068" s="72" t="s">
        <v>16145</v>
      </c>
      <c r="Q3068" s="232">
        <v>37561</v>
      </c>
      <c r="R3068" s="226">
        <v>46113</v>
      </c>
      <c r="S3068" s="226">
        <v>46113</v>
      </c>
      <c r="T3068" s="74">
        <v>46132</v>
      </c>
      <c r="U3068" s="62" t="s">
        <v>38</v>
      </c>
      <c r="V3068" s="74">
        <v>46136</v>
      </c>
      <c r="W3068" s="63">
        <v>1</v>
      </c>
      <c r="X3068" s="65"/>
      <c r="Y3068" s="65"/>
      <c r="Z3068" s="117" t="s">
        <v>15586</v>
      </c>
      <c r="AA3068" s="82">
        <v>922617323</v>
      </c>
      <c r="AB3068" s="235" t="s">
        <v>10513</v>
      </c>
      <c r="AC3068" s="236">
        <v>922617323</v>
      </c>
      <c r="AD3068" s="235" t="s">
        <v>10514</v>
      </c>
      <c r="AE3068" s="233"/>
      <c r="AF3068" s="233"/>
      <c r="AG3068" s="236"/>
      <c r="AH3068" s="236">
        <v>73024678</v>
      </c>
      <c r="AI3068" s="219">
        <v>11</v>
      </c>
    </row>
    <row r="3069" spans="1:35" ht="17.100000000000001" customHeight="1" x14ac:dyDescent="0.25">
      <c r="A3069" s="73">
        <f t="shared" si="48"/>
        <v>2888</v>
      </c>
      <c r="B3069" s="72">
        <v>32664347</v>
      </c>
      <c r="C3069" s="69">
        <v>180</v>
      </c>
      <c r="D3069" s="70" t="s">
        <v>935</v>
      </c>
      <c r="E3069" s="70" t="s">
        <v>32</v>
      </c>
      <c r="F3069" s="73">
        <v>4</v>
      </c>
      <c r="G3069" s="69"/>
      <c r="H3069" s="69"/>
      <c r="I3069" s="65" t="s">
        <v>15587</v>
      </c>
      <c r="J3069" s="72">
        <v>100199</v>
      </c>
      <c r="K3069" s="70">
        <v>45</v>
      </c>
      <c r="L3069" s="65" t="s">
        <v>183</v>
      </c>
      <c r="M3069" s="70"/>
      <c r="N3069" s="71" t="s">
        <v>15565</v>
      </c>
      <c r="O3069" s="70" t="s">
        <v>36</v>
      </c>
      <c r="P3069" s="72" t="s">
        <v>16145</v>
      </c>
      <c r="Q3069" s="232">
        <v>37007</v>
      </c>
      <c r="R3069" s="226">
        <v>46113</v>
      </c>
      <c r="S3069" s="226">
        <v>46113</v>
      </c>
      <c r="T3069" s="74">
        <v>46132</v>
      </c>
      <c r="U3069" s="62" t="s">
        <v>38</v>
      </c>
      <c r="V3069" s="74">
        <v>46136</v>
      </c>
      <c r="W3069" s="63">
        <v>1</v>
      </c>
      <c r="X3069" s="65"/>
      <c r="Y3069" s="65"/>
      <c r="Z3069" s="117" t="s">
        <v>15588</v>
      </c>
      <c r="AA3069" s="82">
        <v>962762770</v>
      </c>
      <c r="AB3069" s="235" t="s">
        <v>15589</v>
      </c>
      <c r="AC3069" s="236">
        <v>962762770</v>
      </c>
      <c r="AD3069" s="235" t="s">
        <v>10515</v>
      </c>
      <c r="AE3069" s="233"/>
      <c r="AF3069" s="233"/>
      <c r="AG3069" s="236"/>
      <c r="AH3069" s="236">
        <v>76605639</v>
      </c>
      <c r="AI3069" s="219">
        <v>11</v>
      </c>
    </row>
    <row r="3070" spans="1:35" ht="17.100000000000001" customHeight="1" x14ac:dyDescent="0.25">
      <c r="A3070" s="73">
        <f t="shared" si="48"/>
        <v>2889</v>
      </c>
      <c r="B3070" s="72">
        <v>32626147</v>
      </c>
      <c r="C3070" s="69">
        <v>181</v>
      </c>
      <c r="D3070" s="70" t="s">
        <v>935</v>
      </c>
      <c r="E3070" s="70" t="s">
        <v>32</v>
      </c>
      <c r="F3070" s="73">
        <v>4</v>
      </c>
      <c r="G3070" s="69"/>
      <c r="H3070" s="69"/>
      <c r="I3070" s="65" t="s">
        <v>15590</v>
      </c>
      <c r="J3070" s="70">
        <v>100203</v>
      </c>
      <c r="K3070" s="70">
        <v>45</v>
      </c>
      <c r="L3070" s="69" t="s">
        <v>179</v>
      </c>
      <c r="M3070" s="70"/>
      <c r="N3070" s="71" t="s">
        <v>6057</v>
      </c>
      <c r="O3070" s="70" t="s">
        <v>36</v>
      </c>
      <c r="P3070" s="72" t="s">
        <v>16145</v>
      </c>
      <c r="Q3070" s="242">
        <v>38329</v>
      </c>
      <c r="R3070" s="226">
        <v>46113</v>
      </c>
      <c r="S3070" s="226">
        <v>46113</v>
      </c>
      <c r="T3070" s="74">
        <v>46132</v>
      </c>
      <c r="U3070" s="62" t="s">
        <v>38</v>
      </c>
      <c r="V3070" s="74">
        <v>46136</v>
      </c>
      <c r="W3070" s="63">
        <v>2</v>
      </c>
      <c r="X3070" s="65"/>
      <c r="Y3070" s="65"/>
      <c r="Z3070" s="117" t="s">
        <v>16149</v>
      </c>
      <c r="AA3070" s="82">
        <v>901948943</v>
      </c>
      <c r="AB3070" s="243" t="s">
        <v>10516</v>
      </c>
      <c r="AC3070" s="240">
        <v>901948943</v>
      </c>
      <c r="AD3070" s="243" t="s">
        <v>10517</v>
      </c>
      <c r="AE3070" s="244"/>
      <c r="AF3070" s="244"/>
      <c r="AG3070" s="240"/>
      <c r="AH3070" s="240">
        <v>74834464</v>
      </c>
      <c r="AI3070" s="219">
        <v>11</v>
      </c>
    </row>
    <row r="3071" spans="1:35" ht="17.100000000000001" customHeight="1" x14ac:dyDescent="0.25">
      <c r="A3071" s="73">
        <f t="shared" si="48"/>
        <v>2890</v>
      </c>
      <c r="B3071" s="72">
        <v>32627451</v>
      </c>
      <c r="C3071" s="69">
        <v>181</v>
      </c>
      <c r="D3071" s="70" t="s">
        <v>935</v>
      </c>
      <c r="E3071" s="70" t="s">
        <v>32</v>
      </c>
      <c r="F3071" s="73">
        <v>4</v>
      </c>
      <c r="G3071" s="69"/>
      <c r="H3071" s="69"/>
      <c r="I3071" s="65" t="s">
        <v>15591</v>
      </c>
      <c r="J3071" s="70">
        <v>100203</v>
      </c>
      <c r="K3071" s="70">
        <v>45</v>
      </c>
      <c r="L3071" s="69" t="s">
        <v>179</v>
      </c>
      <c r="M3071" s="70"/>
      <c r="N3071" s="71" t="s">
        <v>2036</v>
      </c>
      <c r="O3071" s="70" t="s">
        <v>36</v>
      </c>
      <c r="P3071" s="72" t="s">
        <v>16145</v>
      </c>
      <c r="Q3071" s="242">
        <v>38500</v>
      </c>
      <c r="R3071" s="226">
        <v>46113</v>
      </c>
      <c r="S3071" s="226">
        <v>46113</v>
      </c>
      <c r="T3071" s="74">
        <v>46132</v>
      </c>
      <c r="U3071" s="62" t="s">
        <v>38</v>
      </c>
      <c r="V3071" s="74">
        <v>46136</v>
      </c>
      <c r="W3071" s="63">
        <v>2</v>
      </c>
      <c r="X3071" s="65"/>
      <c r="Y3071" s="65"/>
      <c r="Z3071" s="244" t="s">
        <v>15592</v>
      </c>
      <c r="AA3071" s="245">
        <v>977720499</v>
      </c>
      <c r="AB3071" s="243" t="s">
        <v>15592</v>
      </c>
      <c r="AC3071" s="240">
        <v>977720499</v>
      </c>
      <c r="AD3071" s="243" t="s">
        <v>10518</v>
      </c>
      <c r="AE3071" s="244"/>
      <c r="AF3071" s="244"/>
      <c r="AG3071" s="240"/>
      <c r="AH3071" s="240">
        <v>71032717</v>
      </c>
      <c r="AI3071" s="219">
        <v>11</v>
      </c>
    </row>
    <row r="3072" spans="1:35" ht="17.100000000000001" customHeight="1" x14ac:dyDescent="0.25">
      <c r="A3072" s="73">
        <f t="shared" si="48"/>
        <v>2891</v>
      </c>
      <c r="B3072" s="72">
        <v>32631241</v>
      </c>
      <c r="C3072" s="69">
        <v>180</v>
      </c>
      <c r="D3072" s="70" t="s">
        <v>935</v>
      </c>
      <c r="E3072" s="70" t="s">
        <v>32</v>
      </c>
      <c r="F3072" s="73">
        <v>4</v>
      </c>
      <c r="G3072" s="69"/>
      <c r="H3072" s="69"/>
      <c r="I3072" s="65" t="s">
        <v>15593</v>
      </c>
      <c r="J3072" s="72">
        <v>100203</v>
      </c>
      <c r="K3072" s="70">
        <v>45</v>
      </c>
      <c r="L3072" s="65" t="s">
        <v>179</v>
      </c>
      <c r="M3072" s="70"/>
      <c r="N3072" s="71" t="s">
        <v>6071</v>
      </c>
      <c r="O3072" s="70" t="s">
        <v>36</v>
      </c>
      <c r="P3072" s="72" t="s">
        <v>16145</v>
      </c>
      <c r="Q3072" s="232">
        <v>37535</v>
      </c>
      <c r="R3072" s="226">
        <v>46113</v>
      </c>
      <c r="S3072" s="226">
        <v>46113</v>
      </c>
      <c r="T3072" s="74">
        <v>46132</v>
      </c>
      <c r="U3072" s="62" t="s">
        <v>38</v>
      </c>
      <c r="V3072" s="74">
        <v>46136</v>
      </c>
      <c r="W3072" s="63">
        <v>1</v>
      </c>
      <c r="X3072" s="65"/>
      <c r="Y3072" s="65"/>
      <c r="Z3072" s="117" t="s">
        <v>16150</v>
      </c>
      <c r="AA3072" s="82">
        <v>957776185</v>
      </c>
      <c r="AB3072" s="235" t="s">
        <v>10519</v>
      </c>
      <c r="AC3072" s="236">
        <v>957776185</v>
      </c>
      <c r="AD3072" s="235" t="s">
        <v>10520</v>
      </c>
      <c r="AE3072" s="233"/>
      <c r="AF3072" s="233"/>
      <c r="AG3072" s="236"/>
      <c r="AH3072" s="236">
        <v>73656628</v>
      </c>
      <c r="AI3072" s="219">
        <v>11</v>
      </c>
    </row>
    <row r="3073" spans="1:35" ht="17.100000000000001" customHeight="1" x14ac:dyDescent="0.25">
      <c r="A3073" s="73">
        <f t="shared" si="48"/>
        <v>2892</v>
      </c>
      <c r="B3073" s="72">
        <v>32633250</v>
      </c>
      <c r="C3073" s="69">
        <v>180</v>
      </c>
      <c r="D3073" s="70" t="s">
        <v>935</v>
      </c>
      <c r="E3073" s="70" t="s">
        <v>32</v>
      </c>
      <c r="F3073" s="73">
        <v>4</v>
      </c>
      <c r="G3073" s="69"/>
      <c r="H3073" s="69"/>
      <c r="I3073" s="65" t="s">
        <v>15594</v>
      </c>
      <c r="J3073" s="72">
        <v>100203</v>
      </c>
      <c r="K3073" s="70">
        <v>45</v>
      </c>
      <c r="L3073" s="65" t="s">
        <v>179</v>
      </c>
      <c r="M3073" s="70"/>
      <c r="N3073" s="71" t="s">
        <v>6071</v>
      </c>
      <c r="O3073" s="70" t="s">
        <v>36</v>
      </c>
      <c r="P3073" s="72" t="s">
        <v>16145</v>
      </c>
      <c r="Q3073" s="242">
        <v>38435</v>
      </c>
      <c r="R3073" s="226">
        <v>46113</v>
      </c>
      <c r="S3073" s="226">
        <v>46113</v>
      </c>
      <c r="T3073" s="74">
        <v>46132</v>
      </c>
      <c r="U3073" s="62" t="s">
        <v>38</v>
      </c>
      <c r="V3073" s="74">
        <v>46136</v>
      </c>
      <c r="W3073" s="63">
        <v>1</v>
      </c>
      <c r="X3073" s="65"/>
      <c r="Y3073" s="65"/>
      <c r="Z3073" s="117" t="s">
        <v>16151</v>
      </c>
      <c r="AA3073" s="82">
        <v>931474980</v>
      </c>
      <c r="AB3073" s="243" t="s">
        <v>15595</v>
      </c>
      <c r="AC3073" s="240">
        <v>931474980</v>
      </c>
      <c r="AD3073" s="243" t="s">
        <v>10462</v>
      </c>
      <c r="AE3073" s="244"/>
      <c r="AF3073" s="244"/>
      <c r="AG3073" s="240"/>
      <c r="AH3073" s="240">
        <v>74087954</v>
      </c>
      <c r="AI3073" s="219">
        <v>11</v>
      </c>
    </row>
    <row r="3074" spans="1:35" ht="17.100000000000001" customHeight="1" x14ac:dyDescent="0.25">
      <c r="A3074" s="73">
        <f t="shared" si="48"/>
        <v>2893</v>
      </c>
      <c r="B3074" s="72">
        <v>32631306</v>
      </c>
      <c r="C3074" s="69">
        <v>180</v>
      </c>
      <c r="D3074" s="70" t="s">
        <v>935</v>
      </c>
      <c r="E3074" s="70" t="s">
        <v>32</v>
      </c>
      <c r="F3074" s="73">
        <v>4</v>
      </c>
      <c r="G3074" s="69"/>
      <c r="H3074" s="69"/>
      <c r="I3074" s="65" t="s">
        <v>15596</v>
      </c>
      <c r="J3074" s="72">
        <v>100203</v>
      </c>
      <c r="K3074" s="70">
        <v>45</v>
      </c>
      <c r="L3074" s="65" t="s">
        <v>179</v>
      </c>
      <c r="M3074" s="70"/>
      <c r="N3074" s="71" t="s">
        <v>6071</v>
      </c>
      <c r="O3074" s="70" t="s">
        <v>36</v>
      </c>
      <c r="P3074" s="72" t="s">
        <v>16145</v>
      </c>
      <c r="Q3074" s="232">
        <v>38395</v>
      </c>
      <c r="R3074" s="226">
        <v>46113</v>
      </c>
      <c r="S3074" s="226">
        <v>46113</v>
      </c>
      <c r="T3074" s="74">
        <v>46132</v>
      </c>
      <c r="U3074" s="62" t="s">
        <v>38</v>
      </c>
      <c r="V3074" s="74">
        <v>46136</v>
      </c>
      <c r="W3074" s="63">
        <v>1</v>
      </c>
      <c r="X3074" s="65"/>
      <c r="Y3074" s="65"/>
      <c r="Z3074" s="117" t="s">
        <v>15597</v>
      </c>
      <c r="AA3074" s="82">
        <v>982442434</v>
      </c>
      <c r="AB3074" s="235" t="s">
        <v>15598</v>
      </c>
      <c r="AC3074" s="236">
        <v>982442434</v>
      </c>
      <c r="AD3074" s="235" t="s">
        <v>10521</v>
      </c>
      <c r="AE3074" s="233"/>
      <c r="AF3074" s="233"/>
      <c r="AG3074" s="236"/>
      <c r="AH3074" s="236">
        <v>76564142</v>
      </c>
      <c r="AI3074" s="219">
        <v>11</v>
      </c>
    </row>
    <row r="3075" spans="1:35" ht="17.100000000000001" customHeight="1" x14ac:dyDescent="0.25">
      <c r="A3075" s="73">
        <f t="shared" si="48"/>
        <v>2894</v>
      </c>
      <c r="B3075" s="72">
        <v>32631436</v>
      </c>
      <c r="C3075" s="69">
        <v>180</v>
      </c>
      <c r="D3075" s="70" t="s">
        <v>935</v>
      </c>
      <c r="E3075" s="70" t="s">
        <v>32</v>
      </c>
      <c r="F3075" s="73">
        <v>4</v>
      </c>
      <c r="G3075" s="69"/>
      <c r="H3075" s="69"/>
      <c r="I3075" s="65" t="s">
        <v>15599</v>
      </c>
      <c r="J3075" s="76">
        <v>100203</v>
      </c>
      <c r="K3075" s="70">
        <v>45</v>
      </c>
      <c r="L3075" s="65" t="s">
        <v>179</v>
      </c>
      <c r="M3075" s="70"/>
      <c r="N3075" s="71" t="s">
        <v>721</v>
      </c>
      <c r="O3075" s="70" t="s">
        <v>36</v>
      </c>
      <c r="P3075" s="72" t="s">
        <v>16145</v>
      </c>
      <c r="Q3075" s="242">
        <v>37794</v>
      </c>
      <c r="R3075" s="226">
        <v>46113</v>
      </c>
      <c r="S3075" s="226">
        <v>46113</v>
      </c>
      <c r="T3075" s="74">
        <v>46132</v>
      </c>
      <c r="U3075" s="62" t="s">
        <v>38</v>
      </c>
      <c r="V3075" s="74">
        <v>46136</v>
      </c>
      <c r="W3075" s="63">
        <v>1</v>
      </c>
      <c r="X3075" s="65"/>
      <c r="Y3075" s="65"/>
      <c r="Z3075" s="117" t="s">
        <v>16152</v>
      </c>
      <c r="AA3075" s="82">
        <v>922600828</v>
      </c>
      <c r="AB3075" s="243" t="s">
        <v>15600</v>
      </c>
      <c r="AC3075" s="240">
        <v>922600828</v>
      </c>
      <c r="AD3075" s="243" t="s">
        <v>10522</v>
      </c>
      <c r="AE3075" s="244"/>
      <c r="AF3075" s="244"/>
      <c r="AG3075" s="240"/>
      <c r="AH3075" s="240">
        <v>71972274</v>
      </c>
      <c r="AI3075" s="219">
        <v>11</v>
      </c>
    </row>
    <row r="3076" spans="1:35" ht="17.100000000000001" customHeight="1" x14ac:dyDescent="0.25">
      <c r="A3076" s="73">
        <f t="shared" si="48"/>
        <v>2895</v>
      </c>
      <c r="B3076" s="72">
        <v>32631939</v>
      </c>
      <c r="C3076" s="69">
        <v>180</v>
      </c>
      <c r="D3076" s="70" t="s">
        <v>935</v>
      </c>
      <c r="E3076" s="70" t="s">
        <v>32</v>
      </c>
      <c r="F3076" s="73">
        <v>4</v>
      </c>
      <c r="G3076" s="69"/>
      <c r="H3076" s="69"/>
      <c r="I3076" s="65" t="s">
        <v>15601</v>
      </c>
      <c r="J3076" s="76">
        <v>100203</v>
      </c>
      <c r="K3076" s="70">
        <v>45</v>
      </c>
      <c r="L3076" s="65" t="s">
        <v>179</v>
      </c>
      <c r="M3076" s="70"/>
      <c r="N3076" s="71" t="s">
        <v>6071</v>
      </c>
      <c r="O3076" s="70" t="s">
        <v>36</v>
      </c>
      <c r="P3076" s="72" t="s">
        <v>16145</v>
      </c>
      <c r="Q3076" s="232">
        <v>38793</v>
      </c>
      <c r="R3076" s="226">
        <v>46113</v>
      </c>
      <c r="S3076" s="226">
        <v>46113</v>
      </c>
      <c r="T3076" s="74">
        <v>46132</v>
      </c>
      <c r="U3076" s="62" t="s">
        <v>38</v>
      </c>
      <c r="V3076" s="74">
        <v>46136</v>
      </c>
      <c r="W3076" s="63">
        <v>1</v>
      </c>
      <c r="X3076" s="65"/>
      <c r="Y3076" s="65"/>
      <c r="Z3076" s="117" t="s">
        <v>16153</v>
      </c>
      <c r="AA3076" s="82">
        <v>931842909</v>
      </c>
      <c r="AB3076" s="235" t="s">
        <v>15602</v>
      </c>
      <c r="AC3076" s="236">
        <v>931842909</v>
      </c>
      <c r="AD3076" s="235" t="s">
        <v>10523</v>
      </c>
      <c r="AE3076" s="233"/>
      <c r="AF3076" s="233"/>
      <c r="AG3076" s="236"/>
      <c r="AH3076" s="236">
        <v>76328413</v>
      </c>
      <c r="AI3076" s="219">
        <v>11</v>
      </c>
    </row>
    <row r="3077" spans="1:35" ht="17.100000000000001" customHeight="1" x14ac:dyDescent="0.25">
      <c r="A3077" s="73">
        <f t="shared" si="48"/>
        <v>2896</v>
      </c>
      <c r="B3077" s="72">
        <v>32664403</v>
      </c>
      <c r="C3077" s="69">
        <v>180</v>
      </c>
      <c r="D3077" s="70" t="s">
        <v>935</v>
      </c>
      <c r="E3077" s="70" t="s">
        <v>32</v>
      </c>
      <c r="F3077" s="73">
        <v>4</v>
      </c>
      <c r="G3077" s="69"/>
      <c r="H3077" s="69"/>
      <c r="I3077" s="65" t="s">
        <v>15603</v>
      </c>
      <c r="J3077" s="76">
        <v>100203</v>
      </c>
      <c r="K3077" s="70">
        <v>45</v>
      </c>
      <c r="L3077" s="65" t="s">
        <v>179</v>
      </c>
      <c r="M3077" s="70"/>
      <c r="N3077" s="71" t="s">
        <v>6071</v>
      </c>
      <c r="O3077" s="70" t="s">
        <v>36</v>
      </c>
      <c r="P3077" s="72" t="s">
        <v>16145</v>
      </c>
      <c r="Q3077" s="242">
        <v>38947</v>
      </c>
      <c r="R3077" s="226">
        <v>46113</v>
      </c>
      <c r="S3077" s="226">
        <v>46113</v>
      </c>
      <c r="T3077" s="74">
        <v>46132</v>
      </c>
      <c r="U3077" s="62" t="s">
        <v>38</v>
      </c>
      <c r="V3077" s="74">
        <v>46136</v>
      </c>
      <c r="W3077" s="63">
        <v>1</v>
      </c>
      <c r="X3077" s="65"/>
      <c r="Y3077" s="65"/>
      <c r="Z3077" s="117" t="s">
        <v>15604</v>
      </c>
      <c r="AA3077" s="82">
        <v>949215852</v>
      </c>
      <c r="AB3077" s="243" t="s">
        <v>10524</v>
      </c>
      <c r="AC3077" s="240">
        <v>949215852</v>
      </c>
      <c r="AD3077" s="243" t="s">
        <v>10525</v>
      </c>
      <c r="AE3077" s="244"/>
      <c r="AF3077" s="244"/>
      <c r="AG3077" s="240"/>
      <c r="AH3077" s="240">
        <v>70518615</v>
      </c>
      <c r="AI3077" s="219">
        <v>11</v>
      </c>
    </row>
    <row r="3078" spans="1:35" ht="17.100000000000001" customHeight="1" x14ac:dyDescent="0.25">
      <c r="A3078" s="73">
        <f t="shared" si="48"/>
        <v>2897</v>
      </c>
      <c r="B3078" s="72">
        <v>32664460</v>
      </c>
      <c r="C3078" s="69">
        <v>180</v>
      </c>
      <c r="D3078" s="70" t="s">
        <v>935</v>
      </c>
      <c r="E3078" s="70" t="s">
        <v>32</v>
      </c>
      <c r="F3078" s="73">
        <v>4</v>
      </c>
      <c r="G3078" s="69"/>
      <c r="H3078" s="69"/>
      <c r="I3078" s="65" t="s">
        <v>15605</v>
      </c>
      <c r="J3078" s="76">
        <v>100203</v>
      </c>
      <c r="K3078" s="70">
        <v>45</v>
      </c>
      <c r="L3078" s="65" t="s">
        <v>179</v>
      </c>
      <c r="M3078" s="70"/>
      <c r="N3078" s="71" t="s">
        <v>15606</v>
      </c>
      <c r="O3078" s="70" t="s">
        <v>36</v>
      </c>
      <c r="P3078" s="72" t="s">
        <v>16145</v>
      </c>
      <c r="Q3078" s="242">
        <v>38659</v>
      </c>
      <c r="R3078" s="226">
        <v>46113</v>
      </c>
      <c r="S3078" s="226">
        <v>46113</v>
      </c>
      <c r="T3078" s="74">
        <v>46132</v>
      </c>
      <c r="U3078" s="62" t="s">
        <v>38</v>
      </c>
      <c r="V3078" s="74">
        <v>46136</v>
      </c>
      <c r="W3078" s="63">
        <v>1</v>
      </c>
      <c r="X3078" s="65"/>
      <c r="Y3078" s="65"/>
      <c r="Z3078" s="117" t="s">
        <v>15607</v>
      </c>
      <c r="AA3078" s="82">
        <v>932651806</v>
      </c>
      <c r="AB3078" s="243" t="s">
        <v>15608</v>
      </c>
      <c r="AC3078" s="240">
        <v>932651806</v>
      </c>
      <c r="AD3078" s="243" t="s">
        <v>10526</v>
      </c>
      <c r="AE3078" s="244"/>
      <c r="AF3078" s="244"/>
      <c r="AG3078" s="240"/>
      <c r="AH3078" s="240">
        <v>76318591</v>
      </c>
      <c r="AI3078" s="219">
        <v>11</v>
      </c>
    </row>
    <row r="3079" spans="1:35" ht="17.100000000000001" customHeight="1" x14ac:dyDescent="0.25">
      <c r="A3079" s="73">
        <f t="shared" si="48"/>
        <v>2898</v>
      </c>
      <c r="B3079" s="72">
        <v>32631355</v>
      </c>
      <c r="C3079" s="69">
        <v>180</v>
      </c>
      <c r="D3079" s="70" t="s">
        <v>935</v>
      </c>
      <c r="E3079" s="70" t="s">
        <v>32</v>
      </c>
      <c r="F3079" s="73">
        <v>4</v>
      </c>
      <c r="G3079" s="69"/>
      <c r="H3079" s="69"/>
      <c r="I3079" s="65" t="s">
        <v>15609</v>
      </c>
      <c r="J3079" s="76">
        <v>100203</v>
      </c>
      <c r="K3079" s="70">
        <v>45</v>
      </c>
      <c r="L3079" s="65" t="s">
        <v>179</v>
      </c>
      <c r="M3079" s="70"/>
      <c r="N3079" s="71" t="s">
        <v>6071</v>
      </c>
      <c r="O3079" s="70" t="s">
        <v>36</v>
      </c>
      <c r="P3079" s="72" t="s">
        <v>16145</v>
      </c>
      <c r="Q3079" s="242">
        <v>38507</v>
      </c>
      <c r="R3079" s="226">
        <v>46113</v>
      </c>
      <c r="S3079" s="226">
        <v>46113</v>
      </c>
      <c r="T3079" s="74">
        <v>46132</v>
      </c>
      <c r="U3079" s="62" t="s">
        <v>38</v>
      </c>
      <c r="V3079" s="74">
        <v>46136</v>
      </c>
      <c r="W3079" s="63">
        <v>1</v>
      </c>
      <c r="X3079" s="65"/>
      <c r="Y3079" s="65"/>
      <c r="Z3079" s="117" t="s">
        <v>15610</v>
      </c>
      <c r="AA3079" s="82">
        <v>916598450</v>
      </c>
      <c r="AB3079" s="243" t="s">
        <v>10527</v>
      </c>
      <c r="AC3079" s="240">
        <v>916598450</v>
      </c>
      <c r="AD3079" s="243" t="s">
        <v>10528</v>
      </c>
      <c r="AE3079" s="244"/>
      <c r="AF3079" s="244"/>
      <c r="AG3079" s="240"/>
      <c r="AH3079" s="240">
        <v>61724367</v>
      </c>
      <c r="AI3079" s="219">
        <v>11</v>
      </c>
    </row>
    <row r="3080" spans="1:35" ht="17.100000000000001" customHeight="1" x14ac:dyDescent="0.25">
      <c r="A3080" s="73">
        <f t="shared" si="48"/>
        <v>2899</v>
      </c>
      <c r="B3080" s="72">
        <v>32631363</v>
      </c>
      <c r="C3080" s="69">
        <v>180</v>
      </c>
      <c r="D3080" s="70" t="s">
        <v>935</v>
      </c>
      <c r="E3080" s="70" t="s">
        <v>32</v>
      </c>
      <c r="F3080" s="73">
        <v>4</v>
      </c>
      <c r="G3080" s="69"/>
      <c r="H3080" s="69"/>
      <c r="I3080" s="65" t="s">
        <v>15611</v>
      </c>
      <c r="J3080" s="76">
        <v>100203</v>
      </c>
      <c r="K3080" s="70">
        <v>45</v>
      </c>
      <c r="L3080" s="65" t="s">
        <v>179</v>
      </c>
      <c r="M3080" s="70"/>
      <c r="N3080" s="71" t="s">
        <v>721</v>
      </c>
      <c r="O3080" s="70" t="s">
        <v>36</v>
      </c>
      <c r="P3080" s="72" t="s">
        <v>16145</v>
      </c>
      <c r="Q3080" s="232">
        <v>38877</v>
      </c>
      <c r="R3080" s="226">
        <v>46113</v>
      </c>
      <c r="S3080" s="226">
        <v>46113</v>
      </c>
      <c r="T3080" s="74">
        <v>46132</v>
      </c>
      <c r="U3080" s="62" t="s">
        <v>38</v>
      </c>
      <c r="V3080" s="74">
        <v>46136</v>
      </c>
      <c r="W3080" s="63">
        <v>1</v>
      </c>
      <c r="X3080" s="65"/>
      <c r="Y3080" s="65"/>
      <c r="Z3080" s="117" t="s">
        <v>15612</v>
      </c>
      <c r="AA3080" s="82">
        <v>942514715</v>
      </c>
      <c r="AB3080" s="235" t="s">
        <v>10392</v>
      </c>
      <c r="AC3080" s="236">
        <v>932842663</v>
      </c>
      <c r="AD3080" s="235" t="s">
        <v>10529</v>
      </c>
      <c r="AE3080" s="233"/>
      <c r="AF3080" s="233"/>
      <c r="AG3080" s="236"/>
      <c r="AH3080" s="236">
        <v>60106900</v>
      </c>
      <c r="AI3080" s="219">
        <v>11</v>
      </c>
    </row>
    <row r="3081" spans="1:35" ht="17.100000000000001" customHeight="1" x14ac:dyDescent="0.25">
      <c r="A3081" s="73">
        <f t="shared" si="48"/>
        <v>2900</v>
      </c>
      <c r="B3081" s="72">
        <v>32631371</v>
      </c>
      <c r="C3081" s="69">
        <v>180</v>
      </c>
      <c r="D3081" s="70" t="s">
        <v>935</v>
      </c>
      <c r="E3081" s="70" t="s">
        <v>32</v>
      </c>
      <c r="F3081" s="73">
        <v>4</v>
      </c>
      <c r="G3081" s="69"/>
      <c r="H3081" s="69"/>
      <c r="I3081" s="65" t="s">
        <v>15613</v>
      </c>
      <c r="J3081" s="76">
        <v>100203</v>
      </c>
      <c r="K3081" s="70">
        <v>45</v>
      </c>
      <c r="L3081" s="65" t="s">
        <v>179</v>
      </c>
      <c r="M3081" s="70"/>
      <c r="N3081" s="71" t="s">
        <v>6071</v>
      </c>
      <c r="O3081" s="70" t="s">
        <v>36</v>
      </c>
      <c r="P3081" s="72" t="s">
        <v>16145</v>
      </c>
      <c r="Q3081" s="242">
        <v>38101</v>
      </c>
      <c r="R3081" s="226">
        <v>46113</v>
      </c>
      <c r="S3081" s="226">
        <v>46113</v>
      </c>
      <c r="T3081" s="74">
        <v>46132</v>
      </c>
      <c r="U3081" s="62" t="s">
        <v>38</v>
      </c>
      <c r="V3081" s="74">
        <v>46136</v>
      </c>
      <c r="W3081" s="63">
        <v>1</v>
      </c>
      <c r="X3081" s="65"/>
      <c r="Y3081" s="65"/>
      <c r="Z3081" s="117" t="s">
        <v>15614</v>
      </c>
      <c r="AA3081" s="82">
        <v>900107864</v>
      </c>
      <c r="AB3081" s="243" t="s">
        <v>15615</v>
      </c>
      <c r="AC3081" s="240">
        <v>90017864</v>
      </c>
      <c r="AD3081" s="243" t="s">
        <v>10530</v>
      </c>
      <c r="AE3081" s="244"/>
      <c r="AF3081" s="244"/>
      <c r="AG3081" s="240"/>
      <c r="AH3081" s="240">
        <v>74035395</v>
      </c>
      <c r="AI3081" s="219">
        <v>11</v>
      </c>
    </row>
    <row r="3082" spans="1:35" ht="17.100000000000001" customHeight="1" x14ac:dyDescent="0.25">
      <c r="A3082" s="73">
        <f t="shared" si="48"/>
        <v>2901</v>
      </c>
      <c r="B3082" s="72">
        <v>32631388</v>
      </c>
      <c r="C3082" s="69">
        <v>180</v>
      </c>
      <c r="D3082" s="70" t="s">
        <v>935</v>
      </c>
      <c r="E3082" s="70" t="s">
        <v>32</v>
      </c>
      <c r="F3082" s="73">
        <v>4</v>
      </c>
      <c r="G3082" s="69"/>
      <c r="H3082" s="69"/>
      <c r="I3082" s="65" t="s">
        <v>15616</v>
      </c>
      <c r="J3082" s="76">
        <v>100203</v>
      </c>
      <c r="K3082" s="70">
        <v>45</v>
      </c>
      <c r="L3082" s="65" t="s">
        <v>179</v>
      </c>
      <c r="M3082" s="70"/>
      <c r="N3082" s="71" t="s">
        <v>6071</v>
      </c>
      <c r="O3082" s="70" t="s">
        <v>36</v>
      </c>
      <c r="P3082" s="72" t="s">
        <v>16145</v>
      </c>
      <c r="Q3082" s="242">
        <v>37987</v>
      </c>
      <c r="R3082" s="226">
        <v>46113</v>
      </c>
      <c r="S3082" s="226">
        <v>46113</v>
      </c>
      <c r="T3082" s="74">
        <v>46132</v>
      </c>
      <c r="U3082" s="62" t="s">
        <v>38</v>
      </c>
      <c r="V3082" s="74">
        <v>46136</v>
      </c>
      <c r="W3082" s="63">
        <v>1</v>
      </c>
      <c r="X3082" s="65"/>
      <c r="Y3082" s="65"/>
      <c r="Z3082" s="117" t="s">
        <v>16154</v>
      </c>
      <c r="AA3082" s="82">
        <v>972900972</v>
      </c>
      <c r="AB3082" s="243" t="s">
        <v>15617</v>
      </c>
      <c r="AC3082" s="240">
        <v>972900972</v>
      </c>
      <c r="AD3082" s="243" t="s">
        <v>10531</v>
      </c>
      <c r="AE3082" s="244"/>
      <c r="AF3082" s="244"/>
      <c r="AG3082" s="240"/>
      <c r="AH3082" s="240">
        <v>71592003</v>
      </c>
      <c r="AI3082" s="219">
        <v>11</v>
      </c>
    </row>
    <row r="3083" spans="1:35" ht="17.100000000000001" customHeight="1" x14ac:dyDescent="0.25">
      <c r="A3083" s="73">
        <f t="shared" si="48"/>
        <v>2902</v>
      </c>
      <c r="B3083" s="72">
        <v>32631396</v>
      </c>
      <c r="C3083" s="69">
        <v>180</v>
      </c>
      <c r="D3083" s="70" t="s">
        <v>935</v>
      </c>
      <c r="E3083" s="70" t="s">
        <v>32</v>
      </c>
      <c r="F3083" s="73">
        <v>4</v>
      </c>
      <c r="G3083" s="69"/>
      <c r="H3083" s="69"/>
      <c r="I3083" s="65" t="s">
        <v>15618</v>
      </c>
      <c r="J3083" s="76">
        <v>100203</v>
      </c>
      <c r="K3083" s="70">
        <v>45</v>
      </c>
      <c r="L3083" s="65" t="s">
        <v>179</v>
      </c>
      <c r="M3083" s="70"/>
      <c r="N3083" s="71" t="s">
        <v>721</v>
      </c>
      <c r="O3083" s="70" t="s">
        <v>36</v>
      </c>
      <c r="P3083" s="72" t="s">
        <v>16145</v>
      </c>
      <c r="Q3083" s="232">
        <v>38858</v>
      </c>
      <c r="R3083" s="226">
        <v>46113</v>
      </c>
      <c r="S3083" s="226">
        <v>46113</v>
      </c>
      <c r="T3083" s="74">
        <v>46132</v>
      </c>
      <c r="U3083" s="62" t="s">
        <v>38</v>
      </c>
      <c r="V3083" s="74">
        <v>46136</v>
      </c>
      <c r="W3083" s="63">
        <v>1</v>
      </c>
      <c r="X3083" s="65"/>
      <c r="Y3083" s="65"/>
      <c r="Z3083" s="117" t="s">
        <v>16155</v>
      </c>
      <c r="AA3083" s="82">
        <v>974260214</v>
      </c>
      <c r="AB3083" s="235" t="s">
        <v>15619</v>
      </c>
      <c r="AC3083" s="236">
        <v>974260214</v>
      </c>
      <c r="AD3083" s="235" t="s">
        <v>10532</v>
      </c>
      <c r="AE3083" s="233"/>
      <c r="AF3083" s="233"/>
      <c r="AG3083" s="236"/>
      <c r="AH3083" s="236">
        <v>60047304</v>
      </c>
      <c r="AI3083" s="219">
        <v>11</v>
      </c>
    </row>
    <row r="3084" spans="1:35" ht="17.100000000000001" customHeight="1" x14ac:dyDescent="0.25">
      <c r="A3084" s="73">
        <f t="shared" si="48"/>
        <v>2903</v>
      </c>
      <c r="B3084" s="72">
        <v>32631403</v>
      </c>
      <c r="C3084" s="69">
        <v>180</v>
      </c>
      <c r="D3084" s="70" t="s">
        <v>935</v>
      </c>
      <c r="E3084" s="70" t="s">
        <v>32</v>
      </c>
      <c r="F3084" s="73">
        <v>4</v>
      </c>
      <c r="G3084" s="69"/>
      <c r="H3084" s="69"/>
      <c r="I3084" s="65" t="s">
        <v>15620</v>
      </c>
      <c r="J3084" s="76">
        <v>100203</v>
      </c>
      <c r="K3084" s="70">
        <v>45</v>
      </c>
      <c r="L3084" s="65" t="s">
        <v>179</v>
      </c>
      <c r="M3084" s="70"/>
      <c r="N3084" s="71" t="s">
        <v>6071</v>
      </c>
      <c r="O3084" s="70" t="s">
        <v>36</v>
      </c>
      <c r="P3084" s="72" t="s">
        <v>16145</v>
      </c>
      <c r="Q3084" s="242">
        <v>38241</v>
      </c>
      <c r="R3084" s="226">
        <v>46113</v>
      </c>
      <c r="S3084" s="226">
        <v>46113</v>
      </c>
      <c r="T3084" s="74">
        <v>46132</v>
      </c>
      <c r="U3084" s="62" t="s">
        <v>38</v>
      </c>
      <c r="V3084" s="74">
        <v>46136</v>
      </c>
      <c r="W3084" s="63">
        <v>1</v>
      </c>
      <c r="X3084" s="65"/>
      <c r="Y3084" s="65"/>
      <c r="Z3084" s="117" t="s">
        <v>16154</v>
      </c>
      <c r="AA3084" s="82">
        <v>974458433</v>
      </c>
      <c r="AB3084" s="243" t="s">
        <v>15621</v>
      </c>
      <c r="AC3084" s="240">
        <v>943549070</v>
      </c>
      <c r="AD3084" s="243" t="s">
        <v>10533</v>
      </c>
      <c r="AE3084" s="244"/>
      <c r="AF3084" s="244"/>
      <c r="AG3084" s="240"/>
      <c r="AH3084" s="240">
        <v>76935714</v>
      </c>
      <c r="AI3084" s="219">
        <v>11</v>
      </c>
    </row>
    <row r="3085" spans="1:35" ht="17.100000000000001" customHeight="1" x14ac:dyDescent="0.25">
      <c r="A3085" s="73">
        <f t="shared" si="48"/>
        <v>2904</v>
      </c>
      <c r="B3085" s="72">
        <v>32633178</v>
      </c>
      <c r="C3085" s="69">
        <v>180</v>
      </c>
      <c r="D3085" s="70" t="s">
        <v>935</v>
      </c>
      <c r="E3085" s="70" t="s">
        <v>32</v>
      </c>
      <c r="F3085" s="73">
        <v>4</v>
      </c>
      <c r="G3085" s="69"/>
      <c r="H3085" s="69"/>
      <c r="I3085" s="65" t="s">
        <v>15622</v>
      </c>
      <c r="J3085" s="72">
        <v>100201</v>
      </c>
      <c r="K3085" s="70">
        <v>45</v>
      </c>
      <c r="L3085" s="65" t="s">
        <v>244</v>
      </c>
      <c r="M3085" s="70"/>
      <c r="N3085" s="71" t="s">
        <v>721</v>
      </c>
      <c r="O3085" s="70" t="s">
        <v>36</v>
      </c>
      <c r="P3085" s="72" t="s">
        <v>16156</v>
      </c>
      <c r="Q3085" s="242">
        <v>38320</v>
      </c>
      <c r="R3085" s="226">
        <v>46113</v>
      </c>
      <c r="S3085" s="226">
        <v>46113</v>
      </c>
      <c r="T3085" s="74">
        <v>46132</v>
      </c>
      <c r="U3085" s="62" t="s">
        <v>38</v>
      </c>
      <c r="V3085" s="74">
        <v>46136</v>
      </c>
      <c r="W3085" s="63">
        <v>1</v>
      </c>
      <c r="X3085" s="65"/>
      <c r="Y3085" s="65"/>
      <c r="Z3085" s="117" t="s">
        <v>16157</v>
      </c>
      <c r="AA3085" s="82">
        <v>993354303</v>
      </c>
      <c r="AB3085" s="243" t="s">
        <v>15623</v>
      </c>
      <c r="AC3085" s="240">
        <v>993354303</v>
      </c>
      <c r="AD3085" s="243" t="s">
        <v>10534</v>
      </c>
      <c r="AE3085" s="244"/>
      <c r="AF3085" s="244"/>
      <c r="AG3085" s="240"/>
      <c r="AH3085" s="240">
        <v>73442785</v>
      </c>
      <c r="AI3085" s="219">
        <v>11</v>
      </c>
    </row>
    <row r="3086" spans="1:35" ht="17.100000000000001" customHeight="1" x14ac:dyDescent="0.25">
      <c r="A3086" s="73">
        <f t="shared" si="48"/>
        <v>2905</v>
      </c>
      <c r="B3086" s="72">
        <v>32633186</v>
      </c>
      <c r="C3086" s="69">
        <v>180</v>
      </c>
      <c r="D3086" s="70" t="s">
        <v>935</v>
      </c>
      <c r="E3086" s="70" t="s">
        <v>32</v>
      </c>
      <c r="F3086" s="73">
        <v>4</v>
      </c>
      <c r="G3086" s="69"/>
      <c r="H3086" s="69"/>
      <c r="I3086" s="65" t="s">
        <v>15624</v>
      </c>
      <c r="J3086" s="72">
        <v>100201</v>
      </c>
      <c r="K3086" s="70">
        <v>45</v>
      </c>
      <c r="L3086" s="65" t="s">
        <v>244</v>
      </c>
      <c r="M3086" s="70"/>
      <c r="N3086" s="71" t="s">
        <v>14070</v>
      </c>
      <c r="O3086" s="70" t="s">
        <v>36</v>
      </c>
      <c r="P3086" s="72" t="s">
        <v>16156</v>
      </c>
      <c r="Q3086" s="242">
        <v>37211</v>
      </c>
      <c r="R3086" s="226">
        <v>46113</v>
      </c>
      <c r="S3086" s="226">
        <v>46113</v>
      </c>
      <c r="T3086" s="74">
        <v>46132</v>
      </c>
      <c r="U3086" s="62" t="s">
        <v>38</v>
      </c>
      <c r="V3086" s="74">
        <v>46136</v>
      </c>
      <c r="W3086" s="63">
        <v>1</v>
      </c>
      <c r="X3086" s="65"/>
      <c r="Y3086" s="65"/>
      <c r="Z3086" s="117" t="s">
        <v>16157</v>
      </c>
      <c r="AA3086" s="82">
        <v>966575858</v>
      </c>
      <c r="AB3086" s="243" t="s">
        <v>10535</v>
      </c>
      <c r="AC3086" s="240">
        <v>966575858</v>
      </c>
      <c r="AD3086" s="243" t="s">
        <v>10536</v>
      </c>
      <c r="AE3086" s="244"/>
      <c r="AF3086" s="244"/>
      <c r="AG3086" s="240"/>
      <c r="AH3086" s="240">
        <v>71885544</v>
      </c>
      <c r="AI3086" s="219">
        <v>11</v>
      </c>
    </row>
    <row r="3087" spans="1:35" ht="17.100000000000001" customHeight="1" x14ac:dyDescent="0.25">
      <c r="A3087" s="73">
        <f t="shared" si="48"/>
        <v>2906</v>
      </c>
      <c r="B3087" s="72">
        <v>32633194</v>
      </c>
      <c r="C3087" s="69">
        <v>180</v>
      </c>
      <c r="D3087" s="70" t="s">
        <v>935</v>
      </c>
      <c r="E3087" s="70" t="s">
        <v>32</v>
      </c>
      <c r="F3087" s="73">
        <v>4</v>
      </c>
      <c r="G3087" s="69"/>
      <c r="H3087" s="69"/>
      <c r="I3087" s="65" t="s">
        <v>15625</v>
      </c>
      <c r="J3087" s="72">
        <v>100201</v>
      </c>
      <c r="K3087" s="70">
        <v>45</v>
      </c>
      <c r="L3087" s="65" t="s">
        <v>244</v>
      </c>
      <c r="M3087" s="70"/>
      <c r="N3087" s="71" t="s">
        <v>16158</v>
      </c>
      <c r="O3087" s="70" t="s">
        <v>36</v>
      </c>
      <c r="P3087" s="72" t="s">
        <v>16156</v>
      </c>
      <c r="Q3087" s="232">
        <v>37933</v>
      </c>
      <c r="R3087" s="226">
        <v>46113</v>
      </c>
      <c r="S3087" s="226">
        <v>46113</v>
      </c>
      <c r="T3087" s="74">
        <v>46132</v>
      </c>
      <c r="U3087" s="62" t="s">
        <v>38</v>
      </c>
      <c r="V3087" s="74">
        <v>46136</v>
      </c>
      <c r="W3087" s="63">
        <v>1</v>
      </c>
      <c r="X3087" s="65"/>
      <c r="Y3087" s="65"/>
      <c r="Z3087" s="117" t="s">
        <v>15626</v>
      </c>
      <c r="AA3087" s="82">
        <v>952356772</v>
      </c>
      <c r="AB3087" s="235" t="s">
        <v>10537</v>
      </c>
      <c r="AC3087" s="236">
        <v>952356772</v>
      </c>
      <c r="AD3087" s="235" t="s">
        <v>10538</v>
      </c>
      <c r="AE3087" s="233"/>
      <c r="AF3087" s="233"/>
      <c r="AG3087" s="236"/>
      <c r="AH3087" s="236">
        <v>75766693</v>
      </c>
      <c r="AI3087" s="219">
        <v>11</v>
      </c>
    </row>
    <row r="3088" spans="1:35" ht="17.100000000000001" customHeight="1" x14ac:dyDescent="0.25">
      <c r="A3088" s="73">
        <f t="shared" si="48"/>
        <v>2907</v>
      </c>
      <c r="B3088" s="72">
        <v>32633201</v>
      </c>
      <c r="C3088" s="69">
        <v>180</v>
      </c>
      <c r="D3088" s="70" t="s">
        <v>935</v>
      </c>
      <c r="E3088" s="70" t="s">
        <v>32</v>
      </c>
      <c r="F3088" s="73">
        <v>4</v>
      </c>
      <c r="G3088" s="69"/>
      <c r="H3088" s="69"/>
      <c r="I3088" s="65" t="s">
        <v>15627</v>
      </c>
      <c r="J3088" s="72">
        <v>100201</v>
      </c>
      <c r="K3088" s="70">
        <v>45</v>
      </c>
      <c r="L3088" s="65" t="s">
        <v>244</v>
      </c>
      <c r="M3088" s="70"/>
      <c r="N3088" s="71" t="s">
        <v>16159</v>
      </c>
      <c r="O3088" s="70" t="s">
        <v>36</v>
      </c>
      <c r="P3088" s="72" t="s">
        <v>16156</v>
      </c>
      <c r="Q3088" s="242">
        <v>38982</v>
      </c>
      <c r="R3088" s="226">
        <v>46113</v>
      </c>
      <c r="S3088" s="226">
        <v>46113</v>
      </c>
      <c r="T3088" s="74">
        <v>46132</v>
      </c>
      <c r="U3088" s="62" t="s">
        <v>38</v>
      </c>
      <c r="V3088" s="74">
        <v>46136</v>
      </c>
      <c r="W3088" s="63">
        <v>1</v>
      </c>
      <c r="X3088" s="65"/>
      <c r="Y3088" s="65"/>
      <c r="Z3088" s="117" t="s">
        <v>16160</v>
      </c>
      <c r="AA3088" s="82">
        <v>993092016</v>
      </c>
      <c r="AB3088" s="243" t="s">
        <v>15628</v>
      </c>
      <c r="AC3088" s="240">
        <v>993092016</v>
      </c>
      <c r="AD3088" s="243" t="s">
        <v>10539</v>
      </c>
      <c r="AE3088" s="244"/>
      <c r="AF3088" s="244"/>
      <c r="AG3088" s="240"/>
      <c r="AH3088" s="240">
        <v>60846956</v>
      </c>
      <c r="AI3088" s="219">
        <v>11</v>
      </c>
    </row>
    <row r="3089" spans="1:35" ht="17.100000000000001" customHeight="1" x14ac:dyDescent="0.25">
      <c r="A3089" s="73">
        <f t="shared" si="48"/>
        <v>2908</v>
      </c>
      <c r="B3089" s="72">
        <v>32633218</v>
      </c>
      <c r="C3089" s="69">
        <v>180</v>
      </c>
      <c r="D3089" s="70" t="s">
        <v>935</v>
      </c>
      <c r="E3089" s="70" t="s">
        <v>32</v>
      </c>
      <c r="F3089" s="73">
        <v>4</v>
      </c>
      <c r="G3089" s="69"/>
      <c r="H3089" s="69"/>
      <c r="I3089" s="65" t="s">
        <v>15629</v>
      </c>
      <c r="J3089" s="72">
        <v>100201</v>
      </c>
      <c r="K3089" s="70">
        <v>45</v>
      </c>
      <c r="L3089" s="65" t="s">
        <v>244</v>
      </c>
      <c r="M3089" s="70"/>
      <c r="N3089" s="71" t="s">
        <v>721</v>
      </c>
      <c r="O3089" s="70" t="s">
        <v>36</v>
      </c>
      <c r="P3089" s="72" t="s">
        <v>16156</v>
      </c>
      <c r="Q3089" s="74">
        <v>38149</v>
      </c>
      <c r="R3089" s="226">
        <v>46113</v>
      </c>
      <c r="S3089" s="226">
        <v>46113</v>
      </c>
      <c r="T3089" s="74">
        <v>46132</v>
      </c>
      <c r="U3089" s="62" t="s">
        <v>38</v>
      </c>
      <c r="V3089" s="74">
        <v>46136</v>
      </c>
      <c r="W3089" s="63">
        <v>1</v>
      </c>
      <c r="X3089" s="65"/>
      <c r="Y3089" s="65"/>
      <c r="Z3089" s="117" t="s">
        <v>15630</v>
      </c>
      <c r="AA3089" s="82">
        <v>923710369</v>
      </c>
      <c r="AB3089" s="72" t="s">
        <v>10812</v>
      </c>
      <c r="AC3089" s="76"/>
      <c r="AD3089" s="72"/>
      <c r="AE3089" s="72"/>
      <c r="AF3089" s="72"/>
      <c r="AG3089" s="72"/>
      <c r="AH3089" s="80">
        <v>77130776</v>
      </c>
      <c r="AI3089" s="219">
        <v>11</v>
      </c>
    </row>
    <row r="3090" spans="1:35" ht="17.100000000000001" customHeight="1" x14ac:dyDescent="0.25">
      <c r="A3090" s="73">
        <f t="shared" si="48"/>
        <v>2909</v>
      </c>
      <c r="B3090" s="72">
        <v>32633226</v>
      </c>
      <c r="C3090" s="69">
        <v>180</v>
      </c>
      <c r="D3090" s="70" t="s">
        <v>935</v>
      </c>
      <c r="E3090" s="70" t="s">
        <v>32</v>
      </c>
      <c r="F3090" s="73">
        <v>4</v>
      </c>
      <c r="G3090" s="69"/>
      <c r="H3090" s="69"/>
      <c r="I3090" s="65" t="s">
        <v>15631</v>
      </c>
      <c r="J3090" s="72">
        <v>100201</v>
      </c>
      <c r="K3090" s="70">
        <v>45</v>
      </c>
      <c r="L3090" s="65" t="s">
        <v>244</v>
      </c>
      <c r="M3090" s="70"/>
      <c r="N3090" s="71" t="s">
        <v>721</v>
      </c>
      <c r="O3090" s="70" t="s">
        <v>36</v>
      </c>
      <c r="P3090" s="72" t="s">
        <v>16156</v>
      </c>
      <c r="Q3090" s="242">
        <v>38374</v>
      </c>
      <c r="R3090" s="226">
        <v>46113</v>
      </c>
      <c r="S3090" s="226">
        <v>46113</v>
      </c>
      <c r="T3090" s="74">
        <v>46132</v>
      </c>
      <c r="U3090" s="62" t="s">
        <v>38</v>
      </c>
      <c r="V3090" s="74">
        <v>46136</v>
      </c>
      <c r="W3090" s="63">
        <v>1</v>
      </c>
      <c r="X3090" s="65"/>
      <c r="Y3090" s="65"/>
      <c r="Z3090" s="117" t="s">
        <v>15632</v>
      </c>
      <c r="AA3090" s="82">
        <v>955433868</v>
      </c>
      <c r="AB3090" s="243" t="s">
        <v>15633</v>
      </c>
      <c r="AC3090" s="240">
        <v>955433868</v>
      </c>
      <c r="AD3090" s="243" t="s">
        <v>10540</v>
      </c>
      <c r="AE3090" s="244"/>
      <c r="AF3090" s="244"/>
      <c r="AG3090" s="240"/>
      <c r="AH3090" s="240">
        <v>77080345</v>
      </c>
      <c r="AI3090" s="219">
        <v>11</v>
      </c>
    </row>
    <row r="3091" spans="1:35" ht="17.100000000000001" customHeight="1" x14ac:dyDescent="0.25">
      <c r="A3091" s="73">
        <f t="shared" si="48"/>
        <v>2910</v>
      </c>
      <c r="B3091" s="72">
        <v>32633242</v>
      </c>
      <c r="C3091" s="69">
        <v>180</v>
      </c>
      <c r="D3091" s="70" t="s">
        <v>935</v>
      </c>
      <c r="E3091" s="70" t="s">
        <v>32</v>
      </c>
      <c r="F3091" s="73">
        <v>4</v>
      </c>
      <c r="G3091" s="69"/>
      <c r="H3091" s="69"/>
      <c r="I3091" s="65" t="s">
        <v>15634</v>
      </c>
      <c r="J3091" s="72">
        <v>100201</v>
      </c>
      <c r="K3091" s="70">
        <v>45</v>
      </c>
      <c r="L3091" s="65" t="s">
        <v>244</v>
      </c>
      <c r="M3091" s="70"/>
      <c r="N3091" s="71" t="s">
        <v>721</v>
      </c>
      <c r="O3091" s="70" t="s">
        <v>36</v>
      </c>
      <c r="P3091" s="72" t="s">
        <v>16156</v>
      </c>
      <c r="Q3091" s="74">
        <v>38308</v>
      </c>
      <c r="R3091" s="226">
        <v>46113</v>
      </c>
      <c r="S3091" s="226">
        <v>46113</v>
      </c>
      <c r="T3091" s="74">
        <v>46132</v>
      </c>
      <c r="U3091" s="62" t="s">
        <v>38</v>
      </c>
      <c r="V3091" s="74">
        <v>46136</v>
      </c>
      <c r="W3091" s="63">
        <v>1</v>
      </c>
      <c r="X3091" s="65"/>
      <c r="Y3091" s="65"/>
      <c r="Z3091" s="117" t="s">
        <v>16161</v>
      </c>
      <c r="AA3091" s="82">
        <v>987555032</v>
      </c>
      <c r="AB3091" s="72" t="s">
        <v>10812</v>
      </c>
      <c r="AC3091" s="76"/>
      <c r="AD3091" s="72"/>
      <c r="AE3091" s="72"/>
      <c r="AF3091" s="72"/>
      <c r="AG3091" s="72"/>
      <c r="AH3091" s="80">
        <v>74556759</v>
      </c>
      <c r="AI3091" s="219">
        <v>11</v>
      </c>
    </row>
    <row r="3092" spans="1:35" ht="17.100000000000001" customHeight="1" x14ac:dyDescent="0.25">
      <c r="A3092" s="73">
        <f t="shared" si="48"/>
        <v>2911</v>
      </c>
      <c r="B3092" s="72">
        <v>32633259</v>
      </c>
      <c r="C3092" s="69">
        <v>180</v>
      </c>
      <c r="D3092" s="70" t="s">
        <v>935</v>
      </c>
      <c r="E3092" s="70" t="s">
        <v>32</v>
      </c>
      <c r="F3092" s="73">
        <v>4</v>
      </c>
      <c r="G3092" s="69"/>
      <c r="H3092" s="69"/>
      <c r="I3092" s="65" t="s">
        <v>15635</v>
      </c>
      <c r="J3092" s="72">
        <v>100201</v>
      </c>
      <c r="K3092" s="70">
        <v>45</v>
      </c>
      <c r="L3092" s="65" t="s">
        <v>244</v>
      </c>
      <c r="M3092" s="70"/>
      <c r="N3092" s="71" t="s">
        <v>2036</v>
      </c>
      <c r="O3092" s="70" t="s">
        <v>36</v>
      </c>
      <c r="P3092" s="72" t="s">
        <v>16156</v>
      </c>
      <c r="Q3092" s="242">
        <v>38502</v>
      </c>
      <c r="R3092" s="226">
        <v>46113</v>
      </c>
      <c r="S3092" s="226">
        <v>46113</v>
      </c>
      <c r="T3092" s="74">
        <v>46132</v>
      </c>
      <c r="U3092" s="62" t="s">
        <v>38</v>
      </c>
      <c r="V3092" s="74">
        <v>46136</v>
      </c>
      <c r="W3092" s="63">
        <v>1</v>
      </c>
      <c r="X3092" s="65"/>
      <c r="Y3092" s="65"/>
      <c r="Z3092" s="147" t="s">
        <v>15636</v>
      </c>
      <c r="AA3092" s="82">
        <v>900371354</v>
      </c>
      <c r="AB3092" s="243" t="s">
        <v>10541</v>
      </c>
      <c r="AC3092" s="240">
        <v>900371354</v>
      </c>
      <c r="AD3092" s="243" t="s">
        <v>10542</v>
      </c>
      <c r="AE3092" s="244"/>
      <c r="AF3092" s="244"/>
      <c r="AG3092" s="240"/>
      <c r="AH3092" s="240">
        <v>72253058</v>
      </c>
      <c r="AI3092" s="219">
        <v>11</v>
      </c>
    </row>
    <row r="3093" spans="1:35" ht="17.100000000000001" customHeight="1" x14ac:dyDescent="0.25">
      <c r="A3093" s="73">
        <f t="shared" si="48"/>
        <v>2912</v>
      </c>
      <c r="B3093" s="72">
        <v>32633153</v>
      </c>
      <c r="C3093" s="69">
        <v>180</v>
      </c>
      <c r="D3093" s="70" t="s">
        <v>935</v>
      </c>
      <c r="E3093" s="70" t="s">
        <v>32</v>
      </c>
      <c r="F3093" s="73">
        <v>4</v>
      </c>
      <c r="G3093" s="69"/>
      <c r="H3093" s="69"/>
      <c r="I3093" s="65" t="s">
        <v>15637</v>
      </c>
      <c r="J3093" s="72">
        <v>100201</v>
      </c>
      <c r="K3093" s="70">
        <v>45</v>
      </c>
      <c r="L3093" s="65" t="s">
        <v>244</v>
      </c>
      <c r="M3093" s="70"/>
      <c r="N3093" s="71" t="s">
        <v>2036</v>
      </c>
      <c r="O3093" s="70" t="s">
        <v>36</v>
      </c>
      <c r="P3093" s="72" t="s">
        <v>16156</v>
      </c>
      <c r="Q3093" s="242">
        <v>39073</v>
      </c>
      <c r="R3093" s="226">
        <v>46113</v>
      </c>
      <c r="S3093" s="226">
        <v>46113</v>
      </c>
      <c r="T3093" s="74">
        <v>46132</v>
      </c>
      <c r="U3093" s="62" t="s">
        <v>38</v>
      </c>
      <c r="V3093" s="74">
        <v>46136</v>
      </c>
      <c r="W3093" s="63">
        <v>1</v>
      </c>
      <c r="X3093" s="65"/>
      <c r="Y3093" s="65"/>
      <c r="Z3093" s="117" t="s">
        <v>15638</v>
      </c>
      <c r="AA3093" s="82">
        <v>956904806</v>
      </c>
      <c r="AB3093" s="243" t="s">
        <v>15639</v>
      </c>
      <c r="AC3093" s="240">
        <v>956904806</v>
      </c>
      <c r="AD3093" s="243" t="s">
        <v>10543</v>
      </c>
      <c r="AE3093" s="244"/>
      <c r="AF3093" s="244"/>
      <c r="AG3093" s="240"/>
      <c r="AH3093" s="240">
        <v>60932987</v>
      </c>
      <c r="AI3093" s="219">
        <v>11</v>
      </c>
    </row>
    <row r="3094" spans="1:35" ht="17.100000000000001" customHeight="1" x14ac:dyDescent="0.25">
      <c r="A3094" s="73">
        <f t="shared" si="48"/>
        <v>2913</v>
      </c>
      <c r="B3094" s="72">
        <v>32633089</v>
      </c>
      <c r="C3094" s="69">
        <v>180</v>
      </c>
      <c r="D3094" s="70" t="s">
        <v>935</v>
      </c>
      <c r="E3094" s="70" t="s">
        <v>32</v>
      </c>
      <c r="F3094" s="73">
        <v>4</v>
      </c>
      <c r="G3094" s="69"/>
      <c r="H3094" s="69"/>
      <c r="I3094" s="65" t="s">
        <v>15640</v>
      </c>
      <c r="J3094" s="72">
        <v>100201</v>
      </c>
      <c r="K3094" s="70">
        <v>45</v>
      </c>
      <c r="L3094" s="65" t="s">
        <v>244</v>
      </c>
      <c r="M3094" s="70"/>
      <c r="N3094" s="71" t="s">
        <v>2036</v>
      </c>
      <c r="O3094" s="70" t="s">
        <v>36</v>
      </c>
      <c r="P3094" s="72" t="s">
        <v>16156</v>
      </c>
      <c r="Q3094" s="242">
        <v>38179</v>
      </c>
      <c r="R3094" s="226">
        <v>46113</v>
      </c>
      <c r="S3094" s="226">
        <v>46113</v>
      </c>
      <c r="T3094" s="74">
        <v>46132</v>
      </c>
      <c r="U3094" s="62" t="s">
        <v>38</v>
      </c>
      <c r="V3094" s="74">
        <v>46136</v>
      </c>
      <c r="W3094" s="63">
        <v>1</v>
      </c>
      <c r="X3094" s="65"/>
      <c r="Y3094" s="65"/>
      <c r="Z3094" s="117" t="s">
        <v>15630</v>
      </c>
      <c r="AA3094" s="82">
        <v>929182933</v>
      </c>
      <c r="AB3094" s="243" t="s">
        <v>15641</v>
      </c>
      <c r="AC3094" s="240">
        <v>929182933</v>
      </c>
      <c r="AD3094" s="243" t="s">
        <v>10544</v>
      </c>
      <c r="AE3094" s="244"/>
      <c r="AF3094" s="244"/>
      <c r="AG3094" s="240"/>
      <c r="AH3094" s="240">
        <v>75733914</v>
      </c>
      <c r="AI3094" s="219">
        <v>11</v>
      </c>
    </row>
    <row r="3095" spans="1:35" ht="17.100000000000001" customHeight="1" x14ac:dyDescent="0.25">
      <c r="A3095" s="73">
        <f t="shared" si="48"/>
        <v>2914</v>
      </c>
      <c r="B3095" s="72">
        <v>32627727</v>
      </c>
      <c r="C3095" s="69">
        <v>181</v>
      </c>
      <c r="D3095" s="70" t="s">
        <v>935</v>
      </c>
      <c r="E3095" s="70" t="s">
        <v>32</v>
      </c>
      <c r="F3095" s="73">
        <v>4</v>
      </c>
      <c r="G3095" s="69"/>
      <c r="H3095" s="69"/>
      <c r="I3095" s="65" t="s">
        <v>15642</v>
      </c>
      <c r="J3095" s="72">
        <v>100200</v>
      </c>
      <c r="K3095" s="70">
        <v>45</v>
      </c>
      <c r="L3095" s="65" t="s">
        <v>195</v>
      </c>
      <c r="M3095" s="70"/>
      <c r="N3095" s="71" t="s">
        <v>2036</v>
      </c>
      <c r="O3095" s="70" t="s">
        <v>36</v>
      </c>
      <c r="P3095" s="72" t="s">
        <v>16162</v>
      </c>
      <c r="Q3095" s="242">
        <v>36818</v>
      </c>
      <c r="R3095" s="226">
        <v>46113</v>
      </c>
      <c r="S3095" s="226">
        <v>46113</v>
      </c>
      <c r="T3095" s="74">
        <v>46132</v>
      </c>
      <c r="U3095" s="62" t="s">
        <v>38</v>
      </c>
      <c r="V3095" s="74">
        <v>46139</v>
      </c>
      <c r="W3095" s="63">
        <v>2</v>
      </c>
      <c r="X3095" s="65"/>
      <c r="Y3095" s="65"/>
      <c r="Z3095" s="117" t="s">
        <v>15643</v>
      </c>
      <c r="AA3095" s="82">
        <v>936186809</v>
      </c>
      <c r="AB3095" s="243" t="s">
        <v>15644</v>
      </c>
      <c r="AC3095" s="240">
        <v>936186809</v>
      </c>
      <c r="AD3095" s="243" t="s">
        <v>10545</v>
      </c>
      <c r="AE3095" s="244"/>
      <c r="AF3095" s="244"/>
      <c r="AG3095" s="240"/>
      <c r="AH3095" s="240">
        <v>74489107</v>
      </c>
      <c r="AI3095" s="219">
        <v>11</v>
      </c>
    </row>
    <row r="3096" spans="1:35" ht="17.100000000000001" customHeight="1" x14ac:dyDescent="0.25">
      <c r="A3096" s="73">
        <f t="shared" si="48"/>
        <v>2915</v>
      </c>
      <c r="B3096" s="72">
        <v>32627735</v>
      </c>
      <c r="C3096" s="69">
        <v>181</v>
      </c>
      <c r="D3096" s="70" t="s">
        <v>935</v>
      </c>
      <c r="E3096" s="70" t="s">
        <v>32</v>
      </c>
      <c r="F3096" s="73">
        <v>4</v>
      </c>
      <c r="G3096" s="69"/>
      <c r="H3096" s="69"/>
      <c r="I3096" s="65" t="s">
        <v>15645</v>
      </c>
      <c r="J3096" s="72">
        <v>100200</v>
      </c>
      <c r="K3096" s="70">
        <v>45</v>
      </c>
      <c r="L3096" s="65" t="s">
        <v>195</v>
      </c>
      <c r="M3096" s="70"/>
      <c r="N3096" s="71" t="s">
        <v>721</v>
      </c>
      <c r="O3096" s="70" t="s">
        <v>36</v>
      </c>
      <c r="P3096" s="72" t="s">
        <v>16162</v>
      </c>
      <c r="Q3096" s="232">
        <v>38858</v>
      </c>
      <c r="R3096" s="226">
        <v>46113</v>
      </c>
      <c r="S3096" s="226">
        <v>46113</v>
      </c>
      <c r="T3096" s="74">
        <v>46132</v>
      </c>
      <c r="U3096" s="62" t="s">
        <v>38</v>
      </c>
      <c r="V3096" s="74">
        <v>46139</v>
      </c>
      <c r="W3096" s="63">
        <v>2</v>
      </c>
      <c r="X3096" s="65"/>
      <c r="Y3096" s="65"/>
      <c r="Z3096" s="117" t="s">
        <v>15646</v>
      </c>
      <c r="AA3096" s="82">
        <v>945773755</v>
      </c>
      <c r="AB3096" s="235" t="s">
        <v>10546</v>
      </c>
      <c r="AC3096" s="236">
        <v>945773755</v>
      </c>
      <c r="AD3096" s="235" t="s">
        <v>10547</v>
      </c>
      <c r="AE3096" s="233"/>
      <c r="AF3096" s="233"/>
      <c r="AG3096" s="236"/>
      <c r="AH3096" s="236">
        <v>73288688</v>
      </c>
      <c r="AI3096" s="219">
        <v>11</v>
      </c>
    </row>
    <row r="3097" spans="1:35" ht="17.100000000000001" customHeight="1" x14ac:dyDescent="0.25">
      <c r="A3097" s="73">
        <f t="shared" si="48"/>
        <v>2916</v>
      </c>
      <c r="B3097" s="72">
        <v>32627743</v>
      </c>
      <c r="C3097" s="69">
        <v>181</v>
      </c>
      <c r="D3097" s="70" t="s">
        <v>935</v>
      </c>
      <c r="E3097" s="70" t="s">
        <v>32</v>
      </c>
      <c r="F3097" s="73">
        <v>4</v>
      </c>
      <c r="G3097" s="69"/>
      <c r="H3097" s="69"/>
      <c r="I3097" s="65" t="s">
        <v>15647</v>
      </c>
      <c r="J3097" s="72">
        <v>100200</v>
      </c>
      <c r="K3097" s="70">
        <v>45</v>
      </c>
      <c r="L3097" s="65" t="s">
        <v>195</v>
      </c>
      <c r="M3097" s="70"/>
      <c r="N3097" s="71" t="s">
        <v>721</v>
      </c>
      <c r="O3097" s="70" t="s">
        <v>36</v>
      </c>
      <c r="P3097" s="72" t="s">
        <v>16162</v>
      </c>
      <c r="Q3097" s="232">
        <v>38337</v>
      </c>
      <c r="R3097" s="226">
        <v>46113</v>
      </c>
      <c r="S3097" s="226">
        <v>46113</v>
      </c>
      <c r="T3097" s="74">
        <v>46132</v>
      </c>
      <c r="U3097" s="62" t="s">
        <v>38</v>
      </c>
      <c r="V3097" s="74">
        <v>46139</v>
      </c>
      <c r="W3097" s="63">
        <v>2</v>
      </c>
      <c r="X3097" s="65"/>
      <c r="Y3097" s="65"/>
      <c r="Z3097" s="117" t="s">
        <v>15648</v>
      </c>
      <c r="AA3097" s="82">
        <v>946687134</v>
      </c>
      <c r="AB3097" s="235" t="s">
        <v>15649</v>
      </c>
      <c r="AC3097" s="236">
        <v>946687134</v>
      </c>
      <c r="AD3097" s="235" t="s">
        <v>10548</v>
      </c>
      <c r="AE3097" s="233"/>
      <c r="AF3097" s="233"/>
      <c r="AG3097" s="236"/>
      <c r="AH3097" s="236">
        <v>73745430</v>
      </c>
      <c r="AI3097" s="219">
        <v>11</v>
      </c>
    </row>
    <row r="3098" spans="1:35" ht="17.100000000000001" customHeight="1" x14ac:dyDescent="0.25">
      <c r="A3098" s="73">
        <f t="shared" si="48"/>
        <v>2917</v>
      </c>
      <c r="B3098" s="72">
        <v>32631444</v>
      </c>
      <c r="C3098" s="69">
        <v>180</v>
      </c>
      <c r="D3098" s="70" t="s">
        <v>935</v>
      </c>
      <c r="E3098" s="70" t="s">
        <v>32</v>
      </c>
      <c r="F3098" s="73">
        <v>4</v>
      </c>
      <c r="G3098" s="69"/>
      <c r="H3098" s="69"/>
      <c r="I3098" s="65" t="s">
        <v>15650</v>
      </c>
      <c r="J3098" s="70">
        <v>100200</v>
      </c>
      <c r="K3098" s="70">
        <v>45</v>
      </c>
      <c r="L3098" s="69" t="s">
        <v>195</v>
      </c>
      <c r="M3098" s="70"/>
      <c r="N3098" s="71" t="s">
        <v>721</v>
      </c>
      <c r="O3098" s="70" t="s">
        <v>36</v>
      </c>
      <c r="P3098" s="72" t="s">
        <v>16162</v>
      </c>
      <c r="Q3098" s="242">
        <v>38122</v>
      </c>
      <c r="R3098" s="226">
        <v>46113</v>
      </c>
      <c r="S3098" s="226">
        <v>46113</v>
      </c>
      <c r="T3098" s="74">
        <v>46132</v>
      </c>
      <c r="U3098" s="62" t="s">
        <v>38</v>
      </c>
      <c r="V3098" s="74">
        <v>46139</v>
      </c>
      <c r="W3098" s="63">
        <v>1</v>
      </c>
      <c r="X3098" s="65"/>
      <c r="Y3098" s="65"/>
      <c r="Z3098" s="117" t="s">
        <v>15651</v>
      </c>
      <c r="AA3098" s="82">
        <v>917197288</v>
      </c>
      <c r="AB3098" s="243" t="s">
        <v>15652</v>
      </c>
      <c r="AC3098" s="240">
        <v>917197288</v>
      </c>
      <c r="AD3098" s="243" t="s">
        <v>10549</v>
      </c>
      <c r="AE3098" s="244"/>
      <c r="AF3098" s="244"/>
      <c r="AG3098" s="240"/>
      <c r="AH3098" s="240">
        <v>74399875</v>
      </c>
      <c r="AI3098" s="219">
        <v>11</v>
      </c>
    </row>
    <row r="3099" spans="1:35" ht="17.100000000000001" customHeight="1" x14ac:dyDescent="0.25">
      <c r="A3099" s="73">
        <f t="shared" si="48"/>
        <v>2918</v>
      </c>
      <c r="B3099" s="72">
        <v>32631452</v>
      </c>
      <c r="C3099" s="69">
        <v>180</v>
      </c>
      <c r="D3099" s="70" t="s">
        <v>935</v>
      </c>
      <c r="E3099" s="70" t="s">
        <v>32</v>
      </c>
      <c r="F3099" s="73">
        <v>4</v>
      </c>
      <c r="G3099" s="69"/>
      <c r="H3099" s="69"/>
      <c r="I3099" s="65" t="s">
        <v>15653</v>
      </c>
      <c r="J3099" s="70">
        <v>100200</v>
      </c>
      <c r="K3099" s="70">
        <v>45</v>
      </c>
      <c r="L3099" s="69" t="s">
        <v>195</v>
      </c>
      <c r="M3099" s="70"/>
      <c r="N3099" s="71" t="s">
        <v>2036</v>
      </c>
      <c r="O3099" s="70" t="s">
        <v>36</v>
      </c>
      <c r="P3099" s="72" t="s">
        <v>16162</v>
      </c>
      <c r="Q3099" s="232">
        <v>38624</v>
      </c>
      <c r="R3099" s="226">
        <v>46113</v>
      </c>
      <c r="S3099" s="226">
        <v>46113</v>
      </c>
      <c r="T3099" s="74">
        <v>46132</v>
      </c>
      <c r="U3099" s="62" t="s">
        <v>38</v>
      </c>
      <c r="V3099" s="74">
        <v>46139</v>
      </c>
      <c r="W3099" s="63">
        <v>1</v>
      </c>
      <c r="X3099" s="65"/>
      <c r="Y3099" s="65"/>
      <c r="Z3099" s="117" t="s">
        <v>15651</v>
      </c>
      <c r="AA3099" s="82">
        <v>973705054</v>
      </c>
      <c r="AB3099" s="235" t="s">
        <v>15654</v>
      </c>
      <c r="AC3099" s="236">
        <v>973705054</v>
      </c>
      <c r="AD3099" s="235" t="s">
        <v>10550</v>
      </c>
      <c r="AE3099" s="233"/>
      <c r="AF3099" s="233"/>
      <c r="AG3099" s="236"/>
      <c r="AH3099" s="236">
        <v>73383642</v>
      </c>
      <c r="AI3099" s="219">
        <v>11</v>
      </c>
    </row>
    <row r="3100" spans="1:35" ht="17.100000000000001" customHeight="1" x14ac:dyDescent="0.25">
      <c r="A3100" s="73">
        <f t="shared" si="48"/>
        <v>2919</v>
      </c>
      <c r="B3100" s="72">
        <v>32631517</v>
      </c>
      <c r="C3100" s="69">
        <v>180</v>
      </c>
      <c r="D3100" s="70" t="s">
        <v>935</v>
      </c>
      <c r="E3100" s="70" t="s">
        <v>32</v>
      </c>
      <c r="F3100" s="73">
        <v>4</v>
      </c>
      <c r="G3100" s="69"/>
      <c r="H3100" s="69"/>
      <c r="I3100" s="65" t="s">
        <v>15655</v>
      </c>
      <c r="J3100" s="70">
        <v>100200</v>
      </c>
      <c r="K3100" s="70">
        <v>45</v>
      </c>
      <c r="L3100" s="69" t="s">
        <v>195</v>
      </c>
      <c r="M3100" s="70"/>
      <c r="N3100" s="71" t="s">
        <v>721</v>
      </c>
      <c r="O3100" s="70" t="s">
        <v>36</v>
      </c>
      <c r="P3100" s="72" t="s">
        <v>16162</v>
      </c>
      <c r="Q3100" s="232">
        <v>38661</v>
      </c>
      <c r="R3100" s="226">
        <v>46113</v>
      </c>
      <c r="S3100" s="226">
        <v>46113</v>
      </c>
      <c r="T3100" s="74">
        <v>46132</v>
      </c>
      <c r="U3100" s="62" t="s">
        <v>38</v>
      </c>
      <c r="V3100" s="74">
        <v>46139</v>
      </c>
      <c r="W3100" s="63">
        <v>1</v>
      </c>
      <c r="X3100" s="65"/>
      <c r="Y3100" s="65"/>
      <c r="Z3100" s="117" t="s">
        <v>15656</v>
      </c>
      <c r="AA3100" s="82">
        <v>904455395</v>
      </c>
      <c r="AB3100" s="235" t="s">
        <v>15657</v>
      </c>
      <c r="AC3100" s="236">
        <v>904455395</v>
      </c>
      <c r="AD3100" s="235" t="s">
        <v>10551</v>
      </c>
      <c r="AE3100" s="233"/>
      <c r="AF3100" s="233"/>
      <c r="AG3100" s="236"/>
      <c r="AH3100" s="236">
        <v>74469332</v>
      </c>
      <c r="AI3100" s="219">
        <v>11</v>
      </c>
    </row>
    <row r="3101" spans="1:35" ht="17.100000000000001" customHeight="1" x14ac:dyDescent="0.25">
      <c r="A3101" s="73">
        <f t="shared" si="48"/>
        <v>2920</v>
      </c>
      <c r="B3101" s="72">
        <v>32631469</v>
      </c>
      <c r="C3101" s="69">
        <v>180</v>
      </c>
      <c r="D3101" s="70" t="s">
        <v>935</v>
      </c>
      <c r="E3101" s="70" t="s">
        <v>32</v>
      </c>
      <c r="F3101" s="73">
        <v>4</v>
      </c>
      <c r="G3101" s="69"/>
      <c r="H3101" s="69"/>
      <c r="I3101" s="65" t="s">
        <v>15658</v>
      </c>
      <c r="J3101" s="70">
        <v>100202</v>
      </c>
      <c r="K3101" s="70">
        <v>45</v>
      </c>
      <c r="L3101" s="69" t="s">
        <v>213</v>
      </c>
      <c r="M3101" s="70"/>
      <c r="N3101" s="71" t="s">
        <v>2036</v>
      </c>
      <c r="O3101" s="70" t="s">
        <v>36</v>
      </c>
      <c r="P3101" s="72" t="s">
        <v>16162</v>
      </c>
      <c r="Q3101" s="242">
        <v>38661</v>
      </c>
      <c r="R3101" s="226">
        <v>46113</v>
      </c>
      <c r="S3101" s="226">
        <v>46113</v>
      </c>
      <c r="T3101" s="74">
        <v>46132</v>
      </c>
      <c r="U3101" s="62" t="s">
        <v>38</v>
      </c>
      <c r="V3101" s="74">
        <v>46139</v>
      </c>
      <c r="W3101" s="63">
        <v>1</v>
      </c>
      <c r="X3101" s="65"/>
      <c r="Y3101" s="65"/>
      <c r="Z3101" s="117" t="s">
        <v>15659</v>
      </c>
      <c r="AA3101" s="82">
        <v>928151166</v>
      </c>
      <c r="AB3101" s="243" t="s">
        <v>15660</v>
      </c>
      <c r="AC3101" s="240">
        <v>928151166</v>
      </c>
      <c r="AD3101" s="243" t="s">
        <v>10552</v>
      </c>
      <c r="AE3101" s="244"/>
      <c r="AF3101" s="244"/>
      <c r="AG3101" s="240"/>
      <c r="AH3101" s="240">
        <v>71974384</v>
      </c>
      <c r="AI3101" s="219">
        <v>11</v>
      </c>
    </row>
    <row r="3102" spans="1:35" ht="17.100000000000001" customHeight="1" x14ac:dyDescent="0.25">
      <c r="A3102" s="73">
        <f t="shared" si="48"/>
        <v>2921</v>
      </c>
      <c r="B3102" s="72">
        <v>32631477</v>
      </c>
      <c r="C3102" s="69">
        <v>180</v>
      </c>
      <c r="D3102" s="70" t="s">
        <v>935</v>
      </c>
      <c r="E3102" s="70" t="s">
        <v>32</v>
      </c>
      <c r="F3102" s="73">
        <v>4</v>
      </c>
      <c r="G3102" s="69"/>
      <c r="H3102" s="69"/>
      <c r="I3102" s="65" t="s">
        <v>15661</v>
      </c>
      <c r="J3102" s="70">
        <v>100200</v>
      </c>
      <c r="K3102" s="70">
        <v>45</v>
      </c>
      <c r="L3102" s="69" t="s">
        <v>195</v>
      </c>
      <c r="M3102" s="70"/>
      <c r="N3102" s="71" t="s">
        <v>2036</v>
      </c>
      <c r="O3102" s="70" t="s">
        <v>36</v>
      </c>
      <c r="P3102" s="72" t="s">
        <v>16162</v>
      </c>
      <c r="Q3102" s="232">
        <v>38610</v>
      </c>
      <c r="R3102" s="226">
        <v>46113</v>
      </c>
      <c r="S3102" s="226">
        <v>46113</v>
      </c>
      <c r="T3102" s="74">
        <v>46132</v>
      </c>
      <c r="U3102" s="62" t="s">
        <v>38</v>
      </c>
      <c r="V3102" s="74">
        <v>46139</v>
      </c>
      <c r="W3102" s="63">
        <v>1</v>
      </c>
      <c r="X3102" s="65"/>
      <c r="Y3102" s="65"/>
      <c r="Z3102" s="117" t="s">
        <v>15651</v>
      </c>
      <c r="AA3102" s="82">
        <v>948912207</v>
      </c>
      <c r="AB3102" s="235" t="s">
        <v>10812</v>
      </c>
      <c r="AC3102" s="236">
        <v>948912207</v>
      </c>
      <c r="AD3102" s="235" t="s">
        <v>10553</v>
      </c>
      <c r="AE3102" s="233"/>
      <c r="AF3102" s="233"/>
      <c r="AG3102" s="236"/>
      <c r="AH3102" s="236">
        <v>77329899</v>
      </c>
      <c r="AI3102" s="219">
        <v>11</v>
      </c>
    </row>
    <row r="3103" spans="1:35" ht="17.100000000000001" customHeight="1" x14ac:dyDescent="0.25">
      <c r="A3103" s="73">
        <f t="shared" si="48"/>
        <v>2922</v>
      </c>
      <c r="B3103" s="72">
        <v>32631493</v>
      </c>
      <c r="C3103" s="69">
        <v>180</v>
      </c>
      <c r="D3103" s="70" t="s">
        <v>935</v>
      </c>
      <c r="E3103" s="70" t="s">
        <v>32</v>
      </c>
      <c r="F3103" s="73">
        <v>4</v>
      </c>
      <c r="G3103" s="69"/>
      <c r="H3103" s="69"/>
      <c r="I3103" s="65" t="s">
        <v>15662</v>
      </c>
      <c r="J3103" s="70">
        <v>100200</v>
      </c>
      <c r="K3103" s="70">
        <v>45</v>
      </c>
      <c r="L3103" s="69" t="s">
        <v>195</v>
      </c>
      <c r="M3103" s="70"/>
      <c r="N3103" s="71" t="s">
        <v>2036</v>
      </c>
      <c r="O3103" s="70" t="s">
        <v>36</v>
      </c>
      <c r="P3103" s="72" t="s">
        <v>16162</v>
      </c>
      <c r="Q3103" s="232">
        <v>38431</v>
      </c>
      <c r="R3103" s="226">
        <v>46113</v>
      </c>
      <c r="S3103" s="226">
        <v>46113</v>
      </c>
      <c r="T3103" s="74">
        <v>46132</v>
      </c>
      <c r="U3103" s="62" t="s">
        <v>38</v>
      </c>
      <c r="V3103" s="74">
        <v>46139</v>
      </c>
      <c r="W3103" s="63">
        <v>1</v>
      </c>
      <c r="X3103" s="65"/>
      <c r="Y3103" s="65"/>
      <c r="Z3103" s="117" t="s">
        <v>15663</v>
      </c>
      <c r="AA3103" s="82">
        <v>976213903</v>
      </c>
      <c r="AB3103" s="235" t="s">
        <v>10554</v>
      </c>
      <c r="AC3103" s="236">
        <v>976213903</v>
      </c>
      <c r="AD3103" s="235" t="s">
        <v>10555</v>
      </c>
      <c r="AE3103" s="233"/>
      <c r="AF3103" s="233"/>
      <c r="AG3103" s="236"/>
      <c r="AH3103" s="236">
        <v>76981631</v>
      </c>
      <c r="AI3103" s="219">
        <v>11</v>
      </c>
    </row>
    <row r="3104" spans="1:35" ht="17.100000000000001" customHeight="1" x14ac:dyDescent="0.25">
      <c r="A3104" s="73">
        <f t="shared" si="48"/>
        <v>2923</v>
      </c>
      <c r="B3104" s="72">
        <v>32631566</v>
      </c>
      <c r="C3104" s="69">
        <v>180</v>
      </c>
      <c r="D3104" s="70" t="s">
        <v>935</v>
      </c>
      <c r="E3104" s="70" t="s">
        <v>32</v>
      </c>
      <c r="F3104" s="73">
        <v>4</v>
      </c>
      <c r="G3104" s="69"/>
      <c r="H3104" s="69"/>
      <c r="I3104" s="65" t="s">
        <v>15664</v>
      </c>
      <c r="J3104" s="70">
        <v>100200</v>
      </c>
      <c r="K3104" s="70">
        <v>45</v>
      </c>
      <c r="L3104" s="69" t="s">
        <v>195</v>
      </c>
      <c r="M3104" s="70"/>
      <c r="N3104" s="71" t="s">
        <v>2160</v>
      </c>
      <c r="O3104" s="70" t="s">
        <v>36</v>
      </c>
      <c r="P3104" s="72" t="s">
        <v>16162</v>
      </c>
      <c r="Q3104" s="242">
        <v>38083</v>
      </c>
      <c r="R3104" s="226">
        <v>46113</v>
      </c>
      <c r="S3104" s="226">
        <v>46113</v>
      </c>
      <c r="T3104" s="74">
        <v>46132</v>
      </c>
      <c r="U3104" s="62" t="s">
        <v>38</v>
      </c>
      <c r="V3104" s="74">
        <v>46139</v>
      </c>
      <c r="W3104" s="63">
        <v>1</v>
      </c>
      <c r="X3104" s="65"/>
      <c r="Y3104" s="65"/>
      <c r="Z3104" s="117" t="s">
        <v>15665</v>
      </c>
      <c r="AA3104" s="82">
        <v>919517212</v>
      </c>
      <c r="AB3104" s="243" t="s">
        <v>10812</v>
      </c>
      <c r="AC3104" s="240">
        <v>919517212</v>
      </c>
      <c r="AD3104" s="243" t="s">
        <v>10556</v>
      </c>
      <c r="AE3104" s="244"/>
      <c r="AF3104" s="244"/>
      <c r="AG3104" s="240"/>
      <c r="AH3104" s="240">
        <v>75556886</v>
      </c>
      <c r="AI3104" s="219">
        <v>11</v>
      </c>
    </row>
    <row r="3105" spans="1:35" ht="17.100000000000001" customHeight="1" x14ac:dyDescent="0.25">
      <c r="A3105" s="73">
        <f t="shared" si="48"/>
        <v>2924</v>
      </c>
      <c r="B3105" s="72">
        <v>32633389</v>
      </c>
      <c r="C3105" s="69">
        <v>180</v>
      </c>
      <c r="D3105" s="70" t="s">
        <v>935</v>
      </c>
      <c r="E3105" s="70" t="s">
        <v>32</v>
      </c>
      <c r="F3105" s="73">
        <v>4</v>
      </c>
      <c r="G3105" s="69"/>
      <c r="H3105" s="69"/>
      <c r="I3105" s="65" t="s">
        <v>15666</v>
      </c>
      <c r="J3105" s="70">
        <v>100200</v>
      </c>
      <c r="K3105" s="70">
        <v>45</v>
      </c>
      <c r="L3105" s="69" t="s">
        <v>195</v>
      </c>
      <c r="M3105" s="70"/>
      <c r="N3105" s="71" t="s">
        <v>2160</v>
      </c>
      <c r="O3105" s="70" t="s">
        <v>36</v>
      </c>
      <c r="P3105" s="72" t="s">
        <v>16162</v>
      </c>
      <c r="Q3105" s="232">
        <v>38983</v>
      </c>
      <c r="R3105" s="226">
        <v>46113</v>
      </c>
      <c r="S3105" s="226">
        <v>46113</v>
      </c>
      <c r="T3105" s="74">
        <v>46132</v>
      </c>
      <c r="U3105" s="62" t="s">
        <v>38</v>
      </c>
      <c r="V3105" s="74">
        <v>46139</v>
      </c>
      <c r="W3105" s="63">
        <v>1</v>
      </c>
      <c r="X3105" s="65"/>
      <c r="Y3105" s="65"/>
      <c r="Z3105" s="117" t="s">
        <v>15651</v>
      </c>
      <c r="AA3105" s="82">
        <v>947752219</v>
      </c>
      <c r="AB3105" s="235" t="s">
        <v>15667</v>
      </c>
      <c r="AC3105" s="236">
        <v>940563892</v>
      </c>
      <c r="AD3105" s="235" t="s">
        <v>10557</v>
      </c>
      <c r="AE3105" s="233"/>
      <c r="AF3105" s="233"/>
      <c r="AG3105" s="236"/>
      <c r="AH3105" s="236">
        <v>60209300</v>
      </c>
      <c r="AI3105" s="219">
        <v>11</v>
      </c>
    </row>
    <row r="3106" spans="1:35" ht="17.100000000000001" customHeight="1" x14ac:dyDescent="0.25">
      <c r="A3106" s="73">
        <f t="shared" si="48"/>
        <v>2925</v>
      </c>
      <c r="B3106" s="72">
        <v>32633397</v>
      </c>
      <c r="C3106" s="69">
        <v>180</v>
      </c>
      <c r="D3106" s="70" t="s">
        <v>935</v>
      </c>
      <c r="E3106" s="70" t="s">
        <v>32</v>
      </c>
      <c r="F3106" s="73">
        <v>4</v>
      </c>
      <c r="G3106" s="69"/>
      <c r="H3106" s="69"/>
      <c r="I3106" s="65" t="s">
        <v>15668</v>
      </c>
      <c r="J3106" s="70">
        <v>100200</v>
      </c>
      <c r="K3106" s="70">
        <v>45</v>
      </c>
      <c r="L3106" s="69" t="s">
        <v>195</v>
      </c>
      <c r="M3106" s="70"/>
      <c r="N3106" s="71" t="s">
        <v>2160</v>
      </c>
      <c r="O3106" s="70" t="s">
        <v>36</v>
      </c>
      <c r="P3106" s="72" t="s">
        <v>16162</v>
      </c>
      <c r="Q3106" s="232">
        <v>37291</v>
      </c>
      <c r="R3106" s="226">
        <v>46113</v>
      </c>
      <c r="S3106" s="226">
        <v>46113</v>
      </c>
      <c r="T3106" s="74">
        <v>46132</v>
      </c>
      <c r="U3106" s="62" t="s">
        <v>38</v>
      </c>
      <c r="V3106" s="74">
        <v>46139</v>
      </c>
      <c r="W3106" s="63">
        <v>1</v>
      </c>
      <c r="X3106" s="65"/>
      <c r="Y3106" s="65"/>
      <c r="Z3106" s="117" t="s">
        <v>15651</v>
      </c>
      <c r="AA3106" s="82">
        <v>940563892</v>
      </c>
      <c r="AB3106" s="235" t="s">
        <v>15669</v>
      </c>
      <c r="AC3106" s="236">
        <v>948010188</v>
      </c>
      <c r="AD3106" s="235" t="s">
        <v>10558</v>
      </c>
      <c r="AE3106" s="233"/>
      <c r="AF3106" s="233"/>
      <c r="AG3106" s="236"/>
      <c r="AH3106" s="236">
        <v>75908073</v>
      </c>
      <c r="AI3106" s="219">
        <v>11</v>
      </c>
    </row>
    <row r="3107" spans="1:35" ht="17.100000000000001" customHeight="1" x14ac:dyDescent="0.25">
      <c r="A3107" s="73">
        <f t="shared" si="48"/>
        <v>2926</v>
      </c>
      <c r="B3107" s="72">
        <v>32633267</v>
      </c>
      <c r="C3107" s="69">
        <v>180</v>
      </c>
      <c r="D3107" s="70" t="s">
        <v>935</v>
      </c>
      <c r="E3107" s="70" t="s">
        <v>32</v>
      </c>
      <c r="F3107" s="73">
        <v>4</v>
      </c>
      <c r="G3107" s="69"/>
      <c r="H3107" s="69"/>
      <c r="I3107" s="65" t="s">
        <v>15670</v>
      </c>
      <c r="J3107" s="70">
        <v>100200</v>
      </c>
      <c r="K3107" s="70">
        <v>45</v>
      </c>
      <c r="L3107" s="69" t="s">
        <v>195</v>
      </c>
      <c r="M3107" s="70"/>
      <c r="N3107" s="71" t="s">
        <v>2036</v>
      </c>
      <c r="O3107" s="70" t="s">
        <v>36</v>
      </c>
      <c r="P3107" s="72" t="s">
        <v>16162</v>
      </c>
      <c r="Q3107" s="242">
        <v>38772</v>
      </c>
      <c r="R3107" s="226">
        <v>46113</v>
      </c>
      <c r="S3107" s="226">
        <v>46113</v>
      </c>
      <c r="T3107" s="74">
        <v>46132</v>
      </c>
      <c r="U3107" s="62" t="s">
        <v>38</v>
      </c>
      <c r="V3107" s="74">
        <v>46139</v>
      </c>
      <c r="W3107" s="63">
        <v>1</v>
      </c>
      <c r="X3107" s="65"/>
      <c r="Y3107" s="65"/>
      <c r="Z3107" s="117" t="s">
        <v>15671</v>
      </c>
      <c r="AA3107" s="82">
        <v>902116147</v>
      </c>
      <c r="AB3107" s="243" t="s">
        <v>15672</v>
      </c>
      <c r="AC3107" s="240">
        <v>902116147</v>
      </c>
      <c r="AD3107" s="243" t="s">
        <v>10559</v>
      </c>
      <c r="AE3107" s="244"/>
      <c r="AF3107" s="244"/>
      <c r="AG3107" s="240"/>
      <c r="AH3107" s="240">
        <v>73017505</v>
      </c>
      <c r="AI3107" s="219">
        <v>11</v>
      </c>
    </row>
    <row r="3108" spans="1:35" ht="17.100000000000001" customHeight="1" x14ac:dyDescent="0.25">
      <c r="A3108" s="73">
        <f t="shared" si="48"/>
        <v>2927</v>
      </c>
      <c r="B3108" s="72">
        <v>32631525</v>
      </c>
      <c r="C3108" s="69">
        <v>180</v>
      </c>
      <c r="D3108" s="70" t="s">
        <v>935</v>
      </c>
      <c r="E3108" s="70" t="s">
        <v>32</v>
      </c>
      <c r="F3108" s="73">
        <v>4</v>
      </c>
      <c r="G3108" s="69"/>
      <c r="H3108" s="69"/>
      <c r="I3108" s="65" t="s">
        <v>15673</v>
      </c>
      <c r="J3108" s="70">
        <v>100200</v>
      </c>
      <c r="K3108" s="70">
        <v>45</v>
      </c>
      <c r="L3108" s="69" t="s">
        <v>195</v>
      </c>
      <c r="M3108" s="70"/>
      <c r="N3108" s="71" t="s">
        <v>2036</v>
      </c>
      <c r="O3108" s="70" t="s">
        <v>36</v>
      </c>
      <c r="P3108" s="72" t="s">
        <v>16162</v>
      </c>
      <c r="Q3108" s="242">
        <v>36776</v>
      </c>
      <c r="R3108" s="226">
        <v>46113</v>
      </c>
      <c r="S3108" s="226">
        <v>46113</v>
      </c>
      <c r="T3108" s="74">
        <v>46132</v>
      </c>
      <c r="U3108" s="62" t="s">
        <v>38</v>
      </c>
      <c r="V3108" s="74">
        <v>46139</v>
      </c>
      <c r="W3108" s="63">
        <v>1</v>
      </c>
      <c r="X3108" s="65"/>
      <c r="Y3108" s="65"/>
      <c r="Z3108" s="117" t="s">
        <v>15674</v>
      </c>
      <c r="AA3108" s="82">
        <v>904750233</v>
      </c>
      <c r="AB3108" s="243" t="s">
        <v>10812</v>
      </c>
      <c r="AC3108" s="240"/>
      <c r="AD3108" s="243"/>
      <c r="AE3108" s="244"/>
      <c r="AF3108" s="244"/>
      <c r="AG3108" s="240"/>
      <c r="AH3108" s="240">
        <v>75338022</v>
      </c>
      <c r="AI3108" s="219">
        <v>11</v>
      </c>
    </row>
    <row r="3109" spans="1:35" ht="17.100000000000001" customHeight="1" x14ac:dyDescent="0.25">
      <c r="A3109" s="73">
        <f t="shared" si="48"/>
        <v>2928</v>
      </c>
      <c r="B3109" s="72">
        <v>32664411</v>
      </c>
      <c r="C3109" s="69">
        <v>180</v>
      </c>
      <c r="D3109" s="70" t="s">
        <v>935</v>
      </c>
      <c r="E3109" s="70" t="s">
        <v>32</v>
      </c>
      <c r="F3109" s="73">
        <v>4</v>
      </c>
      <c r="G3109" s="69"/>
      <c r="H3109" s="69"/>
      <c r="I3109" s="65" t="s">
        <v>15675</v>
      </c>
      <c r="J3109" s="69">
        <v>100213</v>
      </c>
      <c r="K3109" s="70">
        <v>46</v>
      </c>
      <c r="L3109" s="69" t="s">
        <v>161</v>
      </c>
      <c r="M3109" s="70"/>
      <c r="N3109" s="71" t="s">
        <v>6795</v>
      </c>
      <c r="O3109" s="70" t="s">
        <v>36</v>
      </c>
      <c r="P3109" s="72" t="s">
        <v>16163</v>
      </c>
      <c r="Q3109" s="232">
        <v>37204</v>
      </c>
      <c r="R3109" s="226">
        <v>46113</v>
      </c>
      <c r="S3109" s="226">
        <v>46113</v>
      </c>
      <c r="T3109" s="74">
        <v>46132</v>
      </c>
      <c r="U3109" s="62" t="s">
        <v>38</v>
      </c>
      <c r="V3109" s="74">
        <v>46136</v>
      </c>
      <c r="W3109" s="63">
        <v>1</v>
      </c>
      <c r="X3109" s="65"/>
      <c r="Y3109" s="65"/>
      <c r="Z3109" s="117" t="s">
        <v>15676</v>
      </c>
      <c r="AA3109" s="82">
        <v>970753681</v>
      </c>
      <c r="AB3109" s="235" t="s">
        <v>15677</v>
      </c>
      <c r="AC3109" s="236">
        <v>970753681</v>
      </c>
      <c r="AD3109" s="235" t="s">
        <v>10560</v>
      </c>
      <c r="AE3109" s="233"/>
      <c r="AF3109" s="233"/>
      <c r="AG3109" s="236"/>
      <c r="AH3109" s="236">
        <v>71347121</v>
      </c>
      <c r="AI3109" s="219">
        <v>11</v>
      </c>
    </row>
    <row r="3110" spans="1:35" ht="17.100000000000001" customHeight="1" x14ac:dyDescent="0.25">
      <c r="A3110" s="73">
        <f t="shared" si="48"/>
        <v>2929</v>
      </c>
      <c r="B3110" s="72">
        <v>32664428</v>
      </c>
      <c r="C3110" s="69">
        <v>180</v>
      </c>
      <c r="D3110" s="70" t="s">
        <v>935</v>
      </c>
      <c r="E3110" s="70" t="s">
        <v>32</v>
      </c>
      <c r="F3110" s="73">
        <v>4</v>
      </c>
      <c r="G3110" s="69"/>
      <c r="H3110" s="69"/>
      <c r="I3110" s="65" t="s">
        <v>15678</v>
      </c>
      <c r="J3110" s="69">
        <v>100213</v>
      </c>
      <c r="K3110" s="70">
        <v>46</v>
      </c>
      <c r="L3110" s="69" t="s">
        <v>161</v>
      </c>
      <c r="M3110" s="70"/>
      <c r="N3110" s="71" t="s">
        <v>2036</v>
      </c>
      <c r="O3110" s="70" t="s">
        <v>36</v>
      </c>
      <c r="P3110" s="72" t="s">
        <v>16163</v>
      </c>
      <c r="Q3110" s="242">
        <v>38035</v>
      </c>
      <c r="R3110" s="226">
        <v>46113</v>
      </c>
      <c r="S3110" s="226">
        <v>46113</v>
      </c>
      <c r="T3110" s="74">
        <v>46132</v>
      </c>
      <c r="U3110" s="62" t="s">
        <v>38</v>
      </c>
      <c r="V3110" s="74">
        <v>46136</v>
      </c>
      <c r="W3110" s="63">
        <v>1</v>
      </c>
      <c r="X3110" s="65"/>
      <c r="Y3110" s="65"/>
      <c r="Z3110" s="117" t="s">
        <v>15679</v>
      </c>
      <c r="AA3110" s="82">
        <v>910348303</v>
      </c>
      <c r="AB3110" s="243" t="s">
        <v>15680</v>
      </c>
      <c r="AC3110" s="240">
        <v>910348303</v>
      </c>
      <c r="AD3110" s="243" t="s">
        <v>10561</v>
      </c>
      <c r="AE3110" s="244"/>
      <c r="AF3110" s="244"/>
      <c r="AG3110" s="240"/>
      <c r="AH3110" s="240">
        <v>75148199</v>
      </c>
      <c r="AI3110" s="219">
        <v>11</v>
      </c>
    </row>
    <row r="3111" spans="1:35" ht="17.100000000000001" customHeight="1" x14ac:dyDescent="0.25">
      <c r="A3111" s="73">
        <f t="shared" si="48"/>
        <v>2930</v>
      </c>
      <c r="B3111" s="72">
        <v>32664436</v>
      </c>
      <c r="C3111" s="69">
        <v>180</v>
      </c>
      <c r="D3111" s="70" t="s">
        <v>935</v>
      </c>
      <c r="E3111" s="70" t="s">
        <v>32</v>
      </c>
      <c r="F3111" s="73">
        <v>4</v>
      </c>
      <c r="G3111" s="69"/>
      <c r="H3111" s="69"/>
      <c r="I3111" s="65" t="s">
        <v>15681</v>
      </c>
      <c r="J3111" s="69">
        <v>100213</v>
      </c>
      <c r="K3111" s="70">
        <v>46</v>
      </c>
      <c r="L3111" s="69" t="s">
        <v>161</v>
      </c>
      <c r="M3111" s="70"/>
      <c r="N3111" s="71" t="s">
        <v>721</v>
      </c>
      <c r="O3111" s="70" t="s">
        <v>36</v>
      </c>
      <c r="P3111" s="72" t="s">
        <v>16163</v>
      </c>
      <c r="Q3111" s="232">
        <v>38198</v>
      </c>
      <c r="R3111" s="226">
        <v>46113</v>
      </c>
      <c r="S3111" s="226">
        <v>46113</v>
      </c>
      <c r="T3111" s="74">
        <v>46132</v>
      </c>
      <c r="U3111" s="62" t="s">
        <v>38</v>
      </c>
      <c r="V3111" s="74">
        <v>46136</v>
      </c>
      <c r="W3111" s="63">
        <v>1</v>
      </c>
      <c r="X3111" s="65"/>
      <c r="Y3111" s="65"/>
      <c r="Z3111" s="117" t="s">
        <v>15682</v>
      </c>
      <c r="AA3111" s="82">
        <v>910113942</v>
      </c>
      <c r="AB3111" s="235" t="s">
        <v>15683</v>
      </c>
      <c r="AC3111" s="236">
        <v>910113942</v>
      </c>
      <c r="AD3111" s="235" t="s">
        <v>10562</v>
      </c>
      <c r="AE3111" s="233"/>
      <c r="AF3111" s="233"/>
      <c r="AG3111" s="236"/>
      <c r="AH3111" s="236">
        <v>74361572</v>
      </c>
      <c r="AI3111" s="219">
        <v>11</v>
      </c>
    </row>
    <row r="3112" spans="1:35" ht="17.100000000000001" customHeight="1" x14ac:dyDescent="0.25">
      <c r="A3112" s="73">
        <f t="shared" si="48"/>
        <v>2931</v>
      </c>
      <c r="B3112" s="72">
        <v>32664444</v>
      </c>
      <c r="C3112" s="69">
        <v>180</v>
      </c>
      <c r="D3112" s="70" t="s">
        <v>935</v>
      </c>
      <c r="E3112" s="70" t="s">
        <v>32</v>
      </c>
      <c r="F3112" s="73">
        <v>4</v>
      </c>
      <c r="G3112" s="69"/>
      <c r="H3112" s="69"/>
      <c r="I3112" s="65" t="s">
        <v>15684</v>
      </c>
      <c r="J3112" s="69">
        <v>100213</v>
      </c>
      <c r="K3112" s="70">
        <v>46</v>
      </c>
      <c r="L3112" s="69" t="s">
        <v>161</v>
      </c>
      <c r="M3112" s="70"/>
      <c r="N3112" s="71" t="s">
        <v>721</v>
      </c>
      <c r="O3112" s="70" t="s">
        <v>36</v>
      </c>
      <c r="P3112" s="72" t="s">
        <v>16163</v>
      </c>
      <c r="Q3112" s="232">
        <v>37621</v>
      </c>
      <c r="R3112" s="226">
        <v>46113</v>
      </c>
      <c r="S3112" s="226">
        <v>46113</v>
      </c>
      <c r="T3112" s="74">
        <v>46132</v>
      </c>
      <c r="U3112" s="62" t="s">
        <v>38</v>
      </c>
      <c r="V3112" s="74">
        <v>46136</v>
      </c>
      <c r="W3112" s="63">
        <v>1</v>
      </c>
      <c r="X3112" s="65"/>
      <c r="Y3112" s="65"/>
      <c r="Z3112" s="117" t="s">
        <v>15685</v>
      </c>
      <c r="AA3112" s="82">
        <v>907472801</v>
      </c>
      <c r="AB3112" s="235" t="s">
        <v>15686</v>
      </c>
      <c r="AC3112" s="236">
        <v>907472801</v>
      </c>
      <c r="AD3112" s="235" t="s">
        <v>10563</v>
      </c>
      <c r="AE3112" s="233"/>
      <c r="AF3112" s="233"/>
      <c r="AG3112" s="236"/>
      <c r="AH3112" s="236">
        <v>74206905</v>
      </c>
      <c r="AI3112" s="219">
        <v>11</v>
      </c>
    </row>
    <row r="3113" spans="1:35" ht="17.100000000000001" customHeight="1" x14ac:dyDescent="0.25">
      <c r="A3113" s="73">
        <f t="shared" si="48"/>
        <v>2932</v>
      </c>
      <c r="B3113" s="72">
        <v>32664452</v>
      </c>
      <c r="C3113" s="69">
        <v>180</v>
      </c>
      <c r="D3113" s="70" t="s">
        <v>935</v>
      </c>
      <c r="E3113" s="70" t="s">
        <v>32</v>
      </c>
      <c r="F3113" s="73">
        <v>4</v>
      </c>
      <c r="G3113" s="69"/>
      <c r="H3113" s="69"/>
      <c r="I3113" s="65" t="s">
        <v>15687</v>
      </c>
      <c r="J3113" s="69">
        <v>100213</v>
      </c>
      <c r="K3113" s="70">
        <v>46</v>
      </c>
      <c r="L3113" s="69" t="s">
        <v>161</v>
      </c>
      <c r="M3113" s="70"/>
      <c r="N3113" s="71" t="s">
        <v>2036</v>
      </c>
      <c r="O3113" s="70" t="s">
        <v>36</v>
      </c>
      <c r="P3113" s="72" t="s">
        <v>16163</v>
      </c>
      <c r="Q3113" s="242">
        <v>38374</v>
      </c>
      <c r="R3113" s="226">
        <v>46113</v>
      </c>
      <c r="S3113" s="226">
        <v>46113</v>
      </c>
      <c r="T3113" s="74">
        <v>46132</v>
      </c>
      <c r="U3113" s="62" t="s">
        <v>38</v>
      </c>
      <c r="V3113" s="74">
        <v>46136</v>
      </c>
      <c r="W3113" s="63">
        <v>1</v>
      </c>
      <c r="X3113" s="65"/>
      <c r="Y3113" s="65"/>
      <c r="Z3113" s="117" t="s">
        <v>15688</v>
      </c>
      <c r="AA3113" s="82">
        <v>972272489</v>
      </c>
      <c r="AB3113" s="243" t="s">
        <v>15689</v>
      </c>
      <c r="AC3113" s="240">
        <v>972272489</v>
      </c>
      <c r="AD3113" s="243" t="s">
        <v>10564</v>
      </c>
      <c r="AE3113" s="244"/>
      <c r="AF3113" s="244"/>
      <c r="AG3113" s="240"/>
      <c r="AH3113" s="240">
        <v>74993267</v>
      </c>
      <c r="AI3113" s="219">
        <v>11</v>
      </c>
    </row>
    <row r="3114" spans="1:35" ht="17.100000000000001" customHeight="1" x14ac:dyDescent="0.25">
      <c r="A3114" s="73">
        <f t="shared" si="48"/>
        <v>2933</v>
      </c>
      <c r="B3114" s="72">
        <v>32664355</v>
      </c>
      <c r="C3114" s="69">
        <v>180</v>
      </c>
      <c r="D3114" s="70" t="s">
        <v>935</v>
      </c>
      <c r="E3114" s="70" t="s">
        <v>32</v>
      </c>
      <c r="F3114" s="73">
        <v>4</v>
      </c>
      <c r="G3114" s="69"/>
      <c r="H3114" s="69"/>
      <c r="I3114" s="65" t="s">
        <v>15690</v>
      </c>
      <c r="J3114" s="69">
        <v>100213</v>
      </c>
      <c r="K3114" s="70">
        <v>46</v>
      </c>
      <c r="L3114" s="69" t="s">
        <v>161</v>
      </c>
      <c r="M3114" s="70"/>
      <c r="N3114" s="71" t="s">
        <v>6795</v>
      </c>
      <c r="O3114" s="70" t="s">
        <v>36</v>
      </c>
      <c r="P3114" s="72" t="s">
        <v>16163</v>
      </c>
      <c r="Q3114" s="226">
        <v>38675</v>
      </c>
      <c r="R3114" s="226">
        <v>46113</v>
      </c>
      <c r="S3114" s="226">
        <v>46113</v>
      </c>
      <c r="T3114" s="74">
        <v>46132</v>
      </c>
      <c r="U3114" s="62" t="s">
        <v>38</v>
      </c>
      <c r="V3114" s="74">
        <v>46136</v>
      </c>
      <c r="W3114" s="63">
        <v>1</v>
      </c>
      <c r="X3114" s="65"/>
      <c r="Y3114" s="65"/>
      <c r="Z3114" s="117" t="s">
        <v>15691</v>
      </c>
      <c r="AA3114" s="82">
        <v>976679742</v>
      </c>
      <c r="AB3114" s="239" t="s">
        <v>15692</v>
      </c>
      <c r="AC3114" s="241">
        <v>976679742</v>
      </c>
      <c r="AD3114" s="239" t="s">
        <v>10565</v>
      </c>
      <c r="AE3114" s="72"/>
      <c r="AF3114" s="72"/>
      <c r="AG3114" s="72"/>
      <c r="AH3114" s="241">
        <v>72241191</v>
      </c>
      <c r="AI3114" s="219">
        <v>11</v>
      </c>
    </row>
    <row r="3115" spans="1:35" ht="17.100000000000001" customHeight="1" x14ac:dyDescent="0.25">
      <c r="A3115" s="73">
        <f t="shared" si="48"/>
        <v>2934</v>
      </c>
      <c r="B3115" s="72">
        <v>32664363</v>
      </c>
      <c r="C3115" s="69">
        <v>180</v>
      </c>
      <c r="D3115" s="70" t="s">
        <v>935</v>
      </c>
      <c r="E3115" s="70" t="s">
        <v>32</v>
      </c>
      <c r="F3115" s="73">
        <v>4</v>
      </c>
      <c r="G3115" s="69"/>
      <c r="H3115" s="69"/>
      <c r="I3115" s="65" t="s">
        <v>15693</v>
      </c>
      <c r="J3115" s="69">
        <v>100213</v>
      </c>
      <c r="K3115" s="70">
        <v>46</v>
      </c>
      <c r="L3115" s="69" t="s">
        <v>161</v>
      </c>
      <c r="M3115" s="70"/>
      <c r="N3115" s="71" t="s">
        <v>721</v>
      </c>
      <c r="O3115" s="70" t="s">
        <v>36</v>
      </c>
      <c r="P3115" s="72" t="s">
        <v>16163</v>
      </c>
      <c r="Q3115" s="232">
        <v>37101</v>
      </c>
      <c r="R3115" s="226">
        <v>46113</v>
      </c>
      <c r="S3115" s="226">
        <v>46113</v>
      </c>
      <c r="T3115" s="74">
        <v>46132</v>
      </c>
      <c r="U3115" s="62" t="s">
        <v>38</v>
      </c>
      <c r="V3115" s="74">
        <v>46136</v>
      </c>
      <c r="W3115" s="63">
        <v>1</v>
      </c>
      <c r="X3115" s="65"/>
      <c r="Y3115" s="65"/>
      <c r="Z3115" s="117" t="s">
        <v>15694</v>
      </c>
      <c r="AA3115" s="82">
        <v>918115418</v>
      </c>
      <c r="AB3115" s="238" t="s">
        <v>15695</v>
      </c>
      <c r="AC3115" s="248">
        <v>918115418</v>
      </c>
      <c r="AD3115" s="238" t="s">
        <v>10566</v>
      </c>
      <c r="AE3115" s="72"/>
      <c r="AF3115" s="72"/>
      <c r="AG3115" s="72"/>
      <c r="AH3115" s="236">
        <v>71444613</v>
      </c>
      <c r="AI3115" s="219">
        <v>11</v>
      </c>
    </row>
    <row r="3116" spans="1:35" ht="17.100000000000001" customHeight="1" x14ac:dyDescent="0.25">
      <c r="A3116" s="73">
        <f t="shared" si="48"/>
        <v>2935</v>
      </c>
      <c r="B3116" s="72">
        <v>32664371</v>
      </c>
      <c r="C3116" s="69">
        <v>180</v>
      </c>
      <c r="D3116" s="70" t="s">
        <v>935</v>
      </c>
      <c r="E3116" s="70" t="s">
        <v>32</v>
      </c>
      <c r="F3116" s="73">
        <v>4</v>
      </c>
      <c r="G3116" s="69"/>
      <c r="H3116" s="69"/>
      <c r="I3116" s="65" t="s">
        <v>15696</v>
      </c>
      <c r="J3116" s="69">
        <v>100213</v>
      </c>
      <c r="K3116" s="70">
        <v>46</v>
      </c>
      <c r="L3116" s="69" t="s">
        <v>161</v>
      </c>
      <c r="M3116" s="70"/>
      <c r="N3116" s="71" t="s">
        <v>721</v>
      </c>
      <c r="O3116" s="70" t="s">
        <v>36</v>
      </c>
      <c r="P3116" s="72" t="s">
        <v>16163</v>
      </c>
      <c r="Q3116" s="242">
        <v>36764</v>
      </c>
      <c r="R3116" s="226">
        <v>46113</v>
      </c>
      <c r="S3116" s="226">
        <v>46113</v>
      </c>
      <c r="T3116" s="74">
        <v>46132</v>
      </c>
      <c r="U3116" s="62" t="s">
        <v>38</v>
      </c>
      <c r="V3116" s="74">
        <v>46136</v>
      </c>
      <c r="W3116" s="63">
        <v>1</v>
      </c>
      <c r="X3116" s="65"/>
      <c r="Y3116" s="65"/>
      <c r="Z3116" s="117" t="s">
        <v>15697</v>
      </c>
      <c r="AA3116" s="82">
        <v>910460595</v>
      </c>
      <c r="AB3116" s="243" t="s">
        <v>10567</v>
      </c>
      <c r="AC3116" s="240">
        <v>910460595</v>
      </c>
      <c r="AD3116" s="243" t="s">
        <v>10568</v>
      </c>
      <c r="AE3116" s="72"/>
      <c r="AF3116" s="72"/>
      <c r="AG3116" s="72"/>
      <c r="AH3116" s="240">
        <v>73656898</v>
      </c>
      <c r="AI3116" s="219">
        <v>11</v>
      </c>
    </row>
    <row r="3117" spans="1:35" ht="17.100000000000001" customHeight="1" x14ac:dyDescent="0.25">
      <c r="A3117" s="73">
        <f t="shared" si="48"/>
        <v>2936</v>
      </c>
      <c r="B3117" s="72">
        <v>32664388</v>
      </c>
      <c r="C3117" s="69">
        <v>180</v>
      </c>
      <c r="D3117" s="70" t="s">
        <v>935</v>
      </c>
      <c r="E3117" s="70" t="s">
        <v>32</v>
      </c>
      <c r="F3117" s="73">
        <v>4</v>
      </c>
      <c r="G3117" s="69"/>
      <c r="H3117" s="69"/>
      <c r="I3117" s="65" t="s">
        <v>15698</v>
      </c>
      <c r="J3117" s="69">
        <v>100213</v>
      </c>
      <c r="K3117" s="70">
        <v>46</v>
      </c>
      <c r="L3117" s="69" t="s">
        <v>161</v>
      </c>
      <c r="M3117" s="70"/>
      <c r="N3117" s="71" t="s">
        <v>721</v>
      </c>
      <c r="O3117" s="70" t="s">
        <v>36</v>
      </c>
      <c r="P3117" s="72" t="s">
        <v>16163</v>
      </c>
      <c r="Q3117" s="232">
        <v>37895</v>
      </c>
      <c r="R3117" s="226">
        <v>46113</v>
      </c>
      <c r="S3117" s="226">
        <v>46113</v>
      </c>
      <c r="T3117" s="74">
        <v>46132</v>
      </c>
      <c r="U3117" s="62" t="s">
        <v>38</v>
      </c>
      <c r="V3117" s="74">
        <v>46136</v>
      </c>
      <c r="W3117" s="63">
        <v>1</v>
      </c>
      <c r="X3117" s="65"/>
      <c r="Y3117" s="65"/>
      <c r="Z3117" s="117" t="s">
        <v>15699</v>
      </c>
      <c r="AA3117" s="82">
        <v>987643134</v>
      </c>
      <c r="AB3117" s="235" t="s">
        <v>10569</v>
      </c>
      <c r="AC3117" s="236">
        <v>987643134</v>
      </c>
      <c r="AD3117" s="235" t="s">
        <v>10570</v>
      </c>
      <c r="AE3117" s="233"/>
      <c r="AF3117" s="233"/>
      <c r="AG3117" s="236"/>
      <c r="AH3117" s="236">
        <v>75117700</v>
      </c>
      <c r="AI3117" s="219">
        <v>11</v>
      </c>
    </row>
    <row r="3118" spans="1:35" ht="17.100000000000001" customHeight="1" x14ac:dyDescent="0.25">
      <c r="A3118" s="73">
        <f t="shared" si="48"/>
        <v>2937</v>
      </c>
      <c r="B3118" s="72">
        <v>32664396</v>
      </c>
      <c r="C3118" s="69">
        <v>180</v>
      </c>
      <c r="D3118" s="70" t="s">
        <v>935</v>
      </c>
      <c r="E3118" s="70" t="s">
        <v>32</v>
      </c>
      <c r="F3118" s="73">
        <v>4</v>
      </c>
      <c r="G3118" s="69"/>
      <c r="H3118" s="69"/>
      <c r="I3118" s="65" t="s">
        <v>15700</v>
      </c>
      <c r="J3118" s="69">
        <v>100213</v>
      </c>
      <c r="K3118" s="70">
        <v>46</v>
      </c>
      <c r="L3118" s="69" t="s">
        <v>161</v>
      </c>
      <c r="M3118" s="70"/>
      <c r="N3118" s="71" t="s">
        <v>2036</v>
      </c>
      <c r="O3118" s="70" t="s">
        <v>36</v>
      </c>
      <c r="P3118" s="72" t="s">
        <v>16163</v>
      </c>
      <c r="Q3118" s="232">
        <v>38283</v>
      </c>
      <c r="R3118" s="226">
        <v>46113</v>
      </c>
      <c r="S3118" s="226">
        <v>46113</v>
      </c>
      <c r="T3118" s="74">
        <v>46132</v>
      </c>
      <c r="U3118" s="62" t="s">
        <v>38</v>
      </c>
      <c r="V3118" s="74">
        <v>46136</v>
      </c>
      <c r="W3118" s="63">
        <v>1</v>
      </c>
      <c r="X3118" s="65"/>
      <c r="Y3118" s="65"/>
      <c r="Z3118" s="117" t="s">
        <v>15701</v>
      </c>
      <c r="AA3118" s="82">
        <v>926349222</v>
      </c>
      <c r="AB3118" s="235" t="s">
        <v>10571</v>
      </c>
      <c r="AC3118" s="236">
        <v>926349222</v>
      </c>
      <c r="AD3118" s="235" t="s">
        <v>10572</v>
      </c>
      <c r="AE3118" s="72"/>
      <c r="AF3118" s="72"/>
      <c r="AG3118" s="72"/>
      <c r="AH3118" s="236">
        <v>71078825</v>
      </c>
      <c r="AI3118" s="219">
        <v>11</v>
      </c>
    </row>
    <row r="3119" spans="1:35" ht="17.100000000000001" customHeight="1" x14ac:dyDescent="0.25">
      <c r="A3119" s="73">
        <f t="shared" si="48"/>
        <v>2938</v>
      </c>
      <c r="B3119" s="72">
        <v>32627784</v>
      </c>
      <c r="C3119" s="69">
        <v>181</v>
      </c>
      <c r="D3119" s="70" t="s">
        <v>935</v>
      </c>
      <c r="E3119" s="70" t="s">
        <v>32</v>
      </c>
      <c r="F3119" s="73">
        <v>4</v>
      </c>
      <c r="G3119" s="69"/>
      <c r="H3119" s="69"/>
      <c r="I3119" s="65" t="s">
        <v>15702</v>
      </c>
      <c r="J3119" s="69">
        <v>100213</v>
      </c>
      <c r="K3119" s="70">
        <v>46</v>
      </c>
      <c r="L3119" s="69" t="s">
        <v>161</v>
      </c>
      <c r="M3119" s="70"/>
      <c r="N3119" s="71" t="s">
        <v>2036</v>
      </c>
      <c r="O3119" s="70" t="s">
        <v>36</v>
      </c>
      <c r="P3119" s="72" t="s">
        <v>16163</v>
      </c>
      <c r="Q3119" s="242">
        <v>37497</v>
      </c>
      <c r="R3119" s="226">
        <v>46113</v>
      </c>
      <c r="S3119" s="226">
        <v>46113</v>
      </c>
      <c r="T3119" s="74">
        <v>46132</v>
      </c>
      <c r="U3119" s="62" t="s">
        <v>38</v>
      </c>
      <c r="V3119" s="74">
        <v>46136</v>
      </c>
      <c r="W3119" s="63">
        <v>2</v>
      </c>
      <c r="X3119" s="65"/>
      <c r="Y3119" s="65"/>
      <c r="Z3119" s="117" t="s">
        <v>15703</v>
      </c>
      <c r="AA3119" s="82">
        <v>912632792</v>
      </c>
      <c r="AB3119" s="243" t="s">
        <v>15704</v>
      </c>
      <c r="AC3119" s="240" t="s">
        <v>10573</v>
      </c>
      <c r="AD3119" s="243" t="s">
        <v>10574</v>
      </c>
      <c r="AE3119" s="244"/>
      <c r="AF3119" s="244"/>
      <c r="AG3119" s="244"/>
      <c r="AH3119" s="240">
        <v>60352864</v>
      </c>
      <c r="AI3119" s="219">
        <v>11</v>
      </c>
    </row>
    <row r="3120" spans="1:35" ht="17.100000000000001" customHeight="1" x14ac:dyDescent="0.25">
      <c r="A3120" s="73">
        <f t="shared" si="48"/>
        <v>2939</v>
      </c>
      <c r="B3120" s="72">
        <v>32627792</v>
      </c>
      <c r="C3120" s="69">
        <v>181</v>
      </c>
      <c r="D3120" s="70" t="s">
        <v>935</v>
      </c>
      <c r="E3120" s="70" t="s">
        <v>32</v>
      </c>
      <c r="F3120" s="73">
        <v>4</v>
      </c>
      <c r="G3120" s="69"/>
      <c r="H3120" s="69"/>
      <c r="I3120" s="65" t="s">
        <v>15705</v>
      </c>
      <c r="J3120" s="69">
        <v>100213</v>
      </c>
      <c r="K3120" s="70">
        <v>46</v>
      </c>
      <c r="L3120" s="69" t="s">
        <v>161</v>
      </c>
      <c r="M3120" s="70"/>
      <c r="N3120" s="71" t="s">
        <v>2036</v>
      </c>
      <c r="O3120" s="70" t="s">
        <v>36</v>
      </c>
      <c r="P3120" s="72" t="s">
        <v>16163</v>
      </c>
      <c r="Q3120" s="232">
        <v>38441</v>
      </c>
      <c r="R3120" s="226">
        <v>46113</v>
      </c>
      <c r="S3120" s="226">
        <v>46113</v>
      </c>
      <c r="T3120" s="74">
        <v>46132</v>
      </c>
      <c r="U3120" s="62" t="s">
        <v>38</v>
      </c>
      <c r="V3120" s="74">
        <v>46136</v>
      </c>
      <c r="W3120" s="63">
        <v>2</v>
      </c>
      <c r="X3120" s="65"/>
      <c r="Y3120" s="65"/>
      <c r="Z3120" s="117" t="s">
        <v>15706</v>
      </c>
      <c r="AA3120" s="82">
        <v>946273545</v>
      </c>
      <c r="AB3120" s="235" t="s">
        <v>15707</v>
      </c>
      <c r="AC3120" s="236">
        <v>946273545</v>
      </c>
      <c r="AD3120" s="235" t="s">
        <v>10575</v>
      </c>
      <c r="AE3120" s="233"/>
      <c r="AF3120" s="233"/>
      <c r="AG3120" s="236"/>
      <c r="AH3120" s="236">
        <v>71287251</v>
      </c>
      <c r="AI3120" s="219">
        <v>11</v>
      </c>
    </row>
    <row r="3121" spans="1:35" ht="17.100000000000001" customHeight="1" x14ac:dyDescent="0.25">
      <c r="A3121" s="73">
        <f t="shared" si="48"/>
        <v>2940</v>
      </c>
      <c r="B3121" s="72">
        <v>32627808</v>
      </c>
      <c r="C3121" s="69">
        <v>181</v>
      </c>
      <c r="D3121" s="70" t="s">
        <v>935</v>
      </c>
      <c r="E3121" s="70" t="s">
        <v>32</v>
      </c>
      <c r="F3121" s="73">
        <v>4</v>
      </c>
      <c r="G3121" s="69"/>
      <c r="H3121" s="69"/>
      <c r="I3121" s="65" t="s">
        <v>15708</v>
      </c>
      <c r="J3121" s="69">
        <v>100213</v>
      </c>
      <c r="K3121" s="70">
        <v>46</v>
      </c>
      <c r="L3121" s="69" t="s">
        <v>161</v>
      </c>
      <c r="M3121" s="70"/>
      <c r="N3121" s="71" t="s">
        <v>2036</v>
      </c>
      <c r="O3121" s="70" t="s">
        <v>36</v>
      </c>
      <c r="P3121" s="72" t="s">
        <v>16163</v>
      </c>
      <c r="Q3121" s="232">
        <v>38855</v>
      </c>
      <c r="R3121" s="226">
        <v>46113</v>
      </c>
      <c r="S3121" s="226">
        <v>46113</v>
      </c>
      <c r="T3121" s="74">
        <v>46132</v>
      </c>
      <c r="U3121" s="62" t="s">
        <v>38</v>
      </c>
      <c r="V3121" s="74">
        <v>46136</v>
      </c>
      <c r="W3121" s="63">
        <v>2</v>
      </c>
      <c r="X3121" s="65"/>
      <c r="Y3121" s="65"/>
      <c r="Z3121" s="117" t="s">
        <v>15709</v>
      </c>
      <c r="AA3121" s="82">
        <v>915018958</v>
      </c>
      <c r="AB3121" s="235" t="s">
        <v>15710</v>
      </c>
      <c r="AC3121" s="236">
        <v>915018958</v>
      </c>
      <c r="AD3121" s="235" t="s">
        <v>10576</v>
      </c>
      <c r="AE3121" s="233"/>
      <c r="AF3121" s="233"/>
      <c r="AG3121" s="236"/>
      <c r="AH3121" s="236">
        <v>60393735</v>
      </c>
      <c r="AI3121" s="219">
        <v>11</v>
      </c>
    </row>
    <row r="3122" spans="1:35" ht="17.100000000000001" customHeight="1" x14ac:dyDescent="0.25">
      <c r="A3122" s="73">
        <f t="shared" si="48"/>
        <v>2941</v>
      </c>
      <c r="B3122" s="72">
        <v>32633275</v>
      </c>
      <c r="C3122" s="69">
        <v>180</v>
      </c>
      <c r="D3122" s="70" t="s">
        <v>935</v>
      </c>
      <c r="E3122" s="70" t="s">
        <v>32</v>
      </c>
      <c r="F3122" s="73">
        <v>4</v>
      </c>
      <c r="G3122" s="69"/>
      <c r="H3122" s="69"/>
      <c r="I3122" s="249" t="s">
        <v>15711</v>
      </c>
      <c r="J3122" s="69">
        <v>100214</v>
      </c>
      <c r="K3122" s="70">
        <v>46</v>
      </c>
      <c r="L3122" s="65" t="s">
        <v>175</v>
      </c>
      <c r="M3122" s="70"/>
      <c r="N3122" s="71" t="s">
        <v>15712</v>
      </c>
      <c r="O3122" s="70" t="s">
        <v>36</v>
      </c>
      <c r="P3122" s="72" t="s">
        <v>16164</v>
      </c>
      <c r="Q3122" s="232">
        <v>37991</v>
      </c>
      <c r="R3122" s="226">
        <v>46113</v>
      </c>
      <c r="S3122" s="226">
        <v>46113</v>
      </c>
      <c r="T3122" s="74">
        <v>46132</v>
      </c>
      <c r="U3122" s="62" t="s">
        <v>38</v>
      </c>
      <c r="V3122" s="74">
        <v>46137</v>
      </c>
      <c r="W3122" s="63">
        <v>1</v>
      </c>
      <c r="X3122" s="65"/>
      <c r="Y3122" s="65"/>
      <c r="Z3122" s="117" t="s">
        <v>15713</v>
      </c>
      <c r="AA3122" s="82">
        <v>930449679</v>
      </c>
      <c r="AB3122" s="235" t="s">
        <v>15714</v>
      </c>
      <c r="AC3122" s="236">
        <v>930449679</v>
      </c>
      <c r="AD3122" s="235" t="s">
        <v>10577</v>
      </c>
      <c r="AE3122" s="233"/>
      <c r="AF3122" s="233"/>
      <c r="AG3122" s="236"/>
      <c r="AH3122" s="236">
        <v>76213963</v>
      </c>
      <c r="AI3122" s="219">
        <v>11</v>
      </c>
    </row>
    <row r="3123" spans="1:35" ht="17.100000000000001" customHeight="1" x14ac:dyDescent="0.25">
      <c r="A3123" s="73">
        <f t="shared" ref="A3123:A3186" si="49">+A3122+1</f>
        <v>2942</v>
      </c>
      <c r="B3123" s="72">
        <v>32633380</v>
      </c>
      <c r="C3123" s="69">
        <v>180</v>
      </c>
      <c r="D3123" s="70" t="s">
        <v>935</v>
      </c>
      <c r="E3123" s="70" t="s">
        <v>32</v>
      </c>
      <c r="F3123" s="73">
        <v>4</v>
      </c>
      <c r="G3123" s="69"/>
      <c r="H3123" s="69"/>
      <c r="I3123" s="249" t="s">
        <v>15715</v>
      </c>
      <c r="J3123" s="69">
        <v>100214</v>
      </c>
      <c r="K3123" s="70">
        <v>46</v>
      </c>
      <c r="L3123" s="65" t="s">
        <v>175</v>
      </c>
      <c r="M3123" s="70"/>
      <c r="N3123" s="71" t="s">
        <v>721</v>
      </c>
      <c r="O3123" s="70" t="s">
        <v>36</v>
      </c>
      <c r="P3123" s="72" t="s">
        <v>16164</v>
      </c>
      <c r="Q3123" s="242">
        <v>38888</v>
      </c>
      <c r="R3123" s="226">
        <v>46113</v>
      </c>
      <c r="S3123" s="226">
        <v>46113</v>
      </c>
      <c r="T3123" s="74">
        <v>46132</v>
      </c>
      <c r="U3123" s="62" t="s">
        <v>38</v>
      </c>
      <c r="V3123" s="74">
        <v>46137</v>
      </c>
      <c r="W3123" s="63">
        <v>1</v>
      </c>
      <c r="X3123" s="65"/>
      <c r="Y3123" s="65"/>
      <c r="Z3123" s="117" t="s">
        <v>15716</v>
      </c>
      <c r="AA3123" s="82">
        <v>981810187</v>
      </c>
      <c r="AB3123" s="243" t="s">
        <v>15717</v>
      </c>
      <c r="AC3123" s="240">
        <v>981810187</v>
      </c>
      <c r="AD3123" s="243" t="s">
        <v>10578</v>
      </c>
      <c r="AE3123" s="244"/>
      <c r="AF3123" s="244"/>
      <c r="AG3123" s="240"/>
      <c r="AH3123" s="240">
        <v>60761324</v>
      </c>
      <c r="AI3123" s="219">
        <v>11</v>
      </c>
    </row>
    <row r="3124" spans="1:35" ht="17.100000000000001" customHeight="1" x14ac:dyDescent="0.25">
      <c r="A3124" s="73">
        <f t="shared" si="49"/>
        <v>2943</v>
      </c>
      <c r="B3124" s="72">
        <v>32661755</v>
      </c>
      <c r="C3124" s="69">
        <v>180</v>
      </c>
      <c r="D3124" s="70" t="s">
        <v>935</v>
      </c>
      <c r="E3124" s="70" t="s">
        <v>32</v>
      </c>
      <c r="F3124" s="73">
        <v>4</v>
      </c>
      <c r="G3124" s="69"/>
      <c r="H3124" s="69"/>
      <c r="I3124" s="249" t="s">
        <v>15718</v>
      </c>
      <c r="J3124" s="69">
        <v>100214</v>
      </c>
      <c r="K3124" s="70">
        <v>46</v>
      </c>
      <c r="L3124" s="65" t="s">
        <v>175</v>
      </c>
      <c r="M3124" s="70"/>
      <c r="N3124" s="71" t="s">
        <v>15712</v>
      </c>
      <c r="O3124" s="70" t="s">
        <v>36</v>
      </c>
      <c r="P3124" s="72" t="s">
        <v>16164</v>
      </c>
      <c r="Q3124" s="242">
        <v>37404</v>
      </c>
      <c r="R3124" s="226">
        <v>46113</v>
      </c>
      <c r="S3124" s="226">
        <v>46113</v>
      </c>
      <c r="T3124" s="74">
        <v>46132</v>
      </c>
      <c r="U3124" s="62" t="s">
        <v>38</v>
      </c>
      <c r="V3124" s="74">
        <v>46137</v>
      </c>
      <c r="W3124" s="63">
        <v>1</v>
      </c>
      <c r="X3124" s="65"/>
      <c r="Y3124" s="65"/>
      <c r="Z3124" s="117" t="s">
        <v>15713</v>
      </c>
      <c r="AA3124" s="82">
        <v>912695955</v>
      </c>
      <c r="AB3124" s="243" t="s">
        <v>15719</v>
      </c>
      <c r="AC3124" s="240">
        <v>912695955</v>
      </c>
      <c r="AD3124" s="243" t="s">
        <v>10579</v>
      </c>
      <c r="AE3124" s="244"/>
      <c r="AF3124" s="244"/>
      <c r="AG3124" s="240"/>
      <c r="AH3124" s="240">
        <v>71813411</v>
      </c>
      <c r="AI3124" s="219">
        <v>11</v>
      </c>
    </row>
    <row r="3125" spans="1:35" ht="17.100000000000001" customHeight="1" x14ac:dyDescent="0.25">
      <c r="A3125" s="73">
        <f t="shared" si="49"/>
        <v>2944</v>
      </c>
      <c r="B3125" s="72">
        <v>32661771</v>
      </c>
      <c r="C3125" s="69">
        <v>180</v>
      </c>
      <c r="D3125" s="70" t="s">
        <v>935</v>
      </c>
      <c r="E3125" s="70" t="s">
        <v>32</v>
      </c>
      <c r="F3125" s="73">
        <v>4</v>
      </c>
      <c r="G3125" s="69"/>
      <c r="H3125" s="69"/>
      <c r="I3125" s="249" t="s">
        <v>15720</v>
      </c>
      <c r="J3125" s="69">
        <v>100214</v>
      </c>
      <c r="K3125" s="70">
        <v>46</v>
      </c>
      <c r="L3125" s="65" t="s">
        <v>175</v>
      </c>
      <c r="M3125" s="70"/>
      <c r="N3125" s="71" t="s">
        <v>15712</v>
      </c>
      <c r="O3125" s="70" t="s">
        <v>36</v>
      </c>
      <c r="P3125" s="72" t="s">
        <v>16164</v>
      </c>
      <c r="Q3125" s="74">
        <v>37059</v>
      </c>
      <c r="R3125" s="226">
        <v>46113</v>
      </c>
      <c r="S3125" s="226">
        <v>46113</v>
      </c>
      <c r="T3125" s="74">
        <v>46132</v>
      </c>
      <c r="U3125" s="62" t="s">
        <v>38</v>
      </c>
      <c r="V3125" s="74">
        <v>46137</v>
      </c>
      <c r="W3125" s="63">
        <v>1</v>
      </c>
      <c r="X3125" s="65"/>
      <c r="Y3125" s="65"/>
      <c r="Z3125" s="117" t="s">
        <v>15713</v>
      </c>
      <c r="AA3125" s="82">
        <v>924380030</v>
      </c>
      <c r="AB3125" s="72" t="s">
        <v>10812</v>
      </c>
      <c r="AC3125" s="76"/>
      <c r="AD3125" s="72"/>
      <c r="AE3125" s="72"/>
      <c r="AF3125" s="72"/>
      <c r="AG3125" s="72"/>
      <c r="AH3125" s="80">
        <v>76769866</v>
      </c>
      <c r="AI3125" s="219">
        <v>11</v>
      </c>
    </row>
    <row r="3126" spans="1:35" ht="17.100000000000001" customHeight="1" x14ac:dyDescent="0.25">
      <c r="A3126" s="73">
        <f t="shared" si="49"/>
        <v>2945</v>
      </c>
      <c r="B3126" s="72">
        <v>32662087</v>
      </c>
      <c r="C3126" s="69">
        <v>180</v>
      </c>
      <c r="D3126" s="70" t="s">
        <v>935</v>
      </c>
      <c r="E3126" s="70" t="s">
        <v>32</v>
      </c>
      <c r="F3126" s="73">
        <v>4</v>
      </c>
      <c r="G3126" s="69"/>
      <c r="H3126" s="69"/>
      <c r="I3126" s="249" t="s">
        <v>15721</v>
      </c>
      <c r="J3126" s="69">
        <v>100214</v>
      </c>
      <c r="K3126" s="70">
        <v>46</v>
      </c>
      <c r="L3126" s="65" t="s">
        <v>175</v>
      </c>
      <c r="M3126" s="70"/>
      <c r="N3126" s="71" t="s">
        <v>5860</v>
      </c>
      <c r="O3126" s="70" t="s">
        <v>36</v>
      </c>
      <c r="P3126" s="72" t="s">
        <v>16164</v>
      </c>
      <c r="Q3126" s="74">
        <v>38429</v>
      </c>
      <c r="R3126" s="226">
        <v>46113</v>
      </c>
      <c r="S3126" s="226">
        <v>46113</v>
      </c>
      <c r="T3126" s="74">
        <v>46132</v>
      </c>
      <c r="U3126" s="62" t="s">
        <v>38</v>
      </c>
      <c r="V3126" s="74">
        <v>46137</v>
      </c>
      <c r="W3126" s="63">
        <v>1</v>
      </c>
      <c r="X3126" s="65"/>
      <c r="Y3126" s="65"/>
      <c r="Z3126" s="117" t="s">
        <v>15722</v>
      </c>
      <c r="AA3126" s="82">
        <v>960561214</v>
      </c>
      <c r="AB3126" s="72" t="s">
        <v>10580</v>
      </c>
      <c r="AC3126" s="76"/>
      <c r="AD3126" s="72"/>
      <c r="AE3126" s="72"/>
      <c r="AF3126" s="72"/>
      <c r="AG3126" s="72"/>
      <c r="AH3126" s="80">
        <v>75273207</v>
      </c>
      <c r="AI3126" s="219">
        <v>11</v>
      </c>
    </row>
    <row r="3127" spans="1:35" ht="17.100000000000001" customHeight="1" x14ac:dyDescent="0.25">
      <c r="A3127" s="73">
        <f t="shared" si="49"/>
        <v>2946</v>
      </c>
      <c r="B3127" s="72">
        <v>32662095</v>
      </c>
      <c r="C3127" s="69">
        <v>180</v>
      </c>
      <c r="D3127" s="70" t="s">
        <v>935</v>
      </c>
      <c r="E3127" s="70" t="s">
        <v>32</v>
      </c>
      <c r="F3127" s="73">
        <v>4</v>
      </c>
      <c r="G3127" s="69"/>
      <c r="H3127" s="69"/>
      <c r="I3127" s="249" t="s">
        <v>15723</v>
      </c>
      <c r="J3127" s="69">
        <v>100214</v>
      </c>
      <c r="K3127" s="70">
        <v>46</v>
      </c>
      <c r="L3127" s="65" t="s">
        <v>175</v>
      </c>
      <c r="M3127" s="70"/>
      <c r="N3127" s="71" t="s">
        <v>15712</v>
      </c>
      <c r="O3127" s="70" t="s">
        <v>36</v>
      </c>
      <c r="P3127" s="72" t="s">
        <v>16164</v>
      </c>
      <c r="Q3127" s="74">
        <v>38535</v>
      </c>
      <c r="R3127" s="226">
        <v>46113</v>
      </c>
      <c r="S3127" s="226">
        <v>46113</v>
      </c>
      <c r="T3127" s="74">
        <v>46132</v>
      </c>
      <c r="U3127" s="62" t="s">
        <v>38</v>
      </c>
      <c r="V3127" s="74">
        <v>46137</v>
      </c>
      <c r="W3127" s="63">
        <v>1</v>
      </c>
      <c r="X3127" s="65"/>
      <c r="Y3127" s="65"/>
      <c r="Z3127" s="117" t="s">
        <v>15713</v>
      </c>
      <c r="AA3127" s="82">
        <v>924096629</v>
      </c>
      <c r="AB3127" s="72" t="s">
        <v>15724</v>
      </c>
      <c r="AC3127" s="76">
        <v>924096629</v>
      </c>
      <c r="AD3127" s="88" t="s">
        <v>10581</v>
      </c>
      <c r="AE3127" s="72"/>
      <c r="AF3127" s="72"/>
      <c r="AG3127" s="72"/>
      <c r="AH3127" s="80">
        <v>76933366</v>
      </c>
      <c r="AI3127" s="219">
        <v>11</v>
      </c>
    </row>
    <row r="3128" spans="1:35" ht="17.100000000000001" customHeight="1" x14ac:dyDescent="0.25">
      <c r="A3128" s="73">
        <f t="shared" si="49"/>
        <v>2947</v>
      </c>
      <c r="B3128" s="72">
        <v>32662102</v>
      </c>
      <c r="C3128" s="69">
        <v>180</v>
      </c>
      <c r="D3128" s="70" t="s">
        <v>935</v>
      </c>
      <c r="E3128" s="70" t="s">
        <v>32</v>
      </c>
      <c r="F3128" s="73">
        <v>4</v>
      </c>
      <c r="G3128" s="69"/>
      <c r="H3128" s="69"/>
      <c r="I3128" s="249" t="s">
        <v>15725</v>
      </c>
      <c r="J3128" s="69">
        <v>100214</v>
      </c>
      <c r="K3128" s="70">
        <v>46</v>
      </c>
      <c r="L3128" s="65" t="s">
        <v>175</v>
      </c>
      <c r="M3128" s="70"/>
      <c r="N3128" s="71" t="s">
        <v>721</v>
      </c>
      <c r="O3128" s="70" t="s">
        <v>36</v>
      </c>
      <c r="P3128" s="72" t="s">
        <v>16164</v>
      </c>
      <c r="Q3128" s="74">
        <v>38912</v>
      </c>
      <c r="R3128" s="226">
        <v>46113</v>
      </c>
      <c r="S3128" s="226">
        <v>46113</v>
      </c>
      <c r="T3128" s="74">
        <v>46132</v>
      </c>
      <c r="U3128" s="62" t="s">
        <v>38</v>
      </c>
      <c r="V3128" s="74">
        <v>46137</v>
      </c>
      <c r="W3128" s="63">
        <v>1</v>
      </c>
      <c r="X3128" s="65"/>
      <c r="Y3128" s="65"/>
      <c r="Z3128" s="117" t="s">
        <v>15722</v>
      </c>
      <c r="AA3128" s="82">
        <v>943516772</v>
      </c>
      <c r="AB3128" s="72" t="s">
        <v>10812</v>
      </c>
      <c r="AC3128" s="76"/>
      <c r="AD3128" s="72"/>
      <c r="AE3128" s="72"/>
      <c r="AF3128" s="72"/>
      <c r="AG3128" s="72"/>
      <c r="AH3128" s="80">
        <v>60418699</v>
      </c>
      <c r="AI3128" s="219">
        <v>11</v>
      </c>
    </row>
    <row r="3129" spans="1:35" ht="17.100000000000001" customHeight="1" x14ac:dyDescent="0.25">
      <c r="A3129" s="73">
        <f t="shared" si="49"/>
        <v>2948</v>
      </c>
      <c r="B3129" s="72">
        <v>32662119</v>
      </c>
      <c r="C3129" s="69">
        <v>180</v>
      </c>
      <c r="D3129" s="70" t="s">
        <v>935</v>
      </c>
      <c r="E3129" s="70" t="s">
        <v>32</v>
      </c>
      <c r="F3129" s="73">
        <v>4</v>
      </c>
      <c r="G3129" s="69"/>
      <c r="H3129" s="69"/>
      <c r="I3129" s="249" t="s">
        <v>15726</v>
      </c>
      <c r="J3129" s="69">
        <v>100214</v>
      </c>
      <c r="K3129" s="70">
        <v>46</v>
      </c>
      <c r="L3129" s="65" t="s">
        <v>175</v>
      </c>
      <c r="M3129" s="70"/>
      <c r="N3129" s="71" t="s">
        <v>721</v>
      </c>
      <c r="O3129" s="70" t="s">
        <v>36</v>
      </c>
      <c r="P3129" s="72" t="s">
        <v>16164</v>
      </c>
      <c r="Q3129" s="74">
        <v>37797</v>
      </c>
      <c r="R3129" s="226">
        <v>46113</v>
      </c>
      <c r="S3129" s="226">
        <v>46113</v>
      </c>
      <c r="T3129" s="74">
        <v>46132</v>
      </c>
      <c r="U3129" s="62" t="s">
        <v>38</v>
      </c>
      <c r="V3129" s="74">
        <v>46137</v>
      </c>
      <c r="W3129" s="63">
        <v>1</v>
      </c>
      <c r="X3129" s="65"/>
      <c r="Y3129" s="65"/>
      <c r="Z3129" s="117" t="s">
        <v>15716</v>
      </c>
      <c r="AA3129" s="82">
        <v>908739767</v>
      </c>
      <c r="AB3129" s="72" t="s">
        <v>10812</v>
      </c>
      <c r="AC3129" s="76"/>
      <c r="AD3129" s="72"/>
      <c r="AE3129" s="72"/>
      <c r="AF3129" s="72"/>
      <c r="AG3129" s="72"/>
      <c r="AH3129" s="80">
        <v>77815587</v>
      </c>
      <c r="AI3129" s="219">
        <v>11</v>
      </c>
    </row>
    <row r="3130" spans="1:35" ht="17.100000000000001" customHeight="1" x14ac:dyDescent="0.25">
      <c r="A3130" s="73">
        <f t="shared" si="49"/>
        <v>2949</v>
      </c>
      <c r="B3130" s="72">
        <v>32662127</v>
      </c>
      <c r="C3130" s="69">
        <v>180</v>
      </c>
      <c r="D3130" s="70" t="s">
        <v>935</v>
      </c>
      <c r="E3130" s="70" t="s">
        <v>32</v>
      </c>
      <c r="F3130" s="73">
        <v>4</v>
      </c>
      <c r="G3130" s="69"/>
      <c r="H3130" s="69"/>
      <c r="I3130" s="249" t="s">
        <v>15727</v>
      </c>
      <c r="J3130" s="69">
        <v>100214</v>
      </c>
      <c r="K3130" s="70">
        <v>46</v>
      </c>
      <c r="L3130" s="65" t="s">
        <v>175</v>
      </c>
      <c r="M3130" s="70"/>
      <c r="N3130" s="71" t="s">
        <v>15712</v>
      </c>
      <c r="O3130" s="70" t="s">
        <v>36</v>
      </c>
      <c r="P3130" s="72" t="s">
        <v>16164</v>
      </c>
      <c r="Q3130" s="74">
        <v>37876</v>
      </c>
      <c r="R3130" s="226">
        <v>46113</v>
      </c>
      <c r="S3130" s="226">
        <v>46113</v>
      </c>
      <c r="T3130" s="74">
        <v>46132</v>
      </c>
      <c r="U3130" s="62" t="s">
        <v>38</v>
      </c>
      <c r="V3130" s="74">
        <v>46137</v>
      </c>
      <c r="W3130" s="63">
        <v>1</v>
      </c>
      <c r="X3130" s="65"/>
      <c r="Y3130" s="65"/>
      <c r="Z3130" s="117" t="s">
        <v>15716</v>
      </c>
      <c r="AA3130" s="82">
        <v>917942881</v>
      </c>
      <c r="AB3130" s="72" t="s">
        <v>15728</v>
      </c>
      <c r="AC3130" s="76">
        <v>917942881</v>
      </c>
      <c r="AD3130" s="88" t="s">
        <v>10582</v>
      </c>
      <c r="AE3130" s="72"/>
      <c r="AF3130" s="72"/>
      <c r="AG3130" s="72"/>
      <c r="AH3130" s="80">
        <v>76790181</v>
      </c>
      <c r="AI3130" s="219">
        <v>11</v>
      </c>
    </row>
    <row r="3131" spans="1:35" ht="17.100000000000001" customHeight="1" x14ac:dyDescent="0.25">
      <c r="A3131" s="73">
        <f t="shared" si="49"/>
        <v>2950</v>
      </c>
      <c r="B3131" s="72">
        <v>32662135</v>
      </c>
      <c r="C3131" s="69">
        <v>180</v>
      </c>
      <c r="D3131" s="70" t="s">
        <v>935</v>
      </c>
      <c r="E3131" s="70" t="s">
        <v>32</v>
      </c>
      <c r="F3131" s="73">
        <v>4</v>
      </c>
      <c r="G3131" s="69"/>
      <c r="H3131" s="69"/>
      <c r="I3131" s="249" t="s">
        <v>15729</v>
      </c>
      <c r="J3131" s="69">
        <v>100214</v>
      </c>
      <c r="K3131" s="70">
        <v>46</v>
      </c>
      <c r="L3131" s="65" t="s">
        <v>175</v>
      </c>
      <c r="M3131" s="70"/>
      <c r="N3131" s="71" t="s">
        <v>721</v>
      </c>
      <c r="O3131" s="70" t="s">
        <v>36</v>
      </c>
      <c r="P3131" s="72" t="s">
        <v>16164</v>
      </c>
      <c r="Q3131" s="74">
        <v>38789</v>
      </c>
      <c r="R3131" s="226">
        <v>46113</v>
      </c>
      <c r="S3131" s="226">
        <v>46113</v>
      </c>
      <c r="T3131" s="74">
        <v>46132</v>
      </c>
      <c r="U3131" s="62" t="s">
        <v>38</v>
      </c>
      <c r="V3131" s="74">
        <v>46137</v>
      </c>
      <c r="W3131" s="63">
        <v>1</v>
      </c>
      <c r="X3131" s="65"/>
      <c r="Y3131" s="65"/>
      <c r="Z3131" s="117" t="s">
        <v>15722</v>
      </c>
      <c r="AA3131" s="82">
        <v>928581866</v>
      </c>
      <c r="AB3131" s="72" t="s">
        <v>15730</v>
      </c>
      <c r="AC3131" s="76">
        <v>928581866</v>
      </c>
      <c r="AD3131" s="72"/>
      <c r="AE3131" s="72"/>
      <c r="AF3131" s="72"/>
      <c r="AG3131" s="72"/>
      <c r="AH3131" s="80">
        <v>73941572</v>
      </c>
      <c r="AI3131" s="219">
        <v>11</v>
      </c>
    </row>
    <row r="3132" spans="1:35" ht="17.100000000000001" customHeight="1" x14ac:dyDescent="0.25">
      <c r="A3132" s="73">
        <f t="shared" si="49"/>
        <v>2951</v>
      </c>
      <c r="B3132" s="72">
        <v>32627751</v>
      </c>
      <c r="C3132" s="69">
        <v>181</v>
      </c>
      <c r="D3132" s="70" t="s">
        <v>935</v>
      </c>
      <c r="E3132" s="70" t="s">
        <v>32</v>
      </c>
      <c r="F3132" s="73">
        <v>4</v>
      </c>
      <c r="G3132" s="69"/>
      <c r="H3132" s="69"/>
      <c r="I3132" s="65" t="s">
        <v>15731</v>
      </c>
      <c r="J3132" s="65">
        <v>100207</v>
      </c>
      <c r="K3132" s="70">
        <v>46</v>
      </c>
      <c r="L3132" s="65" t="s">
        <v>165</v>
      </c>
      <c r="M3132" s="70"/>
      <c r="N3132" s="71" t="s">
        <v>5894</v>
      </c>
      <c r="O3132" s="70" t="s">
        <v>36</v>
      </c>
      <c r="P3132" s="72" t="s">
        <v>16165</v>
      </c>
      <c r="Q3132" s="232">
        <v>38015</v>
      </c>
      <c r="R3132" s="226">
        <v>46113</v>
      </c>
      <c r="S3132" s="226">
        <v>46113</v>
      </c>
      <c r="T3132" s="74">
        <v>46132</v>
      </c>
      <c r="U3132" s="62" t="s">
        <v>38</v>
      </c>
      <c r="V3132" s="74">
        <v>46139</v>
      </c>
      <c r="W3132" s="63">
        <v>2</v>
      </c>
      <c r="X3132" s="65"/>
      <c r="Y3132" s="65"/>
      <c r="Z3132" s="117" t="s">
        <v>16166</v>
      </c>
      <c r="AA3132" s="82">
        <v>902862592</v>
      </c>
      <c r="AB3132" s="235" t="s">
        <v>10583</v>
      </c>
      <c r="AC3132" s="236">
        <v>902862592</v>
      </c>
      <c r="AD3132" s="235" t="s">
        <v>10584</v>
      </c>
      <c r="AE3132" s="233"/>
      <c r="AF3132" s="233"/>
      <c r="AG3132" s="236"/>
      <c r="AH3132" s="236">
        <v>72137264</v>
      </c>
      <c r="AI3132" s="219">
        <v>11</v>
      </c>
    </row>
    <row r="3133" spans="1:35" ht="17.100000000000001" customHeight="1" x14ac:dyDescent="0.25">
      <c r="A3133" s="73">
        <f t="shared" si="49"/>
        <v>2952</v>
      </c>
      <c r="B3133" s="72">
        <v>32627768</v>
      </c>
      <c r="C3133" s="69">
        <v>181</v>
      </c>
      <c r="D3133" s="70" t="s">
        <v>935</v>
      </c>
      <c r="E3133" s="70" t="s">
        <v>32</v>
      </c>
      <c r="F3133" s="73">
        <v>4</v>
      </c>
      <c r="G3133" s="69"/>
      <c r="H3133" s="69"/>
      <c r="I3133" s="65" t="s">
        <v>15732</v>
      </c>
      <c r="J3133" s="65">
        <v>100207</v>
      </c>
      <c r="K3133" s="70">
        <v>46</v>
      </c>
      <c r="L3133" s="65" t="s">
        <v>165</v>
      </c>
      <c r="M3133" s="70"/>
      <c r="N3133" s="71" t="s">
        <v>2036</v>
      </c>
      <c r="O3133" s="70" t="s">
        <v>36</v>
      </c>
      <c r="P3133" s="72" t="s">
        <v>16165</v>
      </c>
      <c r="Q3133" s="232">
        <v>37112</v>
      </c>
      <c r="R3133" s="226">
        <v>46113</v>
      </c>
      <c r="S3133" s="226">
        <v>46113</v>
      </c>
      <c r="T3133" s="74">
        <v>46132</v>
      </c>
      <c r="U3133" s="62" t="s">
        <v>38</v>
      </c>
      <c r="V3133" s="74">
        <v>46139</v>
      </c>
      <c r="W3133" s="63">
        <v>2</v>
      </c>
      <c r="X3133" s="65"/>
      <c r="Y3133" s="65"/>
      <c r="Z3133" s="117" t="s">
        <v>15733</v>
      </c>
      <c r="AA3133" s="82">
        <v>992186550</v>
      </c>
      <c r="AB3133" s="235" t="s">
        <v>15734</v>
      </c>
      <c r="AC3133" s="236">
        <v>992186550</v>
      </c>
      <c r="AD3133" s="235" t="s">
        <v>10585</v>
      </c>
      <c r="AE3133" s="233"/>
      <c r="AF3133" s="233"/>
      <c r="AG3133" s="236"/>
      <c r="AH3133" s="236">
        <v>76784930</v>
      </c>
      <c r="AI3133" s="219">
        <v>11</v>
      </c>
    </row>
    <row r="3134" spans="1:35" ht="17.100000000000001" customHeight="1" x14ac:dyDescent="0.25">
      <c r="A3134" s="73">
        <f t="shared" si="49"/>
        <v>2953</v>
      </c>
      <c r="B3134" s="72">
        <v>32627776</v>
      </c>
      <c r="C3134" s="69">
        <v>181</v>
      </c>
      <c r="D3134" s="70" t="s">
        <v>935</v>
      </c>
      <c r="E3134" s="70" t="s">
        <v>32</v>
      </c>
      <c r="F3134" s="73">
        <v>4</v>
      </c>
      <c r="G3134" s="69"/>
      <c r="H3134" s="69"/>
      <c r="I3134" s="65" t="s">
        <v>15735</v>
      </c>
      <c r="J3134" s="65">
        <v>100207</v>
      </c>
      <c r="K3134" s="70">
        <v>46</v>
      </c>
      <c r="L3134" s="65" t="s">
        <v>165</v>
      </c>
      <c r="M3134" s="70"/>
      <c r="N3134" s="71" t="s">
        <v>2036</v>
      </c>
      <c r="O3134" s="70" t="s">
        <v>36</v>
      </c>
      <c r="P3134" s="72" t="s">
        <v>16165</v>
      </c>
      <c r="Q3134" s="232">
        <v>37199</v>
      </c>
      <c r="R3134" s="226">
        <v>46113</v>
      </c>
      <c r="S3134" s="226">
        <v>46113</v>
      </c>
      <c r="T3134" s="74">
        <v>46132</v>
      </c>
      <c r="U3134" s="62" t="s">
        <v>38</v>
      </c>
      <c r="V3134" s="74">
        <v>46139</v>
      </c>
      <c r="W3134" s="63">
        <v>2</v>
      </c>
      <c r="X3134" s="65"/>
      <c r="Y3134" s="65"/>
      <c r="Z3134" s="117" t="s">
        <v>15736</v>
      </c>
      <c r="AA3134" s="82">
        <v>928989136</v>
      </c>
      <c r="AB3134" s="235" t="s">
        <v>15736</v>
      </c>
      <c r="AC3134" s="236">
        <v>928989136</v>
      </c>
      <c r="AD3134" s="235" t="s">
        <v>10586</v>
      </c>
      <c r="AE3134" s="233"/>
      <c r="AF3134" s="233"/>
      <c r="AG3134" s="236"/>
      <c r="AH3134" s="236">
        <v>74084789</v>
      </c>
      <c r="AI3134" s="219">
        <v>11</v>
      </c>
    </row>
    <row r="3135" spans="1:35" ht="17.100000000000001" customHeight="1" x14ac:dyDescent="0.25">
      <c r="A3135" s="73">
        <f t="shared" si="49"/>
        <v>2954</v>
      </c>
      <c r="B3135" s="72">
        <v>32662379</v>
      </c>
      <c r="C3135" s="69">
        <v>180</v>
      </c>
      <c r="D3135" s="70" t="s">
        <v>935</v>
      </c>
      <c r="E3135" s="70" t="s">
        <v>32</v>
      </c>
      <c r="F3135" s="73">
        <v>4</v>
      </c>
      <c r="G3135" s="69"/>
      <c r="H3135" s="69"/>
      <c r="I3135" s="65" t="s">
        <v>15737</v>
      </c>
      <c r="J3135" s="65">
        <v>100207</v>
      </c>
      <c r="K3135" s="70">
        <v>46</v>
      </c>
      <c r="L3135" s="65" t="s">
        <v>165</v>
      </c>
      <c r="M3135" s="70"/>
      <c r="N3135" s="71" t="s">
        <v>6795</v>
      </c>
      <c r="O3135" s="70" t="s">
        <v>36</v>
      </c>
      <c r="P3135" s="72" t="s">
        <v>16165</v>
      </c>
      <c r="Q3135" s="74">
        <v>37757</v>
      </c>
      <c r="R3135" s="226">
        <v>46113</v>
      </c>
      <c r="S3135" s="226">
        <v>46113</v>
      </c>
      <c r="T3135" s="74">
        <v>46132</v>
      </c>
      <c r="U3135" s="62" t="s">
        <v>38</v>
      </c>
      <c r="V3135" s="74">
        <v>46139</v>
      </c>
      <c r="W3135" s="63">
        <v>1</v>
      </c>
      <c r="X3135" s="65"/>
      <c r="Y3135" s="65"/>
      <c r="Z3135" s="117" t="s">
        <v>15738</v>
      </c>
      <c r="AA3135" s="82">
        <v>922837016</v>
      </c>
      <c r="AB3135" s="72" t="s">
        <v>10812</v>
      </c>
      <c r="AC3135" s="76"/>
      <c r="AD3135" s="72"/>
      <c r="AE3135" s="72"/>
      <c r="AF3135" s="72"/>
      <c r="AG3135" s="72"/>
      <c r="AH3135" s="80">
        <v>75558196</v>
      </c>
      <c r="AI3135" s="219">
        <v>11</v>
      </c>
    </row>
    <row r="3136" spans="1:35" ht="17.100000000000001" customHeight="1" x14ac:dyDescent="0.25">
      <c r="A3136" s="73">
        <f t="shared" si="49"/>
        <v>2955</v>
      </c>
      <c r="B3136" s="72">
        <v>32662387</v>
      </c>
      <c r="C3136" s="69">
        <v>180</v>
      </c>
      <c r="D3136" s="70" t="s">
        <v>935</v>
      </c>
      <c r="E3136" s="70" t="s">
        <v>32</v>
      </c>
      <c r="F3136" s="73">
        <v>4</v>
      </c>
      <c r="G3136" s="69"/>
      <c r="H3136" s="69"/>
      <c r="I3136" s="65" t="s">
        <v>15739</v>
      </c>
      <c r="J3136" s="65">
        <v>100207</v>
      </c>
      <c r="K3136" s="70">
        <v>46</v>
      </c>
      <c r="L3136" s="65" t="s">
        <v>165</v>
      </c>
      <c r="M3136" s="70"/>
      <c r="N3136" s="71" t="s">
        <v>2160</v>
      </c>
      <c r="O3136" s="70" t="s">
        <v>36</v>
      </c>
      <c r="P3136" s="72" t="s">
        <v>16165</v>
      </c>
      <c r="Q3136" s="74">
        <v>38639</v>
      </c>
      <c r="R3136" s="226">
        <v>46113</v>
      </c>
      <c r="S3136" s="226">
        <v>46113</v>
      </c>
      <c r="T3136" s="74">
        <v>46132</v>
      </c>
      <c r="U3136" s="62" t="s">
        <v>38</v>
      </c>
      <c r="V3136" s="74">
        <v>46139</v>
      </c>
      <c r="W3136" s="63">
        <v>1</v>
      </c>
      <c r="X3136" s="65"/>
      <c r="Y3136" s="65"/>
      <c r="Z3136" s="117" t="s">
        <v>15740</v>
      </c>
      <c r="AA3136" s="82">
        <v>970566866</v>
      </c>
      <c r="AB3136" s="72" t="s">
        <v>10812</v>
      </c>
      <c r="AC3136" s="76"/>
      <c r="AD3136" s="72"/>
      <c r="AE3136" s="72"/>
      <c r="AF3136" s="72"/>
      <c r="AG3136" s="72"/>
      <c r="AH3136" s="80">
        <v>75822132</v>
      </c>
      <c r="AI3136" s="219">
        <v>11</v>
      </c>
    </row>
    <row r="3137" spans="1:35" ht="17.100000000000001" customHeight="1" x14ac:dyDescent="0.25">
      <c r="A3137" s="73">
        <f t="shared" si="49"/>
        <v>2956</v>
      </c>
      <c r="B3137" s="72">
        <v>32662143</v>
      </c>
      <c r="C3137" s="69">
        <v>180</v>
      </c>
      <c r="D3137" s="70" t="s">
        <v>935</v>
      </c>
      <c r="E3137" s="70" t="s">
        <v>32</v>
      </c>
      <c r="F3137" s="73">
        <v>4</v>
      </c>
      <c r="G3137" s="69"/>
      <c r="H3137" s="69"/>
      <c r="I3137" s="249" t="s">
        <v>15741</v>
      </c>
      <c r="J3137" s="65">
        <v>100207</v>
      </c>
      <c r="K3137" s="70">
        <v>46</v>
      </c>
      <c r="L3137" s="65" t="s">
        <v>165</v>
      </c>
      <c r="M3137" s="70"/>
      <c r="N3137" s="71" t="s">
        <v>721</v>
      </c>
      <c r="O3137" s="70" t="s">
        <v>36</v>
      </c>
      <c r="P3137" s="72" t="s">
        <v>16165</v>
      </c>
      <c r="Q3137" s="74">
        <v>37074</v>
      </c>
      <c r="R3137" s="226">
        <v>46113</v>
      </c>
      <c r="S3137" s="226">
        <v>46113</v>
      </c>
      <c r="T3137" s="74">
        <v>46132</v>
      </c>
      <c r="U3137" s="62" t="s">
        <v>38</v>
      </c>
      <c r="V3137" s="74">
        <v>46139</v>
      </c>
      <c r="W3137" s="63">
        <v>1</v>
      </c>
      <c r="X3137" s="65"/>
      <c r="Y3137" s="65"/>
      <c r="Z3137" s="117" t="s">
        <v>15742</v>
      </c>
      <c r="AA3137" s="82">
        <v>940569496</v>
      </c>
      <c r="AB3137" s="72" t="s">
        <v>10812</v>
      </c>
      <c r="AC3137" s="76"/>
      <c r="AD3137" s="72"/>
      <c r="AE3137" s="72"/>
      <c r="AF3137" s="72"/>
      <c r="AG3137" s="72"/>
      <c r="AH3137" s="80">
        <v>77575017</v>
      </c>
      <c r="AI3137" s="219">
        <v>11</v>
      </c>
    </row>
    <row r="3138" spans="1:35" ht="17.100000000000001" customHeight="1" x14ac:dyDescent="0.25">
      <c r="A3138" s="73">
        <f t="shared" si="49"/>
        <v>2957</v>
      </c>
      <c r="B3138" s="72">
        <v>32662151</v>
      </c>
      <c r="C3138" s="69">
        <v>180</v>
      </c>
      <c r="D3138" s="70" t="s">
        <v>935</v>
      </c>
      <c r="E3138" s="70" t="s">
        <v>32</v>
      </c>
      <c r="F3138" s="73">
        <v>4</v>
      </c>
      <c r="G3138" s="69"/>
      <c r="H3138" s="69"/>
      <c r="I3138" s="249" t="s">
        <v>15743</v>
      </c>
      <c r="J3138" s="65">
        <v>100207</v>
      </c>
      <c r="K3138" s="70">
        <v>46</v>
      </c>
      <c r="L3138" s="65" t="s">
        <v>165</v>
      </c>
      <c r="M3138" s="70"/>
      <c r="N3138" s="71" t="s">
        <v>721</v>
      </c>
      <c r="O3138" s="70" t="s">
        <v>36</v>
      </c>
      <c r="P3138" s="72" t="s">
        <v>16165</v>
      </c>
      <c r="Q3138" s="74">
        <v>38390</v>
      </c>
      <c r="R3138" s="226">
        <v>46113</v>
      </c>
      <c r="S3138" s="226">
        <v>46113</v>
      </c>
      <c r="T3138" s="74">
        <v>46132</v>
      </c>
      <c r="U3138" s="62" t="s">
        <v>38</v>
      </c>
      <c r="V3138" s="74">
        <v>46139</v>
      </c>
      <c r="W3138" s="63">
        <v>1</v>
      </c>
      <c r="X3138" s="65"/>
      <c r="Y3138" s="65"/>
      <c r="Z3138" s="117" t="s">
        <v>15738</v>
      </c>
      <c r="AA3138" s="82">
        <v>943963405</v>
      </c>
      <c r="AB3138" s="72" t="s">
        <v>10812</v>
      </c>
      <c r="AC3138" s="76"/>
      <c r="AD3138" s="72"/>
      <c r="AE3138" s="72"/>
      <c r="AF3138" s="72"/>
      <c r="AG3138" s="72"/>
      <c r="AH3138" s="80">
        <v>72964234</v>
      </c>
      <c r="AI3138" s="219">
        <v>11</v>
      </c>
    </row>
    <row r="3139" spans="1:35" ht="17.100000000000001" customHeight="1" x14ac:dyDescent="0.25">
      <c r="A3139" s="73">
        <f t="shared" si="49"/>
        <v>2958</v>
      </c>
      <c r="B3139" s="72">
        <v>32662168</v>
      </c>
      <c r="C3139" s="69">
        <v>180</v>
      </c>
      <c r="D3139" s="70" t="s">
        <v>935</v>
      </c>
      <c r="E3139" s="70" t="s">
        <v>32</v>
      </c>
      <c r="F3139" s="73">
        <v>4</v>
      </c>
      <c r="G3139" s="69"/>
      <c r="H3139" s="69"/>
      <c r="I3139" s="249" t="s">
        <v>15744</v>
      </c>
      <c r="J3139" s="65">
        <v>100207</v>
      </c>
      <c r="K3139" s="70">
        <v>46</v>
      </c>
      <c r="L3139" s="65" t="s">
        <v>165</v>
      </c>
      <c r="M3139" s="70"/>
      <c r="N3139" s="71" t="s">
        <v>6071</v>
      </c>
      <c r="O3139" s="70" t="s">
        <v>36</v>
      </c>
      <c r="P3139" s="72" t="s">
        <v>16165</v>
      </c>
      <c r="Q3139" s="232">
        <v>37882</v>
      </c>
      <c r="R3139" s="226">
        <v>46113</v>
      </c>
      <c r="S3139" s="226">
        <v>46113</v>
      </c>
      <c r="T3139" s="74">
        <v>46132</v>
      </c>
      <c r="U3139" s="62" t="s">
        <v>38</v>
      </c>
      <c r="V3139" s="74">
        <v>46139</v>
      </c>
      <c r="W3139" s="63">
        <v>1</v>
      </c>
      <c r="X3139" s="65"/>
      <c r="Y3139" s="65"/>
      <c r="Z3139" s="117" t="s">
        <v>16167</v>
      </c>
      <c r="AA3139" s="82">
        <v>937468233</v>
      </c>
      <c r="AB3139" s="235" t="s">
        <v>15745</v>
      </c>
      <c r="AC3139" s="236">
        <v>937468233</v>
      </c>
      <c r="AD3139" s="235" t="s">
        <v>10587</v>
      </c>
      <c r="AE3139" s="233"/>
      <c r="AF3139" s="233"/>
      <c r="AG3139" s="236"/>
      <c r="AH3139" s="236">
        <v>72708869</v>
      </c>
      <c r="AI3139" s="219">
        <v>11</v>
      </c>
    </row>
    <row r="3140" spans="1:35" ht="17.100000000000001" customHeight="1" x14ac:dyDescent="0.25">
      <c r="A3140" s="73">
        <f t="shared" si="49"/>
        <v>2959</v>
      </c>
      <c r="B3140" s="72">
        <v>32662176</v>
      </c>
      <c r="C3140" s="69">
        <v>180</v>
      </c>
      <c r="D3140" s="70" t="s">
        <v>935</v>
      </c>
      <c r="E3140" s="70" t="s">
        <v>32</v>
      </c>
      <c r="F3140" s="73">
        <v>4</v>
      </c>
      <c r="G3140" s="69"/>
      <c r="H3140" s="69"/>
      <c r="I3140" s="249" t="s">
        <v>15746</v>
      </c>
      <c r="J3140" s="65">
        <v>100207</v>
      </c>
      <c r="K3140" s="70">
        <v>46</v>
      </c>
      <c r="L3140" s="65" t="s">
        <v>165</v>
      </c>
      <c r="M3140" s="70"/>
      <c r="N3140" s="71" t="s">
        <v>2160</v>
      </c>
      <c r="O3140" s="70" t="s">
        <v>36</v>
      </c>
      <c r="P3140" s="72" t="s">
        <v>16165</v>
      </c>
      <c r="Q3140" s="74">
        <v>38508</v>
      </c>
      <c r="R3140" s="226">
        <v>46113</v>
      </c>
      <c r="S3140" s="226">
        <v>46113</v>
      </c>
      <c r="T3140" s="74">
        <v>46132</v>
      </c>
      <c r="U3140" s="62" t="s">
        <v>38</v>
      </c>
      <c r="V3140" s="74">
        <v>46139</v>
      </c>
      <c r="W3140" s="63">
        <v>1</v>
      </c>
      <c r="X3140" s="65"/>
      <c r="Y3140" s="65"/>
      <c r="Z3140" s="117" t="s">
        <v>15747</v>
      </c>
      <c r="AA3140" s="82">
        <v>972116470</v>
      </c>
      <c r="AB3140" s="72" t="s">
        <v>10812</v>
      </c>
      <c r="AC3140" s="76"/>
      <c r="AD3140" s="72"/>
      <c r="AE3140" s="72"/>
      <c r="AF3140" s="72"/>
      <c r="AG3140" s="72"/>
      <c r="AH3140" s="80">
        <v>75095186</v>
      </c>
      <c r="AI3140" s="219">
        <v>11</v>
      </c>
    </row>
    <row r="3141" spans="1:35" ht="17.100000000000001" customHeight="1" x14ac:dyDescent="0.25">
      <c r="A3141" s="73">
        <f t="shared" si="49"/>
        <v>2960</v>
      </c>
      <c r="B3141" s="72">
        <v>32662184</v>
      </c>
      <c r="C3141" s="69">
        <v>180</v>
      </c>
      <c r="D3141" s="70" t="s">
        <v>935</v>
      </c>
      <c r="E3141" s="70" t="s">
        <v>32</v>
      </c>
      <c r="F3141" s="73">
        <v>4</v>
      </c>
      <c r="G3141" s="69"/>
      <c r="H3141" s="69"/>
      <c r="I3141" s="249" t="s">
        <v>15748</v>
      </c>
      <c r="J3141" s="65">
        <v>100207</v>
      </c>
      <c r="K3141" s="70">
        <v>46</v>
      </c>
      <c r="L3141" s="65" t="s">
        <v>165</v>
      </c>
      <c r="M3141" s="70"/>
      <c r="N3141" s="71" t="s">
        <v>6795</v>
      </c>
      <c r="O3141" s="70" t="s">
        <v>36</v>
      </c>
      <c r="P3141" s="72" t="s">
        <v>16165</v>
      </c>
      <c r="Q3141" s="242">
        <v>38406</v>
      </c>
      <c r="R3141" s="226">
        <v>46113</v>
      </c>
      <c r="S3141" s="226">
        <v>46113</v>
      </c>
      <c r="T3141" s="74">
        <v>46132</v>
      </c>
      <c r="U3141" s="62" t="s">
        <v>38</v>
      </c>
      <c r="V3141" s="74">
        <v>46139</v>
      </c>
      <c r="W3141" s="63">
        <v>1</v>
      </c>
      <c r="X3141" s="65"/>
      <c r="Y3141" s="65"/>
      <c r="Z3141" s="117" t="s">
        <v>16168</v>
      </c>
      <c r="AA3141" s="82">
        <v>986570613</v>
      </c>
      <c r="AB3141" s="243" t="s">
        <v>15749</v>
      </c>
      <c r="AC3141" s="240">
        <v>986570613</v>
      </c>
      <c r="AD3141" s="243" t="s">
        <v>10588</v>
      </c>
      <c r="AE3141" s="244"/>
      <c r="AF3141" s="244"/>
      <c r="AG3141" s="240"/>
      <c r="AH3141" s="240">
        <v>72361161</v>
      </c>
      <c r="AI3141" s="219">
        <v>11</v>
      </c>
    </row>
    <row r="3142" spans="1:35" ht="17.100000000000001" customHeight="1" x14ac:dyDescent="0.25">
      <c r="A3142" s="73">
        <f t="shared" si="49"/>
        <v>2961</v>
      </c>
      <c r="B3142" s="72">
        <v>32662192</v>
      </c>
      <c r="C3142" s="69">
        <v>180</v>
      </c>
      <c r="D3142" s="70" t="s">
        <v>935</v>
      </c>
      <c r="E3142" s="70" t="s">
        <v>32</v>
      </c>
      <c r="F3142" s="73">
        <v>4</v>
      </c>
      <c r="G3142" s="69"/>
      <c r="H3142" s="69"/>
      <c r="I3142" s="249" t="s">
        <v>15750</v>
      </c>
      <c r="J3142" s="65">
        <v>100207</v>
      </c>
      <c r="K3142" s="70">
        <v>46</v>
      </c>
      <c r="L3142" s="65" t="s">
        <v>165</v>
      </c>
      <c r="M3142" s="70"/>
      <c r="N3142" s="71" t="s">
        <v>2160</v>
      </c>
      <c r="O3142" s="70" t="s">
        <v>36</v>
      </c>
      <c r="P3142" s="72" t="s">
        <v>16165</v>
      </c>
      <c r="Q3142" s="232">
        <v>39037</v>
      </c>
      <c r="R3142" s="226">
        <v>46113</v>
      </c>
      <c r="S3142" s="226">
        <v>46113</v>
      </c>
      <c r="T3142" s="74">
        <v>46132</v>
      </c>
      <c r="U3142" s="62" t="s">
        <v>38</v>
      </c>
      <c r="V3142" s="74">
        <v>46139</v>
      </c>
      <c r="W3142" s="63">
        <v>1</v>
      </c>
      <c r="X3142" s="65"/>
      <c r="Y3142" s="65"/>
      <c r="Z3142" s="117" t="s">
        <v>15751</v>
      </c>
      <c r="AA3142" s="82">
        <v>991761186</v>
      </c>
      <c r="AB3142" s="235" t="s">
        <v>15752</v>
      </c>
      <c r="AC3142" s="236">
        <v>991761186</v>
      </c>
      <c r="AD3142" s="235" t="s">
        <v>10589</v>
      </c>
      <c r="AE3142" s="233"/>
      <c r="AF3142" s="233"/>
      <c r="AG3142" s="236"/>
      <c r="AH3142" s="236">
        <v>60921459</v>
      </c>
      <c r="AI3142" s="219">
        <v>11</v>
      </c>
    </row>
    <row r="3143" spans="1:35" ht="17.100000000000001" customHeight="1" x14ac:dyDescent="0.25">
      <c r="A3143" s="73">
        <f t="shared" si="49"/>
        <v>2962</v>
      </c>
      <c r="B3143" s="72">
        <v>32662208</v>
      </c>
      <c r="C3143" s="69">
        <v>180</v>
      </c>
      <c r="D3143" s="70" t="s">
        <v>935</v>
      </c>
      <c r="E3143" s="70" t="s">
        <v>32</v>
      </c>
      <c r="F3143" s="73">
        <v>4</v>
      </c>
      <c r="G3143" s="69"/>
      <c r="H3143" s="69"/>
      <c r="I3143" s="249" t="s">
        <v>15753</v>
      </c>
      <c r="J3143" s="65">
        <v>100207</v>
      </c>
      <c r="K3143" s="70">
        <v>46</v>
      </c>
      <c r="L3143" s="65" t="s">
        <v>165</v>
      </c>
      <c r="M3143" s="70"/>
      <c r="N3143" s="71" t="s">
        <v>721</v>
      </c>
      <c r="O3143" s="70" t="s">
        <v>36</v>
      </c>
      <c r="P3143" s="72" t="s">
        <v>16165</v>
      </c>
      <c r="Q3143" s="74">
        <v>38571</v>
      </c>
      <c r="R3143" s="226">
        <v>46113</v>
      </c>
      <c r="S3143" s="226">
        <v>46113</v>
      </c>
      <c r="T3143" s="74">
        <v>46132</v>
      </c>
      <c r="U3143" s="62" t="s">
        <v>38</v>
      </c>
      <c r="V3143" s="74">
        <v>46139</v>
      </c>
      <c r="W3143" s="63">
        <v>1</v>
      </c>
      <c r="X3143" s="65"/>
      <c r="Y3143" s="65"/>
      <c r="Z3143" s="117" t="s">
        <v>15754</v>
      </c>
      <c r="AA3143" s="82">
        <v>983014267</v>
      </c>
      <c r="AB3143" s="72" t="s">
        <v>10812</v>
      </c>
      <c r="AC3143" s="76"/>
      <c r="AD3143" s="72"/>
      <c r="AE3143" s="72"/>
      <c r="AF3143" s="72"/>
      <c r="AG3143" s="72"/>
      <c r="AH3143" s="80">
        <v>76037066</v>
      </c>
      <c r="AI3143" s="219">
        <v>11</v>
      </c>
    </row>
    <row r="3144" spans="1:35" ht="17.100000000000001" customHeight="1" x14ac:dyDescent="0.25">
      <c r="A3144" s="73">
        <f t="shared" si="49"/>
        <v>2963</v>
      </c>
      <c r="B3144" s="72">
        <v>32662216</v>
      </c>
      <c r="C3144" s="69">
        <v>180</v>
      </c>
      <c r="D3144" s="70" t="s">
        <v>935</v>
      </c>
      <c r="E3144" s="70" t="s">
        <v>32</v>
      </c>
      <c r="F3144" s="73">
        <v>4</v>
      </c>
      <c r="G3144" s="69"/>
      <c r="H3144" s="69"/>
      <c r="I3144" s="249" t="s">
        <v>15755</v>
      </c>
      <c r="J3144" s="65">
        <v>100207</v>
      </c>
      <c r="K3144" s="70">
        <v>46</v>
      </c>
      <c r="L3144" s="65" t="s">
        <v>165</v>
      </c>
      <c r="M3144" s="70"/>
      <c r="N3144" s="71" t="s">
        <v>721</v>
      </c>
      <c r="O3144" s="70" t="s">
        <v>36</v>
      </c>
      <c r="P3144" s="72" t="s">
        <v>16165</v>
      </c>
      <c r="Q3144" s="242">
        <v>38081</v>
      </c>
      <c r="R3144" s="226">
        <v>46113</v>
      </c>
      <c r="S3144" s="226">
        <v>46113</v>
      </c>
      <c r="T3144" s="74">
        <v>46132</v>
      </c>
      <c r="U3144" s="62" t="s">
        <v>38</v>
      </c>
      <c r="V3144" s="74">
        <v>46139</v>
      </c>
      <c r="W3144" s="63">
        <v>1</v>
      </c>
      <c r="X3144" s="65"/>
      <c r="Y3144" s="65"/>
      <c r="Z3144" s="117" t="s">
        <v>15738</v>
      </c>
      <c r="AA3144" s="82">
        <v>975723105</v>
      </c>
      <c r="AB3144" s="243" t="s">
        <v>15756</v>
      </c>
      <c r="AC3144" s="240">
        <v>975723105</v>
      </c>
      <c r="AD3144" s="243" t="s">
        <v>10590</v>
      </c>
      <c r="AE3144" s="244"/>
      <c r="AF3144" s="244"/>
      <c r="AG3144" s="240"/>
      <c r="AH3144" s="240">
        <v>71301192</v>
      </c>
      <c r="AI3144" s="219">
        <v>11</v>
      </c>
    </row>
    <row r="3145" spans="1:35" ht="17.100000000000001" customHeight="1" x14ac:dyDescent="0.25">
      <c r="A3145" s="73">
        <f t="shared" si="49"/>
        <v>2964</v>
      </c>
      <c r="B3145" s="72">
        <v>32662232</v>
      </c>
      <c r="C3145" s="69">
        <v>180</v>
      </c>
      <c r="D3145" s="70" t="s">
        <v>935</v>
      </c>
      <c r="E3145" s="70" t="s">
        <v>32</v>
      </c>
      <c r="F3145" s="73">
        <v>4</v>
      </c>
      <c r="G3145" s="69"/>
      <c r="H3145" s="69"/>
      <c r="I3145" s="249" t="s">
        <v>15757</v>
      </c>
      <c r="J3145" s="65">
        <v>100207</v>
      </c>
      <c r="K3145" s="70">
        <v>46</v>
      </c>
      <c r="L3145" s="65" t="s">
        <v>165</v>
      </c>
      <c r="M3145" s="70"/>
      <c r="N3145" s="71" t="s">
        <v>6795</v>
      </c>
      <c r="O3145" s="70" t="s">
        <v>36</v>
      </c>
      <c r="P3145" s="72" t="s">
        <v>16165</v>
      </c>
      <c r="Q3145" s="242">
        <v>37879</v>
      </c>
      <c r="R3145" s="226">
        <v>46113</v>
      </c>
      <c r="S3145" s="226">
        <v>46113</v>
      </c>
      <c r="T3145" s="74">
        <v>46132</v>
      </c>
      <c r="U3145" s="62" t="s">
        <v>38</v>
      </c>
      <c r="V3145" s="74">
        <v>46139</v>
      </c>
      <c r="W3145" s="63">
        <v>1</v>
      </c>
      <c r="X3145" s="65"/>
      <c r="Y3145" s="65"/>
      <c r="Z3145" s="117" t="s">
        <v>10591</v>
      </c>
      <c r="AA3145" s="82">
        <v>975895701</v>
      </c>
      <c r="AB3145" s="243" t="s">
        <v>10591</v>
      </c>
      <c r="AC3145" s="240">
        <v>975895701</v>
      </c>
      <c r="AD3145" s="243" t="s">
        <v>10592</v>
      </c>
      <c r="AE3145" s="244"/>
      <c r="AF3145" s="244"/>
      <c r="AG3145" s="240"/>
      <c r="AH3145" s="240">
        <v>71543867</v>
      </c>
      <c r="AI3145" s="219">
        <v>11</v>
      </c>
    </row>
    <row r="3146" spans="1:35" ht="17.100000000000001" customHeight="1" x14ac:dyDescent="0.25">
      <c r="A3146" s="73">
        <f t="shared" si="49"/>
        <v>2965</v>
      </c>
      <c r="B3146" s="72">
        <v>32662240</v>
      </c>
      <c r="C3146" s="69">
        <v>180</v>
      </c>
      <c r="D3146" s="70" t="s">
        <v>935</v>
      </c>
      <c r="E3146" s="70" t="s">
        <v>32</v>
      </c>
      <c r="F3146" s="73">
        <v>4</v>
      </c>
      <c r="G3146" s="69"/>
      <c r="H3146" s="69"/>
      <c r="I3146" s="249" t="s">
        <v>15758</v>
      </c>
      <c r="J3146" s="65">
        <v>100207</v>
      </c>
      <c r="K3146" s="70">
        <v>46</v>
      </c>
      <c r="L3146" s="65" t="s">
        <v>165</v>
      </c>
      <c r="M3146" s="70"/>
      <c r="N3146" s="71" t="s">
        <v>6795</v>
      </c>
      <c r="O3146" s="70" t="s">
        <v>36</v>
      </c>
      <c r="P3146" s="72" t="s">
        <v>16165</v>
      </c>
      <c r="Q3146" s="74">
        <v>36903</v>
      </c>
      <c r="R3146" s="226">
        <v>46113</v>
      </c>
      <c r="S3146" s="226">
        <v>46113</v>
      </c>
      <c r="T3146" s="74">
        <v>46132</v>
      </c>
      <c r="U3146" s="62" t="s">
        <v>38</v>
      </c>
      <c r="V3146" s="74">
        <v>46139</v>
      </c>
      <c r="W3146" s="63">
        <v>1</v>
      </c>
      <c r="X3146" s="65"/>
      <c r="Y3146" s="65"/>
      <c r="Z3146" s="117" t="s">
        <v>15759</v>
      </c>
      <c r="AA3146" s="82">
        <v>981165385</v>
      </c>
      <c r="AB3146" s="72" t="s">
        <v>10812</v>
      </c>
      <c r="AC3146" s="76"/>
      <c r="AD3146" s="72"/>
      <c r="AE3146" s="72"/>
      <c r="AF3146" s="72"/>
      <c r="AG3146" s="72"/>
      <c r="AH3146" s="80">
        <v>75854951</v>
      </c>
      <c r="AI3146" s="219">
        <v>11</v>
      </c>
    </row>
    <row r="3147" spans="1:35" ht="17.100000000000001" customHeight="1" x14ac:dyDescent="0.25">
      <c r="A3147" s="73">
        <f t="shared" si="49"/>
        <v>2966</v>
      </c>
      <c r="B3147" s="72">
        <v>32663318</v>
      </c>
      <c r="C3147" s="69">
        <v>180</v>
      </c>
      <c r="D3147" s="70" t="s">
        <v>935</v>
      </c>
      <c r="E3147" s="70" t="s">
        <v>32</v>
      </c>
      <c r="F3147" s="73">
        <v>4</v>
      </c>
      <c r="G3147" s="69"/>
      <c r="H3147" s="69"/>
      <c r="I3147" s="249" t="s">
        <v>15760</v>
      </c>
      <c r="J3147" s="65">
        <v>100215</v>
      </c>
      <c r="K3147" s="70">
        <v>46</v>
      </c>
      <c r="L3147" s="65" t="s">
        <v>209</v>
      </c>
      <c r="M3147" s="70"/>
      <c r="N3147" s="71" t="s">
        <v>6071</v>
      </c>
      <c r="O3147" s="70" t="s">
        <v>36</v>
      </c>
      <c r="P3147" s="72" t="s">
        <v>16165</v>
      </c>
      <c r="Q3147" s="242">
        <v>38395</v>
      </c>
      <c r="R3147" s="226">
        <v>46113</v>
      </c>
      <c r="S3147" s="226">
        <v>46113</v>
      </c>
      <c r="T3147" s="74">
        <v>46132</v>
      </c>
      <c r="U3147" s="62" t="s">
        <v>38</v>
      </c>
      <c r="V3147" s="74">
        <v>46139</v>
      </c>
      <c r="W3147" s="63">
        <v>1</v>
      </c>
      <c r="X3147" s="65"/>
      <c r="Y3147" s="65"/>
      <c r="Z3147" s="117" t="s">
        <v>16136</v>
      </c>
      <c r="AA3147" s="82">
        <v>962169644</v>
      </c>
      <c r="AB3147" s="243" t="s">
        <v>15761</v>
      </c>
      <c r="AC3147" s="240">
        <v>962169644</v>
      </c>
      <c r="AD3147" s="243" t="s">
        <v>10593</v>
      </c>
      <c r="AE3147" s="244"/>
      <c r="AF3147" s="244"/>
      <c r="AG3147" s="240"/>
      <c r="AH3147" s="240">
        <v>71725008</v>
      </c>
      <c r="AI3147" s="219">
        <v>11</v>
      </c>
    </row>
    <row r="3148" spans="1:35" ht="17.100000000000001" customHeight="1" x14ac:dyDescent="0.25">
      <c r="A3148" s="73">
        <f t="shared" si="49"/>
        <v>2967</v>
      </c>
      <c r="B3148" s="72">
        <v>32663326</v>
      </c>
      <c r="C3148" s="69">
        <v>180</v>
      </c>
      <c r="D3148" s="70" t="s">
        <v>935</v>
      </c>
      <c r="E3148" s="70" t="s">
        <v>32</v>
      </c>
      <c r="F3148" s="73">
        <v>4</v>
      </c>
      <c r="G3148" s="69"/>
      <c r="H3148" s="69"/>
      <c r="I3148" s="249" t="s">
        <v>15762</v>
      </c>
      <c r="J3148" s="65">
        <v>100215</v>
      </c>
      <c r="K3148" s="70">
        <v>46</v>
      </c>
      <c r="L3148" s="65" t="s">
        <v>209</v>
      </c>
      <c r="M3148" s="70"/>
      <c r="N3148" s="71" t="s">
        <v>6071</v>
      </c>
      <c r="O3148" s="70" t="s">
        <v>36</v>
      </c>
      <c r="P3148" s="72" t="s">
        <v>16165</v>
      </c>
      <c r="Q3148" s="242">
        <v>38134</v>
      </c>
      <c r="R3148" s="226">
        <v>46113</v>
      </c>
      <c r="S3148" s="226">
        <v>46113</v>
      </c>
      <c r="T3148" s="74">
        <v>46132</v>
      </c>
      <c r="U3148" s="62" t="s">
        <v>38</v>
      </c>
      <c r="V3148" s="74">
        <v>46139</v>
      </c>
      <c r="W3148" s="63">
        <v>1</v>
      </c>
      <c r="X3148" s="65"/>
      <c r="Y3148" s="65"/>
      <c r="Z3148" s="117" t="s">
        <v>16136</v>
      </c>
      <c r="AA3148" s="82">
        <v>914057556</v>
      </c>
      <c r="AB3148" s="243" t="s">
        <v>15763</v>
      </c>
      <c r="AC3148" s="240">
        <v>914057556</v>
      </c>
      <c r="AD3148" s="243" t="s">
        <v>10594</v>
      </c>
      <c r="AE3148" s="244"/>
      <c r="AF3148" s="244"/>
      <c r="AG3148" s="240"/>
      <c r="AH3148" s="240">
        <v>72855208</v>
      </c>
      <c r="AI3148" s="219">
        <v>11</v>
      </c>
    </row>
    <row r="3149" spans="1:35" ht="17.100000000000001" customHeight="1" x14ac:dyDescent="0.25">
      <c r="A3149" s="73">
        <f t="shared" si="49"/>
        <v>2968</v>
      </c>
      <c r="B3149" s="72">
        <v>32663334</v>
      </c>
      <c r="C3149" s="69">
        <v>180</v>
      </c>
      <c r="D3149" s="70" t="s">
        <v>935</v>
      </c>
      <c r="E3149" s="70" t="s">
        <v>32</v>
      </c>
      <c r="F3149" s="73">
        <v>4</v>
      </c>
      <c r="G3149" s="69"/>
      <c r="H3149" s="69"/>
      <c r="I3149" s="249" t="s">
        <v>15764</v>
      </c>
      <c r="J3149" s="65">
        <v>100215</v>
      </c>
      <c r="K3149" s="70">
        <v>46</v>
      </c>
      <c r="L3149" s="65" t="s">
        <v>209</v>
      </c>
      <c r="M3149" s="70"/>
      <c r="N3149" s="71" t="s">
        <v>13439</v>
      </c>
      <c r="O3149" s="70" t="s">
        <v>36</v>
      </c>
      <c r="P3149" s="72" t="s">
        <v>16165</v>
      </c>
      <c r="Q3149" s="74">
        <v>37558</v>
      </c>
      <c r="R3149" s="226">
        <v>46113</v>
      </c>
      <c r="S3149" s="226">
        <v>46113</v>
      </c>
      <c r="T3149" s="74">
        <v>46132</v>
      </c>
      <c r="U3149" s="62" t="s">
        <v>38</v>
      </c>
      <c r="V3149" s="74">
        <v>46139</v>
      </c>
      <c r="W3149" s="63">
        <v>1</v>
      </c>
      <c r="X3149" s="65"/>
      <c r="Y3149" s="65"/>
      <c r="Z3149" s="117" t="s">
        <v>16169</v>
      </c>
      <c r="AA3149" s="82">
        <v>903051898</v>
      </c>
      <c r="AB3149" s="72" t="s">
        <v>10595</v>
      </c>
      <c r="AC3149" s="76">
        <v>903051898</v>
      </c>
      <c r="AD3149" s="88" t="s">
        <v>10596</v>
      </c>
      <c r="AE3149" s="72"/>
      <c r="AF3149" s="72"/>
      <c r="AG3149" s="72"/>
      <c r="AH3149" s="80">
        <v>71775595</v>
      </c>
      <c r="AI3149" s="219">
        <v>11</v>
      </c>
    </row>
    <row r="3150" spans="1:35" ht="17.100000000000001" customHeight="1" x14ac:dyDescent="0.25">
      <c r="A3150" s="73">
        <f t="shared" si="49"/>
        <v>2969</v>
      </c>
      <c r="B3150" s="72">
        <v>32663342</v>
      </c>
      <c r="C3150" s="69">
        <v>180</v>
      </c>
      <c r="D3150" s="70" t="s">
        <v>935</v>
      </c>
      <c r="E3150" s="70" t="s">
        <v>32</v>
      </c>
      <c r="F3150" s="73">
        <v>4</v>
      </c>
      <c r="G3150" s="69"/>
      <c r="H3150" s="69"/>
      <c r="I3150" s="249" t="s">
        <v>15765</v>
      </c>
      <c r="J3150" s="65">
        <v>100215</v>
      </c>
      <c r="K3150" s="70">
        <v>46</v>
      </c>
      <c r="L3150" s="65" t="s">
        <v>209</v>
      </c>
      <c r="M3150" s="70"/>
      <c r="N3150" s="71" t="s">
        <v>721</v>
      </c>
      <c r="O3150" s="70" t="s">
        <v>36</v>
      </c>
      <c r="P3150" s="72" t="s">
        <v>16165</v>
      </c>
      <c r="Q3150" s="232">
        <v>46352</v>
      </c>
      <c r="R3150" s="226">
        <v>46113</v>
      </c>
      <c r="S3150" s="226">
        <v>46113</v>
      </c>
      <c r="T3150" s="74">
        <v>46132</v>
      </c>
      <c r="U3150" s="62" t="s">
        <v>38</v>
      </c>
      <c r="V3150" s="74">
        <v>46139</v>
      </c>
      <c r="W3150" s="63">
        <v>1</v>
      </c>
      <c r="X3150" s="65"/>
      <c r="Y3150" s="65"/>
      <c r="Z3150" s="117" t="s">
        <v>16136</v>
      </c>
      <c r="AA3150" s="82">
        <v>997037862</v>
      </c>
      <c r="AB3150" s="235" t="s">
        <v>10597</v>
      </c>
      <c r="AC3150" s="236">
        <v>997037862</v>
      </c>
      <c r="AD3150" s="88" t="s">
        <v>10598</v>
      </c>
      <c r="AE3150" s="233"/>
      <c r="AF3150" s="233"/>
      <c r="AG3150" s="236"/>
      <c r="AH3150" s="236">
        <v>60930096</v>
      </c>
      <c r="AI3150" s="219">
        <v>11</v>
      </c>
    </row>
    <row r="3151" spans="1:35" ht="17.100000000000001" customHeight="1" x14ac:dyDescent="0.25">
      <c r="A3151" s="73">
        <f t="shared" si="49"/>
        <v>2970</v>
      </c>
      <c r="B3151" s="72">
        <v>32663359</v>
      </c>
      <c r="C3151" s="69">
        <v>180</v>
      </c>
      <c r="D3151" s="70" t="s">
        <v>935</v>
      </c>
      <c r="E3151" s="70" t="s">
        <v>32</v>
      </c>
      <c r="F3151" s="73">
        <v>4</v>
      </c>
      <c r="G3151" s="69"/>
      <c r="H3151" s="69"/>
      <c r="I3151" s="249" t="s">
        <v>15766</v>
      </c>
      <c r="J3151" s="65">
        <v>100215</v>
      </c>
      <c r="K3151" s="70">
        <v>46</v>
      </c>
      <c r="L3151" s="65" t="s">
        <v>209</v>
      </c>
      <c r="M3151" s="70"/>
      <c r="N3151" s="71" t="s">
        <v>721</v>
      </c>
      <c r="O3151" s="70" t="s">
        <v>36</v>
      </c>
      <c r="P3151" s="72" t="s">
        <v>16165</v>
      </c>
      <c r="Q3151" s="242">
        <v>38472</v>
      </c>
      <c r="R3151" s="226">
        <v>46113</v>
      </c>
      <c r="S3151" s="226">
        <v>46113</v>
      </c>
      <c r="T3151" s="74">
        <v>46132</v>
      </c>
      <c r="U3151" s="62" t="s">
        <v>38</v>
      </c>
      <c r="V3151" s="74">
        <v>46139</v>
      </c>
      <c r="W3151" s="63">
        <v>1</v>
      </c>
      <c r="X3151" s="65"/>
      <c r="Y3151" s="65"/>
      <c r="Z3151" s="117" t="s">
        <v>16136</v>
      </c>
      <c r="AA3151" s="82">
        <v>944898941</v>
      </c>
      <c r="AB3151" s="243" t="s">
        <v>15767</v>
      </c>
      <c r="AC3151" s="240">
        <v>944898941</v>
      </c>
      <c r="AD3151" s="243" t="s">
        <v>10599</v>
      </c>
      <c r="AE3151" s="244"/>
      <c r="AF3151" s="244"/>
      <c r="AG3151" s="240"/>
      <c r="AH3151" s="240">
        <v>76923112</v>
      </c>
      <c r="AI3151" s="219">
        <v>11</v>
      </c>
    </row>
    <row r="3152" spans="1:35" ht="17.100000000000001" customHeight="1" x14ac:dyDescent="0.25">
      <c r="A3152" s="73">
        <f t="shared" si="49"/>
        <v>2971</v>
      </c>
      <c r="B3152" s="72">
        <v>32663367</v>
      </c>
      <c r="C3152" s="69">
        <v>180</v>
      </c>
      <c r="D3152" s="70" t="s">
        <v>935</v>
      </c>
      <c r="E3152" s="70" t="s">
        <v>32</v>
      </c>
      <c r="F3152" s="73">
        <v>4</v>
      </c>
      <c r="G3152" s="69"/>
      <c r="H3152" s="69"/>
      <c r="I3152" s="249" t="s">
        <v>15768</v>
      </c>
      <c r="J3152" s="65">
        <v>100215</v>
      </c>
      <c r="K3152" s="70">
        <v>46</v>
      </c>
      <c r="L3152" s="65" t="s">
        <v>209</v>
      </c>
      <c r="M3152" s="70"/>
      <c r="N3152" s="71" t="s">
        <v>6071</v>
      </c>
      <c r="O3152" s="70" t="s">
        <v>36</v>
      </c>
      <c r="P3152" s="72" t="s">
        <v>16165</v>
      </c>
      <c r="Q3152" s="242">
        <v>38124</v>
      </c>
      <c r="R3152" s="226">
        <v>46113</v>
      </c>
      <c r="S3152" s="226">
        <v>46113</v>
      </c>
      <c r="T3152" s="74">
        <v>46132</v>
      </c>
      <c r="U3152" s="62" t="s">
        <v>38</v>
      </c>
      <c r="V3152" s="74">
        <v>46139</v>
      </c>
      <c r="W3152" s="63">
        <v>1</v>
      </c>
      <c r="X3152" s="65"/>
      <c r="Y3152" s="65"/>
      <c r="Z3152" s="117" t="s">
        <v>15769</v>
      </c>
      <c r="AA3152" s="82">
        <v>939701956</v>
      </c>
      <c r="AB3152" s="243" t="s">
        <v>15770</v>
      </c>
      <c r="AC3152" s="240">
        <v>939701956</v>
      </c>
      <c r="AD3152" s="243" t="s">
        <v>10600</v>
      </c>
      <c r="AE3152" s="244"/>
      <c r="AF3152" s="244"/>
      <c r="AG3152" s="240"/>
      <c r="AH3152" s="240">
        <v>72383584</v>
      </c>
      <c r="AI3152" s="219">
        <v>11</v>
      </c>
    </row>
    <row r="3153" spans="1:35" ht="17.100000000000001" customHeight="1" x14ac:dyDescent="0.25">
      <c r="A3153" s="73">
        <f t="shared" si="49"/>
        <v>2972</v>
      </c>
      <c r="B3153" s="72">
        <v>32663375</v>
      </c>
      <c r="C3153" s="69">
        <v>180</v>
      </c>
      <c r="D3153" s="70" t="s">
        <v>935</v>
      </c>
      <c r="E3153" s="70" t="s">
        <v>32</v>
      </c>
      <c r="F3153" s="73">
        <v>4</v>
      </c>
      <c r="G3153" s="69"/>
      <c r="H3153" s="69"/>
      <c r="I3153" s="249" t="s">
        <v>15771</v>
      </c>
      <c r="J3153" s="65">
        <v>100215</v>
      </c>
      <c r="K3153" s="70">
        <v>46</v>
      </c>
      <c r="L3153" s="65" t="s">
        <v>209</v>
      </c>
      <c r="M3153" s="70"/>
      <c r="N3153" s="71" t="s">
        <v>6071</v>
      </c>
      <c r="O3153" s="70" t="s">
        <v>36</v>
      </c>
      <c r="P3153" s="72" t="s">
        <v>16165</v>
      </c>
      <c r="Q3153" s="242">
        <v>37131</v>
      </c>
      <c r="R3153" s="226">
        <v>46113</v>
      </c>
      <c r="S3153" s="226">
        <v>46113</v>
      </c>
      <c r="T3153" s="74">
        <v>46132</v>
      </c>
      <c r="U3153" s="62" t="s">
        <v>38</v>
      </c>
      <c r="V3153" s="74">
        <v>46139</v>
      </c>
      <c r="W3153" s="63">
        <v>1</v>
      </c>
      <c r="X3153" s="65"/>
      <c r="Y3153" s="65"/>
      <c r="Z3153" s="117" t="s">
        <v>16136</v>
      </c>
      <c r="AA3153" s="82">
        <v>925899593</v>
      </c>
      <c r="AB3153" s="243" t="s">
        <v>15772</v>
      </c>
      <c r="AC3153" s="240">
        <v>925899593</v>
      </c>
      <c r="AD3153" s="72" t="s">
        <v>10601</v>
      </c>
      <c r="AE3153" s="250"/>
      <c r="AF3153" s="250"/>
      <c r="AG3153" s="240"/>
      <c r="AH3153" s="240">
        <v>76441511</v>
      </c>
      <c r="AI3153" s="219">
        <v>11</v>
      </c>
    </row>
    <row r="3154" spans="1:35" ht="17.100000000000001" customHeight="1" x14ac:dyDescent="0.25">
      <c r="A3154" s="73">
        <f t="shared" si="49"/>
        <v>2973</v>
      </c>
      <c r="B3154" s="72">
        <v>32663383</v>
      </c>
      <c r="C3154" s="69">
        <v>180</v>
      </c>
      <c r="D3154" s="70" t="s">
        <v>935</v>
      </c>
      <c r="E3154" s="70" t="s">
        <v>32</v>
      </c>
      <c r="F3154" s="73">
        <v>4</v>
      </c>
      <c r="G3154" s="69"/>
      <c r="H3154" s="69"/>
      <c r="I3154" s="249" t="s">
        <v>15773</v>
      </c>
      <c r="J3154" s="65">
        <v>100215</v>
      </c>
      <c r="K3154" s="70">
        <v>46</v>
      </c>
      <c r="L3154" s="65" t="s">
        <v>209</v>
      </c>
      <c r="M3154" s="70"/>
      <c r="N3154" s="71" t="s">
        <v>721</v>
      </c>
      <c r="O3154" s="70" t="s">
        <v>36</v>
      </c>
      <c r="P3154" s="72" t="s">
        <v>16165</v>
      </c>
      <c r="Q3154" s="74">
        <v>38053</v>
      </c>
      <c r="R3154" s="226">
        <v>46113</v>
      </c>
      <c r="S3154" s="226">
        <v>46113</v>
      </c>
      <c r="T3154" s="74">
        <v>46132</v>
      </c>
      <c r="U3154" s="62" t="s">
        <v>38</v>
      </c>
      <c r="V3154" s="74">
        <v>46139</v>
      </c>
      <c r="W3154" s="63">
        <v>1</v>
      </c>
      <c r="X3154" s="65"/>
      <c r="Y3154" s="65"/>
      <c r="Z3154" s="117" t="s">
        <v>16136</v>
      </c>
      <c r="AA3154" s="82">
        <v>904342532</v>
      </c>
      <c r="AB3154" s="72" t="s">
        <v>10812</v>
      </c>
      <c r="AC3154" s="76"/>
      <c r="AD3154" s="72"/>
      <c r="AE3154" s="72"/>
      <c r="AF3154" s="72"/>
      <c r="AG3154" s="72"/>
      <c r="AH3154" s="80">
        <v>71124647</v>
      </c>
      <c r="AI3154" s="219">
        <v>11</v>
      </c>
    </row>
    <row r="3155" spans="1:35" ht="17.100000000000001" customHeight="1" x14ac:dyDescent="0.25">
      <c r="A3155" s="73">
        <f t="shared" si="49"/>
        <v>2974</v>
      </c>
      <c r="B3155" s="72">
        <v>32663391</v>
      </c>
      <c r="C3155" s="69">
        <v>180</v>
      </c>
      <c r="D3155" s="70" t="s">
        <v>935</v>
      </c>
      <c r="E3155" s="70" t="s">
        <v>32</v>
      </c>
      <c r="F3155" s="73">
        <v>4</v>
      </c>
      <c r="G3155" s="69"/>
      <c r="H3155" s="69"/>
      <c r="I3155" s="249" t="s">
        <v>15774</v>
      </c>
      <c r="J3155" s="65">
        <v>100215</v>
      </c>
      <c r="K3155" s="70">
        <v>46</v>
      </c>
      <c r="L3155" s="65" t="s">
        <v>209</v>
      </c>
      <c r="M3155" s="70"/>
      <c r="N3155" s="71" t="s">
        <v>6071</v>
      </c>
      <c r="O3155" s="70" t="s">
        <v>36</v>
      </c>
      <c r="P3155" s="72" t="s">
        <v>16165</v>
      </c>
      <c r="Q3155" s="232">
        <v>38751</v>
      </c>
      <c r="R3155" s="226">
        <v>46113</v>
      </c>
      <c r="S3155" s="226">
        <v>46113</v>
      </c>
      <c r="T3155" s="74">
        <v>46132</v>
      </c>
      <c r="U3155" s="62" t="s">
        <v>38</v>
      </c>
      <c r="V3155" s="74">
        <v>46139</v>
      </c>
      <c r="W3155" s="63">
        <v>1</v>
      </c>
      <c r="X3155" s="65"/>
      <c r="Y3155" s="65"/>
      <c r="Z3155" s="117" t="s">
        <v>16136</v>
      </c>
      <c r="AA3155" s="82">
        <v>970496517</v>
      </c>
      <c r="AB3155" s="235" t="s">
        <v>15775</v>
      </c>
      <c r="AC3155" s="236">
        <v>970496517</v>
      </c>
      <c r="AD3155" s="235" t="s">
        <v>10602</v>
      </c>
      <c r="AE3155" s="233"/>
      <c r="AF3155" s="233"/>
      <c r="AG3155" s="236"/>
      <c r="AH3155" s="236">
        <v>60074517</v>
      </c>
      <c r="AI3155" s="219">
        <v>11</v>
      </c>
    </row>
    <row r="3156" spans="1:35" ht="17.100000000000001" customHeight="1" x14ac:dyDescent="0.25">
      <c r="A3156" s="73">
        <f t="shared" si="49"/>
        <v>2975</v>
      </c>
      <c r="B3156" s="72">
        <v>32663407</v>
      </c>
      <c r="C3156" s="69">
        <v>180</v>
      </c>
      <c r="D3156" s="70" t="s">
        <v>935</v>
      </c>
      <c r="E3156" s="70" t="s">
        <v>32</v>
      </c>
      <c r="F3156" s="73">
        <v>4</v>
      </c>
      <c r="G3156" s="69"/>
      <c r="H3156" s="69"/>
      <c r="I3156" s="249" t="s">
        <v>15776</v>
      </c>
      <c r="J3156" s="65">
        <v>100215</v>
      </c>
      <c r="K3156" s="70">
        <v>46</v>
      </c>
      <c r="L3156" s="65" t="s">
        <v>209</v>
      </c>
      <c r="M3156" s="70"/>
      <c r="N3156" s="71" t="s">
        <v>6795</v>
      </c>
      <c r="O3156" s="70" t="s">
        <v>36</v>
      </c>
      <c r="P3156" s="72" t="s">
        <v>16165</v>
      </c>
      <c r="Q3156" s="74">
        <v>38170</v>
      </c>
      <c r="R3156" s="226">
        <v>46113</v>
      </c>
      <c r="S3156" s="226">
        <v>46113</v>
      </c>
      <c r="T3156" s="74">
        <v>46132</v>
      </c>
      <c r="U3156" s="62" t="s">
        <v>38</v>
      </c>
      <c r="V3156" s="74">
        <v>46139</v>
      </c>
      <c r="W3156" s="63">
        <v>1</v>
      </c>
      <c r="X3156" s="65"/>
      <c r="Y3156" s="65"/>
      <c r="Z3156" s="117" t="s">
        <v>16136</v>
      </c>
      <c r="AA3156" s="82">
        <v>907898980</v>
      </c>
      <c r="AB3156" s="72" t="s">
        <v>10812</v>
      </c>
      <c r="AC3156" s="76"/>
      <c r="AD3156" s="72"/>
      <c r="AE3156" s="72"/>
      <c r="AF3156" s="72"/>
      <c r="AG3156" s="72"/>
      <c r="AH3156" s="80">
        <v>77045502</v>
      </c>
      <c r="AI3156" s="219">
        <v>11</v>
      </c>
    </row>
    <row r="3157" spans="1:35" ht="17.100000000000001" customHeight="1" x14ac:dyDescent="0.25">
      <c r="A3157" s="73">
        <f t="shared" si="49"/>
        <v>2976</v>
      </c>
      <c r="B3157" s="72">
        <v>32631485</v>
      </c>
      <c r="C3157" s="69">
        <v>180</v>
      </c>
      <c r="D3157" s="70" t="s">
        <v>935</v>
      </c>
      <c r="E3157" s="70" t="s">
        <v>32</v>
      </c>
      <c r="F3157" s="73">
        <v>4</v>
      </c>
      <c r="G3157" s="69"/>
      <c r="H3157" s="69"/>
      <c r="I3157" s="65" t="s">
        <v>15777</v>
      </c>
      <c r="J3157" s="65">
        <v>100207</v>
      </c>
      <c r="K3157" s="70">
        <v>46</v>
      </c>
      <c r="L3157" s="65" t="s">
        <v>165</v>
      </c>
      <c r="M3157" s="70"/>
      <c r="N3157" s="71" t="s">
        <v>721</v>
      </c>
      <c r="O3157" s="70" t="s">
        <v>36</v>
      </c>
      <c r="P3157" s="72" t="s">
        <v>16170</v>
      </c>
      <c r="Q3157" s="74">
        <v>37852</v>
      </c>
      <c r="R3157" s="226">
        <v>46113</v>
      </c>
      <c r="S3157" s="226">
        <v>46113</v>
      </c>
      <c r="T3157" s="74">
        <v>46132</v>
      </c>
      <c r="U3157" s="62" t="s">
        <v>38</v>
      </c>
      <c r="V3157" s="74">
        <v>46136</v>
      </c>
      <c r="W3157" s="63">
        <v>1</v>
      </c>
      <c r="X3157" s="65"/>
      <c r="Y3157" s="65"/>
      <c r="Z3157" s="117" t="s">
        <v>15778</v>
      </c>
      <c r="AA3157" s="82">
        <v>999734361</v>
      </c>
      <c r="AB3157" s="72" t="s">
        <v>10812</v>
      </c>
      <c r="AC3157" s="76"/>
      <c r="AD3157" s="72"/>
      <c r="AE3157" s="72"/>
      <c r="AF3157" s="72"/>
      <c r="AG3157" s="72"/>
      <c r="AH3157" s="80">
        <v>74355074</v>
      </c>
      <c r="AI3157" s="219">
        <v>11</v>
      </c>
    </row>
    <row r="3158" spans="1:35" ht="17.100000000000001" customHeight="1" x14ac:dyDescent="0.25">
      <c r="A3158" s="73">
        <f t="shared" si="49"/>
        <v>2977</v>
      </c>
      <c r="B3158" s="72">
        <v>32631558</v>
      </c>
      <c r="C3158" s="69">
        <v>180</v>
      </c>
      <c r="D3158" s="70" t="s">
        <v>935</v>
      </c>
      <c r="E3158" s="70" t="s">
        <v>32</v>
      </c>
      <c r="F3158" s="73">
        <v>4</v>
      </c>
      <c r="G3158" s="69"/>
      <c r="H3158" s="69"/>
      <c r="I3158" s="65" t="s">
        <v>15779</v>
      </c>
      <c r="J3158" s="65">
        <v>100207</v>
      </c>
      <c r="K3158" s="70">
        <v>46</v>
      </c>
      <c r="L3158" s="65" t="s">
        <v>165</v>
      </c>
      <c r="M3158" s="70"/>
      <c r="N3158" s="71" t="s">
        <v>2036</v>
      </c>
      <c r="O3158" s="70" t="s">
        <v>36</v>
      </c>
      <c r="P3158" s="72" t="s">
        <v>16170</v>
      </c>
      <c r="Q3158" s="232">
        <v>38981</v>
      </c>
      <c r="R3158" s="226">
        <v>46113</v>
      </c>
      <c r="S3158" s="226">
        <v>46113</v>
      </c>
      <c r="T3158" s="74">
        <v>46132</v>
      </c>
      <c r="U3158" s="62" t="s">
        <v>38</v>
      </c>
      <c r="V3158" s="74">
        <v>46136</v>
      </c>
      <c r="W3158" s="63">
        <v>1</v>
      </c>
      <c r="X3158" s="65"/>
      <c r="Y3158" s="65"/>
      <c r="Z3158" s="117" t="s">
        <v>15780</v>
      </c>
      <c r="AA3158" s="82">
        <v>931697288</v>
      </c>
      <c r="AB3158" s="235" t="s">
        <v>10603</v>
      </c>
      <c r="AC3158" s="236">
        <v>931697288</v>
      </c>
      <c r="AD3158" s="235" t="s">
        <v>10604</v>
      </c>
      <c r="AE3158" s="233"/>
      <c r="AF3158" s="233"/>
      <c r="AG3158" s="236"/>
      <c r="AH3158" s="236">
        <v>60456859</v>
      </c>
      <c r="AI3158" s="219">
        <v>11</v>
      </c>
    </row>
    <row r="3159" spans="1:35" ht="17.100000000000001" customHeight="1" x14ac:dyDescent="0.25">
      <c r="A3159" s="73">
        <f t="shared" si="49"/>
        <v>2978</v>
      </c>
      <c r="B3159" s="72">
        <v>32631688</v>
      </c>
      <c r="C3159" s="69">
        <v>180</v>
      </c>
      <c r="D3159" s="70" t="s">
        <v>935</v>
      </c>
      <c r="E3159" s="70" t="s">
        <v>32</v>
      </c>
      <c r="F3159" s="73">
        <v>4</v>
      </c>
      <c r="G3159" s="69"/>
      <c r="H3159" s="69"/>
      <c r="I3159" s="65" t="s">
        <v>15781</v>
      </c>
      <c r="J3159" s="65">
        <v>100207</v>
      </c>
      <c r="K3159" s="70">
        <v>46</v>
      </c>
      <c r="L3159" s="65" t="s">
        <v>165</v>
      </c>
      <c r="M3159" s="70"/>
      <c r="N3159" s="71" t="s">
        <v>721</v>
      </c>
      <c r="O3159" s="70" t="s">
        <v>36</v>
      </c>
      <c r="P3159" s="72" t="s">
        <v>16170</v>
      </c>
      <c r="Q3159" s="232">
        <v>39033</v>
      </c>
      <c r="R3159" s="226">
        <v>46113</v>
      </c>
      <c r="S3159" s="226">
        <v>46113</v>
      </c>
      <c r="T3159" s="74">
        <v>46132</v>
      </c>
      <c r="U3159" s="62" t="s">
        <v>38</v>
      </c>
      <c r="V3159" s="74">
        <v>46136</v>
      </c>
      <c r="W3159" s="63">
        <v>1</v>
      </c>
      <c r="X3159" s="65"/>
      <c r="Y3159" s="65"/>
      <c r="Z3159" s="117" t="s">
        <v>15782</v>
      </c>
      <c r="AA3159" s="82">
        <v>912099290</v>
      </c>
      <c r="AB3159" s="235" t="s">
        <v>15783</v>
      </c>
      <c r="AC3159" s="236">
        <v>912099290</v>
      </c>
      <c r="AD3159" s="235" t="s">
        <v>10605</v>
      </c>
      <c r="AE3159" s="233"/>
      <c r="AF3159" s="233"/>
      <c r="AG3159" s="236"/>
      <c r="AH3159" s="236">
        <v>60183852</v>
      </c>
      <c r="AI3159" s="219">
        <v>11</v>
      </c>
    </row>
    <row r="3160" spans="1:35" ht="17.100000000000001" customHeight="1" x14ac:dyDescent="0.25">
      <c r="A3160" s="73">
        <f t="shared" si="49"/>
        <v>2979</v>
      </c>
      <c r="B3160" s="72">
        <v>32631752</v>
      </c>
      <c r="C3160" s="69">
        <v>180</v>
      </c>
      <c r="D3160" s="70" t="s">
        <v>935</v>
      </c>
      <c r="E3160" s="70" t="s">
        <v>32</v>
      </c>
      <c r="F3160" s="73">
        <v>4</v>
      </c>
      <c r="G3160" s="69"/>
      <c r="H3160" s="69"/>
      <c r="I3160" s="65" t="s">
        <v>15784</v>
      </c>
      <c r="J3160" s="65">
        <v>100207</v>
      </c>
      <c r="K3160" s="70">
        <v>46</v>
      </c>
      <c r="L3160" s="65" t="s">
        <v>165</v>
      </c>
      <c r="M3160" s="70"/>
      <c r="N3160" s="71" t="s">
        <v>2160</v>
      </c>
      <c r="O3160" s="70" t="s">
        <v>36</v>
      </c>
      <c r="P3160" s="72" t="s">
        <v>16170</v>
      </c>
      <c r="Q3160" s="232">
        <v>36562</v>
      </c>
      <c r="R3160" s="226">
        <v>46113</v>
      </c>
      <c r="S3160" s="226">
        <v>46113</v>
      </c>
      <c r="T3160" s="74">
        <v>46132</v>
      </c>
      <c r="U3160" s="62" t="s">
        <v>38</v>
      </c>
      <c r="V3160" s="74">
        <v>46136</v>
      </c>
      <c r="W3160" s="63">
        <v>1</v>
      </c>
      <c r="X3160" s="65"/>
      <c r="Y3160" s="65"/>
      <c r="Z3160" s="117" t="s">
        <v>15785</v>
      </c>
      <c r="AA3160" s="82">
        <v>933043470</v>
      </c>
      <c r="AB3160" s="235" t="s">
        <v>15786</v>
      </c>
      <c r="AC3160" s="236">
        <v>933043470</v>
      </c>
      <c r="AD3160" s="235" t="s">
        <v>10606</v>
      </c>
      <c r="AE3160" s="233"/>
      <c r="AF3160" s="233"/>
      <c r="AG3160" s="236"/>
      <c r="AH3160" s="236">
        <v>78022080</v>
      </c>
      <c r="AI3160" s="219">
        <v>11</v>
      </c>
    </row>
    <row r="3161" spans="1:35" ht="17.100000000000001" customHeight="1" x14ac:dyDescent="0.25">
      <c r="A3161" s="73">
        <f t="shared" si="49"/>
        <v>2980</v>
      </c>
      <c r="B3161" s="72">
        <v>32631833</v>
      </c>
      <c r="C3161" s="69">
        <v>180</v>
      </c>
      <c r="D3161" s="70" t="s">
        <v>935</v>
      </c>
      <c r="E3161" s="70" t="s">
        <v>32</v>
      </c>
      <c r="F3161" s="73">
        <v>4</v>
      </c>
      <c r="G3161" s="69"/>
      <c r="H3161" s="69"/>
      <c r="I3161" s="65" t="s">
        <v>15787</v>
      </c>
      <c r="J3161" s="65">
        <v>100207</v>
      </c>
      <c r="K3161" s="70">
        <v>46</v>
      </c>
      <c r="L3161" s="65" t="s">
        <v>165</v>
      </c>
      <c r="M3161" s="70"/>
      <c r="N3161" s="71" t="s">
        <v>2036</v>
      </c>
      <c r="O3161" s="70" t="s">
        <v>36</v>
      </c>
      <c r="P3161" s="72" t="s">
        <v>16170</v>
      </c>
      <c r="Q3161" s="242">
        <v>38103</v>
      </c>
      <c r="R3161" s="226">
        <v>46113</v>
      </c>
      <c r="S3161" s="226">
        <v>46113</v>
      </c>
      <c r="T3161" s="74">
        <v>46132</v>
      </c>
      <c r="U3161" s="62" t="s">
        <v>38</v>
      </c>
      <c r="V3161" s="74">
        <v>46136</v>
      </c>
      <c r="W3161" s="63">
        <v>1</v>
      </c>
      <c r="X3161" s="65"/>
      <c r="Y3161" s="65"/>
      <c r="Z3161" s="117" t="s">
        <v>15788</v>
      </c>
      <c r="AA3161" s="82">
        <v>965488429</v>
      </c>
      <c r="AB3161" s="243" t="s">
        <v>15789</v>
      </c>
      <c r="AC3161" s="240">
        <v>965488429</v>
      </c>
      <c r="AD3161" s="243" t="s">
        <v>10607</v>
      </c>
      <c r="AE3161" s="244"/>
      <c r="AF3161" s="244"/>
      <c r="AG3161" s="240"/>
      <c r="AH3161" s="240">
        <v>73428279</v>
      </c>
      <c r="AI3161" s="219">
        <v>11</v>
      </c>
    </row>
    <row r="3162" spans="1:35" ht="17.100000000000001" customHeight="1" x14ac:dyDescent="0.25">
      <c r="A3162" s="73">
        <f t="shared" si="49"/>
        <v>2981</v>
      </c>
      <c r="B3162" s="72">
        <v>32631777</v>
      </c>
      <c r="C3162" s="69">
        <v>180</v>
      </c>
      <c r="D3162" s="70" t="s">
        <v>935</v>
      </c>
      <c r="E3162" s="70" t="s">
        <v>32</v>
      </c>
      <c r="F3162" s="73">
        <v>4</v>
      </c>
      <c r="G3162" s="69"/>
      <c r="H3162" s="69"/>
      <c r="I3162" s="65" t="s">
        <v>15790</v>
      </c>
      <c r="J3162" s="69">
        <v>100213</v>
      </c>
      <c r="K3162" s="70">
        <v>46</v>
      </c>
      <c r="L3162" s="69" t="s">
        <v>161</v>
      </c>
      <c r="M3162" s="70"/>
      <c r="N3162" s="71" t="s">
        <v>2036</v>
      </c>
      <c r="O3162" s="70" t="s">
        <v>36</v>
      </c>
      <c r="P3162" s="72" t="s">
        <v>16170</v>
      </c>
      <c r="Q3162" s="242">
        <v>36907</v>
      </c>
      <c r="R3162" s="226">
        <v>46113</v>
      </c>
      <c r="S3162" s="226">
        <v>46113</v>
      </c>
      <c r="T3162" s="74">
        <v>46132</v>
      </c>
      <c r="U3162" s="62" t="s">
        <v>38</v>
      </c>
      <c r="V3162" s="74">
        <v>46136</v>
      </c>
      <c r="W3162" s="63">
        <v>1</v>
      </c>
      <c r="X3162" s="65"/>
      <c r="Y3162" s="65"/>
      <c r="Z3162" s="117" t="s">
        <v>15791</v>
      </c>
      <c r="AA3162" s="82">
        <v>954789110</v>
      </c>
      <c r="AB3162" s="243" t="s">
        <v>15792</v>
      </c>
      <c r="AC3162" s="240">
        <v>954798110</v>
      </c>
      <c r="AD3162" s="243" t="s">
        <v>10608</v>
      </c>
      <c r="AE3162" s="244"/>
      <c r="AF3162" s="244"/>
      <c r="AG3162" s="240"/>
      <c r="AH3162" s="240">
        <v>73666026</v>
      </c>
      <c r="AI3162" s="219">
        <v>11</v>
      </c>
    </row>
    <row r="3163" spans="1:35" ht="17.100000000000001" customHeight="1" x14ac:dyDescent="0.25">
      <c r="A3163" s="73">
        <f t="shared" si="49"/>
        <v>2982</v>
      </c>
      <c r="B3163" s="72">
        <v>32631728</v>
      </c>
      <c r="C3163" s="69">
        <v>180</v>
      </c>
      <c r="D3163" s="70" t="s">
        <v>935</v>
      </c>
      <c r="E3163" s="70" t="s">
        <v>32</v>
      </c>
      <c r="F3163" s="73">
        <v>4</v>
      </c>
      <c r="G3163" s="69"/>
      <c r="H3163" s="69"/>
      <c r="I3163" s="65" t="s">
        <v>15793</v>
      </c>
      <c r="J3163" s="69">
        <v>100213</v>
      </c>
      <c r="K3163" s="70">
        <v>46</v>
      </c>
      <c r="L3163" s="69" t="s">
        <v>161</v>
      </c>
      <c r="M3163" s="70"/>
      <c r="N3163" s="71" t="s">
        <v>2036</v>
      </c>
      <c r="O3163" s="70" t="s">
        <v>36</v>
      </c>
      <c r="P3163" s="72" t="s">
        <v>16170</v>
      </c>
      <c r="Q3163" s="242">
        <v>38182</v>
      </c>
      <c r="R3163" s="226">
        <v>46113</v>
      </c>
      <c r="S3163" s="226">
        <v>46113</v>
      </c>
      <c r="T3163" s="74">
        <v>46132</v>
      </c>
      <c r="U3163" s="62" t="s">
        <v>38</v>
      </c>
      <c r="V3163" s="74">
        <v>46136</v>
      </c>
      <c r="W3163" s="63">
        <v>1</v>
      </c>
      <c r="X3163" s="65"/>
      <c r="Y3163" s="65"/>
      <c r="Z3163" s="117" t="s">
        <v>15794</v>
      </c>
      <c r="AA3163" s="82">
        <v>923312314</v>
      </c>
      <c r="AB3163" s="243" t="s">
        <v>10609</v>
      </c>
      <c r="AC3163" s="240">
        <v>923312314</v>
      </c>
      <c r="AD3163" s="243" t="s">
        <v>10610</v>
      </c>
      <c r="AE3163" s="244"/>
      <c r="AF3163" s="244"/>
      <c r="AG3163" s="240"/>
      <c r="AH3163" s="240">
        <v>71875939</v>
      </c>
      <c r="AI3163" s="219">
        <v>11</v>
      </c>
    </row>
    <row r="3164" spans="1:35" ht="17.100000000000001" customHeight="1" x14ac:dyDescent="0.25">
      <c r="A3164" s="73">
        <f t="shared" si="49"/>
        <v>2983</v>
      </c>
      <c r="B3164" s="72">
        <v>32631736</v>
      </c>
      <c r="C3164" s="69">
        <v>180</v>
      </c>
      <c r="D3164" s="70" t="s">
        <v>935</v>
      </c>
      <c r="E3164" s="70" t="s">
        <v>32</v>
      </c>
      <c r="F3164" s="73">
        <v>4</v>
      </c>
      <c r="G3164" s="69"/>
      <c r="H3164" s="69"/>
      <c r="I3164" s="65" t="s">
        <v>15795</v>
      </c>
      <c r="J3164" s="69">
        <v>100213</v>
      </c>
      <c r="K3164" s="70">
        <v>46</v>
      </c>
      <c r="L3164" s="69" t="s">
        <v>161</v>
      </c>
      <c r="M3164" s="70"/>
      <c r="N3164" s="71" t="s">
        <v>2036</v>
      </c>
      <c r="O3164" s="70" t="s">
        <v>36</v>
      </c>
      <c r="P3164" s="72" t="s">
        <v>16170</v>
      </c>
      <c r="Q3164" s="232">
        <v>38010</v>
      </c>
      <c r="R3164" s="226">
        <v>46113</v>
      </c>
      <c r="S3164" s="226">
        <v>46113</v>
      </c>
      <c r="T3164" s="74">
        <v>46132</v>
      </c>
      <c r="U3164" s="62" t="s">
        <v>38</v>
      </c>
      <c r="V3164" s="74">
        <v>46136</v>
      </c>
      <c r="W3164" s="63">
        <v>1</v>
      </c>
      <c r="X3164" s="65"/>
      <c r="Y3164" s="65"/>
      <c r="Z3164" s="117" t="s">
        <v>15796</v>
      </c>
      <c r="AA3164" s="82">
        <v>973087763</v>
      </c>
      <c r="AB3164" s="235" t="s">
        <v>15797</v>
      </c>
      <c r="AC3164" s="236">
        <v>973087763</v>
      </c>
      <c r="AD3164" s="235" t="s">
        <v>10611</v>
      </c>
      <c r="AE3164" s="233"/>
      <c r="AF3164" s="233"/>
      <c r="AG3164" s="236"/>
      <c r="AH3164" s="236">
        <v>73208867</v>
      </c>
      <c r="AI3164" s="219">
        <v>11</v>
      </c>
    </row>
    <row r="3165" spans="1:35" ht="17.100000000000001" customHeight="1" x14ac:dyDescent="0.25">
      <c r="A3165" s="73">
        <f t="shared" si="49"/>
        <v>2984</v>
      </c>
      <c r="B3165" s="72">
        <v>32631541</v>
      </c>
      <c r="C3165" s="69">
        <v>180</v>
      </c>
      <c r="D3165" s="70" t="s">
        <v>935</v>
      </c>
      <c r="E3165" s="70" t="s">
        <v>32</v>
      </c>
      <c r="F3165" s="73">
        <v>4</v>
      </c>
      <c r="G3165" s="69"/>
      <c r="H3165" s="69"/>
      <c r="I3165" s="249" t="s">
        <v>15798</v>
      </c>
      <c r="J3165" s="69">
        <v>100213</v>
      </c>
      <c r="K3165" s="70">
        <v>46</v>
      </c>
      <c r="L3165" s="69" t="s">
        <v>161</v>
      </c>
      <c r="M3165" s="70"/>
      <c r="N3165" s="71" t="s">
        <v>2036</v>
      </c>
      <c r="O3165" s="70" t="s">
        <v>36</v>
      </c>
      <c r="P3165" s="72" t="s">
        <v>16170</v>
      </c>
      <c r="Q3165" s="232">
        <v>38373</v>
      </c>
      <c r="R3165" s="226">
        <v>46113</v>
      </c>
      <c r="S3165" s="226">
        <v>46113</v>
      </c>
      <c r="T3165" s="74">
        <v>46132</v>
      </c>
      <c r="U3165" s="62" t="s">
        <v>38</v>
      </c>
      <c r="V3165" s="74">
        <v>46136</v>
      </c>
      <c r="W3165" s="63">
        <v>1</v>
      </c>
      <c r="X3165" s="65"/>
      <c r="Y3165" s="65"/>
      <c r="Z3165" s="117" t="s">
        <v>15799</v>
      </c>
      <c r="AA3165" s="82">
        <v>960850065</v>
      </c>
      <c r="AB3165" s="235" t="s">
        <v>15800</v>
      </c>
      <c r="AC3165" s="236">
        <v>960860065</v>
      </c>
      <c r="AD3165" s="235" t="s">
        <v>10612</v>
      </c>
      <c r="AE3165" s="233"/>
      <c r="AF3165" s="233"/>
      <c r="AG3165" s="236"/>
      <c r="AH3165" s="236">
        <v>62615501</v>
      </c>
      <c r="AI3165" s="219">
        <v>11</v>
      </c>
    </row>
    <row r="3166" spans="1:35" ht="17.100000000000001" customHeight="1" x14ac:dyDescent="0.25">
      <c r="A3166" s="73">
        <f t="shared" si="49"/>
        <v>2985</v>
      </c>
      <c r="B3166" s="72">
        <v>32631760</v>
      </c>
      <c r="C3166" s="69">
        <v>180</v>
      </c>
      <c r="D3166" s="70" t="s">
        <v>935</v>
      </c>
      <c r="E3166" s="70" t="s">
        <v>32</v>
      </c>
      <c r="F3166" s="73">
        <v>4</v>
      </c>
      <c r="G3166" s="69"/>
      <c r="H3166" s="69"/>
      <c r="I3166" s="249" t="s">
        <v>15801</v>
      </c>
      <c r="J3166" s="69">
        <v>100213</v>
      </c>
      <c r="K3166" s="70">
        <v>46</v>
      </c>
      <c r="L3166" s="69" t="s">
        <v>161</v>
      </c>
      <c r="M3166" s="70"/>
      <c r="N3166" s="71" t="s">
        <v>2036</v>
      </c>
      <c r="O3166" s="70" t="s">
        <v>36</v>
      </c>
      <c r="P3166" s="72" t="s">
        <v>16170</v>
      </c>
      <c r="Q3166" s="242">
        <v>38976</v>
      </c>
      <c r="R3166" s="226">
        <v>46113</v>
      </c>
      <c r="S3166" s="226">
        <v>46113</v>
      </c>
      <c r="T3166" s="74">
        <v>46132</v>
      </c>
      <c r="U3166" s="62" t="s">
        <v>38</v>
      </c>
      <c r="V3166" s="74">
        <v>46136</v>
      </c>
      <c r="W3166" s="63">
        <v>1</v>
      </c>
      <c r="X3166" s="65"/>
      <c r="Y3166" s="65"/>
      <c r="Z3166" s="117" t="s">
        <v>15802</v>
      </c>
      <c r="AA3166" s="82">
        <v>970285189</v>
      </c>
      <c r="AB3166" s="243" t="s">
        <v>15803</v>
      </c>
      <c r="AC3166" s="240">
        <v>970285189</v>
      </c>
      <c r="AD3166" s="243" t="s">
        <v>10613</v>
      </c>
      <c r="AE3166" s="244"/>
      <c r="AF3166" s="244"/>
      <c r="AG3166" s="240"/>
      <c r="AH3166" s="240">
        <v>60006238</v>
      </c>
      <c r="AI3166" s="219">
        <v>11</v>
      </c>
    </row>
    <row r="3167" spans="1:35" ht="17.100000000000001" customHeight="1" x14ac:dyDescent="0.25">
      <c r="A3167" s="73">
        <f t="shared" si="49"/>
        <v>2986</v>
      </c>
      <c r="B3167" s="72">
        <v>32627824</v>
      </c>
      <c r="C3167" s="69">
        <v>181</v>
      </c>
      <c r="D3167" s="70" t="s">
        <v>935</v>
      </c>
      <c r="E3167" s="70" t="s">
        <v>32</v>
      </c>
      <c r="F3167" s="73">
        <v>4</v>
      </c>
      <c r="G3167" s="69"/>
      <c r="H3167" s="69"/>
      <c r="I3167" s="65" t="s">
        <v>15804</v>
      </c>
      <c r="J3167" s="69">
        <v>100216</v>
      </c>
      <c r="K3167" s="70">
        <v>46</v>
      </c>
      <c r="L3167" s="69" t="s">
        <v>191</v>
      </c>
      <c r="M3167" s="70"/>
      <c r="N3167" s="71" t="s">
        <v>5481</v>
      </c>
      <c r="O3167" s="70" t="s">
        <v>36</v>
      </c>
      <c r="P3167" s="72" t="s">
        <v>16170</v>
      </c>
      <c r="Q3167" s="242">
        <v>37531</v>
      </c>
      <c r="R3167" s="226">
        <v>46113</v>
      </c>
      <c r="S3167" s="226">
        <v>46113</v>
      </c>
      <c r="T3167" s="74">
        <v>46132</v>
      </c>
      <c r="U3167" s="62" t="s">
        <v>38</v>
      </c>
      <c r="V3167" s="74">
        <v>46136</v>
      </c>
      <c r="W3167" s="63">
        <v>2</v>
      </c>
      <c r="X3167" s="65"/>
      <c r="Y3167" s="65"/>
      <c r="Z3167" s="117" t="s">
        <v>15805</v>
      </c>
      <c r="AA3167" s="82">
        <v>981539225</v>
      </c>
      <c r="AB3167" s="243" t="s">
        <v>15806</v>
      </c>
      <c r="AC3167" s="240">
        <v>981539225</v>
      </c>
      <c r="AD3167" s="243" t="s">
        <v>10614</v>
      </c>
      <c r="AE3167" s="244"/>
      <c r="AF3167" s="244"/>
      <c r="AG3167" s="240"/>
      <c r="AH3167" s="240">
        <v>77393815</v>
      </c>
      <c r="AI3167" s="219">
        <v>11</v>
      </c>
    </row>
    <row r="3168" spans="1:35" ht="17.100000000000001" customHeight="1" x14ac:dyDescent="0.25">
      <c r="A3168" s="73">
        <f t="shared" si="49"/>
        <v>2987</v>
      </c>
      <c r="B3168" s="72">
        <v>32662249</v>
      </c>
      <c r="C3168" s="69">
        <v>180</v>
      </c>
      <c r="D3168" s="70" t="s">
        <v>935</v>
      </c>
      <c r="E3168" s="70" t="s">
        <v>32</v>
      </c>
      <c r="F3168" s="73">
        <v>4</v>
      </c>
      <c r="G3168" s="69"/>
      <c r="H3168" s="69"/>
      <c r="I3168" s="249" t="s">
        <v>15807</v>
      </c>
      <c r="J3168" s="69">
        <v>100216</v>
      </c>
      <c r="K3168" s="70">
        <v>46</v>
      </c>
      <c r="L3168" s="69" t="s">
        <v>191</v>
      </c>
      <c r="M3168" s="70"/>
      <c r="N3168" s="71" t="s">
        <v>6071</v>
      </c>
      <c r="O3168" s="70" t="s">
        <v>36</v>
      </c>
      <c r="P3168" s="72" t="s">
        <v>16170</v>
      </c>
      <c r="Q3168" s="74">
        <v>38353</v>
      </c>
      <c r="R3168" s="226">
        <v>46113</v>
      </c>
      <c r="S3168" s="226">
        <v>46113</v>
      </c>
      <c r="T3168" s="74">
        <v>46132</v>
      </c>
      <c r="U3168" s="62" t="s">
        <v>38</v>
      </c>
      <c r="V3168" s="74">
        <v>46136</v>
      </c>
      <c r="W3168" s="63">
        <v>1</v>
      </c>
      <c r="X3168" s="65"/>
      <c r="Y3168" s="65"/>
      <c r="Z3168" s="117" t="s">
        <v>15808</v>
      </c>
      <c r="AA3168" s="82">
        <v>902240207</v>
      </c>
      <c r="AB3168" s="72" t="s">
        <v>10812</v>
      </c>
      <c r="AC3168" s="76"/>
      <c r="AD3168" s="72"/>
      <c r="AE3168" s="72"/>
      <c r="AF3168" s="72"/>
      <c r="AG3168" s="72"/>
      <c r="AH3168" s="80">
        <v>73382423</v>
      </c>
      <c r="AI3168" s="219">
        <v>11</v>
      </c>
    </row>
    <row r="3169" spans="1:35" ht="17.100000000000001" customHeight="1" x14ac:dyDescent="0.25">
      <c r="A3169" s="73">
        <f t="shared" si="49"/>
        <v>2988</v>
      </c>
      <c r="B3169" s="72">
        <v>32662257</v>
      </c>
      <c r="C3169" s="69">
        <v>180</v>
      </c>
      <c r="D3169" s="70" t="s">
        <v>935</v>
      </c>
      <c r="E3169" s="70" t="s">
        <v>32</v>
      </c>
      <c r="F3169" s="73">
        <v>4</v>
      </c>
      <c r="G3169" s="69"/>
      <c r="H3169" s="69"/>
      <c r="I3169" s="249" t="s">
        <v>15809</v>
      </c>
      <c r="J3169" s="69">
        <v>100216</v>
      </c>
      <c r="K3169" s="70">
        <v>46</v>
      </c>
      <c r="L3169" s="69" t="s">
        <v>191</v>
      </c>
      <c r="M3169" s="70"/>
      <c r="N3169" s="71" t="s">
        <v>2160</v>
      </c>
      <c r="O3169" s="70" t="s">
        <v>36</v>
      </c>
      <c r="P3169" s="72" t="s">
        <v>16170</v>
      </c>
      <c r="Q3169" s="232">
        <v>37252</v>
      </c>
      <c r="R3169" s="226">
        <v>46113</v>
      </c>
      <c r="S3169" s="226">
        <v>46113</v>
      </c>
      <c r="T3169" s="74">
        <v>46132</v>
      </c>
      <c r="U3169" s="62" t="s">
        <v>38</v>
      </c>
      <c r="V3169" s="74">
        <v>46136</v>
      </c>
      <c r="W3169" s="63">
        <v>1</v>
      </c>
      <c r="X3169" s="65"/>
      <c r="Y3169" s="65"/>
      <c r="Z3169" s="117" t="s">
        <v>15810</v>
      </c>
      <c r="AA3169" s="82">
        <v>936469146</v>
      </c>
      <c r="AB3169" s="235" t="s">
        <v>10615</v>
      </c>
      <c r="AC3169" s="236">
        <v>936469146</v>
      </c>
      <c r="AD3169" s="235" t="s">
        <v>10616</v>
      </c>
      <c r="AE3169" s="233"/>
      <c r="AF3169" s="233"/>
      <c r="AG3169" s="236"/>
      <c r="AH3169" s="236">
        <v>73894723</v>
      </c>
      <c r="AI3169" s="219">
        <v>11</v>
      </c>
    </row>
    <row r="3170" spans="1:35" ht="17.100000000000001" customHeight="1" x14ac:dyDescent="0.25">
      <c r="A3170" s="73">
        <f t="shared" si="49"/>
        <v>2989</v>
      </c>
      <c r="B3170" s="72">
        <v>32662265</v>
      </c>
      <c r="C3170" s="69">
        <v>180</v>
      </c>
      <c r="D3170" s="70" t="s">
        <v>935</v>
      </c>
      <c r="E3170" s="70" t="s">
        <v>32</v>
      </c>
      <c r="F3170" s="73">
        <v>4</v>
      </c>
      <c r="G3170" s="69"/>
      <c r="H3170" s="69"/>
      <c r="I3170" s="249" t="s">
        <v>15811</v>
      </c>
      <c r="J3170" s="69">
        <v>100216</v>
      </c>
      <c r="K3170" s="70">
        <v>46</v>
      </c>
      <c r="L3170" s="69" t="s">
        <v>191</v>
      </c>
      <c r="M3170" s="70"/>
      <c r="N3170" s="71" t="s">
        <v>6071</v>
      </c>
      <c r="O3170" s="70" t="s">
        <v>36</v>
      </c>
      <c r="P3170" s="72" t="s">
        <v>16170</v>
      </c>
      <c r="Q3170" s="232">
        <v>37744</v>
      </c>
      <c r="R3170" s="226">
        <v>46113</v>
      </c>
      <c r="S3170" s="226">
        <v>46113</v>
      </c>
      <c r="T3170" s="74">
        <v>46132</v>
      </c>
      <c r="U3170" s="62" t="s">
        <v>38</v>
      </c>
      <c r="V3170" s="74">
        <v>46136</v>
      </c>
      <c r="W3170" s="63">
        <v>1</v>
      </c>
      <c r="X3170" s="65"/>
      <c r="Y3170" s="65"/>
      <c r="Z3170" s="117" t="s">
        <v>15812</v>
      </c>
      <c r="AA3170" s="82">
        <v>922455868</v>
      </c>
      <c r="AB3170" s="235" t="s">
        <v>15813</v>
      </c>
      <c r="AC3170" s="236">
        <v>922455868</v>
      </c>
      <c r="AD3170" s="235" t="s">
        <v>10617</v>
      </c>
      <c r="AE3170" s="233"/>
      <c r="AF3170" s="233"/>
      <c r="AG3170" s="236"/>
      <c r="AH3170" s="236">
        <v>75720437</v>
      </c>
      <c r="AI3170" s="219">
        <v>11</v>
      </c>
    </row>
    <row r="3171" spans="1:35" ht="17.100000000000001" customHeight="1" x14ac:dyDescent="0.25">
      <c r="A3171" s="73">
        <f t="shared" si="49"/>
        <v>2990</v>
      </c>
      <c r="B3171" s="72">
        <v>32662273</v>
      </c>
      <c r="C3171" s="69">
        <v>180</v>
      </c>
      <c r="D3171" s="70" t="s">
        <v>935</v>
      </c>
      <c r="E3171" s="70" t="s">
        <v>32</v>
      </c>
      <c r="F3171" s="73">
        <v>4</v>
      </c>
      <c r="G3171" s="69"/>
      <c r="H3171" s="69"/>
      <c r="I3171" s="249" t="s">
        <v>15814</v>
      </c>
      <c r="J3171" s="69">
        <v>100216</v>
      </c>
      <c r="K3171" s="70">
        <v>46</v>
      </c>
      <c r="L3171" s="69" t="s">
        <v>191</v>
      </c>
      <c r="M3171" s="70"/>
      <c r="N3171" s="71" t="s">
        <v>721</v>
      </c>
      <c r="O3171" s="70" t="s">
        <v>36</v>
      </c>
      <c r="P3171" s="72" t="s">
        <v>16170</v>
      </c>
      <c r="Q3171" s="232">
        <v>38225</v>
      </c>
      <c r="R3171" s="226">
        <v>46113</v>
      </c>
      <c r="S3171" s="226">
        <v>46113</v>
      </c>
      <c r="T3171" s="74">
        <v>46132</v>
      </c>
      <c r="U3171" s="62" t="s">
        <v>38</v>
      </c>
      <c r="V3171" s="74">
        <v>46136</v>
      </c>
      <c r="W3171" s="63">
        <v>1</v>
      </c>
      <c r="X3171" s="65"/>
      <c r="Y3171" s="65"/>
      <c r="Z3171" s="117" t="s">
        <v>15808</v>
      </c>
      <c r="AA3171" s="82">
        <v>959327394</v>
      </c>
      <c r="AB3171" s="235" t="s">
        <v>10618</v>
      </c>
      <c r="AC3171" s="236">
        <v>959327394</v>
      </c>
      <c r="AD3171" s="235" t="s">
        <v>10619</v>
      </c>
      <c r="AE3171" s="233"/>
      <c r="AF3171" s="233"/>
      <c r="AG3171" s="236"/>
      <c r="AH3171" s="236">
        <v>75464940</v>
      </c>
      <c r="AI3171" s="219">
        <v>11</v>
      </c>
    </row>
    <row r="3172" spans="1:35" ht="17.100000000000001" customHeight="1" x14ac:dyDescent="0.25">
      <c r="A3172" s="73">
        <f t="shared" si="49"/>
        <v>2991</v>
      </c>
      <c r="B3172" s="72">
        <v>32662298</v>
      </c>
      <c r="C3172" s="69">
        <v>180</v>
      </c>
      <c r="D3172" s="70" t="s">
        <v>935</v>
      </c>
      <c r="E3172" s="70" t="s">
        <v>32</v>
      </c>
      <c r="F3172" s="73">
        <v>4</v>
      </c>
      <c r="G3172" s="69"/>
      <c r="H3172" s="69"/>
      <c r="I3172" s="249" t="s">
        <v>15815</v>
      </c>
      <c r="J3172" s="69">
        <v>100216</v>
      </c>
      <c r="K3172" s="70">
        <v>46</v>
      </c>
      <c r="L3172" s="69" t="s">
        <v>191</v>
      </c>
      <c r="M3172" s="70"/>
      <c r="N3172" s="71" t="s">
        <v>6071</v>
      </c>
      <c r="O3172" s="70" t="s">
        <v>36</v>
      </c>
      <c r="P3172" s="72" t="s">
        <v>16170</v>
      </c>
      <c r="Q3172" s="232">
        <v>37023</v>
      </c>
      <c r="R3172" s="226">
        <v>46113</v>
      </c>
      <c r="S3172" s="226">
        <v>46113</v>
      </c>
      <c r="T3172" s="74">
        <v>46132</v>
      </c>
      <c r="U3172" s="62" t="s">
        <v>38</v>
      </c>
      <c r="V3172" s="74">
        <v>46136</v>
      </c>
      <c r="W3172" s="63">
        <v>1</v>
      </c>
      <c r="X3172" s="65"/>
      <c r="Y3172" s="65"/>
      <c r="Z3172" s="117" t="s">
        <v>15816</v>
      </c>
      <c r="AA3172" s="82">
        <v>932968849</v>
      </c>
      <c r="AB3172" s="235" t="s">
        <v>15817</v>
      </c>
      <c r="AC3172" s="236">
        <v>932968849</v>
      </c>
      <c r="AD3172" s="235" t="s">
        <v>10620</v>
      </c>
      <c r="AE3172" s="233"/>
      <c r="AF3172" s="233"/>
      <c r="AG3172" s="236"/>
      <c r="AH3172" s="236">
        <v>71748152</v>
      </c>
      <c r="AI3172" s="219">
        <v>11</v>
      </c>
    </row>
    <row r="3173" spans="1:35" ht="17.100000000000001" customHeight="1" x14ac:dyDescent="0.25">
      <c r="A3173" s="73">
        <f t="shared" si="49"/>
        <v>2992</v>
      </c>
      <c r="B3173" s="72">
        <v>32662305</v>
      </c>
      <c r="C3173" s="69">
        <v>180</v>
      </c>
      <c r="D3173" s="70" t="s">
        <v>935</v>
      </c>
      <c r="E3173" s="70" t="s">
        <v>32</v>
      </c>
      <c r="F3173" s="73">
        <v>4</v>
      </c>
      <c r="G3173" s="69"/>
      <c r="H3173" s="69"/>
      <c r="I3173" s="249" t="s">
        <v>15818</v>
      </c>
      <c r="J3173" s="69">
        <v>100216</v>
      </c>
      <c r="K3173" s="70">
        <v>46</v>
      </c>
      <c r="L3173" s="69" t="s">
        <v>191</v>
      </c>
      <c r="M3173" s="70"/>
      <c r="N3173" s="71" t="s">
        <v>6071</v>
      </c>
      <c r="O3173" s="70" t="s">
        <v>36</v>
      </c>
      <c r="P3173" s="72" t="s">
        <v>16170</v>
      </c>
      <c r="Q3173" s="232">
        <v>37787</v>
      </c>
      <c r="R3173" s="226">
        <v>46113</v>
      </c>
      <c r="S3173" s="226">
        <v>46113</v>
      </c>
      <c r="T3173" s="74">
        <v>46132</v>
      </c>
      <c r="U3173" s="62" t="s">
        <v>38</v>
      </c>
      <c r="V3173" s="74">
        <v>46136</v>
      </c>
      <c r="W3173" s="63">
        <v>1</v>
      </c>
      <c r="X3173" s="65"/>
      <c r="Y3173" s="65"/>
      <c r="Z3173" s="117" t="s">
        <v>15819</v>
      </c>
      <c r="AA3173" s="82">
        <v>962813412</v>
      </c>
      <c r="AB3173" s="235" t="s">
        <v>15820</v>
      </c>
      <c r="AC3173" s="236">
        <v>962813412</v>
      </c>
      <c r="AD3173" s="235" t="s">
        <v>10621</v>
      </c>
      <c r="AE3173" s="233"/>
      <c r="AF3173" s="233"/>
      <c r="AG3173" s="236"/>
      <c r="AH3173" s="236">
        <v>70806256</v>
      </c>
      <c r="AI3173" s="219">
        <v>11</v>
      </c>
    </row>
    <row r="3174" spans="1:35" ht="17.100000000000001" customHeight="1" x14ac:dyDescent="0.25">
      <c r="A3174" s="73">
        <f t="shared" si="49"/>
        <v>2993</v>
      </c>
      <c r="B3174" s="72">
        <v>32662321</v>
      </c>
      <c r="C3174" s="69">
        <v>180</v>
      </c>
      <c r="D3174" s="70" t="s">
        <v>935</v>
      </c>
      <c r="E3174" s="70" t="s">
        <v>32</v>
      </c>
      <c r="F3174" s="73">
        <v>4</v>
      </c>
      <c r="G3174" s="69"/>
      <c r="H3174" s="69"/>
      <c r="I3174" s="249" t="s">
        <v>15821</v>
      </c>
      <c r="J3174" s="69">
        <v>100216</v>
      </c>
      <c r="K3174" s="70">
        <v>46</v>
      </c>
      <c r="L3174" s="69" t="s">
        <v>191</v>
      </c>
      <c r="M3174" s="70"/>
      <c r="N3174" s="71" t="s">
        <v>6071</v>
      </c>
      <c r="O3174" s="70" t="s">
        <v>36</v>
      </c>
      <c r="P3174" s="72" t="s">
        <v>16170</v>
      </c>
      <c r="Q3174" s="242">
        <v>37152</v>
      </c>
      <c r="R3174" s="226">
        <v>46113</v>
      </c>
      <c r="S3174" s="226">
        <v>46113</v>
      </c>
      <c r="T3174" s="74">
        <v>46132</v>
      </c>
      <c r="U3174" s="62" t="s">
        <v>38</v>
      </c>
      <c r="V3174" s="74">
        <v>46136</v>
      </c>
      <c r="W3174" s="63">
        <v>1</v>
      </c>
      <c r="X3174" s="65"/>
      <c r="Y3174" s="65"/>
      <c r="Z3174" s="117" t="s">
        <v>15816</v>
      </c>
      <c r="AA3174" s="82">
        <v>977189494</v>
      </c>
      <c r="AB3174" s="243" t="s">
        <v>15822</v>
      </c>
      <c r="AC3174" s="240">
        <v>977189494</v>
      </c>
      <c r="AD3174" s="243" t="s">
        <v>10622</v>
      </c>
      <c r="AE3174" s="244"/>
      <c r="AF3174" s="244"/>
      <c r="AG3174" s="240"/>
      <c r="AH3174" s="240">
        <v>70816700</v>
      </c>
      <c r="AI3174" s="219">
        <v>11</v>
      </c>
    </row>
    <row r="3175" spans="1:35" ht="17.100000000000001" customHeight="1" x14ac:dyDescent="0.25">
      <c r="A3175" s="73">
        <f t="shared" si="49"/>
        <v>2994</v>
      </c>
      <c r="B3175" s="72">
        <v>32662338</v>
      </c>
      <c r="C3175" s="69">
        <v>180</v>
      </c>
      <c r="D3175" s="70" t="s">
        <v>935</v>
      </c>
      <c r="E3175" s="70" t="s">
        <v>32</v>
      </c>
      <c r="F3175" s="73">
        <v>4</v>
      </c>
      <c r="G3175" s="69"/>
      <c r="H3175" s="69"/>
      <c r="I3175" s="249" t="s">
        <v>15823</v>
      </c>
      <c r="J3175" s="69">
        <v>100216</v>
      </c>
      <c r="K3175" s="70">
        <v>46</v>
      </c>
      <c r="L3175" s="69" t="s">
        <v>191</v>
      </c>
      <c r="M3175" s="70"/>
      <c r="N3175" s="71" t="s">
        <v>6071</v>
      </c>
      <c r="O3175" s="70" t="s">
        <v>36</v>
      </c>
      <c r="P3175" s="72" t="s">
        <v>16170</v>
      </c>
      <c r="Q3175" s="232">
        <v>37700</v>
      </c>
      <c r="R3175" s="226">
        <v>46113</v>
      </c>
      <c r="S3175" s="226">
        <v>46113</v>
      </c>
      <c r="T3175" s="74">
        <v>46132</v>
      </c>
      <c r="U3175" s="62" t="s">
        <v>38</v>
      </c>
      <c r="V3175" s="74">
        <v>46136</v>
      </c>
      <c r="W3175" s="63">
        <v>1</v>
      </c>
      <c r="X3175" s="65"/>
      <c r="Y3175" s="65"/>
      <c r="Z3175" s="117" t="s">
        <v>15819</v>
      </c>
      <c r="AA3175" s="82">
        <v>930423627</v>
      </c>
      <c r="AB3175" s="235" t="s">
        <v>15824</v>
      </c>
      <c r="AC3175" s="236">
        <v>930423627</v>
      </c>
      <c r="AD3175" s="235" t="s">
        <v>10623</v>
      </c>
      <c r="AE3175" s="233"/>
      <c r="AF3175" s="233"/>
      <c r="AG3175" s="236"/>
      <c r="AH3175" s="236">
        <v>76590507</v>
      </c>
      <c r="AI3175" s="219">
        <v>11</v>
      </c>
    </row>
    <row r="3176" spans="1:35" ht="17.100000000000001" customHeight="1" x14ac:dyDescent="0.25">
      <c r="A3176" s="73">
        <f t="shared" si="49"/>
        <v>2995</v>
      </c>
      <c r="B3176" s="72">
        <v>32662362</v>
      </c>
      <c r="C3176" s="69">
        <v>180</v>
      </c>
      <c r="D3176" s="70" t="s">
        <v>935</v>
      </c>
      <c r="E3176" s="70" t="s">
        <v>32</v>
      </c>
      <c r="F3176" s="73">
        <v>4</v>
      </c>
      <c r="G3176" s="69"/>
      <c r="H3176" s="69"/>
      <c r="I3176" s="249" t="s">
        <v>15825</v>
      </c>
      <c r="J3176" s="69">
        <v>100216</v>
      </c>
      <c r="K3176" s="70">
        <v>46</v>
      </c>
      <c r="L3176" s="69" t="s">
        <v>191</v>
      </c>
      <c r="M3176" s="70"/>
      <c r="N3176" s="71" t="s">
        <v>6071</v>
      </c>
      <c r="O3176" s="70" t="s">
        <v>36</v>
      </c>
      <c r="P3176" s="72" t="s">
        <v>16170</v>
      </c>
      <c r="Q3176" s="242">
        <v>37041</v>
      </c>
      <c r="R3176" s="226">
        <v>46113</v>
      </c>
      <c r="S3176" s="226">
        <v>46113</v>
      </c>
      <c r="T3176" s="74">
        <v>46132</v>
      </c>
      <c r="U3176" s="62" t="s">
        <v>38</v>
      </c>
      <c r="V3176" s="74">
        <v>46136</v>
      </c>
      <c r="W3176" s="63">
        <v>1</v>
      </c>
      <c r="X3176" s="65"/>
      <c r="Y3176" s="65"/>
      <c r="Z3176" s="117" t="s">
        <v>15810</v>
      </c>
      <c r="AA3176" s="82">
        <v>920853387</v>
      </c>
      <c r="AB3176" s="243" t="s">
        <v>10624</v>
      </c>
      <c r="AC3176" s="240">
        <v>920853387</v>
      </c>
      <c r="AD3176" s="243" t="s">
        <v>10625</v>
      </c>
      <c r="AE3176" s="244"/>
      <c r="AF3176" s="244"/>
      <c r="AG3176" s="240"/>
      <c r="AH3176" s="240">
        <v>71409020</v>
      </c>
      <c r="AI3176" s="219">
        <v>11</v>
      </c>
    </row>
    <row r="3177" spans="1:35" ht="17.100000000000001" customHeight="1" x14ac:dyDescent="0.25">
      <c r="A3177" s="73">
        <f t="shared" si="49"/>
        <v>2996</v>
      </c>
      <c r="B3177" s="72">
        <v>32662354</v>
      </c>
      <c r="C3177" s="69">
        <v>180</v>
      </c>
      <c r="D3177" s="70" t="s">
        <v>935</v>
      </c>
      <c r="E3177" s="70" t="s">
        <v>32</v>
      </c>
      <c r="F3177" s="73">
        <v>4</v>
      </c>
      <c r="G3177" s="69"/>
      <c r="H3177" s="69"/>
      <c r="I3177" s="249" t="s">
        <v>15826</v>
      </c>
      <c r="J3177" s="69">
        <v>100216</v>
      </c>
      <c r="K3177" s="70">
        <v>46</v>
      </c>
      <c r="L3177" s="69" t="s">
        <v>191</v>
      </c>
      <c r="M3177" s="70"/>
      <c r="N3177" s="71" t="s">
        <v>6071</v>
      </c>
      <c r="O3177" s="70" t="s">
        <v>36</v>
      </c>
      <c r="P3177" s="72" t="s">
        <v>16170</v>
      </c>
      <c r="Q3177" s="242">
        <v>38478</v>
      </c>
      <c r="R3177" s="226">
        <v>46113</v>
      </c>
      <c r="S3177" s="226">
        <v>46113</v>
      </c>
      <c r="T3177" s="74">
        <v>46132</v>
      </c>
      <c r="U3177" s="62" t="s">
        <v>38</v>
      </c>
      <c r="V3177" s="74">
        <v>46136</v>
      </c>
      <c r="W3177" s="63">
        <v>1</v>
      </c>
      <c r="X3177" s="65"/>
      <c r="Y3177" s="65"/>
      <c r="Z3177" s="117" t="s">
        <v>15816</v>
      </c>
      <c r="AA3177" s="82">
        <v>903101657</v>
      </c>
      <c r="AB3177" s="243" t="s">
        <v>15827</v>
      </c>
      <c r="AC3177" s="240">
        <v>903101657</v>
      </c>
      <c r="AD3177" s="243" t="s">
        <v>10626</v>
      </c>
      <c r="AE3177" s="244"/>
      <c r="AF3177" s="244"/>
      <c r="AG3177" s="240"/>
      <c r="AH3177" s="240">
        <v>72425108</v>
      </c>
      <c r="AI3177" s="219">
        <v>11</v>
      </c>
    </row>
    <row r="3178" spans="1:35" ht="17.100000000000001" customHeight="1" x14ac:dyDescent="0.25">
      <c r="A3178" s="73">
        <f t="shared" si="49"/>
        <v>2997</v>
      </c>
      <c r="B3178" s="72">
        <v>32626122</v>
      </c>
      <c r="C3178" s="69">
        <v>181</v>
      </c>
      <c r="D3178" s="70" t="s">
        <v>935</v>
      </c>
      <c r="E3178" s="70" t="s">
        <v>32</v>
      </c>
      <c r="F3178" s="73">
        <v>4</v>
      </c>
      <c r="G3178" s="69"/>
      <c r="H3178" s="69"/>
      <c r="I3178" s="249" t="s">
        <v>15828</v>
      </c>
      <c r="J3178" s="69">
        <v>100216</v>
      </c>
      <c r="K3178" s="70">
        <v>46</v>
      </c>
      <c r="L3178" s="69" t="s">
        <v>191</v>
      </c>
      <c r="M3178" s="70"/>
      <c r="N3178" s="71" t="s">
        <v>5481</v>
      </c>
      <c r="O3178" s="70" t="s">
        <v>36</v>
      </c>
      <c r="P3178" s="72" t="s">
        <v>16170</v>
      </c>
      <c r="Q3178" s="242">
        <v>38857</v>
      </c>
      <c r="R3178" s="226">
        <v>46113</v>
      </c>
      <c r="S3178" s="226">
        <v>46113</v>
      </c>
      <c r="T3178" s="74">
        <v>46132</v>
      </c>
      <c r="U3178" s="62" t="s">
        <v>38</v>
      </c>
      <c r="V3178" s="74">
        <v>46136</v>
      </c>
      <c r="W3178" s="63">
        <v>2</v>
      </c>
      <c r="X3178" s="65"/>
      <c r="Y3178" s="65"/>
      <c r="Z3178" s="117" t="s">
        <v>15829</v>
      </c>
      <c r="AA3178" s="82">
        <v>964112342</v>
      </c>
      <c r="AB3178" s="243" t="s">
        <v>10812</v>
      </c>
      <c r="AC3178" s="240"/>
      <c r="AD3178" s="243"/>
      <c r="AE3178" s="244"/>
      <c r="AF3178" s="244"/>
      <c r="AG3178" s="240"/>
      <c r="AH3178" s="240">
        <v>60020766</v>
      </c>
      <c r="AI3178" s="219">
        <v>11</v>
      </c>
    </row>
    <row r="3179" spans="1:35" ht="17.100000000000001" customHeight="1" x14ac:dyDescent="0.25">
      <c r="A3179" s="73">
        <f t="shared" si="49"/>
        <v>2998</v>
      </c>
      <c r="B3179" s="72">
        <v>32663301</v>
      </c>
      <c r="C3179" s="69">
        <v>180</v>
      </c>
      <c r="D3179" s="70" t="s">
        <v>935</v>
      </c>
      <c r="E3179" s="70" t="s">
        <v>32</v>
      </c>
      <c r="F3179" s="73">
        <v>4</v>
      </c>
      <c r="G3179" s="69"/>
      <c r="H3179" s="69"/>
      <c r="I3179" s="65" t="s">
        <v>15830</v>
      </c>
      <c r="J3179" s="69">
        <v>100050</v>
      </c>
      <c r="K3179" s="69">
        <v>31</v>
      </c>
      <c r="L3179" s="69" t="s">
        <v>246</v>
      </c>
      <c r="M3179" s="70"/>
      <c r="N3179" s="71" t="s">
        <v>2732</v>
      </c>
      <c r="O3179" s="70" t="s">
        <v>36</v>
      </c>
      <c r="P3179" s="72" t="s">
        <v>16171</v>
      </c>
      <c r="Q3179" s="74">
        <v>37465</v>
      </c>
      <c r="R3179" s="226">
        <v>46113</v>
      </c>
      <c r="S3179" s="226">
        <v>46113</v>
      </c>
      <c r="T3179" s="74">
        <v>46132</v>
      </c>
      <c r="U3179" s="62" t="s">
        <v>38</v>
      </c>
      <c r="V3179" s="74">
        <v>46137</v>
      </c>
      <c r="W3179" s="63">
        <v>1</v>
      </c>
      <c r="X3179" s="65"/>
      <c r="Y3179" s="65"/>
      <c r="Z3179" s="117" t="s">
        <v>15831</v>
      </c>
      <c r="AA3179" s="82">
        <v>932684255</v>
      </c>
      <c r="AB3179" s="72" t="s">
        <v>10812</v>
      </c>
      <c r="AC3179" s="76"/>
      <c r="AD3179" s="72"/>
      <c r="AE3179" s="72"/>
      <c r="AF3179" s="72"/>
      <c r="AG3179" s="72"/>
      <c r="AH3179" s="80">
        <v>77002986</v>
      </c>
      <c r="AI3179" s="219">
        <v>11</v>
      </c>
    </row>
    <row r="3180" spans="1:35" ht="17.100000000000001" customHeight="1" x14ac:dyDescent="0.25">
      <c r="A3180" s="73">
        <f t="shared" si="49"/>
        <v>2999</v>
      </c>
      <c r="B3180" s="72">
        <v>32631411</v>
      </c>
      <c r="C3180" s="69">
        <v>180</v>
      </c>
      <c r="D3180" s="70" t="s">
        <v>935</v>
      </c>
      <c r="E3180" s="70" t="s">
        <v>32</v>
      </c>
      <c r="F3180" s="73">
        <v>4</v>
      </c>
      <c r="G3180" s="69"/>
      <c r="H3180" s="69"/>
      <c r="I3180" s="65" t="s">
        <v>15832</v>
      </c>
      <c r="J3180" s="69">
        <v>100142</v>
      </c>
      <c r="K3180" s="65">
        <v>20</v>
      </c>
      <c r="L3180" s="69" t="s">
        <v>89</v>
      </c>
      <c r="M3180" s="70"/>
      <c r="N3180" s="71" t="s">
        <v>11618</v>
      </c>
      <c r="O3180" s="70" t="s">
        <v>36</v>
      </c>
      <c r="P3180" s="72" t="s">
        <v>16172</v>
      </c>
      <c r="Q3180" s="242">
        <v>37427</v>
      </c>
      <c r="R3180" s="226">
        <v>46113</v>
      </c>
      <c r="S3180" s="226">
        <v>46113</v>
      </c>
      <c r="T3180" s="74">
        <v>46132</v>
      </c>
      <c r="U3180" s="62" t="s">
        <v>38</v>
      </c>
      <c r="V3180" s="74">
        <v>46136</v>
      </c>
      <c r="W3180" s="63">
        <v>1</v>
      </c>
      <c r="X3180" s="65"/>
      <c r="Y3180" s="65"/>
      <c r="Z3180" s="117" t="s">
        <v>15833</v>
      </c>
      <c r="AA3180" s="82">
        <v>969613382</v>
      </c>
      <c r="AB3180" s="243" t="s">
        <v>15834</v>
      </c>
      <c r="AC3180" s="240">
        <v>969613382</v>
      </c>
      <c r="AD3180" s="243" t="s">
        <v>10627</v>
      </c>
      <c r="AE3180" s="244"/>
      <c r="AF3180" s="244"/>
      <c r="AG3180" s="240"/>
      <c r="AH3180" s="240">
        <v>75221977</v>
      </c>
      <c r="AI3180" s="219">
        <v>11</v>
      </c>
    </row>
    <row r="3181" spans="1:35" ht="17.100000000000001" customHeight="1" x14ac:dyDescent="0.25">
      <c r="A3181" s="73">
        <f t="shared" si="49"/>
        <v>3000</v>
      </c>
      <c r="B3181" s="72">
        <v>32631509</v>
      </c>
      <c r="C3181" s="69">
        <v>180</v>
      </c>
      <c r="D3181" s="70" t="s">
        <v>935</v>
      </c>
      <c r="E3181" s="70" t="s">
        <v>32</v>
      </c>
      <c r="F3181" s="73">
        <v>4</v>
      </c>
      <c r="G3181" s="69"/>
      <c r="H3181" s="69"/>
      <c r="I3181" s="65" t="s">
        <v>15835</v>
      </c>
      <c r="J3181" s="69">
        <v>100142</v>
      </c>
      <c r="K3181" s="65">
        <v>20</v>
      </c>
      <c r="L3181" s="69" t="s">
        <v>89</v>
      </c>
      <c r="M3181" s="70"/>
      <c r="N3181" s="71" t="s">
        <v>11618</v>
      </c>
      <c r="O3181" s="70" t="s">
        <v>36</v>
      </c>
      <c r="P3181" s="72" t="s">
        <v>16172</v>
      </c>
      <c r="Q3181" s="242">
        <v>37590</v>
      </c>
      <c r="R3181" s="226">
        <v>46113</v>
      </c>
      <c r="S3181" s="226">
        <v>46113</v>
      </c>
      <c r="T3181" s="74">
        <v>46132</v>
      </c>
      <c r="U3181" s="62" t="s">
        <v>38</v>
      </c>
      <c r="V3181" s="74">
        <v>46136</v>
      </c>
      <c r="W3181" s="63">
        <v>1</v>
      </c>
      <c r="X3181" s="65"/>
      <c r="Y3181" s="65"/>
      <c r="Z3181" s="117" t="s">
        <v>15833</v>
      </c>
      <c r="AA3181" s="82">
        <v>972727423</v>
      </c>
      <c r="AB3181" s="243" t="s">
        <v>15836</v>
      </c>
      <c r="AC3181" s="240">
        <v>972727423</v>
      </c>
      <c r="AD3181" s="243" t="s">
        <v>10628</v>
      </c>
      <c r="AE3181" s="244"/>
      <c r="AF3181" s="244"/>
      <c r="AG3181" s="240"/>
      <c r="AH3181" s="240">
        <v>73627888</v>
      </c>
      <c r="AI3181" s="219">
        <v>11</v>
      </c>
    </row>
    <row r="3182" spans="1:35" ht="17.100000000000001" customHeight="1" x14ac:dyDescent="0.25">
      <c r="A3182" s="73">
        <f t="shared" si="49"/>
        <v>3001</v>
      </c>
      <c r="B3182" s="72">
        <v>32632002</v>
      </c>
      <c r="C3182" s="69">
        <v>180</v>
      </c>
      <c r="D3182" s="70" t="s">
        <v>935</v>
      </c>
      <c r="E3182" s="70" t="s">
        <v>32</v>
      </c>
      <c r="F3182" s="73">
        <v>4</v>
      </c>
      <c r="G3182" s="69"/>
      <c r="H3182" s="69"/>
      <c r="I3182" s="65" t="s">
        <v>15837</v>
      </c>
      <c r="J3182" s="69">
        <v>100142</v>
      </c>
      <c r="K3182" s="65">
        <v>20</v>
      </c>
      <c r="L3182" s="69" t="s">
        <v>89</v>
      </c>
      <c r="M3182" s="70"/>
      <c r="N3182" s="71" t="s">
        <v>11618</v>
      </c>
      <c r="O3182" s="70" t="s">
        <v>36</v>
      </c>
      <c r="P3182" s="72" t="s">
        <v>16172</v>
      </c>
      <c r="Q3182" s="232">
        <v>38777</v>
      </c>
      <c r="R3182" s="226">
        <v>46113</v>
      </c>
      <c r="S3182" s="226">
        <v>46113</v>
      </c>
      <c r="T3182" s="74">
        <v>46132</v>
      </c>
      <c r="U3182" s="62" t="s">
        <v>38</v>
      </c>
      <c r="V3182" s="74">
        <v>46136</v>
      </c>
      <c r="W3182" s="63">
        <v>1</v>
      </c>
      <c r="X3182" s="65"/>
      <c r="Y3182" s="65"/>
      <c r="Z3182" s="117" t="s">
        <v>15833</v>
      </c>
      <c r="AA3182" s="82">
        <v>948091957</v>
      </c>
      <c r="AB3182" s="235" t="s">
        <v>15838</v>
      </c>
      <c r="AC3182" s="236">
        <v>948091957</v>
      </c>
      <c r="AD3182" s="235" t="s">
        <v>10629</v>
      </c>
      <c r="AE3182" s="233"/>
      <c r="AF3182" s="233"/>
      <c r="AG3182" s="236"/>
      <c r="AH3182" s="236">
        <v>60002901</v>
      </c>
      <c r="AI3182" s="219">
        <v>11</v>
      </c>
    </row>
    <row r="3183" spans="1:35" ht="17.100000000000001" customHeight="1" x14ac:dyDescent="0.25">
      <c r="A3183" s="73">
        <f t="shared" si="49"/>
        <v>3002</v>
      </c>
      <c r="B3183" s="72">
        <v>32631930</v>
      </c>
      <c r="C3183" s="69">
        <v>180</v>
      </c>
      <c r="D3183" s="70" t="s">
        <v>935</v>
      </c>
      <c r="E3183" s="70" t="s">
        <v>32</v>
      </c>
      <c r="F3183" s="73">
        <v>4</v>
      </c>
      <c r="G3183" s="69"/>
      <c r="H3183" s="69"/>
      <c r="I3183" s="65" t="s">
        <v>15839</v>
      </c>
      <c r="J3183" s="65">
        <v>100140</v>
      </c>
      <c r="K3183" s="69">
        <v>18</v>
      </c>
      <c r="L3183" s="65" t="s">
        <v>149</v>
      </c>
      <c r="M3183" s="70"/>
      <c r="N3183" s="71" t="s">
        <v>721</v>
      </c>
      <c r="O3183" s="70" t="s">
        <v>36</v>
      </c>
      <c r="P3183" s="72" t="s">
        <v>16173</v>
      </c>
      <c r="Q3183" s="242">
        <v>38691</v>
      </c>
      <c r="R3183" s="226">
        <v>46113</v>
      </c>
      <c r="S3183" s="226">
        <v>46113</v>
      </c>
      <c r="T3183" s="74">
        <v>46132</v>
      </c>
      <c r="U3183" s="62" t="s">
        <v>38</v>
      </c>
      <c r="V3183" s="74">
        <v>46136</v>
      </c>
      <c r="W3183" s="63">
        <v>1</v>
      </c>
      <c r="X3183" s="65"/>
      <c r="Y3183" s="65"/>
      <c r="Z3183" s="117" t="s">
        <v>15840</v>
      </c>
      <c r="AA3183" s="82">
        <v>907853599</v>
      </c>
      <c r="AB3183" s="243" t="s">
        <v>15841</v>
      </c>
      <c r="AC3183" s="240">
        <v>907853599</v>
      </c>
      <c r="AD3183" s="243" t="s">
        <v>10483</v>
      </c>
      <c r="AE3183" s="244"/>
      <c r="AF3183" s="244"/>
      <c r="AG3183" s="240"/>
      <c r="AH3183" s="240">
        <v>72083516</v>
      </c>
      <c r="AI3183" s="219">
        <v>11</v>
      </c>
    </row>
    <row r="3184" spans="1:35" ht="17.100000000000001" customHeight="1" x14ac:dyDescent="0.25">
      <c r="A3184" s="73">
        <f t="shared" si="49"/>
        <v>3003</v>
      </c>
      <c r="B3184" s="72">
        <v>32633161</v>
      </c>
      <c r="C3184" s="69">
        <v>180</v>
      </c>
      <c r="D3184" s="70" t="s">
        <v>935</v>
      </c>
      <c r="E3184" s="70" t="s">
        <v>32</v>
      </c>
      <c r="F3184" s="73">
        <v>4</v>
      </c>
      <c r="G3184" s="69"/>
      <c r="H3184" s="69"/>
      <c r="I3184" s="65" t="s">
        <v>15842</v>
      </c>
      <c r="J3184" s="65">
        <v>100140</v>
      </c>
      <c r="K3184" s="69">
        <v>18</v>
      </c>
      <c r="L3184" s="65" t="s">
        <v>149</v>
      </c>
      <c r="M3184" s="70"/>
      <c r="N3184" s="71" t="s">
        <v>721</v>
      </c>
      <c r="O3184" s="70" t="s">
        <v>36</v>
      </c>
      <c r="P3184" s="72" t="s">
        <v>16172</v>
      </c>
      <c r="Q3184" s="242">
        <v>40849</v>
      </c>
      <c r="R3184" s="226">
        <v>46113</v>
      </c>
      <c r="S3184" s="226">
        <v>46113</v>
      </c>
      <c r="T3184" s="74">
        <v>46132</v>
      </c>
      <c r="U3184" s="62" t="s">
        <v>38</v>
      </c>
      <c r="V3184" s="74">
        <v>46136</v>
      </c>
      <c r="W3184" s="63">
        <v>1</v>
      </c>
      <c r="X3184" s="65"/>
      <c r="Y3184" s="65"/>
      <c r="Z3184" s="117" t="s">
        <v>15843</v>
      </c>
      <c r="AA3184" s="82">
        <v>970272865</v>
      </c>
      <c r="AB3184" s="243" t="s">
        <v>15844</v>
      </c>
      <c r="AC3184" s="240">
        <v>970272865</v>
      </c>
      <c r="AD3184" s="243" t="s">
        <v>10630</v>
      </c>
      <c r="AE3184" s="244"/>
      <c r="AF3184" s="244"/>
      <c r="AG3184" s="240"/>
      <c r="AH3184" s="240">
        <v>60002044</v>
      </c>
      <c r="AI3184" s="219">
        <v>11</v>
      </c>
    </row>
    <row r="3185" spans="1:35" ht="17.100000000000001" customHeight="1" x14ac:dyDescent="0.25">
      <c r="A3185" s="73">
        <f t="shared" si="49"/>
        <v>3004</v>
      </c>
      <c r="B3185" s="72">
        <v>32631460</v>
      </c>
      <c r="C3185" s="69">
        <v>180</v>
      </c>
      <c r="D3185" s="70" t="s">
        <v>935</v>
      </c>
      <c r="E3185" s="70" t="s">
        <v>32</v>
      </c>
      <c r="F3185" s="73">
        <v>4</v>
      </c>
      <c r="G3185" s="69"/>
      <c r="H3185" s="69"/>
      <c r="I3185" s="65" t="s">
        <v>15845</v>
      </c>
      <c r="J3185" s="69">
        <v>100050</v>
      </c>
      <c r="K3185" s="69">
        <v>31</v>
      </c>
      <c r="L3185" s="69" t="s">
        <v>246</v>
      </c>
      <c r="M3185" s="70"/>
      <c r="N3185" s="71" t="s">
        <v>6795</v>
      </c>
      <c r="O3185" s="70" t="s">
        <v>36</v>
      </c>
      <c r="P3185" s="72" t="s">
        <v>16173</v>
      </c>
      <c r="Q3185" s="232">
        <v>37802</v>
      </c>
      <c r="R3185" s="226">
        <v>46113</v>
      </c>
      <c r="S3185" s="226">
        <v>46113</v>
      </c>
      <c r="T3185" s="74">
        <v>46132</v>
      </c>
      <c r="U3185" s="62" t="s">
        <v>38</v>
      </c>
      <c r="V3185" s="74">
        <v>46136</v>
      </c>
      <c r="W3185" s="63">
        <v>1</v>
      </c>
      <c r="X3185" s="65"/>
      <c r="Y3185" s="65"/>
      <c r="Z3185" s="117" t="s">
        <v>10782</v>
      </c>
      <c r="AA3185" s="82">
        <v>958303060</v>
      </c>
      <c r="AB3185" s="235" t="s">
        <v>15846</v>
      </c>
      <c r="AC3185" s="236">
        <v>958303060</v>
      </c>
      <c r="AD3185" s="235" t="s">
        <v>10631</v>
      </c>
      <c r="AE3185" s="233"/>
      <c r="AF3185" s="233"/>
      <c r="AG3185" s="236"/>
      <c r="AH3185" s="236">
        <v>70939622</v>
      </c>
      <c r="AI3185" s="219">
        <v>11</v>
      </c>
    </row>
    <row r="3186" spans="1:35" ht="17.100000000000001" customHeight="1" x14ac:dyDescent="0.25">
      <c r="A3186" s="73">
        <f t="shared" si="49"/>
        <v>3005</v>
      </c>
      <c r="B3186" s="72">
        <v>32631500</v>
      </c>
      <c r="C3186" s="69">
        <v>180</v>
      </c>
      <c r="D3186" s="70" t="s">
        <v>935</v>
      </c>
      <c r="E3186" s="70" t="s">
        <v>32</v>
      </c>
      <c r="F3186" s="73">
        <v>4</v>
      </c>
      <c r="G3186" s="69"/>
      <c r="H3186" s="69"/>
      <c r="I3186" s="65" t="s">
        <v>15847</v>
      </c>
      <c r="J3186" s="69">
        <v>100050</v>
      </c>
      <c r="K3186" s="69">
        <v>31</v>
      </c>
      <c r="L3186" s="69" t="s">
        <v>246</v>
      </c>
      <c r="M3186" s="70"/>
      <c r="N3186" s="71" t="s">
        <v>6795</v>
      </c>
      <c r="O3186" s="70" t="s">
        <v>36</v>
      </c>
      <c r="P3186" s="72" t="s">
        <v>16173</v>
      </c>
      <c r="Q3186" s="242">
        <v>38122</v>
      </c>
      <c r="R3186" s="226">
        <v>46113</v>
      </c>
      <c r="S3186" s="226">
        <v>46113</v>
      </c>
      <c r="T3186" s="74">
        <v>46132</v>
      </c>
      <c r="U3186" s="62" t="s">
        <v>38</v>
      </c>
      <c r="V3186" s="74">
        <v>46136</v>
      </c>
      <c r="W3186" s="63">
        <v>1</v>
      </c>
      <c r="X3186" s="65"/>
      <c r="Y3186" s="65"/>
      <c r="Z3186" s="117" t="s">
        <v>10782</v>
      </c>
      <c r="AA3186" s="82">
        <v>968659569</v>
      </c>
      <c r="AB3186" s="243" t="s">
        <v>15652</v>
      </c>
      <c r="AC3186" s="240">
        <v>917197288</v>
      </c>
      <c r="AD3186" s="243" t="s">
        <v>10549</v>
      </c>
      <c r="AE3186" s="244"/>
      <c r="AF3186" s="244"/>
      <c r="AG3186" s="240"/>
      <c r="AH3186" s="240">
        <v>74399875</v>
      </c>
      <c r="AI3186" s="219">
        <v>11</v>
      </c>
    </row>
    <row r="3187" spans="1:35" ht="17.100000000000001" customHeight="1" x14ac:dyDescent="0.25">
      <c r="A3187" s="73">
        <f t="shared" ref="A3187:A3204" si="50">+A3186+1</f>
        <v>3006</v>
      </c>
      <c r="B3187" s="72">
        <v>32632043</v>
      </c>
      <c r="C3187" s="69">
        <v>180</v>
      </c>
      <c r="D3187" s="70" t="s">
        <v>935</v>
      </c>
      <c r="E3187" s="70" t="s">
        <v>32</v>
      </c>
      <c r="F3187" s="73">
        <v>4</v>
      </c>
      <c r="G3187" s="69"/>
      <c r="H3187" s="69"/>
      <c r="I3187" s="65" t="s">
        <v>15848</v>
      </c>
      <c r="J3187" s="69">
        <v>100050</v>
      </c>
      <c r="K3187" s="69">
        <v>31</v>
      </c>
      <c r="L3187" s="69" t="s">
        <v>246</v>
      </c>
      <c r="M3187" s="70"/>
      <c r="N3187" s="71" t="s">
        <v>2732</v>
      </c>
      <c r="O3187" s="70" t="s">
        <v>36</v>
      </c>
      <c r="P3187" s="72" t="s">
        <v>16173</v>
      </c>
      <c r="Q3187" s="242">
        <v>38936</v>
      </c>
      <c r="R3187" s="226">
        <v>46113</v>
      </c>
      <c r="S3187" s="226">
        <v>46113</v>
      </c>
      <c r="T3187" s="74">
        <v>46132</v>
      </c>
      <c r="U3187" s="62" t="s">
        <v>38</v>
      </c>
      <c r="V3187" s="74">
        <v>46136</v>
      </c>
      <c r="W3187" s="63">
        <v>1</v>
      </c>
      <c r="X3187" s="65"/>
      <c r="Y3187" s="65"/>
      <c r="Z3187" s="117" t="s">
        <v>10782</v>
      </c>
      <c r="AA3187" s="82">
        <v>936296462</v>
      </c>
      <c r="AB3187" s="243" t="s">
        <v>15849</v>
      </c>
      <c r="AC3187" s="240">
        <v>936296462</v>
      </c>
      <c r="AD3187" s="243" t="s">
        <v>10632</v>
      </c>
      <c r="AE3187" s="244"/>
      <c r="AF3187" s="244"/>
      <c r="AG3187" s="240"/>
      <c r="AH3187" s="240">
        <v>60437857</v>
      </c>
      <c r="AI3187" s="219">
        <v>11</v>
      </c>
    </row>
    <row r="3188" spans="1:35" ht="17.100000000000001" customHeight="1" x14ac:dyDescent="0.25">
      <c r="A3188" s="73">
        <f t="shared" si="50"/>
        <v>3007</v>
      </c>
      <c r="B3188" s="72">
        <v>32116098</v>
      </c>
      <c r="C3188" s="69">
        <v>171</v>
      </c>
      <c r="D3188" s="69" t="s">
        <v>684</v>
      </c>
      <c r="E3188" s="70" t="s">
        <v>32</v>
      </c>
      <c r="F3188" s="73">
        <v>4</v>
      </c>
      <c r="G3188" s="69"/>
      <c r="H3188" s="69"/>
      <c r="I3188" s="65" t="s">
        <v>15850</v>
      </c>
      <c r="J3188" s="65">
        <v>100141</v>
      </c>
      <c r="K3188" s="65">
        <v>19</v>
      </c>
      <c r="L3188" s="65" t="s">
        <v>118</v>
      </c>
      <c r="M3188" s="70"/>
      <c r="N3188" s="60" t="s">
        <v>721</v>
      </c>
      <c r="O3188" s="70" t="s">
        <v>36</v>
      </c>
      <c r="P3188" s="72" t="s">
        <v>15851</v>
      </c>
      <c r="Q3188" s="242">
        <v>35510</v>
      </c>
      <c r="R3188" s="226">
        <v>43101</v>
      </c>
      <c r="S3188" s="226">
        <v>46023</v>
      </c>
      <c r="T3188" s="74">
        <v>46187</v>
      </c>
      <c r="U3188" s="62" t="s">
        <v>38</v>
      </c>
      <c r="V3188" s="74">
        <v>46187</v>
      </c>
      <c r="W3188" s="63">
        <v>2</v>
      </c>
      <c r="X3188" s="65"/>
      <c r="Y3188" s="65"/>
      <c r="Z3188" s="117" t="s">
        <v>15852</v>
      </c>
      <c r="AA3188" s="82">
        <v>910784191</v>
      </c>
      <c r="AB3188" s="243" t="s">
        <v>15852</v>
      </c>
      <c r="AC3188" s="240">
        <v>910784191</v>
      </c>
      <c r="AD3188" s="243"/>
      <c r="AE3188" s="244"/>
      <c r="AF3188" s="244"/>
      <c r="AG3188" s="240"/>
      <c r="AH3188" s="240">
        <v>74277675</v>
      </c>
      <c r="AI3188" s="219">
        <v>16</v>
      </c>
    </row>
    <row r="3189" spans="1:35" ht="17.100000000000001" customHeight="1" x14ac:dyDescent="0.25">
      <c r="A3189" s="73">
        <f>+A3188+1</f>
        <v>3008</v>
      </c>
      <c r="B3189" s="62">
        <v>31295585</v>
      </c>
      <c r="C3189" s="69">
        <v>121</v>
      </c>
      <c r="D3189" s="69" t="s">
        <v>696</v>
      </c>
      <c r="E3189" s="70" t="s">
        <v>32</v>
      </c>
      <c r="F3189" s="73">
        <v>4</v>
      </c>
      <c r="G3189" s="69"/>
      <c r="H3189" s="69"/>
      <c r="I3189" s="69" t="s">
        <v>16174</v>
      </c>
      <c r="J3189" s="69">
        <v>100214</v>
      </c>
      <c r="K3189" s="70">
        <v>46</v>
      </c>
      <c r="L3189" s="65" t="s">
        <v>175</v>
      </c>
      <c r="M3189" s="70"/>
      <c r="N3189" s="70" t="s">
        <v>5819</v>
      </c>
      <c r="O3189" s="70" t="s">
        <v>36</v>
      </c>
      <c r="P3189" s="72" t="s">
        <v>16175</v>
      </c>
      <c r="Q3189" s="83">
        <v>27177</v>
      </c>
      <c r="R3189" s="83">
        <v>36100</v>
      </c>
      <c r="S3189" s="226">
        <v>46023</v>
      </c>
      <c r="T3189" s="136">
        <v>46196</v>
      </c>
      <c r="U3189" s="76" t="s">
        <v>38</v>
      </c>
      <c r="V3189" s="136">
        <v>46196</v>
      </c>
      <c r="W3189" s="73">
        <v>2</v>
      </c>
      <c r="X3189" s="69"/>
      <c r="Y3189" s="69"/>
      <c r="Z3189" s="71" t="s">
        <v>16176</v>
      </c>
      <c r="AA3189" s="175">
        <v>989329117</v>
      </c>
      <c r="AB3189" s="70"/>
      <c r="AC3189" s="70"/>
      <c r="AD3189" s="70"/>
      <c r="AE3189" s="178"/>
      <c r="AF3189" s="70"/>
      <c r="AG3189" s="70"/>
      <c r="AH3189" s="86">
        <v>25722800</v>
      </c>
      <c r="AI3189" s="219">
        <v>11</v>
      </c>
    </row>
    <row r="3190" spans="1:35" ht="17.100000000000001" customHeight="1" x14ac:dyDescent="0.25">
      <c r="A3190" s="73">
        <f t="shared" si="50"/>
        <v>3009</v>
      </c>
      <c r="B3190" s="86">
        <v>32414453</v>
      </c>
      <c r="C3190" s="69">
        <v>171</v>
      </c>
      <c r="D3190" s="69" t="s">
        <v>684</v>
      </c>
      <c r="E3190" s="70" t="s">
        <v>32</v>
      </c>
      <c r="F3190" s="73">
        <v>4</v>
      </c>
      <c r="G3190" s="69"/>
      <c r="H3190" s="69"/>
      <c r="I3190" s="69" t="s">
        <v>16177</v>
      </c>
      <c r="J3190" s="86">
        <v>100191</v>
      </c>
      <c r="K3190" s="86">
        <v>44</v>
      </c>
      <c r="L3190" s="69" t="s">
        <v>123</v>
      </c>
      <c r="M3190" s="70"/>
      <c r="N3190" s="70" t="s">
        <v>5481</v>
      </c>
      <c r="O3190" s="70" t="s">
        <v>16178</v>
      </c>
      <c r="P3190" s="72" t="s">
        <v>16179</v>
      </c>
      <c r="Q3190" s="97">
        <v>36819</v>
      </c>
      <c r="R3190" s="87">
        <v>43831</v>
      </c>
      <c r="S3190" s="74">
        <v>46023</v>
      </c>
      <c r="T3190" s="87">
        <v>44045</v>
      </c>
      <c r="U3190" s="74" t="s">
        <v>16180</v>
      </c>
      <c r="V3190" s="74">
        <v>46197</v>
      </c>
      <c r="W3190" s="63">
        <v>2</v>
      </c>
      <c r="X3190" s="65"/>
      <c r="Y3190" s="65"/>
      <c r="Z3190" s="117"/>
      <c r="AA3190" s="82">
        <v>947969437</v>
      </c>
      <c r="AB3190" s="72" t="s">
        <v>16181</v>
      </c>
      <c r="AC3190" s="72">
        <v>986481547</v>
      </c>
      <c r="AD3190" s="72" t="s">
        <v>16182</v>
      </c>
      <c r="AE3190" s="90" t="s">
        <v>16183</v>
      </c>
      <c r="AF3190" s="72"/>
      <c r="AG3190" s="72"/>
      <c r="AH3190" s="65">
        <v>61018235</v>
      </c>
      <c r="AI3190" s="65">
        <v>11</v>
      </c>
    </row>
    <row r="3191" spans="1:35" ht="17.100000000000001" customHeight="1" x14ac:dyDescent="0.25">
      <c r="A3191" s="73">
        <f t="shared" si="50"/>
        <v>3010</v>
      </c>
      <c r="B3191" s="86">
        <v>32116487</v>
      </c>
      <c r="C3191" s="69">
        <v>171</v>
      </c>
      <c r="D3191" s="69" t="s">
        <v>684</v>
      </c>
      <c r="E3191" s="70" t="s">
        <v>32</v>
      </c>
      <c r="F3191" s="73">
        <v>4</v>
      </c>
      <c r="G3191" s="69"/>
      <c r="H3191" s="69"/>
      <c r="I3191" s="69" t="s">
        <v>15859</v>
      </c>
      <c r="J3191" s="86">
        <v>100191</v>
      </c>
      <c r="K3191" s="86">
        <v>44</v>
      </c>
      <c r="L3191" s="69" t="s">
        <v>123</v>
      </c>
      <c r="M3191" s="70" t="s">
        <v>5668</v>
      </c>
      <c r="N3191" s="70" t="s">
        <v>5668</v>
      </c>
      <c r="O3191" s="70" t="s">
        <v>15860</v>
      </c>
      <c r="P3191" s="72" t="s">
        <v>16184</v>
      </c>
      <c r="Q3191" s="74">
        <v>35086</v>
      </c>
      <c r="R3191" s="74">
        <v>43101</v>
      </c>
      <c r="S3191" s="74">
        <v>46023</v>
      </c>
      <c r="T3191" s="74">
        <v>43393</v>
      </c>
      <c r="U3191" s="76" t="s">
        <v>38</v>
      </c>
      <c r="V3191" s="74">
        <v>46191</v>
      </c>
      <c r="W3191" s="63">
        <v>2</v>
      </c>
      <c r="X3191" s="65"/>
      <c r="Y3191" s="65"/>
      <c r="Z3191" s="117" t="s">
        <v>15861</v>
      </c>
      <c r="AA3191" s="82">
        <v>986885583</v>
      </c>
      <c r="AB3191" s="72" t="s">
        <v>15862</v>
      </c>
      <c r="AC3191" s="72" t="s">
        <v>15863</v>
      </c>
      <c r="AD3191" s="72"/>
      <c r="AE3191" s="72"/>
      <c r="AF3191" s="72"/>
      <c r="AG3191" s="90" t="s">
        <v>15864</v>
      </c>
      <c r="AH3191" s="80">
        <v>75076316</v>
      </c>
      <c r="AI3191" s="69">
        <v>11</v>
      </c>
    </row>
    <row r="3192" spans="1:35" ht="17.100000000000001" customHeight="1" x14ac:dyDescent="0.25">
      <c r="A3192" s="73">
        <f t="shared" si="50"/>
        <v>3011</v>
      </c>
      <c r="B3192" s="73">
        <v>30839977</v>
      </c>
      <c r="C3192" s="69">
        <v>130</v>
      </c>
      <c r="D3192" s="69" t="s">
        <v>708</v>
      </c>
      <c r="E3192" s="70" t="s">
        <v>32</v>
      </c>
      <c r="F3192" s="73">
        <v>2</v>
      </c>
      <c r="G3192" s="69"/>
      <c r="H3192" s="69"/>
      <c r="I3192" s="69" t="s">
        <v>16210</v>
      </c>
      <c r="J3192" s="69">
        <v>100213</v>
      </c>
      <c r="K3192" s="70">
        <v>46</v>
      </c>
      <c r="L3192" s="69" t="s">
        <v>16211</v>
      </c>
      <c r="M3192" s="70"/>
      <c r="N3192" s="70" t="s">
        <v>1015</v>
      </c>
      <c r="O3192" s="70" t="s">
        <v>3190</v>
      </c>
      <c r="P3192" s="72" t="s">
        <v>16212</v>
      </c>
      <c r="Q3192" s="74">
        <v>24721</v>
      </c>
      <c r="R3192" s="74">
        <v>33176</v>
      </c>
      <c r="S3192" s="74">
        <v>39814</v>
      </c>
      <c r="T3192" s="74">
        <v>42001</v>
      </c>
      <c r="U3192" s="97" t="s">
        <v>16213</v>
      </c>
      <c r="V3192" s="74">
        <v>46204</v>
      </c>
      <c r="W3192" s="63">
        <v>1</v>
      </c>
      <c r="X3192" s="65"/>
      <c r="Y3192" s="65"/>
      <c r="Z3192" s="117" t="s">
        <v>16214</v>
      </c>
      <c r="AA3192" s="82">
        <v>916504831</v>
      </c>
      <c r="AB3192" s="72" t="s">
        <v>16215</v>
      </c>
      <c r="AC3192" s="72">
        <v>987722112</v>
      </c>
      <c r="AD3192" s="72"/>
      <c r="AE3192" s="72"/>
      <c r="AF3192" s="90" t="s">
        <v>16216</v>
      </c>
      <c r="AG3192" s="90" t="s">
        <v>1189</v>
      </c>
      <c r="AH3192" s="80" t="s">
        <v>16217</v>
      </c>
      <c r="AI3192" s="65">
        <v>11</v>
      </c>
    </row>
    <row r="3193" spans="1:35" ht="17.100000000000001" customHeight="1" x14ac:dyDescent="0.25">
      <c r="A3193" s="73">
        <f t="shared" si="50"/>
        <v>3012</v>
      </c>
      <c r="B3193" s="73">
        <v>31720178</v>
      </c>
      <c r="C3193" s="69">
        <v>161</v>
      </c>
      <c r="D3193" s="69" t="s">
        <v>673</v>
      </c>
      <c r="E3193" s="70" t="s">
        <v>32</v>
      </c>
      <c r="F3193" s="73">
        <v>4</v>
      </c>
      <c r="G3193" s="69"/>
      <c r="H3193" s="69"/>
      <c r="I3193" s="69" t="s">
        <v>16218</v>
      </c>
      <c r="J3193" s="65">
        <v>100216</v>
      </c>
      <c r="K3193" s="70">
        <v>46</v>
      </c>
      <c r="L3193" s="65" t="s">
        <v>191</v>
      </c>
      <c r="M3193" s="70" t="s">
        <v>1036</v>
      </c>
      <c r="N3193" s="70" t="s">
        <v>5668</v>
      </c>
      <c r="O3193" s="70" t="s">
        <v>3190</v>
      </c>
      <c r="P3193" s="72" t="s">
        <v>16219</v>
      </c>
      <c r="Q3193" s="83">
        <v>34333</v>
      </c>
      <c r="R3193" s="83">
        <v>41640</v>
      </c>
      <c r="S3193" s="83">
        <v>45292</v>
      </c>
      <c r="T3193" s="83">
        <v>43750</v>
      </c>
      <c r="U3193" s="255" t="s">
        <v>16220</v>
      </c>
      <c r="V3193" s="83">
        <v>46204</v>
      </c>
      <c r="W3193" s="73">
        <v>2</v>
      </c>
      <c r="X3193" s="69"/>
      <c r="Y3193" s="69"/>
      <c r="Z3193" s="71" t="s">
        <v>16221</v>
      </c>
      <c r="AA3193" s="175">
        <v>928387666</v>
      </c>
      <c r="AB3193" s="72" t="s">
        <v>16222</v>
      </c>
      <c r="AC3193" s="70">
        <v>941779036</v>
      </c>
      <c r="AD3193" s="70"/>
      <c r="AE3193" s="72"/>
      <c r="AF3193" s="72"/>
      <c r="AG3193" s="90" t="s">
        <v>16223</v>
      </c>
      <c r="AH3193" s="69">
        <v>48092901</v>
      </c>
      <c r="AI3193" s="69">
        <v>11</v>
      </c>
    </row>
    <row r="3194" spans="1:35" ht="18" customHeight="1" x14ac:dyDescent="0.25">
      <c r="A3194" s="73">
        <f t="shared" si="50"/>
        <v>3013</v>
      </c>
      <c r="B3194" s="84">
        <v>32189088</v>
      </c>
      <c r="C3194" s="69">
        <v>170</v>
      </c>
      <c r="D3194" s="69" t="s">
        <v>684</v>
      </c>
      <c r="E3194" s="70" t="s">
        <v>32</v>
      </c>
      <c r="F3194" s="73">
        <v>4</v>
      </c>
      <c r="G3194" s="69"/>
      <c r="H3194" s="69"/>
      <c r="I3194" s="70" t="s">
        <v>16224</v>
      </c>
      <c r="J3194" s="69">
        <v>100215</v>
      </c>
      <c r="K3194" s="70">
        <v>46</v>
      </c>
      <c r="L3194" s="69" t="s">
        <v>209</v>
      </c>
      <c r="M3194" s="70"/>
      <c r="N3194" s="70" t="s">
        <v>9114</v>
      </c>
      <c r="O3194" s="70" t="s">
        <v>5447</v>
      </c>
      <c r="P3194" s="72" t="s">
        <v>16225</v>
      </c>
      <c r="Q3194" s="97">
        <v>35782</v>
      </c>
      <c r="R3194" s="97">
        <v>43617</v>
      </c>
      <c r="S3194" s="74">
        <v>46023</v>
      </c>
      <c r="T3194" s="97">
        <v>43720</v>
      </c>
      <c r="U3194" s="76" t="s">
        <v>38</v>
      </c>
      <c r="V3194" s="97">
        <v>46204</v>
      </c>
      <c r="W3194" s="113">
        <v>1</v>
      </c>
      <c r="X3194" s="72"/>
      <c r="Y3194" s="72"/>
      <c r="Z3194" s="117" t="s">
        <v>16226</v>
      </c>
      <c r="AA3194" s="82">
        <v>984216306</v>
      </c>
      <c r="AB3194" s="72" t="s">
        <v>16227</v>
      </c>
      <c r="AC3194" s="72">
        <v>977111875</v>
      </c>
      <c r="AD3194" s="72"/>
      <c r="AE3194" s="72"/>
      <c r="AF3194" s="72"/>
      <c r="AG3194" s="90" t="s">
        <v>16228</v>
      </c>
      <c r="AH3194" s="72">
        <v>73610987</v>
      </c>
      <c r="AI3194" s="65">
        <v>11</v>
      </c>
    </row>
    <row r="3195" spans="1:35" ht="18" customHeight="1" x14ac:dyDescent="0.25">
      <c r="A3195" s="73">
        <f t="shared" si="50"/>
        <v>3014</v>
      </c>
      <c r="B3195" s="73">
        <v>32422845</v>
      </c>
      <c r="C3195" s="69">
        <v>170</v>
      </c>
      <c r="D3195" s="69" t="s">
        <v>684</v>
      </c>
      <c r="E3195" s="70" t="s">
        <v>32</v>
      </c>
      <c r="F3195" s="73">
        <v>4</v>
      </c>
      <c r="G3195" s="69"/>
      <c r="H3195" s="69"/>
      <c r="I3195" s="69" t="s">
        <v>16229</v>
      </c>
      <c r="J3195" s="65">
        <v>100214</v>
      </c>
      <c r="K3195" s="70">
        <v>46</v>
      </c>
      <c r="L3195" s="65" t="s">
        <v>175</v>
      </c>
      <c r="M3195" s="70" t="s">
        <v>721</v>
      </c>
      <c r="N3195" s="70" t="s">
        <v>14334</v>
      </c>
      <c r="O3195" s="70" t="s">
        <v>876</v>
      </c>
      <c r="P3195" s="72" t="s">
        <v>16230</v>
      </c>
      <c r="Q3195" s="97">
        <v>36156</v>
      </c>
      <c r="R3195" s="87">
        <v>43831</v>
      </c>
      <c r="S3195" s="74">
        <v>46023</v>
      </c>
      <c r="T3195" s="87">
        <v>44045</v>
      </c>
      <c r="U3195" s="74">
        <v>44201</v>
      </c>
      <c r="V3195" s="74">
        <v>46204</v>
      </c>
      <c r="W3195" s="63">
        <v>1</v>
      </c>
      <c r="X3195" s="65"/>
      <c r="Y3195" s="65"/>
      <c r="Z3195" s="117" t="s">
        <v>16231</v>
      </c>
      <c r="AA3195" s="82">
        <v>969788654</v>
      </c>
      <c r="AB3195" s="72" t="s">
        <v>16232</v>
      </c>
      <c r="AC3195" s="72">
        <v>969788654</v>
      </c>
      <c r="AD3195" s="72" t="s">
        <v>16233</v>
      </c>
      <c r="AE3195" s="72"/>
      <c r="AF3195" s="72"/>
      <c r="AG3195" s="90" t="s">
        <v>16195</v>
      </c>
      <c r="AH3195" s="65">
        <v>70510687</v>
      </c>
      <c r="AI3195" s="65">
        <v>11</v>
      </c>
    </row>
    <row r="3196" spans="1:35" ht="18" customHeight="1" x14ac:dyDescent="0.25">
      <c r="A3196" s="73">
        <f t="shared" si="50"/>
        <v>3015</v>
      </c>
      <c r="B3196" s="73">
        <v>31834453</v>
      </c>
      <c r="C3196" s="69">
        <v>170</v>
      </c>
      <c r="D3196" s="69" t="s">
        <v>684</v>
      </c>
      <c r="E3196" s="70" t="s">
        <v>32</v>
      </c>
      <c r="F3196" s="73">
        <v>4</v>
      </c>
      <c r="G3196" s="69"/>
      <c r="H3196" s="69"/>
      <c r="I3196" s="69" t="s">
        <v>16234</v>
      </c>
      <c r="J3196" s="69">
        <v>100215</v>
      </c>
      <c r="K3196" s="70">
        <v>46</v>
      </c>
      <c r="L3196" s="69" t="s">
        <v>209</v>
      </c>
      <c r="M3196" s="70" t="s">
        <v>674</v>
      </c>
      <c r="N3196" s="70" t="s">
        <v>9114</v>
      </c>
      <c r="O3196" s="70" t="s">
        <v>876</v>
      </c>
      <c r="P3196" s="72" t="s">
        <v>16235</v>
      </c>
      <c r="Q3196" s="74">
        <v>33591</v>
      </c>
      <c r="R3196" s="74">
        <v>42095</v>
      </c>
      <c r="S3196" s="74">
        <v>46023</v>
      </c>
      <c r="T3196" s="74">
        <v>42108</v>
      </c>
      <c r="U3196" s="62" t="s">
        <v>38</v>
      </c>
      <c r="V3196" s="74">
        <v>46204</v>
      </c>
      <c r="W3196" s="63">
        <v>1</v>
      </c>
      <c r="X3196" s="65"/>
      <c r="Y3196" s="65"/>
      <c r="Z3196" s="117" t="s">
        <v>16236</v>
      </c>
      <c r="AA3196" s="82">
        <v>967664157</v>
      </c>
      <c r="AB3196" s="72" t="s">
        <v>16237</v>
      </c>
      <c r="AC3196" s="72">
        <v>967664157</v>
      </c>
      <c r="AD3196" s="72"/>
      <c r="AE3196" s="72"/>
      <c r="AF3196" s="72"/>
      <c r="AG3196" s="90" t="s">
        <v>16195</v>
      </c>
      <c r="AH3196" s="65">
        <v>70019050</v>
      </c>
      <c r="AI3196" s="69">
        <v>11</v>
      </c>
    </row>
    <row r="3197" spans="1:35" ht="18" customHeight="1" x14ac:dyDescent="0.25">
      <c r="A3197" s="73">
        <f t="shared" si="50"/>
        <v>3016</v>
      </c>
      <c r="B3197" s="73">
        <v>31899910</v>
      </c>
      <c r="C3197" s="69">
        <v>180</v>
      </c>
      <c r="D3197" s="69" t="s">
        <v>892</v>
      </c>
      <c r="E3197" s="70" t="s">
        <v>32</v>
      </c>
      <c r="F3197" s="73">
        <v>4</v>
      </c>
      <c r="G3197" s="69"/>
      <c r="H3197" s="69"/>
      <c r="I3197" s="69" t="s">
        <v>16238</v>
      </c>
      <c r="J3197" s="69">
        <v>100142</v>
      </c>
      <c r="K3197" s="69">
        <v>20</v>
      </c>
      <c r="L3197" s="69" t="s">
        <v>89</v>
      </c>
      <c r="M3197" s="70"/>
      <c r="N3197" s="70" t="s">
        <v>16287</v>
      </c>
      <c r="O3197" s="70" t="s">
        <v>8979</v>
      </c>
      <c r="P3197" s="72" t="s">
        <v>16239</v>
      </c>
      <c r="Q3197" s="83">
        <v>34953</v>
      </c>
      <c r="R3197" s="83">
        <v>42370</v>
      </c>
      <c r="S3197" s="83">
        <v>42370</v>
      </c>
      <c r="T3197" s="83">
        <v>43722</v>
      </c>
      <c r="U3197" s="83" t="s">
        <v>16240</v>
      </c>
      <c r="V3197" s="83">
        <v>46204</v>
      </c>
      <c r="W3197" s="73">
        <v>1</v>
      </c>
      <c r="X3197" s="69"/>
      <c r="Y3197" s="69"/>
      <c r="Z3197" s="71" t="s">
        <v>16241</v>
      </c>
      <c r="AA3197" s="175">
        <v>925947613</v>
      </c>
      <c r="AB3197" s="72" t="s">
        <v>16242</v>
      </c>
      <c r="AC3197" s="70">
        <v>930050351</v>
      </c>
      <c r="AD3197" s="70"/>
      <c r="AE3197" s="72"/>
      <c r="AF3197" s="72"/>
      <c r="AG3197" s="90" t="s">
        <v>16243</v>
      </c>
      <c r="AH3197" s="69">
        <v>76750054</v>
      </c>
      <c r="AI3197" s="69">
        <v>11</v>
      </c>
    </row>
    <row r="3198" spans="1:35" x14ac:dyDescent="0.25">
      <c r="A3198" s="73">
        <f t="shared" si="50"/>
        <v>3017</v>
      </c>
      <c r="B3198" s="150">
        <v>31695871</v>
      </c>
      <c r="C3198" s="95">
        <v>170</v>
      </c>
      <c r="D3198" s="95" t="s">
        <v>684</v>
      </c>
      <c r="E3198" s="90" t="s">
        <v>32</v>
      </c>
      <c r="F3198" s="94">
        <v>4</v>
      </c>
      <c r="G3198" s="95" t="s">
        <v>1392</v>
      </c>
      <c r="H3198" s="95" t="s">
        <v>7</v>
      </c>
      <c r="I3198" s="95" t="s">
        <v>15853</v>
      </c>
      <c r="J3198" s="90">
        <v>100204</v>
      </c>
      <c r="K3198" s="90">
        <v>45</v>
      </c>
      <c r="L3198" s="90" t="s">
        <v>224</v>
      </c>
      <c r="M3198" s="90"/>
      <c r="N3198" s="90" t="s">
        <v>395</v>
      </c>
      <c r="O3198" s="90" t="s">
        <v>423</v>
      </c>
      <c r="P3198" s="72" t="s">
        <v>15854</v>
      </c>
      <c r="Q3198" s="74">
        <v>33456</v>
      </c>
      <c r="R3198" s="74">
        <v>41640</v>
      </c>
      <c r="S3198" s="74">
        <v>44927</v>
      </c>
      <c r="T3198" s="97">
        <v>43844</v>
      </c>
      <c r="U3198" s="97" t="s">
        <v>15855</v>
      </c>
      <c r="V3198" s="97">
        <v>46187</v>
      </c>
      <c r="W3198" s="63">
        <v>1</v>
      </c>
      <c r="X3198" s="65"/>
      <c r="Y3198" s="65"/>
      <c r="Z3198" s="117" t="s">
        <v>15856</v>
      </c>
      <c r="AA3198" s="82">
        <v>965453258</v>
      </c>
      <c r="AB3198" s="72" t="s">
        <v>15856</v>
      </c>
      <c r="AC3198" s="72">
        <v>965453258</v>
      </c>
      <c r="AD3198" s="72">
        <v>928293382</v>
      </c>
      <c r="AE3198" s="114"/>
      <c r="AF3198" s="90" t="s">
        <v>15857</v>
      </c>
      <c r="AG3198" s="90" t="s">
        <v>3877</v>
      </c>
      <c r="AH3198" s="80" t="s">
        <v>15858</v>
      </c>
      <c r="AI3198" s="69">
        <v>11</v>
      </c>
    </row>
    <row r="3199" spans="1:35" x14ac:dyDescent="0.25">
      <c r="A3199" s="73">
        <f t="shared" si="50"/>
        <v>3018</v>
      </c>
      <c r="B3199" s="150">
        <v>30913045</v>
      </c>
      <c r="C3199" s="95">
        <v>140</v>
      </c>
      <c r="D3199" s="95" t="s">
        <v>715</v>
      </c>
      <c r="E3199" s="90" t="s">
        <v>32</v>
      </c>
      <c r="F3199" s="145">
        <v>1</v>
      </c>
      <c r="G3199" s="150"/>
      <c r="H3199" s="150"/>
      <c r="I3199" s="90" t="s">
        <v>16244</v>
      </c>
      <c r="J3199" s="95">
        <v>100186</v>
      </c>
      <c r="K3199" s="95">
        <v>38</v>
      </c>
      <c r="L3199" s="95" t="s">
        <v>157</v>
      </c>
      <c r="M3199" s="90"/>
      <c r="N3199" s="90" t="s">
        <v>395</v>
      </c>
      <c r="O3199" s="90" t="s">
        <v>423</v>
      </c>
      <c r="P3199" s="72" t="s">
        <v>16245</v>
      </c>
      <c r="Q3199" s="136">
        <v>26157</v>
      </c>
      <c r="R3199" s="136">
        <v>33725</v>
      </c>
      <c r="S3199" s="136">
        <v>42370</v>
      </c>
      <c r="T3199" s="136">
        <v>45859</v>
      </c>
      <c r="U3199" s="136">
        <v>46070</v>
      </c>
      <c r="V3199" s="136">
        <v>46200</v>
      </c>
      <c r="W3199" s="113">
        <v>1</v>
      </c>
      <c r="X3199" s="70"/>
      <c r="Y3199" s="70"/>
      <c r="Z3199" s="71" t="s">
        <v>16246</v>
      </c>
      <c r="AA3199" s="175">
        <v>949091491</v>
      </c>
      <c r="AB3199" s="130" t="s">
        <v>16247</v>
      </c>
      <c r="AC3199" s="132">
        <v>949099491</v>
      </c>
      <c r="AD3199" s="133"/>
      <c r="AE3199" s="70"/>
      <c r="AF3199" s="70"/>
      <c r="AG3199" s="70"/>
      <c r="AH3199" s="62">
        <v>25747984</v>
      </c>
      <c r="AI3199" s="65">
        <v>11</v>
      </c>
    </row>
    <row r="3200" spans="1:35" x14ac:dyDescent="0.25">
      <c r="A3200" s="73">
        <f t="shared" si="50"/>
        <v>3019</v>
      </c>
      <c r="B3200" s="150">
        <v>31669562</v>
      </c>
      <c r="C3200" s="95">
        <v>161</v>
      </c>
      <c r="D3200" s="95" t="s">
        <v>673</v>
      </c>
      <c r="E3200" s="90" t="s">
        <v>32</v>
      </c>
      <c r="F3200" s="94">
        <v>4</v>
      </c>
      <c r="G3200" s="150"/>
      <c r="H3200" s="150"/>
      <c r="I3200" s="90" t="s">
        <v>16248</v>
      </c>
      <c r="J3200" s="150">
        <v>100203</v>
      </c>
      <c r="K3200" s="90">
        <v>45</v>
      </c>
      <c r="L3200" s="95" t="s">
        <v>179</v>
      </c>
      <c r="M3200" s="90"/>
      <c r="N3200" s="90" t="s">
        <v>395</v>
      </c>
      <c r="O3200" s="90" t="s">
        <v>423</v>
      </c>
      <c r="P3200" s="72" t="s">
        <v>16249</v>
      </c>
      <c r="Q3200" s="136">
        <v>31755</v>
      </c>
      <c r="R3200" s="136">
        <v>41275</v>
      </c>
      <c r="S3200" s="136">
        <v>46023</v>
      </c>
      <c r="T3200" s="136">
        <v>46204</v>
      </c>
      <c r="U3200" s="62" t="s">
        <v>38</v>
      </c>
      <c r="V3200" s="136">
        <v>46205</v>
      </c>
      <c r="W3200" s="113">
        <v>2</v>
      </c>
      <c r="X3200" s="70"/>
      <c r="Y3200" s="70"/>
      <c r="Z3200" s="71" t="s">
        <v>16250</v>
      </c>
      <c r="AA3200" s="175">
        <v>973483659</v>
      </c>
      <c r="AB3200" s="130"/>
      <c r="AC3200" s="132"/>
      <c r="AD3200" s="133"/>
      <c r="AE3200" s="70"/>
      <c r="AF3200" s="70"/>
      <c r="AG3200" s="70"/>
      <c r="AH3200" s="62">
        <v>44724259</v>
      </c>
      <c r="AI3200" s="65">
        <v>11</v>
      </c>
    </row>
    <row r="3201" spans="1:35" x14ac:dyDescent="0.25">
      <c r="A3201" s="73">
        <f t="shared" si="50"/>
        <v>3020</v>
      </c>
      <c r="B3201" s="256">
        <v>30715154</v>
      </c>
      <c r="C3201" s="108">
        <v>110</v>
      </c>
      <c r="D3201" s="108" t="s">
        <v>665</v>
      </c>
      <c r="E3201" s="107" t="s">
        <v>32</v>
      </c>
      <c r="F3201" s="105">
        <v>1</v>
      </c>
      <c r="G3201" s="108"/>
      <c r="H3201" s="108"/>
      <c r="I3201" s="257" t="s">
        <v>12486</v>
      </c>
      <c r="J3201" s="108">
        <v>100119</v>
      </c>
      <c r="K3201" s="108">
        <v>28</v>
      </c>
      <c r="L3201" s="108" t="s">
        <v>93</v>
      </c>
      <c r="M3201" s="258" t="s">
        <v>12487</v>
      </c>
      <c r="N3201" s="107" t="s">
        <v>16251</v>
      </c>
      <c r="O3201" s="107" t="s">
        <v>3032</v>
      </c>
      <c r="P3201" s="72" t="s">
        <v>16252</v>
      </c>
      <c r="Q3201" s="83">
        <v>23718</v>
      </c>
      <c r="R3201" s="83">
        <v>31686</v>
      </c>
      <c r="S3201" s="83">
        <v>40909</v>
      </c>
      <c r="T3201" s="83">
        <v>42160</v>
      </c>
      <c r="U3201" s="62" t="s">
        <v>38</v>
      </c>
      <c r="V3201" s="83">
        <v>42161</v>
      </c>
      <c r="W3201" s="73">
        <v>1</v>
      </c>
      <c r="X3201" s="69"/>
      <c r="Y3201" s="69"/>
      <c r="Z3201" s="117" t="s">
        <v>12488</v>
      </c>
      <c r="AA3201" s="82">
        <v>993540772</v>
      </c>
      <c r="AB3201" s="70" t="s">
        <v>4582</v>
      </c>
      <c r="AC3201" s="62">
        <v>993540772</v>
      </c>
      <c r="AD3201" s="72"/>
      <c r="AE3201" s="72" t="s">
        <v>3532</v>
      </c>
      <c r="AF3201" s="84">
        <v>28</v>
      </c>
      <c r="AG3201" s="113" t="s">
        <v>4583</v>
      </c>
      <c r="AH3201" s="86">
        <v>27361830</v>
      </c>
      <c r="AI3201" s="69">
        <v>11</v>
      </c>
    </row>
    <row r="3202" spans="1:35" x14ac:dyDescent="0.25">
      <c r="A3202" s="73">
        <f t="shared" si="50"/>
        <v>3021</v>
      </c>
      <c r="B3202" s="256">
        <v>30860030</v>
      </c>
      <c r="C3202" s="108">
        <v>120</v>
      </c>
      <c r="D3202" s="108" t="s">
        <v>696</v>
      </c>
      <c r="E3202" s="107" t="s">
        <v>32</v>
      </c>
      <c r="F3202" s="105">
        <v>3</v>
      </c>
      <c r="G3202" s="108"/>
      <c r="H3202" s="108"/>
      <c r="I3202" s="108" t="s">
        <v>14534</v>
      </c>
      <c r="J3202" s="108">
        <v>100212</v>
      </c>
      <c r="K3202" s="107">
        <v>46</v>
      </c>
      <c r="L3202" s="108" t="s">
        <v>145</v>
      </c>
      <c r="M3202" s="258" t="s">
        <v>14535</v>
      </c>
      <c r="N3202" s="107" t="s">
        <v>16253</v>
      </c>
      <c r="O3202" s="107" t="s">
        <v>3032</v>
      </c>
      <c r="P3202" s="72" t="s">
        <v>16254</v>
      </c>
      <c r="Q3202" s="74">
        <v>24022</v>
      </c>
      <c r="R3202" s="74">
        <v>33329</v>
      </c>
      <c r="S3202" s="74">
        <v>41640</v>
      </c>
      <c r="T3202" s="74">
        <v>41935</v>
      </c>
      <c r="U3202" s="97" t="s">
        <v>8956</v>
      </c>
      <c r="V3202" s="74">
        <v>45042</v>
      </c>
      <c r="W3202" s="63">
        <v>1</v>
      </c>
      <c r="X3202" s="90" t="s">
        <v>8955</v>
      </c>
      <c r="Y3202" s="65"/>
      <c r="Z3202" s="117" t="s">
        <v>14536</v>
      </c>
      <c r="AA3202" s="82">
        <v>923872079</v>
      </c>
      <c r="AB3202" s="72" t="s">
        <v>8957</v>
      </c>
      <c r="AC3202" s="76">
        <v>923872079</v>
      </c>
      <c r="AD3202" s="72"/>
      <c r="AE3202" s="72" t="s">
        <v>4620</v>
      </c>
      <c r="AF3202" s="84">
        <v>27</v>
      </c>
      <c r="AG3202" s="90" t="s">
        <v>8958</v>
      </c>
      <c r="AH3202" s="80">
        <v>6888361</v>
      </c>
      <c r="AI3202" s="65">
        <v>11</v>
      </c>
    </row>
    <row r="3203" spans="1:35" x14ac:dyDescent="0.25">
      <c r="A3203" s="73">
        <f t="shared" si="50"/>
        <v>3022</v>
      </c>
      <c r="B3203" s="259">
        <v>30876045</v>
      </c>
      <c r="C3203" s="107">
        <v>130</v>
      </c>
      <c r="D3203" s="107" t="s">
        <v>708</v>
      </c>
      <c r="E3203" s="107" t="s">
        <v>32</v>
      </c>
      <c r="F3203" s="260">
        <v>2</v>
      </c>
      <c r="G3203" s="259"/>
      <c r="H3203" s="259"/>
      <c r="I3203" s="261" t="s">
        <v>14304</v>
      </c>
      <c r="J3203" s="107">
        <v>100204</v>
      </c>
      <c r="K3203" s="107">
        <v>45</v>
      </c>
      <c r="L3203" s="107" t="s">
        <v>224</v>
      </c>
      <c r="M3203" s="258" t="s">
        <v>1216</v>
      </c>
      <c r="N3203" s="107" t="s">
        <v>16255</v>
      </c>
      <c r="O3203" s="107" t="s">
        <v>3032</v>
      </c>
      <c r="P3203" s="72" t="s">
        <v>16256</v>
      </c>
      <c r="Q3203" s="97">
        <v>24395</v>
      </c>
      <c r="R3203" s="97">
        <v>33573</v>
      </c>
      <c r="S3203" s="97">
        <v>40179</v>
      </c>
      <c r="T3203" s="97">
        <v>43316</v>
      </c>
      <c r="U3203" s="76" t="s">
        <v>38</v>
      </c>
      <c r="V3203" s="97">
        <v>44572</v>
      </c>
      <c r="W3203" s="113">
        <v>1</v>
      </c>
      <c r="X3203" s="72"/>
      <c r="Y3203" s="72"/>
      <c r="Z3203" s="117" t="s">
        <v>14305</v>
      </c>
      <c r="AA3203" s="82">
        <v>997584130</v>
      </c>
      <c r="AB3203" s="72" t="s">
        <v>8517</v>
      </c>
      <c r="AC3203" s="72">
        <v>997584130</v>
      </c>
      <c r="AD3203" s="72"/>
      <c r="AE3203" s="213" t="s">
        <v>8518</v>
      </c>
      <c r="AF3203" s="90" t="s">
        <v>701</v>
      </c>
      <c r="AG3203" s="114" t="s">
        <v>8519</v>
      </c>
      <c r="AH3203" s="76" t="s">
        <v>8520</v>
      </c>
      <c r="AI3203" s="72">
        <v>11</v>
      </c>
    </row>
    <row r="3204" spans="1:35" x14ac:dyDescent="0.25">
      <c r="A3204" s="73">
        <f t="shared" si="50"/>
        <v>3023</v>
      </c>
      <c r="B3204" s="256">
        <v>30801257</v>
      </c>
      <c r="C3204" s="108">
        <v>152</v>
      </c>
      <c r="D3204" s="107" t="s">
        <v>2887</v>
      </c>
      <c r="E3204" s="107" t="s">
        <v>2888</v>
      </c>
      <c r="F3204" s="105">
        <v>2</v>
      </c>
      <c r="G3204" s="108"/>
      <c r="H3204" s="108"/>
      <c r="I3204" s="108" t="s">
        <v>11802</v>
      </c>
      <c r="J3204" s="108">
        <v>100143</v>
      </c>
      <c r="K3204" s="108">
        <v>21</v>
      </c>
      <c r="L3204" s="108" t="s">
        <v>173</v>
      </c>
      <c r="M3204" s="258" t="s">
        <v>11803</v>
      </c>
      <c r="N3204" s="107" t="s">
        <v>16251</v>
      </c>
      <c r="O3204" s="107" t="s">
        <v>3032</v>
      </c>
      <c r="P3204" s="72" t="s">
        <v>16257</v>
      </c>
      <c r="Q3204" s="74">
        <v>25112</v>
      </c>
      <c r="R3204" s="74">
        <v>32843</v>
      </c>
      <c r="S3204" s="74">
        <v>35796</v>
      </c>
      <c r="T3204" s="74">
        <v>42443</v>
      </c>
      <c r="U3204" s="116" t="s">
        <v>38</v>
      </c>
      <c r="V3204" s="74">
        <v>42444</v>
      </c>
      <c r="W3204" s="63">
        <v>1</v>
      </c>
      <c r="X3204" s="65"/>
      <c r="Y3204" s="65"/>
      <c r="Z3204" s="117" t="s">
        <v>11804</v>
      </c>
      <c r="AA3204" s="82">
        <v>942842014</v>
      </c>
      <c r="AB3204" s="72" t="s">
        <v>2890</v>
      </c>
      <c r="AC3204" s="72">
        <v>942842014</v>
      </c>
      <c r="AD3204" s="72"/>
      <c r="AE3204" s="72"/>
      <c r="AF3204" s="72"/>
      <c r="AG3204" s="72"/>
      <c r="AH3204" s="80">
        <v>9414614</v>
      </c>
      <c r="AI3204" s="65">
        <v>11</v>
      </c>
    </row>
  </sheetData>
  <sortState xmlns:xlrd2="http://schemas.microsoft.com/office/spreadsheetml/2017/richdata2" ref="B175:AI3195">
    <sortCondition ref="K175:K3195"/>
    <sortCondition ref="J175:J3195"/>
    <sortCondition ref="C175:C3195"/>
    <sortCondition ref="I175:I3195"/>
  </sortState>
  <conditionalFormatting sqref="B30">
    <cfRule type="duplicateValues" dxfId="22" priority="23"/>
  </conditionalFormatting>
  <conditionalFormatting sqref="B46 B2871 B1549:B1550 B1585:B1586 B1578:B1579 B1588 B1568:B1570 B1558:B1559 B517:B522 B1739:B1742 B1596:B1601 B1769:B1770 B1694:B1699 B1678:B1688 B1702:B1736 B1818:B1819 B1829:B1830 B1805 B1795:B1798 B2009:B2013 B2221 B1778:B1781 B2858 B2007 B1823:B1827 B1833:B1837 B1840:B1841 B1843:B1846 B2015:B2018 B1972:B1979 B2021:B2023 B1941:B1946 B1948:B1953 B1987:B1993 B2004:B2005 B1995:B1999 B2001:B2002 B2033:B2038 B2040:B2075 B2223:B2225 B2080:B2089 B2091:B2092 B2178:B2187 B2098:B2102 B2105 B2107 B2109:B2128 B1848:B1939 B93:B94 B2190:B2215 B2217 B2130:B2137 B2411:B2412 B2174:B2175 B1985 B2265:B2267 B2435:B2439 B2415:B2416 B2270:B2272 B1295:B1403 B1809:B1812 B2140:B2172 B2274:B2312 B2418:B2433 B2474:B2500 B2502:B2528 B2539:B2622 B2229:B2260 B1604:B1667 B84 B1786:B1791 B2314:B2408 B3197 B2441:B2458 B2460:B2472 B96:B99 B2665:B2801 B87:B91 B114 B2803:B2805 B2811:B2831 B2833:B2845 B2847:B2853 B2865:B2867 B2869 B2855:B2856 B2808:B2809 B2873:B2877 B2879:B2881 B102 B116:B117 B107 B110 B104 B72 B14:B16 B18:B20 B82 B524:B1293 B187:B515 B2883:B2888 B2860:B2863 B9:B12 B23:B28 B31:B38 B40:B44 B48:B57 B59:B69 B2890:B2894 B2896:B2902 B2904:B2905 B2907:B2920 B120:B166 B171:B181 B2924:B2927 B2930:B2931 B168:B169 B2933:B2935 B3190:B3195 B3201:B3204">
    <cfRule type="duplicateValues" dxfId="21" priority="12"/>
  </conditionalFormatting>
  <conditionalFormatting sqref="B1294">
    <cfRule type="duplicateValues" dxfId="20" priority="22"/>
  </conditionalFormatting>
  <conditionalFormatting sqref="B1792:B1794">
    <cfRule type="duplicateValues" dxfId="19" priority="21"/>
  </conditionalFormatting>
  <conditionalFormatting sqref="B1831:B1832 B1822 B1768">
    <cfRule type="duplicateValues" dxfId="18" priority="13"/>
  </conditionalFormatting>
  <conditionalFormatting sqref="B1842">
    <cfRule type="duplicateValues" dxfId="17" priority="20"/>
  </conditionalFormatting>
  <conditionalFormatting sqref="B1947">
    <cfRule type="duplicateValues" dxfId="16" priority="19"/>
  </conditionalFormatting>
  <conditionalFormatting sqref="B2030:B2032">
    <cfRule type="duplicateValues" dxfId="15" priority="18"/>
  </conditionalFormatting>
  <conditionalFormatting sqref="B2096:B2097">
    <cfRule type="duplicateValues" dxfId="14" priority="16"/>
  </conditionalFormatting>
  <conditionalFormatting sqref="B2138:B2139">
    <cfRule type="duplicateValues" dxfId="13" priority="17"/>
  </conditionalFormatting>
  <conditionalFormatting sqref="B2501 B1980:B1984 B2872">
    <cfRule type="duplicateValues" dxfId="12" priority="14"/>
  </conditionalFormatting>
  <conditionalFormatting sqref="B3196 B3189 B3198 B2903 B2189 B1668:B1677">
    <cfRule type="duplicateValues" dxfId="11" priority="15"/>
  </conditionalFormatting>
  <conditionalFormatting sqref="I1294">
    <cfRule type="duplicateValues" dxfId="10" priority="11"/>
  </conditionalFormatting>
  <conditionalFormatting sqref="I1792:I1794">
    <cfRule type="duplicateValues" dxfId="9" priority="10"/>
  </conditionalFormatting>
  <conditionalFormatting sqref="I1831:I1832 I1822 I1768">
    <cfRule type="duplicateValues" dxfId="8" priority="3"/>
  </conditionalFormatting>
  <conditionalFormatting sqref="I1842">
    <cfRule type="duplicateValues" dxfId="7" priority="9"/>
  </conditionalFormatting>
  <conditionalFormatting sqref="I1947">
    <cfRule type="duplicateValues" dxfId="6" priority="8"/>
  </conditionalFormatting>
  <conditionalFormatting sqref="I2030:I2032">
    <cfRule type="duplicateValues" dxfId="5" priority="7"/>
  </conditionalFormatting>
  <conditionalFormatting sqref="I2096:I2097">
    <cfRule type="duplicateValues" dxfId="4" priority="5"/>
  </conditionalFormatting>
  <conditionalFormatting sqref="I2138:I2139">
    <cfRule type="duplicateValues" dxfId="3" priority="6"/>
  </conditionalFormatting>
  <conditionalFormatting sqref="I2501 I1980:I1984 I2872">
    <cfRule type="duplicateValues" dxfId="2" priority="4"/>
  </conditionalFormatting>
  <conditionalFormatting sqref="L1255 I1694:I1699 I1407:I1535 I1237:I1254 I1256:I1285 I1287:I1293 I1329:I1330 I1332:I1403 I1549:I1550 I2009:I2013 I1739:I1742 I1585:I1586 I1578:I1579 I1588 I1568:I1570 I1558:I1559 I1553 I1596:I1601 I1769:I1770 I1658:I1691 I1702:I1736 I1795:I1803 I1805 I2221 I1818:I1819 I1829:I1830 I1823:I1827 I1833:I1837 I1840:I1841 I1843:I1846 I2015:I2018 I1972:I1979 I1912:I1939 I1941:I1946 I1948:I1953 I1968:I1970 I2021:I2023 I2004:I2007 I2001:I2002 I1987:I1999 I2033:I2075 I2077:I2092 I2098:I2102 I2178:I2187 I2105:I2128 I1848:I1910 I2130:I2137 I2174:I2175 I1985 I2189:I2217 I1809:I1813 I2264:I2268 I2140:I2172 I2270:I2312 I1295:I1327 I2502:I2528 I2539:I2622 I2223:I2261 I1604:I1656 I40:I44 I102 I110 I93:I94 I72 I116:I117 I14:I16 I59:I69 I1778:I1791 I84:I85 I2314:I2408 I2411:I2458 I2460:I2500 I2665:I2805 I87:I91 I2807:I2809 I114 I2811:I2831 I2833:I2853 I2865:I2871 I2855:I2856 I96:I99 I107 I18:I28 I9:I12 I30:I38 I2873:I2877 I82 I2879:I2881 I104 I187:I1235 I2858:I2863 I2883:I2894 I46 I48:I57 I2896:I2905 I120:I166 I171:I181 I2924:I2927 I2930:I2931 I2933:I3198 I3201:I3204 I168:I169 I2907:I2920">
    <cfRule type="duplicateValues" dxfId="1" priority="2"/>
  </conditionalFormatting>
  <conditionalFormatting sqref="T2889">
    <cfRule type="duplicateValues" dxfId="0" priority="1"/>
  </conditionalFormatting>
  <hyperlinks>
    <hyperlink ref="AD2734" r:id="rId1" tooltip="mailto:mestasismael@gmail.com" display="mailto:mestasismael@gmail.com" xr:uid="{719F60C8-5C6B-42EE-B4CF-5340A4142E90}"/>
    <hyperlink ref="AD238" r:id="rId2" xr:uid="{B28798F7-D27B-449D-B923-74106543AB07}"/>
    <hyperlink ref="AD2081" r:id="rId3" xr:uid="{D383F0A5-DB18-46C7-AD66-501987309985}"/>
    <hyperlink ref="AD1304" r:id="rId4" xr:uid="{28A6F0FA-A6CB-4A63-8283-368B54BD45AD}"/>
    <hyperlink ref="AD1486" r:id="rId5" xr:uid="{499673AC-4AA6-4693-9659-FC467DAF1532}"/>
    <hyperlink ref="AD1091" r:id="rId6" xr:uid="{3DF9E86D-D023-47EB-B464-CE1E9C2CC1E0}"/>
    <hyperlink ref="AD1166" r:id="rId7" xr:uid="{9294E441-333F-4ADE-B43D-A6A740025648}"/>
    <hyperlink ref="AD1068" r:id="rId8" xr:uid="{6AA37853-C907-48FE-98C4-E28269782D68}"/>
    <hyperlink ref="AD1063" r:id="rId9" xr:uid="{B9E91627-A570-45AF-8523-EDDBA5B94C30}"/>
    <hyperlink ref="AD1085" r:id="rId10" xr:uid="{6F357E5F-5B66-4BAC-AD36-528928681A3E}"/>
    <hyperlink ref="AD1341" r:id="rId11" xr:uid="{E17EB02A-02CF-4689-993C-267F2CE7289E}"/>
    <hyperlink ref="AD1081" r:id="rId12" xr:uid="{86BE42A2-AA57-4FB2-8B6F-B89F322B507C}"/>
    <hyperlink ref="AD1183" r:id="rId13" xr:uid="{B788D422-C804-46BF-9217-C51CF5EED407}"/>
    <hyperlink ref="AD1073" r:id="rId14" xr:uid="{8A1B27E4-76FB-43FB-B3DA-0205976A8659}"/>
    <hyperlink ref="AD1092" r:id="rId15" xr:uid="{65E002B6-251A-42A2-A80E-C94C26AD7351}"/>
    <hyperlink ref="AD1075" r:id="rId16" xr:uid="{66DC0677-A005-48CB-AE39-E9FD36A3FA50}"/>
    <hyperlink ref="AD1069" r:id="rId17" xr:uid="{05EB587F-4A55-4DA7-9340-05C9CB4E5F87}"/>
    <hyperlink ref="AD1096" r:id="rId18" xr:uid="{7CBD846A-4910-42E8-A503-17B1193AB48C}"/>
    <hyperlink ref="AD1337" r:id="rId19" xr:uid="{3BA972AF-D207-47B2-8AC3-B31576E6E6DB}"/>
    <hyperlink ref="AD1072" r:id="rId20" xr:uid="{0B1409F0-EF04-4C45-B3D6-5D48AD2AFF3D}"/>
    <hyperlink ref="AD1076" r:id="rId21" xr:uid="{C7D27E0F-6B71-4D9D-B93A-13216490EF59}"/>
    <hyperlink ref="AD1169" r:id="rId22" xr:uid="{3FCD679E-8F8B-41E7-8226-2749A2EAD6EC}"/>
    <hyperlink ref="AD1070" r:id="rId23" xr:uid="{557F2BB1-04EB-4EE3-85C0-5C41DB2E85D3}"/>
    <hyperlink ref="AD1186" r:id="rId24" xr:uid="{BBCCEA31-23E4-4AF4-B14A-8E9746AECE25}"/>
    <hyperlink ref="AD1172" r:id="rId25" xr:uid="{718DCBA2-CE0C-4992-90C3-5E7D6C9A25C1}"/>
    <hyperlink ref="AD2094" r:id="rId26" xr:uid="{13E61044-61BE-4CC2-98EF-E7FA625861DA}"/>
    <hyperlink ref="AD1060" r:id="rId27" xr:uid="{403B1623-0546-4FBB-8E8B-2E4241742D39}"/>
    <hyperlink ref="AD1185" r:id="rId28" xr:uid="{4BD16800-3CAB-415B-A7F6-BF3EA5C7B83E}"/>
    <hyperlink ref="AD1066" r:id="rId29" xr:uid="{7A4A7390-2B6D-40A4-A113-0DC60D9E510D}"/>
    <hyperlink ref="AD1167" r:id="rId30" xr:uid="{82ED6C15-470A-4F32-9AF0-F2C97F307323}"/>
    <hyperlink ref="AD1162" r:id="rId31" xr:uid="{17F87AC4-247F-4513-AC6B-2FA51C6EB008}"/>
    <hyperlink ref="AD1086" r:id="rId32" xr:uid="{F709E722-2126-4F7A-BD67-F369BB0A985F}"/>
    <hyperlink ref="AD1339" r:id="rId33" xr:uid="{754E5DEA-66E7-4E6A-A135-528FDB4D5E88}"/>
    <hyperlink ref="AD1089" r:id="rId34" xr:uid="{4C36B4D1-861B-44D9-933A-0A89B5C21E49}"/>
    <hyperlink ref="AD1343" r:id="rId35" xr:uid="{6E9C4E12-BC2C-4015-B0AC-98E3BD358905}"/>
    <hyperlink ref="AD1170" r:id="rId36" xr:uid="{794E07DD-9CDB-426A-A979-06E43287C61C}"/>
    <hyperlink ref="AD1168" r:id="rId37" xr:uid="{25F5A8F4-FF2E-439F-BCF1-5A472ACAD53A}"/>
    <hyperlink ref="AD2471" r:id="rId38" xr:uid="{C43BD511-A697-44EF-AC51-CB9201C58D8D}"/>
    <hyperlink ref="AD1082" r:id="rId39" xr:uid="{06C80BB9-732F-46E4-8337-6D7E2CFD6EF6}"/>
    <hyperlink ref="AD1176" r:id="rId40" xr:uid="{94FD34CD-EEB8-451C-9271-3CD48D468DE6}"/>
    <hyperlink ref="AD1065" r:id="rId41" xr:uid="{F1B2F9B1-2F96-4BFC-A9D9-0E0878DDF3CD}"/>
    <hyperlink ref="AD1064" r:id="rId42" xr:uid="{CD920C32-8FC0-4EFF-B2CE-89CBD51AB3C1}"/>
    <hyperlink ref="AD1708" r:id="rId43" xr:uid="{91E28B85-13AD-4FD4-964E-4B6DAED60473}"/>
    <hyperlink ref="AD1591" r:id="rId44" xr:uid="{978B85F9-61BF-4270-BBB5-B0C3731216A2}"/>
    <hyperlink ref="AD1579" r:id="rId45" xr:uid="{E6180E3C-8854-487A-9435-AF826031F9C4}"/>
    <hyperlink ref="AD1588" r:id="rId46" xr:uid="{8B52E558-0153-43B0-9151-A697294463FE}"/>
    <hyperlink ref="AD1084" r:id="rId47" xr:uid="{12770170-394A-47D1-834B-C40BA5E67681}"/>
    <hyperlink ref="AD1490" r:id="rId48" xr:uid="{A1C9201B-2664-4818-B572-E20EF58DF6FC}"/>
    <hyperlink ref="AD1793" r:id="rId49" xr:uid="{6D2BA2B4-D926-457A-8713-E3D198A9B272}"/>
    <hyperlink ref="AD1485" r:id="rId50" xr:uid="{433A0E08-1CDF-47CB-8618-532E1BB942B0}"/>
    <hyperlink ref="AD1863" r:id="rId51" xr:uid="{4B4C7C25-B7B7-494A-9DE3-AB07D0ED4656}"/>
    <hyperlink ref="AD1497" r:id="rId52" xr:uid="{02C341BB-8FD4-44D2-AA54-6E64243BAB13}"/>
    <hyperlink ref="AD1480" r:id="rId53" xr:uid="{D9E88774-05DD-4293-B53A-A81641A26477}"/>
    <hyperlink ref="AD1852" r:id="rId54" xr:uid="{B5521488-B08D-45FA-B2E4-BF520D833902}"/>
    <hyperlink ref="AD1847" r:id="rId55" xr:uid="{EB222979-F0AD-43A0-8CD8-8A0EC43BFF9C}"/>
    <hyperlink ref="AD1487" r:id="rId56" xr:uid="{1E708A00-0DBF-43BA-8B51-87863902A7E3}"/>
    <hyperlink ref="AD1860" r:id="rId57" xr:uid="{918C1ACF-6E10-487B-B977-2BF519037B21}"/>
    <hyperlink ref="AD1785" r:id="rId58" xr:uid="{5685B730-78D0-426E-AE1B-1BB855BD399E}"/>
    <hyperlink ref="AD1492" r:id="rId59" xr:uid="{F44A30D7-35B6-4E46-B89C-D5DB2D2D9D16}"/>
    <hyperlink ref="AD1789" r:id="rId60" xr:uid="{1BF01394-B328-4FC2-B0E6-95BFC3147354}"/>
    <hyperlink ref="AD1790" r:id="rId61" xr:uid="{237409F8-EC75-450B-BE3C-C6948073E923}"/>
    <hyperlink ref="AD1482" r:id="rId62" xr:uid="{81F4A1B0-CC98-4375-9E41-0474B0AE865F}"/>
    <hyperlink ref="AD1859" r:id="rId63" xr:uid="{85A64163-047D-462B-BE15-4BD74F9CCC6B}"/>
    <hyperlink ref="AD1489" r:id="rId64" xr:uid="{B5427041-B877-43BA-8761-E09C757EB4CD}"/>
    <hyperlink ref="AD1864" r:id="rId65" xr:uid="{F93D3A5A-594E-412A-B436-490764E6784B}"/>
    <hyperlink ref="AD1498" r:id="rId66" xr:uid="{7D9E5ECE-5E18-4AD8-8BFC-6AB8D182FF0E}"/>
    <hyperlink ref="AD1586" r:id="rId67" xr:uid="{1CEFD86C-B3AC-4FA8-B709-9894550FA5E8}"/>
    <hyperlink ref="AD1580" r:id="rId68" xr:uid="{7B0D056C-9BE6-45A8-8861-668A24106368}"/>
    <hyperlink ref="AD1715" r:id="rId69" xr:uid="{9BFFC7D0-1E8F-44B1-BAD5-1B6CFC820310}"/>
    <hyperlink ref="AD1526" r:id="rId70" xr:uid="{027F2CC3-8AE8-40ED-AD01-FB184A11A1E2}"/>
    <hyperlink ref="AD1590" r:id="rId71" xr:uid="{BB471925-C08E-4DE2-9DA3-4F9594DF5F91}"/>
    <hyperlink ref="AD1707" r:id="rId72" xr:uid="{71715D29-B87F-4D04-B983-A8C29155853F}"/>
    <hyperlink ref="AD1525" r:id="rId73" xr:uid="{A7EDF505-2966-42CE-B9EF-44E396EAB170}"/>
    <hyperlink ref="AD1575" r:id="rId74" xr:uid="{53B00E48-AEB9-45B1-86BA-05D94C1DF049}"/>
    <hyperlink ref="AD1583" r:id="rId75" xr:uid="{F90CC2E1-CA6F-4000-840C-F14DB4EC0990}"/>
    <hyperlink ref="AD1704" r:id="rId76" xr:uid="{662DAB59-FF96-4605-AB50-CF7ABEB60148}"/>
    <hyperlink ref="AD1783" r:id="rId77" xr:uid="{D1C123CF-1B8F-4C00-8D72-6671A95DB4C1}"/>
    <hyperlink ref="AD1710" r:id="rId78" xr:uid="{5AB2C2FA-19C9-414D-A2C7-D95B398A4FA9}"/>
    <hyperlink ref="AD1712" r:id="rId79" xr:uid="{60E10BE0-ECFA-4C9A-B090-BC330F0D429B}"/>
    <hyperlink ref="AD1796" r:id="rId80" xr:uid="{533600C2-D6A1-4FE6-AB61-C1B2CA653196}"/>
    <hyperlink ref="AD1797" r:id="rId81" xr:uid="{AC905756-72D1-4275-9214-6EBA36485026}"/>
    <hyperlink ref="AD1657" r:id="rId82" xr:uid="{D193C3ED-BF76-4364-9C23-896480C9D6BE}"/>
    <hyperlink ref="AD1857" r:id="rId83" xr:uid="{5AC96076-9307-4595-9A13-45AC09311012}"/>
    <hyperlink ref="AD1655" r:id="rId84" xr:uid="{C7360912-BCC3-468B-A607-3380468DA5C2}"/>
    <hyperlink ref="AD1651" r:id="rId85" xr:uid="{FD90FDFB-A137-480F-A622-4E920347E458}"/>
    <hyperlink ref="AD1643" r:id="rId86" xr:uid="{468A43DE-520D-4332-8317-AA23A04EBA44}"/>
    <hyperlink ref="AD1846" r:id="rId87" xr:uid="{1DC6A6A0-8C74-454F-9FE5-2687AB620222}"/>
    <hyperlink ref="AD1647" r:id="rId88" xr:uid="{2A7DEA6B-4A9C-4355-849A-B1D01928A880}"/>
    <hyperlink ref="AD1663" r:id="rId89" xr:uid="{2B390A10-87E1-4A77-8B5F-EE19001E8E47}"/>
    <hyperlink ref="AD1652" r:id="rId90" xr:uid="{0220D3BC-0DA7-42F3-9682-5D646C42919B}"/>
    <hyperlink ref="AD1656" r:id="rId91" xr:uid="{AF11795F-9BD3-4B54-AE86-CD0A2542FDAB}"/>
    <hyperlink ref="AD1632" r:id="rId92" xr:uid="{DC7D07FA-F097-4077-8C4E-9ABB833DDB5C}"/>
    <hyperlink ref="AD2906" r:id="rId93" xr:uid="{49635895-C098-4509-B0B8-F5DA97989306}"/>
    <hyperlink ref="AD2817" r:id="rId94" xr:uid="{9B49B0EF-F210-4428-B492-E1FB57D037C5}"/>
    <hyperlink ref="AD2898" r:id="rId95" xr:uid="{4821C878-C9DF-4349-9EB1-ECC79921C837}"/>
    <hyperlink ref="AD136" r:id="rId96" xr:uid="{DC824035-01D8-411D-9808-704595BF3244}"/>
    <hyperlink ref="AD126" r:id="rId97" xr:uid="{D24D5EFD-B3A6-4231-8148-846AE276E1A5}"/>
    <hyperlink ref="AD163" r:id="rId98" xr:uid="{BB11D38C-561D-47E5-934B-FD2F650A0ADA}"/>
    <hyperlink ref="AD157" r:id="rId99" xr:uid="{B4214664-6A5B-4E1D-8825-B832EB06302B}"/>
    <hyperlink ref="AD150" r:id="rId100" xr:uid="{4C095015-FFAA-4D84-BC68-267EE37059E4}"/>
    <hyperlink ref="AD151" r:id="rId101" xr:uid="{3E48350C-FF28-4A78-9443-718B0FF7239D}"/>
    <hyperlink ref="AD153" r:id="rId102" xr:uid="{C10D511F-88FF-46F2-A744-0A829355482B}"/>
    <hyperlink ref="AD155" r:id="rId103" xr:uid="{C2C97C18-17D1-42E3-B3BF-BFF780BDB8CD}"/>
    <hyperlink ref="AD138" r:id="rId104" xr:uid="{D462C5FE-62EA-49C3-A7C1-412FCEBD1211}"/>
    <hyperlink ref="AD135" r:id="rId105" xr:uid="{F983232E-195A-457F-B19D-F020DFB9392E}"/>
    <hyperlink ref="AD134" r:id="rId106" xr:uid="{59373DFA-C882-4667-9BAE-E7D8EEFBD472}"/>
    <hyperlink ref="AD133" r:id="rId107" xr:uid="{9D095646-AE20-4AD1-BEE9-620A439A7A2A}"/>
    <hyperlink ref="AD1648" r:id="rId108" xr:uid="{F652D517-70F6-4B1B-90E0-E55CB6DE7376}"/>
  </hyperlinks>
  <pageMargins left="0.7" right="0.7" top="0.75" bottom="0.75" header="0.3" footer="0.3"/>
  <drawing r:id="rId109"/>
  <legacyDrawing r:id="rId1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2035C-0B03-497C-860B-B358A3309BD1}">
  <sheetPr>
    <pageSetUpPr fitToPage="1"/>
  </sheetPr>
  <dimension ref="A1:P129"/>
  <sheetViews>
    <sheetView showZeros="0" tabSelected="1" topLeftCell="A84" zoomScale="150" zoomScaleNormal="150" workbookViewId="0">
      <selection activeCell="H105" sqref="H105"/>
    </sheetView>
  </sheetViews>
  <sheetFormatPr baseColWidth="10" defaultRowHeight="15" x14ac:dyDescent="0.25"/>
  <cols>
    <col min="1" max="1" width="1.7109375" customWidth="1"/>
    <col min="2" max="2" width="1.42578125" customWidth="1"/>
    <col min="3" max="3" width="29.42578125" customWidth="1"/>
    <col min="4" max="4" width="8.85546875" customWidth="1"/>
    <col min="5" max="5" width="5.5703125" customWidth="1"/>
    <col min="6" max="7" width="0" hidden="1" customWidth="1"/>
    <col min="8" max="8" width="7.7109375" customWidth="1"/>
    <col min="9" max="9" width="9.28515625" customWidth="1"/>
    <col min="10" max="12" width="5.7109375" customWidth="1"/>
    <col min="13" max="13" width="0" hidden="1" customWidth="1"/>
    <col min="14" max="14" width="7.7109375" customWidth="1"/>
    <col min="16" max="16" width="11.42578125" style="289"/>
  </cols>
  <sheetData>
    <row r="1" spans="1:14" ht="15.75" x14ac:dyDescent="0.25">
      <c r="A1" s="276" t="s">
        <v>10633</v>
      </c>
      <c r="B1" s="276"/>
      <c r="C1" s="276"/>
      <c r="D1" s="276"/>
      <c r="E1" s="276"/>
      <c r="F1" s="276"/>
      <c r="G1" s="276"/>
      <c r="H1" s="276"/>
      <c r="I1" s="276"/>
      <c r="J1" s="276"/>
      <c r="K1" s="276"/>
      <c r="L1" s="276"/>
      <c r="M1" s="276"/>
      <c r="N1" s="276"/>
    </row>
    <row r="2" spans="1:14" ht="15.75" x14ac:dyDescent="0.25">
      <c r="A2" s="277" t="s">
        <v>10634</v>
      </c>
      <c r="B2" s="277"/>
      <c r="C2" s="277"/>
      <c r="D2" s="277"/>
      <c r="E2" s="277"/>
      <c r="F2" s="277"/>
      <c r="G2" s="277"/>
      <c r="H2" s="277"/>
      <c r="I2" s="277"/>
      <c r="J2" s="277"/>
      <c r="K2" s="277"/>
      <c r="L2" s="277"/>
      <c r="M2" s="277"/>
      <c r="N2" s="277"/>
    </row>
    <row r="3" spans="1:14" x14ac:dyDescent="0.25">
      <c r="A3" s="278"/>
      <c r="B3" s="278"/>
      <c r="C3" s="278"/>
      <c r="D3" s="279" t="s">
        <v>10635</v>
      </c>
      <c r="E3" s="280"/>
      <c r="F3" s="280"/>
      <c r="G3" s="280"/>
      <c r="H3" s="280"/>
      <c r="I3" s="280"/>
      <c r="J3" s="280"/>
      <c r="K3" s="280"/>
      <c r="L3" s="280"/>
      <c r="M3" s="281"/>
      <c r="N3" s="282" t="s">
        <v>10636</v>
      </c>
    </row>
    <row r="4" spans="1:14" x14ac:dyDescent="0.25">
      <c r="A4" s="278"/>
      <c r="B4" s="278"/>
      <c r="C4" s="278"/>
      <c r="D4" s="285" t="s">
        <v>10637</v>
      </c>
      <c r="E4" s="286"/>
      <c r="F4" s="286"/>
      <c r="G4" s="287"/>
      <c r="H4" s="12" t="s">
        <v>10638</v>
      </c>
      <c r="I4" s="285" t="s">
        <v>10639</v>
      </c>
      <c r="J4" s="286"/>
      <c r="K4" s="286"/>
      <c r="L4" s="287"/>
      <c r="M4" s="13" t="s">
        <v>10638</v>
      </c>
      <c r="N4" s="283"/>
    </row>
    <row r="5" spans="1:14" x14ac:dyDescent="0.25">
      <c r="A5" s="278"/>
      <c r="B5" s="278"/>
      <c r="C5" s="278"/>
      <c r="D5" s="13" t="s">
        <v>10640</v>
      </c>
      <c r="E5" s="13" t="s">
        <v>10641</v>
      </c>
      <c r="F5" s="13" t="s">
        <v>10642</v>
      </c>
      <c r="G5" s="13" t="s">
        <v>10643</v>
      </c>
      <c r="H5" s="12" t="s">
        <v>10644</v>
      </c>
      <c r="I5" s="14" t="s">
        <v>10645</v>
      </c>
      <c r="J5" s="14" t="s">
        <v>10646</v>
      </c>
      <c r="K5" s="13" t="s">
        <v>10647</v>
      </c>
      <c r="L5" s="13" t="s">
        <v>1191</v>
      </c>
      <c r="M5" s="13" t="s">
        <v>10648</v>
      </c>
      <c r="N5" s="284"/>
    </row>
    <row r="6" spans="1:14" x14ac:dyDescent="0.25">
      <c r="A6" s="15" t="s">
        <v>10649</v>
      </c>
      <c r="B6" s="16"/>
      <c r="C6" s="17" t="s">
        <v>10650</v>
      </c>
      <c r="D6" s="18">
        <v>1</v>
      </c>
      <c r="E6" s="19">
        <v>0</v>
      </c>
      <c r="F6" s="19">
        <v>0</v>
      </c>
      <c r="G6" s="20">
        <v>0</v>
      </c>
      <c r="H6" s="21">
        <v>1</v>
      </c>
      <c r="I6" s="18">
        <v>0</v>
      </c>
      <c r="J6" s="19">
        <v>0</v>
      </c>
      <c r="K6" s="19">
        <v>0</v>
      </c>
      <c r="L6" s="20">
        <v>0</v>
      </c>
      <c r="M6" s="22">
        <v>0</v>
      </c>
      <c r="N6" s="23">
        <v>1</v>
      </c>
    </row>
    <row r="7" spans="1:14" x14ac:dyDescent="0.25">
      <c r="A7" s="24"/>
      <c r="B7" s="16" t="s">
        <v>10651</v>
      </c>
      <c r="C7" s="17"/>
      <c r="D7" s="25">
        <v>0</v>
      </c>
      <c r="E7" s="22">
        <v>0</v>
      </c>
      <c r="F7" s="22">
        <v>0</v>
      </c>
      <c r="G7" s="26">
        <v>0</v>
      </c>
      <c r="H7" s="21">
        <v>0</v>
      </c>
      <c r="I7" s="25">
        <v>7</v>
      </c>
      <c r="J7" s="22">
        <v>0</v>
      </c>
      <c r="K7" s="22">
        <v>0</v>
      </c>
      <c r="L7" s="26">
        <v>0</v>
      </c>
      <c r="M7" s="22">
        <v>7</v>
      </c>
      <c r="N7" s="23">
        <v>7</v>
      </c>
    </row>
    <row r="8" spans="1:14" x14ac:dyDescent="0.25">
      <c r="A8" s="24"/>
      <c r="B8" s="16" t="s">
        <v>61</v>
      </c>
      <c r="C8" s="17"/>
      <c r="D8" s="25">
        <v>1</v>
      </c>
      <c r="E8" s="22">
        <v>0</v>
      </c>
      <c r="F8" s="22">
        <v>0</v>
      </c>
      <c r="G8" s="26">
        <v>0</v>
      </c>
      <c r="H8" s="21">
        <v>1</v>
      </c>
      <c r="I8" s="25">
        <v>1</v>
      </c>
      <c r="J8" s="22">
        <v>0</v>
      </c>
      <c r="K8" s="22">
        <v>0</v>
      </c>
      <c r="L8" s="26">
        <v>0</v>
      </c>
      <c r="M8" s="22">
        <v>1</v>
      </c>
      <c r="N8" s="23">
        <v>2</v>
      </c>
    </row>
    <row r="9" spans="1:14" x14ac:dyDescent="0.25">
      <c r="A9" s="24"/>
      <c r="B9" s="16" t="s">
        <v>950</v>
      </c>
      <c r="C9" s="17"/>
      <c r="D9" s="25">
        <v>2</v>
      </c>
      <c r="E9" s="22">
        <v>0</v>
      </c>
      <c r="F9" s="22">
        <v>0</v>
      </c>
      <c r="G9" s="26">
        <v>0</v>
      </c>
      <c r="H9" s="21">
        <v>2</v>
      </c>
      <c r="I9" s="25">
        <v>12</v>
      </c>
      <c r="J9" s="22">
        <v>0</v>
      </c>
      <c r="K9" s="22">
        <v>1</v>
      </c>
      <c r="L9" s="26">
        <v>0</v>
      </c>
      <c r="M9" s="22">
        <v>13</v>
      </c>
      <c r="N9" s="23">
        <v>15</v>
      </c>
    </row>
    <row r="10" spans="1:14" hidden="1" x14ac:dyDescent="0.25">
      <c r="A10" s="24"/>
      <c r="B10" s="16" t="s">
        <v>10652</v>
      </c>
      <c r="C10" s="17"/>
      <c r="D10" s="25">
        <v>0</v>
      </c>
      <c r="E10" s="22">
        <v>0</v>
      </c>
      <c r="F10" s="22">
        <v>0</v>
      </c>
      <c r="G10" s="26">
        <v>0</v>
      </c>
      <c r="H10" s="21">
        <v>0</v>
      </c>
      <c r="I10" s="25">
        <v>0</v>
      </c>
      <c r="J10" s="22">
        <v>0</v>
      </c>
      <c r="K10" s="22">
        <v>0</v>
      </c>
      <c r="L10" s="26">
        <v>0</v>
      </c>
      <c r="M10" s="22">
        <v>0</v>
      </c>
      <c r="N10" s="23">
        <v>0</v>
      </c>
    </row>
    <row r="11" spans="1:14" x14ac:dyDescent="0.25">
      <c r="A11" s="24"/>
      <c r="B11" s="16" t="s">
        <v>1269</v>
      </c>
      <c r="C11" s="17"/>
      <c r="D11" s="25">
        <v>0</v>
      </c>
      <c r="E11" s="22">
        <v>0</v>
      </c>
      <c r="F11" s="22">
        <v>0</v>
      </c>
      <c r="G11" s="26">
        <v>0</v>
      </c>
      <c r="H11" s="21">
        <v>0</v>
      </c>
      <c r="I11" s="25">
        <v>6</v>
      </c>
      <c r="J11" s="22">
        <v>0</v>
      </c>
      <c r="K11" s="22">
        <v>0</v>
      </c>
      <c r="L11" s="26">
        <v>0</v>
      </c>
      <c r="M11" s="22">
        <v>6</v>
      </c>
      <c r="N11" s="23">
        <v>6</v>
      </c>
    </row>
    <row r="12" spans="1:14" x14ac:dyDescent="0.25">
      <c r="A12" s="24"/>
      <c r="B12" s="16" t="s">
        <v>10653</v>
      </c>
      <c r="C12" s="17"/>
      <c r="D12" s="25">
        <v>0</v>
      </c>
      <c r="E12" s="22">
        <v>2</v>
      </c>
      <c r="F12" s="22">
        <v>0</v>
      </c>
      <c r="G12" s="26">
        <v>0</v>
      </c>
      <c r="H12" s="21">
        <v>2</v>
      </c>
      <c r="I12" s="25">
        <v>3</v>
      </c>
      <c r="J12" s="22">
        <v>0</v>
      </c>
      <c r="K12" s="22">
        <v>0</v>
      </c>
      <c r="L12" s="26">
        <v>0</v>
      </c>
      <c r="M12" s="22">
        <v>3</v>
      </c>
      <c r="N12" s="23">
        <v>5</v>
      </c>
    </row>
    <row r="13" spans="1:14" x14ac:dyDescent="0.25">
      <c r="A13" s="24"/>
      <c r="B13" s="16" t="s">
        <v>10654</v>
      </c>
      <c r="C13" s="17"/>
      <c r="D13" s="25">
        <v>0</v>
      </c>
      <c r="E13" s="22">
        <v>0</v>
      </c>
      <c r="F13" s="22">
        <v>0</v>
      </c>
      <c r="G13" s="26">
        <v>0</v>
      </c>
      <c r="H13" s="21">
        <v>0</v>
      </c>
      <c r="I13" s="25">
        <v>5</v>
      </c>
      <c r="J13" s="22">
        <v>0</v>
      </c>
      <c r="K13" s="22">
        <v>0</v>
      </c>
      <c r="L13" s="26">
        <v>0</v>
      </c>
      <c r="M13" s="22">
        <v>5</v>
      </c>
      <c r="N13" s="23">
        <v>5</v>
      </c>
    </row>
    <row r="14" spans="1:14" x14ac:dyDescent="0.25">
      <c r="A14" s="24"/>
      <c r="B14" s="16" t="s">
        <v>10655</v>
      </c>
      <c r="C14" s="17"/>
      <c r="D14" s="25">
        <v>0</v>
      </c>
      <c r="E14" s="22">
        <v>0</v>
      </c>
      <c r="F14" s="22">
        <v>0</v>
      </c>
      <c r="G14" s="26">
        <v>0</v>
      </c>
      <c r="H14" s="21">
        <v>0</v>
      </c>
      <c r="I14" s="25">
        <v>5</v>
      </c>
      <c r="J14" s="22">
        <v>0</v>
      </c>
      <c r="K14" s="22">
        <v>0</v>
      </c>
      <c r="L14" s="26">
        <v>0</v>
      </c>
      <c r="M14" s="22">
        <v>5</v>
      </c>
      <c r="N14" s="23">
        <v>5</v>
      </c>
    </row>
    <row r="15" spans="1:14" x14ac:dyDescent="0.25">
      <c r="A15" s="24"/>
      <c r="B15" s="16" t="s">
        <v>10656</v>
      </c>
      <c r="C15" s="17"/>
      <c r="D15" s="25">
        <v>1</v>
      </c>
      <c r="E15" s="22">
        <v>0</v>
      </c>
      <c r="F15" s="22">
        <v>0</v>
      </c>
      <c r="G15" s="26">
        <v>0</v>
      </c>
      <c r="H15" s="21">
        <v>1</v>
      </c>
      <c r="I15" s="25">
        <v>2</v>
      </c>
      <c r="J15" s="22">
        <v>0</v>
      </c>
      <c r="K15" s="22">
        <v>0</v>
      </c>
      <c r="L15" s="26">
        <v>0</v>
      </c>
      <c r="M15" s="22">
        <v>2</v>
      </c>
      <c r="N15" s="23">
        <v>3</v>
      </c>
    </row>
    <row r="16" spans="1:14" x14ac:dyDescent="0.25">
      <c r="A16" s="24"/>
      <c r="B16" s="27" t="s">
        <v>10657</v>
      </c>
      <c r="C16" s="17"/>
      <c r="D16" s="25">
        <v>0</v>
      </c>
      <c r="E16" s="22">
        <v>0</v>
      </c>
      <c r="F16" s="22">
        <v>0</v>
      </c>
      <c r="G16" s="26">
        <v>0</v>
      </c>
      <c r="H16" s="21">
        <v>0</v>
      </c>
      <c r="I16" s="25">
        <v>17</v>
      </c>
      <c r="J16" s="22">
        <v>0</v>
      </c>
      <c r="K16" s="22">
        <v>1</v>
      </c>
      <c r="L16" s="26">
        <v>1</v>
      </c>
      <c r="M16" s="22">
        <v>19</v>
      </c>
      <c r="N16" s="23">
        <v>19</v>
      </c>
    </row>
    <row r="17" spans="1:14" x14ac:dyDescent="0.25">
      <c r="A17" s="24"/>
      <c r="B17" s="27" t="s">
        <v>10658</v>
      </c>
      <c r="C17" s="17"/>
      <c r="D17" s="28">
        <v>0</v>
      </c>
      <c r="E17" s="22">
        <v>0</v>
      </c>
      <c r="F17" s="22">
        <v>0</v>
      </c>
      <c r="G17" s="26">
        <v>0</v>
      </c>
      <c r="H17" s="21">
        <v>0</v>
      </c>
      <c r="I17" s="25">
        <v>3</v>
      </c>
      <c r="J17" s="22">
        <v>0</v>
      </c>
      <c r="K17" s="22">
        <v>0</v>
      </c>
      <c r="L17" s="26">
        <v>0</v>
      </c>
      <c r="M17" s="22">
        <v>3</v>
      </c>
      <c r="N17" s="23">
        <v>3</v>
      </c>
    </row>
    <row r="18" spans="1:14" x14ac:dyDescent="0.25">
      <c r="A18" s="24"/>
      <c r="B18" s="16" t="s">
        <v>10659</v>
      </c>
      <c r="C18" s="17"/>
      <c r="D18" s="25">
        <v>1</v>
      </c>
      <c r="E18" s="22">
        <v>0</v>
      </c>
      <c r="F18" s="22">
        <v>0</v>
      </c>
      <c r="G18" s="26">
        <v>0</v>
      </c>
      <c r="H18" s="21">
        <v>1</v>
      </c>
      <c r="I18" s="25">
        <v>7</v>
      </c>
      <c r="J18" s="22">
        <v>0</v>
      </c>
      <c r="K18" s="22">
        <v>1</v>
      </c>
      <c r="L18" s="26">
        <v>0</v>
      </c>
      <c r="M18" s="22">
        <v>8</v>
      </c>
      <c r="N18" s="23">
        <v>9</v>
      </c>
    </row>
    <row r="19" spans="1:14" x14ac:dyDescent="0.25">
      <c r="A19" s="24"/>
      <c r="B19" s="16" t="s">
        <v>10660</v>
      </c>
      <c r="C19" s="17"/>
      <c r="D19" s="25">
        <v>0</v>
      </c>
      <c r="E19" s="22">
        <v>0</v>
      </c>
      <c r="F19" s="22">
        <v>0</v>
      </c>
      <c r="G19" s="26">
        <v>0</v>
      </c>
      <c r="H19" s="21">
        <v>0</v>
      </c>
      <c r="I19" s="25">
        <v>5</v>
      </c>
      <c r="J19" s="22">
        <v>0</v>
      </c>
      <c r="K19" s="22">
        <v>2</v>
      </c>
      <c r="L19" s="26">
        <v>1</v>
      </c>
      <c r="M19" s="22">
        <v>8</v>
      </c>
      <c r="N19" s="23">
        <v>8</v>
      </c>
    </row>
    <row r="20" spans="1:14" x14ac:dyDescent="0.25">
      <c r="A20" s="24"/>
      <c r="B20" s="16" t="s">
        <v>10661</v>
      </c>
      <c r="C20" s="17"/>
      <c r="D20" s="25">
        <v>0</v>
      </c>
      <c r="E20" s="22">
        <v>0</v>
      </c>
      <c r="F20" s="22">
        <v>0</v>
      </c>
      <c r="G20" s="26">
        <v>0</v>
      </c>
      <c r="H20" s="21">
        <v>0</v>
      </c>
      <c r="I20" s="25">
        <v>12</v>
      </c>
      <c r="J20" s="22">
        <v>0</v>
      </c>
      <c r="K20" s="22">
        <v>0</v>
      </c>
      <c r="L20" s="26">
        <v>0</v>
      </c>
      <c r="M20" s="22">
        <v>12</v>
      </c>
      <c r="N20" s="23">
        <v>12</v>
      </c>
    </row>
    <row r="21" spans="1:14" x14ac:dyDescent="0.25">
      <c r="A21" s="24"/>
      <c r="B21" s="16" t="s">
        <v>10662</v>
      </c>
      <c r="C21" s="17"/>
      <c r="D21" s="25">
        <v>0</v>
      </c>
      <c r="E21" s="22">
        <v>0</v>
      </c>
      <c r="F21" s="22">
        <v>0</v>
      </c>
      <c r="G21" s="26">
        <v>0</v>
      </c>
      <c r="H21" s="21">
        <v>0</v>
      </c>
      <c r="I21" s="25">
        <v>4</v>
      </c>
      <c r="J21" s="22">
        <v>0</v>
      </c>
      <c r="K21" s="22">
        <v>0</v>
      </c>
      <c r="L21" s="26">
        <v>0</v>
      </c>
      <c r="M21" s="22">
        <v>4</v>
      </c>
      <c r="N21" s="23">
        <v>4</v>
      </c>
    </row>
    <row r="22" spans="1:14" x14ac:dyDescent="0.25">
      <c r="A22" s="24"/>
      <c r="B22" s="16"/>
      <c r="C22" s="17"/>
      <c r="D22" s="25"/>
      <c r="E22" s="22"/>
      <c r="F22" s="22"/>
      <c r="G22" s="26"/>
      <c r="H22" s="21"/>
      <c r="I22" s="25"/>
      <c r="J22" s="22"/>
      <c r="K22" s="22"/>
      <c r="L22" s="26"/>
      <c r="M22" s="22"/>
      <c r="N22" s="23"/>
    </row>
    <row r="23" spans="1:14" x14ac:dyDescent="0.25">
      <c r="A23" s="274" t="s">
        <v>10663</v>
      </c>
      <c r="B23" s="274"/>
      <c r="C23" s="274"/>
      <c r="D23" s="8">
        <v>6</v>
      </c>
      <c r="E23" s="8">
        <v>2</v>
      </c>
      <c r="F23" s="8">
        <v>0</v>
      </c>
      <c r="G23" s="8">
        <v>0</v>
      </c>
      <c r="H23" s="21">
        <v>8</v>
      </c>
      <c r="I23" s="8">
        <v>89</v>
      </c>
      <c r="J23" s="8">
        <v>0</v>
      </c>
      <c r="K23" s="8">
        <v>5</v>
      </c>
      <c r="L23" s="8">
        <v>2</v>
      </c>
      <c r="M23" s="21">
        <v>96</v>
      </c>
      <c r="N23" s="8">
        <v>104</v>
      </c>
    </row>
    <row r="24" spans="1:14" x14ac:dyDescent="0.25">
      <c r="A24" s="24"/>
      <c r="B24" s="16"/>
      <c r="C24" s="17"/>
      <c r="D24" s="22"/>
      <c r="E24" s="22"/>
      <c r="F24" s="22"/>
      <c r="G24" s="22"/>
      <c r="H24" s="29"/>
      <c r="I24" s="22"/>
      <c r="J24" s="22"/>
      <c r="K24" s="22"/>
      <c r="L24" s="22"/>
      <c r="M24" s="22"/>
      <c r="N24" s="29"/>
    </row>
    <row r="25" spans="1:14" x14ac:dyDescent="0.25">
      <c r="A25" s="24"/>
      <c r="B25" s="17" t="s">
        <v>10664</v>
      </c>
      <c r="C25" s="30"/>
      <c r="D25" s="22">
        <v>6</v>
      </c>
      <c r="E25" s="22">
        <v>0</v>
      </c>
      <c r="F25" s="22">
        <v>0</v>
      </c>
      <c r="G25" s="22">
        <v>0</v>
      </c>
      <c r="H25" s="21">
        <v>6</v>
      </c>
      <c r="I25" s="22">
        <v>75</v>
      </c>
      <c r="J25" s="22">
        <v>0</v>
      </c>
      <c r="K25" s="22">
        <v>0</v>
      </c>
      <c r="L25" s="22">
        <v>0</v>
      </c>
      <c r="M25" s="22">
        <v>75</v>
      </c>
      <c r="N25" s="23">
        <v>81</v>
      </c>
    </row>
    <row r="26" spans="1:14" x14ac:dyDescent="0.25">
      <c r="A26" s="24"/>
      <c r="B26" s="16"/>
      <c r="C26" s="17"/>
      <c r="D26" s="22"/>
      <c r="E26" s="22"/>
      <c r="F26" s="22"/>
      <c r="G26" s="22"/>
      <c r="H26" s="21"/>
      <c r="I26" s="22"/>
      <c r="J26" s="22"/>
      <c r="K26" s="22"/>
      <c r="L26" s="22"/>
      <c r="M26" s="22"/>
      <c r="N26" s="23"/>
    </row>
    <row r="27" spans="1:14" x14ac:dyDescent="0.25">
      <c r="A27" s="24"/>
      <c r="B27" s="17" t="s">
        <v>110</v>
      </c>
      <c r="C27" s="30"/>
      <c r="D27" s="22">
        <v>1</v>
      </c>
      <c r="E27" s="22">
        <v>0</v>
      </c>
      <c r="F27" s="22">
        <v>0</v>
      </c>
      <c r="G27" s="22">
        <v>0</v>
      </c>
      <c r="H27" s="21">
        <v>1</v>
      </c>
      <c r="I27" s="22">
        <v>57</v>
      </c>
      <c r="J27" s="22">
        <v>0</v>
      </c>
      <c r="K27" s="22">
        <v>0</v>
      </c>
      <c r="L27" s="22">
        <v>0</v>
      </c>
      <c r="M27" s="22">
        <v>57</v>
      </c>
      <c r="N27" s="23">
        <v>58</v>
      </c>
    </row>
    <row r="28" spans="1:14" x14ac:dyDescent="0.25">
      <c r="A28" s="24"/>
      <c r="B28" s="16"/>
      <c r="C28" s="17"/>
      <c r="D28" s="22"/>
      <c r="E28" s="22"/>
      <c r="F28" s="22"/>
      <c r="G28" s="22"/>
      <c r="H28" s="21"/>
      <c r="I28" s="22"/>
      <c r="J28" s="22"/>
      <c r="K28" s="22"/>
      <c r="L28" s="22"/>
      <c r="M28" s="22"/>
      <c r="N28" s="23"/>
    </row>
    <row r="29" spans="1:14" x14ac:dyDescent="0.25">
      <c r="A29" s="24"/>
      <c r="B29" s="17" t="s">
        <v>1604</v>
      </c>
      <c r="C29" s="30"/>
      <c r="D29" s="22">
        <v>0</v>
      </c>
      <c r="E29" s="22">
        <v>0</v>
      </c>
      <c r="F29" s="22">
        <v>0</v>
      </c>
      <c r="G29" s="22">
        <v>0</v>
      </c>
      <c r="H29" s="21">
        <v>0</v>
      </c>
      <c r="I29" s="22">
        <v>13</v>
      </c>
      <c r="J29" s="22">
        <v>0</v>
      </c>
      <c r="K29" s="22">
        <v>1</v>
      </c>
      <c r="L29" s="22">
        <v>0</v>
      </c>
      <c r="M29" s="22">
        <v>14</v>
      </c>
      <c r="N29" s="23">
        <v>14</v>
      </c>
    </row>
    <row r="30" spans="1:14" hidden="1" x14ac:dyDescent="0.25">
      <c r="A30" s="24"/>
      <c r="B30" s="16"/>
      <c r="C30" s="17"/>
      <c r="D30" s="22">
        <v>0</v>
      </c>
      <c r="E30" s="22">
        <v>0</v>
      </c>
      <c r="F30" s="22">
        <v>0</v>
      </c>
      <c r="G30" s="22">
        <v>0</v>
      </c>
      <c r="H30" s="21">
        <v>0</v>
      </c>
      <c r="I30" s="22">
        <v>0</v>
      </c>
      <c r="J30" s="22">
        <v>0</v>
      </c>
      <c r="K30" s="22">
        <v>0</v>
      </c>
      <c r="L30" s="22">
        <v>0</v>
      </c>
      <c r="M30" s="22">
        <v>0</v>
      </c>
      <c r="N30" s="23">
        <v>0</v>
      </c>
    </row>
    <row r="31" spans="1:14" hidden="1" x14ac:dyDescent="0.25">
      <c r="A31" s="24"/>
      <c r="B31" s="16"/>
      <c r="C31" s="17" t="s">
        <v>10665</v>
      </c>
      <c r="D31" s="22">
        <v>0</v>
      </c>
      <c r="E31" s="22">
        <v>0</v>
      </c>
      <c r="F31" s="22">
        <v>0</v>
      </c>
      <c r="G31" s="22">
        <v>0</v>
      </c>
      <c r="H31" s="21">
        <v>0</v>
      </c>
      <c r="I31" s="22">
        <v>0</v>
      </c>
      <c r="J31" s="22">
        <v>0</v>
      </c>
      <c r="K31" s="22">
        <v>0</v>
      </c>
      <c r="L31" s="22">
        <v>0</v>
      </c>
      <c r="M31" s="22">
        <v>0</v>
      </c>
      <c r="N31" s="23">
        <v>0</v>
      </c>
    </row>
    <row r="32" spans="1:14" x14ac:dyDescent="0.25">
      <c r="A32" s="275" t="s">
        <v>10666</v>
      </c>
      <c r="B32" s="275"/>
      <c r="C32" s="275"/>
      <c r="D32" s="8">
        <v>7</v>
      </c>
      <c r="E32" s="8"/>
      <c r="F32" s="8"/>
      <c r="G32" s="8"/>
      <c r="H32" s="21">
        <v>7</v>
      </c>
      <c r="I32" s="8">
        <v>145</v>
      </c>
      <c r="J32" s="8"/>
      <c r="K32" s="8">
        <v>1</v>
      </c>
      <c r="L32" s="8"/>
      <c r="M32" s="21">
        <v>146</v>
      </c>
      <c r="N32" s="8">
        <v>153</v>
      </c>
    </row>
    <row r="33" spans="1:14" x14ac:dyDescent="0.25">
      <c r="A33" s="24"/>
      <c r="B33" s="16"/>
      <c r="C33" s="17"/>
      <c r="D33" s="22"/>
      <c r="E33" s="22"/>
      <c r="F33" s="22"/>
      <c r="G33" s="22"/>
      <c r="H33" s="21"/>
      <c r="I33" s="22"/>
      <c r="J33" s="22"/>
      <c r="K33" s="22"/>
      <c r="L33" s="22"/>
      <c r="M33" s="22"/>
      <c r="N33" s="23"/>
    </row>
    <row r="34" spans="1:14" x14ac:dyDescent="0.25">
      <c r="A34" s="24"/>
      <c r="B34" s="17" t="s">
        <v>10667</v>
      </c>
      <c r="C34" s="30"/>
      <c r="D34" s="22">
        <v>1</v>
      </c>
      <c r="E34" s="22">
        <v>0</v>
      </c>
      <c r="F34" s="22">
        <v>0</v>
      </c>
      <c r="G34" s="22">
        <v>0</v>
      </c>
      <c r="H34" s="21">
        <v>1</v>
      </c>
      <c r="I34" s="22">
        <v>11</v>
      </c>
      <c r="J34" s="22">
        <v>0</v>
      </c>
      <c r="K34" s="22">
        <v>0</v>
      </c>
      <c r="L34" s="22">
        <v>0</v>
      </c>
      <c r="M34" s="22">
        <v>11</v>
      </c>
      <c r="N34" s="23">
        <v>12</v>
      </c>
    </row>
    <row r="35" spans="1:14" x14ac:dyDescent="0.25">
      <c r="A35" s="24"/>
      <c r="B35" s="17" t="s">
        <v>10668</v>
      </c>
      <c r="C35" s="30"/>
      <c r="D35" s="22">
        <v>9</v>
      </c>
      <c r="E35" s="22">
        <v>0</v>
      </c>
      <c r="F35" s="22">
        <v>0</v>
      </c>
      <c r="G35" s="22">
        <v>0</v>
      </c>
      <c r="H35" s="21">
        <v>9</v>
      </c>
      <c r="I35" s="22">
        <v>145</v>
      </c>
      <c r="J35" s="22">
        <v>2</v>
      </c>
      <c r="K35" s="22">
        <v>0</v>
      </c>
      <c r="L35" s="22">
        <v>0</v>
      </c>
      <c r="M35" s="22">
        <v>147</v>
      </c>
      <c r="N35" s="23">
        <v>156</v>
      </c>
    </row>
    <row r="36" spans="1:14" x14ac:dyDescent="0.25">
      <c r="A36" s="24"/>
      <c r="B36" s="17" t="s">
        <v>10669</v>
      </c>
      <c r="C36" s="30"/>
      <c r="D36" s="22">
        <v>3</v>
      </c>
      <c r="E36" s="22">
        <v>0</v>
      </c>
      <c r="F36" s="22">
        <v>0</v>
      </c>
      <c r="G36" s="22">
        <v>0</v>
      </c>
      <c r="H36" s="21">
        <v>3</v>
      </c>
      <c r="I36" s="22">
        <v>57</v>
      </c>
      <c r="J36" s="22">
        <v>0</v>
      </c>
      <c r="K36" s="22">
        <v>0</v>
      </c>
      <c r="L36" s="22">
        <v>0</v>
      </c>
      <c r="M36" s="22">
        <v>57</v>
      </c>
      <c r="N36" s="23">
        <v>60</v>
      </c>
    </row>
    <row r="37" spans="1:14" x14ac:dyDescent="0.25">
      <c r="A37" s="24"/>
      <c r="B37" s="17" t="s">
        <v>10670</v>
      </c>
      <c r="C37" s="30"/>
      <c r="D37" s="22">
        <v>6</v>
      </c>
      <c r="E37" s="22">
        <v>0</v>
      </c>
      <c r="F37" s="22">
        <v>0</v>
      </c>
      <c r="G37" s="22">
        <v>0</v>
      </c>
      <c r="H37" s="21">
        <v>6</v>
      </c>
      <c r="I37" s="22">
        <v>128</v>
      </c>
      <c r="J37" s="22">
        <v>0</v>
      </c>
      <c r="K37" s="22">
        <v>1</v>
      </c>
      <c r="L37" s="22">
        <v>0</v>
      </c>
      <c r="M37" s="22">
        <v>129</v>
      </c>
      <c r="N37" s="23">
        <v>135</v>
      </c>
    </row>
    <row r="38" spans="1:14" x14ac:dyDescent="0.25">
      <c r="A38" s="24"/>
      <c r="B38" s="17" t="s">
        <v>10671</v>
      </c>
      <c r="C38" s="30"/>
      <c r="D38" s="22">
        <v>1</v>
      </c>
      <c r="E38" s="22">
        <v>0</v>
      </c>
      <c r="F38" s="22">
        <v>0</v>
      </c>
      <c r="G38" s="22">
        <v>0</v>
      </c>
      <c r="H38" s="21">
        <v>1</v>
      </c>
      <c r="I38" s="22">
        <v>45</v>
      </c>
      <c r="J38" s="22">
        <v>0</v>
      </c>
      <c r="K38" s="22">
        <v>0</v>
      </c>
      <c r="L38" s="22">
        <v>0</v>
      </c>
      <c r="M38" s="22">
        <v>45</v>
      </c>
      <c r="N38" s="23">
        <v>46</v>
      </c>
    </row>
    <row r="39" spans="1:14" x14ac:dyDescent="0.25">
      <c r="A39" s="24"/>
      <c r="B39" s="17" t="s">
        <v>10672</v>
      </c>
      <c r="C39" s="30"/>
      <c r="D39" s="22">
        <v>6</v>
      </c>
      <c r="E39" s="22">
        <v>0</v>
      </c>
      <c r="F39" s="22">
        <v>0</v>
      </c>
      <c r="G39" s="22">
        <v>0</v>
      </c>
      <c r="H39" s="21">
        <v>6</v>
      </c>
      <c r="I39" s="22">
        <v>107</v>
      </c>
      <c r="J39" s="22">
        <v>0</v>
      </c>
      <c r="K39" s="22">
        <v>0</v>
      </c>
      <c r="L39" s="22">
        <v>0</v>
      </c>
      <c r="M39" s="22">
        <v>107</v>
      </c>
      <c r="N39" s="23">
        <v>113</v>
      </c>
    </row>
    <row r="40" spans="1:14" x14ac:dyDescent="0.25">
      <c r="A40" s="24"/>
      <c r="B40" s="17" t="s">
        <v>10673</v>
      </c>
      <c r="C40" s="30"/>
      <c r="D40" s="22">
        <v>4</v>
      </c>
      <c r="E40" s="22">
        <v>0</v>
      </c>
      <c r="F40" s="22">
        <v>0</v>
      </c>
      <c r="G40" s="22">
        <v>0</v>
      </c>
      <c r="H40" s="21">
        <v>4</v>
      </c>
      <c r="I40" s="22">
        <v>50</v>
      </c>
      <c r="J40" s="22">
        <v>1</v>
      </c>
      <c r="K40" s="22">
        <v>0</v>
      </c>
      <c r="L40" s="22">
        <v>0</v>
      </c>
      <c r="M40" s="22">
        <v>51</v>
      </c>
      <c r="N40" s="23">
        <v>55</v>
      </c>
    </row>
    <row r="41" spans="1:14" hidden="1" x14ac:dyDescent="0.25">
      <c r="A41" s="24"/>
      <c r="B41" s="17" t="s">
        <v>10674</v>
      </c>
      <c r="C41" s="30"/>
      <c r="D41" s="22">
        <v>0</v>
      </c>
      <c r="E41" s="22">
        <v>0</v>
      </c>
      <c r="F41" s="22">
        <v>0</v>
      </c>
      <c r="G41" s="22">
        <v>0</v>
      </c>
      <c r="H41" s="21">
        <v>0</v>
      </c>
      <c r="I41" s="22">
        <v>0</v>
      </c>
      <c r="J41" s="22">
        <v>0</v>
      </c>
      <c r="K41" s="22">
        <v>0</v>
      </c>
      <c r="L41" s="22">
        <v>0</v>
      </c>
      <c r="M41" s="22">
        <v>0</v>
      </c>
      <c r="N41" s="23">
        <v>0</v>
      </c>
    </row>
    <row r="42" spans="1:14" x14ac:dyDescent="0.25">
      <c r="A42" s="24"/>
      <c r="B42" s="17" t="s">
        <v>10675</v>
      </c>
      <c r="C42" s="30"/>
      <c r="D42" s="22">
        <v>8</v>
      </c>
      <c r="E42" s="22">
        <v>0</v>
      </c>
      <c r="F42" s="22">
        <v>0</v>
      </c>
      <c r="G42" s="22">
        <v>0</v>
      </c>
      <c r="H42" s="21">
        <v>8</v>
      </c>
      <c r="I42" s="22">
        <v>147</v>
      </c>
      <c r="J42" s="22">
        <v>1</v>
      </c>
      <c r="K42" s="22">
        <v>0</v>
      </c>
      <c r="L42" s="22">
        <v>0</v>
      </c>
      <c r="M42" s="22">
        <v>148</v>
      </c>
      <c r="N42" s="23">
        <v>156</v>
      </c>
    </row>
    <row r="43" spans="1:14" x14ac:dyDescent="0.25">
      <c r="A43" s="24"/>
      <c r="B43" s="17" t="s">
        <v>10676</v>
      </c>
      <c r="C43" s="30"/>
      <c r="D43" s="22">
        <v>1</v>
      </c>
      <c r="E43" s="22">
        <v>0</v>
      </c>
      <c r="F43" s="22">
        <v>0</v>
      </c>
      <c r="G43" s="22">
        <v>0</v>
      </c>
      <c r="H43" s="21">
        <v>1</v>
      </c>
      <c r="I43" s="22">
        <v>11</v>
      </c>
      <c r="J43" s="22">
        <v>0</v>
      </c>
      <c r="K43" s="22">
        <v>0</v>
      </c>
      <c r="L43" s="22">
        <v>0</v>
      </c>
      <c r="M43" s="22">
        <v>11</v>
      </c>
      <c r="N43" s="23">
        <v>12</v>
      </c>
    </row>
    <row r="44" spans="1:14" x14ac:dyDescent="0.25">
      <c r="A44" s="24"/>
      <c r="B44" s="17" t="s">
        <v>10677</v>
      </c>
      <c r="C44" s="30"/>
      <c r="D44" s="22">
        <v>2</v>
      </c>
      <c r="E44" s="22">
        <v>0</v>
      </c>
      <c r="F44" s="22">
        <v>0</v>
      </c>
      <c r="G44" s="22">
        <v>0</v>
      </c>
      <c r="H44" s="21">
        <v>2</v>
      </c>
      <c r="I44" s="22">
        <v>89</v>
      </c>
      <c r="J44" s="22">
        <v>1</v>
      </c>
      <c r="K44" s="22">
        <v>0</v>
      </c>
      <c r="L44" s="22">
        <v>0</v>
      </c>
      <c r="M44" s="22">
        <v>90</v>
      </c>
      <c r="N44" s="23">
        <v>92</v>
      </c>
    </row>
    <row r="45" spans="1:14" x14ac:dyDescent="0.25">
      <c r="A45" s="24"/>
      <c r="B45" s="17" t="s">
        <v>10678</v>
      </c>
      <c r="C45" s="30"/>
      <c r="D45" s="22">
        <v>1</v>
      </c>
      <c r="E45" s="22">
        <v>0</v>
      </c>
      <c r="F45" s="22">
        <v>0</v>
      </c>
      <c r="G45" s="22">
        <v>0</v>
      </c>
      <c r="H45" s="21">
        <v>1</v>
      </c>
      <c r="I45" s="22">
        <v>19</v>
      </c>
      <c r="J45" s="22">
        <v>0</v>
      </c>
      <c r="K45" s="22">
        <v>0</v>
      </c>
      <c r="L45" s="22">
        <v>0</v>
      </c>
      <c r="M45" s="22">
        <v>19</v>
      </c>
      <c r="N45" s="23">
        <v>20</v>
      </c>
    </row>
    <row r="46" spans="1:14" hidden="1" x14ac:dyDescent="0.25">
      <c r="A46" s="24"/>
      <c r="B46" s="17"/>
      <c r="C46" s="30"/>
      <c r="D46" s="22">
        <v>0</v>
      </c>
      <c r="E46" s="22">
        <v>0</v>
      </c>
      <c r="F46" s="22">
        <v>0</v>
      </c>
      <c r="G46" s="22">
        <v>0</v>
      </c>
      <c r="H46" s="21">
        <v>0</v>
      </c>
      <c r="I46" s="22">
        <v>0</v>
      </c>
      <c r="J46" s="22">
        <v>0</v>
      </c>
      <c r="K46" s="22">
        <v>0</v>
      </c>
      <c r="L46" s="22">
        <v>0</v>
      </c>
      <c r="M46" s="22">
        <v>0</v>
      </c>
      <c r="N46" s="23">
        <v>0</v>
      </c>
    </row>
    <row r="47" spans="1:14" x14ac:dyDescent="0.25">
      <c r="A47" s="24"/>
      <c r="B47" s="17" t="s">
        <v>10679</v>
      </c>
      <c r="C47" s="30"/>
      <c r="D47" s="22">
        <v>2</v>
      </c>
      <c r="E47" s="22">
        <v>0</v>
      </c>
      <c r="F47" s="22">
        <v>0</v>
      </c>
      <c r="G47" s="22">
        <v>0</v>
      </c>
      <c r="H47" s="21">
        <v>2</v>
      </c>
      <c r="I47" s="22">
        <v>61</v>
      </c>
      <c r="J47" s="22">
        <v>0</v>
      </c>
      <c r="K47" s="22">
        <v>0</v>
      </c>
      <c r="L47" s="22">
        <v>0</v>
      </c>
      <c r="M47" s="22">
        <v>61</v>
      </c>
      <c r="N47" s="23">
        <v>63</v>
      </c>
    </row>
    <row r="48" spans="1:14" x14ac:dyDescent="0.25">
      <c r="A48" s="24"/>
      <c r="B48" s="17" t="s">
        <v>10680</v>
      </c>
      <c r="C48" s="30"/>
      <c r="D48" s="22">
        <v>1</v>
      </c>
      <c r="E48" s="22">
        <v>0</v>
      </c>
      <c r="F48" s="22">
        <v>0</v>
      </c>
      <c r="G48" s="22">
        <v>0</v>
      </c>
      <c r="H48" s="21">
        <v>1</v>
      </c>
      <c r="I48" s="22">
        <v>48</v>
      </c>
      <c r="J48" s="22">
        <v>0</v>
      </c>
      <c r="K48" s="22">
        <v>0</v>
      </c>
      <c r="L48" s="22">
        <v>0</v>
      </c>
      <c r="M48" s="22">
        <v>48</v>
      </c>
      <c r="N48" s="23">
        <v>49</v>
      </c>
    </row>
    <row r="49" spans="1:14" x14ac:dyDescent="0.25">
      <c r="A49" s="24"/>
      <c r="B49" s="17" t="s">
        <v>10681</v>
      </c>
      <c r="C49" s="30"/>
      <c r="D49" s="22">
        <v>1</v>
      </c>
      <c r="E49" s="22">
        <v>0</v>
      </c>
      <c r="F49" s="22">
        <v>0</v>
      </c>
      <c r="G49" s="22">
        <v>0</v>
      </c>
      <c r="H49" s="21">
        <v>1</v>
      </c>
      <c r="I49" s="22">
        <v>76</v>
      </c>
      <c r="J49" s="22">
        <v>0</v>
      </c>
      <c r="K49" s="22">
        <v>0</v>
      </c>
      <c r="L49" s="22">
        <v>0</v>
      </c>
      <c r="M49" s="22">
        <v>76</v>
      </c>
      <c r="N49" s="23">
        <v>77</v>
      </c>
    </row>
    <row r="50" spans="1:14" hidden="1" x14ac:dyDescent="0.25">
      <c r="A50" s="24"/>
      <c r="B50" s="17" t="s">
        <v>10682</v>
      </c>
      <c r="C50" s="30"/>
      <c r="D50" s="22">
        <v>0</v>
      </c>
      <c r="E50" s="22">
        <v>0</v>
      </c>
      <c r="F50" s="22">
        <v>0</v>
      </c>
      <c r="G50" s="22">
        <v>0</v>
      </c>
      <c r="H50" s="21">
        <v>0</v>
      </c>
      <c r="I50" s="22">
        <v>0</v>
      </c>
      <c r="J50" s="22">
        <v>0</v>
      </c>
      <c r="K50" s="22">
        <v>0</v>
      </c>
      <c r="L50" s="22">
        <v>0</v>
      </c>
      <c r="M50" s="22">
        <v>0</v>
      </c>
      <c r="N50" s="23">
        <v>0</v>
      </c>
    </row>
    <row r="51" spans="1:14" x14ac:dyDescent="0.25">
      <c r="A51" s="24"/>
      <c r="B51" s="16"/>
      <c r="C51" s="17"/>
      <c r="D51" s="22"/>
      <c r="E51" s="22"/>
      <c r="F51" s="22"/>
      <c r="G51" s="22"/>
      <c r="H51" s="21"/>
      <c r="I51" s="22"/>
      <c r="J51" s="22"/>
      <c r="K51" s="22"/>
      <c r="L51" s="22"/>
      <c r="M51" s="22"/>
      <c r="N51" s="23"/>
    </row>
    <row r="52" spans="1:14" x14ac:dyDescent="0.25">
      <c r="A52" s="275" t="s">
        <v>10683</v>
      </c>
      <c r="B52" s="275"/>
      <c r="C52" s="275"/>
      <c r="D52" s="8">
        <v>46</v>
      </c>
      <c r="E52" s="8">
        <v>0</v>
      </c>
      <c r="F52" s="8">
        <v>0</v>
      </c>
      <c r="G52" s="8">
        <v>0</v>
      </c>
      <c r="H52" s="21">
        <v>46</v>
      </c>
      <c r="I52" s="8">
        <v>994</v>
      </c>
      <c r="J52" s="8">
        <v>5</v>
      </c>
      <c r="K52" s="8">
        <v>1</v>
      </c>
      <c r="L52" s="8">
        <v>0</v>
      </c>
      <c r="M52" s="21">
        <v>1000</v>
      </c>
      <c r="N52" s="8">
        <v>1046</v>
      </c>
    </row>
    <row r="53" spans="1:14" hidden="1" x14ac:dyDescent="0.25">
      <c r="A53" s="24"/>
      <c r="B53" s="16"/>
      <c r="C53" s="17"/>
      <c r="D53" s="22"/>
      <c r="E53" s="22"/>
      <c r="F53" s="22"/>
      <c r="G53" s="22"/>
      <c r="H53" s="21"/>
      <c r="I53" s="22"/>
      <c r="J53" s="22"/>
      <c r="K53" s="22"/>
      <c r="L53" s="22"/>
      <c r="M53" s="22"/>
      <c r="N53" s="23"/>
    </row>
    <row r="54" spans="1:14" hidden="1" x14ac:dyDescent="0.25">
      <c r="A54" s="24"/>
      <c r="B54" s="17" t="s">
        <v>10684</v>
      </c>
      <c r="C54" s="30"/>
      <c r="D54" s="22">
        <v>0</v>
      </c>
      <c r="E54" s="22">
        <v>0</v>
      </c>
      <c r="F54" s="22">
        <v>0</v>
      </c>
      <c r="G54" s="22">
        <v>0</v>
      </c>
      <c r="H54" s="21">
        <v>0</v>
      </c>
      <c r="I54" s="22">
        <v>0</v>
      </c>
      <c r="J54" s="22">
        <v>0</v>
      </c>
      <c r="K54" s="22">
        <v>0</v>
      </c>
      <c r="L54" s="22">
        <v>0</v>
      </c>
      <c r="M54" s="22">
        <v>0</v>
      </c>
      <c r="N54" s="23">
        <v>0</v>
      </c>
    </row>
    <row r="55" spans="1:14" hidden="1" x14ac:dyDescent="0.25">
      <c r="A55" s="24"/>
      <c r="B55" s="16"/>
      <c r="C55" s="17" t="s">
        <v>10685</v>
      </c>
      <c r="D55" s="22">
        <v>0</v>
      </c>
      <c r="E55" s="22">
        <v>0</v>
      </c>
      <c r="F55" s="22">
        <v>0</v>
      </c>
      <c r="G55" s="22">
        <v>0</v>
      </c>
      <c r="H55" s="21">
        <v>0</v>
      </c>
      <c r="I55" s="22">
        <v>0</v>
      </c>
      <c r="J55" s="22">
        <v>0</v>
      </c>
      <c r="K55" s="22">
        <v>0</v>
      </c>
      <c r="L55" s="22">
        <v>0</v>
      </c>
      <c r="M55" s="22">
        <v>0</v>
      </c>
      <c r="N55" s="23">
        <v>0</v>
      </c>
    </row>
    <row r="56" spans="1:14" hidden="1" x14ac:dyDescent="0.25">
      <c r="A56" s="24"/>
      <c r="B56" s="17" t="s">
        <v>10686</v>
      </c>
      <c r="C56" s="30"/>
      <c r="D56" s="22">
        <v>0</v>
      </c>
      <c r="E56" s="22">
        <v>0</v>
      </c>
      <c r="F56" s="22">
        <v>0</v>
      </c>
      <c r="G56" s="22">
        <v>0</v>
      </c>
      <c r="H56" s="21">
        <v>0</v>
      </c>
      <c r="I56" s="22">
        <v>0</v>
      </c>
      <c r="J56" s="22">
        <v>0</v>
      </c>
      <c r="K56" s="22">
        <v>0</v>
      </c>
      <c r="L56" s="22">
        <v>0</v>
      </c>
      <c r="M56" s="22">
        <v>0</v>
      </c>
      <c r="N56" s="23">
        <v>0</v>
      </c>
    </row>
    <row r="57" spans="1:14" hidden="1" x14ac:dyDescent="0.25">
      <c r="A57" s="24"/>
      <c r="B57" s="17" t="s">
        <v>10687</v>
      </c>
      <c r="C57" s="30"/>
      <c r="D57" s="22">
        <v>0</v>
      </c>
      <c r="E57" s="22">
        <v>0</v>
      </c>
      <c r="F57" s="22">
        <v>0</v>
      </c>
      <c r="G57" s="22">
        <v>0</v>
      </c>
      <c r="H57" s="21">
        <v>0</v>
      </c>
      <c r="I57" s="22">
        <v>0</v>
      </c>
      <c r="J57" s="22">
        <v>0</v>
      </c>
      <c r="K57" s="22">
        <v>0</v>
      </c>
      <c r="L57" s="22">
        <v>0</v>
      </c>
      <c r="M57" s="22">
        <v>0</v>
      </c>
      <c r="N57" s="23">
        <v>0</v>
      </c>
    </row>
    <row r="58" spans="1:14" hidden="1" x14ac:dyDescent="0.25">
      <c r="A58" s="24"/>
      <c r="B58" s="17" t="s">
        <v>10688</v>
      </c>
      <c r="C58" s="30"/>
      <c r="D58" s="22">
        <v>0</v>
      </c>
      <c r="E58" s="22">
        <v>0</v>
      </c>
      <c r="F58" s="22">
        <v>0</v>
      </c>
      <c r="G58" s="22">
        <v>0</v>
      </c>
      <c r="H58" s="21">
        <v>0</v>
      </c>
      <c r="I58" s="22">
        <v>0</v>
      </c>
      <c r="J58" s="22">
        <v>0</v>
      </c>
      <c r="K58" s="22">
        <v>0</v>
      </c>
      <c r="L58" s="22">
        <v>0</v>
      </c>
      <c r="M58" s="22">
        <v>0</v>
      </c>
      <c r="N58" s="23">
        <v>0</v>
      </c>
    </row>
    <row r="59" spans="1:14" hidden="1" x14ac:dyDescent="0.25">
      <c r="A59" s="24"/>
      <c r="B59" s="17" t="s">
        <v>10689</v>
      </c>
      <c r="C59" s="30"/>
      <c r="D59" s="22">
        <v>0</v>
      </c>
      <c r="E59" s="22">
        <v>0</v>
      </c>
      <c r="F59" s="22">
        <v>0</v>
      </c>
      <c r="G59" s="22">
        <v>0</v>
      </c>
      <c r="H59" s="21">
        <v>0</v>
      </c>
      <c r="I59" s="22">
        <v>0</v>
      </c>
      <c r="J59" s="22">
        <v>0</v>
      </c>
      <c r="K59" s="22">
        <v>0</v>
      </c>
      <c r="L59" s="22">
        <v>0</v>
      </c>
      <c r="M59" s="22">
        <v>0</v>
      </c>
      <c r="N59" s="23">
        <v>0</v>
      </c>
    </row>
    <row r="60" spans="1:14" hidden="1" x14ac:dyDescent="0.25">
      <c r="A60" s="24"/>
      <c r="B60" s="17" t="s">
        <v>10690</v>
      </c>
      <c r="C60" s="30"/>
      <c r="D60" s="22">
        <v>0</v>
      </c>
      <c r="E60" s="22">
        <v>0</v>
      </c>
      <c r="F60" s="22">
        <v>0</v>
      </c>
      <c r="G60" s="22">
        <v>0</v>
      </c>
      <c r="H60" s="21">
        <v>0</v>
      </c>
      <c r="I60" s="22">
        <v>0</v>
      </c>
      <c r="J60" s="22">
        <v>0</v>
      </c>
      <c r="K60" s="22">
        <v>0</v>
      </c>
      <c r="L60" s="22">
        <v>0</v>
      </c>
      <c r="M60" s="22">
        <v>0</v>
      </c>
      <c r="N60" s="23">
        <v>0</v>
      </c>
    </row>
    <row r="61" spans="1:14" hidden="1" x14ac:dyDescent="0.25">
      <c r="A61" s="24"/>
      <c r="B61" s="17" t="s">
        <v>10691</v>
      </c>
      <c r="C61" s="30"/>
      <c r="D61" s="22">
        <v>0</v>
      </c>
      <c r="E61" s="22">
        <v>0</v>
      </c>
      <c r="F61" s="22">
        <v>0</v>
      </c>
      <c r="G61" s="22">
        <v>0</v>
      </c>
      <c r="H61" s="21">
        <v>0</v>
      </c>
      <c r="I61" s="22">
        <v>0</v>
      </c>
      <c r="J61" s="22">
        <v>0</v>
      </c>
      <c r="K61" s="22">
        <v>0</v>
      </c>
      <c r="L61" s="22">
        <v>0</v>
      </c>
      <c r="M61" s="22">
        <v>0</v>
      </c>
      <c r="N61" s="23">
        <v>0</v>
      </c>
    </row>
    <row r="62" spans="1:14" hidden="1" x14ac:dyDescent="0.25">
      <c r="A62" s="24"/>
      <c r="B62" s="17" t="s">
        <v>10692</v>
      </c>
      <c r="C62" s="30"/>
      <c r="D62" s="22">
        <v>0</v>
      </c>
      <c r="E62" s="22">
        <v>0</v>
      </c>
      <c r="F62" s="22">
        <v>0</v>
      </c>
      <c r="G62" s="22">
        <v>0</v>
      </c>
      <c r="H62" s="21">
        <v>0</v>
      </c>
      <c r="I62" s="22">
        <v>0</v>
      </c>
      <c r="J62" s="22">
        <v>0</v>
      </c>
      <c r="K62" s="22">
        <v>0</v>
      </c>
      <c r="L62" s="22">
        <v>0</v>
      </c>
      <c r="M62" s="22">
        <v>0</v>
      </c>
      <c r="N62" s="23">
        <v>0</v>
      </c>
    </row>
    <row r="63" spans="1:14" hidden="1" x14ac:dyDescent="0.25">
      <c r="A63" s="24"/>
      <c r="B63" s="17" t="s">
        <v>10693</v>
      </c>
      <c r="C63" s="30"/>
      <c r="D63" s="22">
        <v>0</v>
      </c>
      <c r="E63" s="22">
        <v>0</v>
      </c>
      <c r="F63" s="22">
        <v>0</v>
      </c>
      <c r="G63" s="22">
        <v>0</v>
      </c>
      <c r="H63" s="21">
        <v>0</v>
      </c>
      <c r="I63" s="22">
        <v>0</v>
      </c>
      <c r="J63" s="22">
        <v>0</v>
      </c>
      <c r="K63" s="22">
        <v>0</v>
      </c>
      <c r="L63" s="22">
        <v>0</v>
      </c>
      <c r="M63" s="22">
        <v>0</v>
      </c>
      <c r="N63" s="23">
        <v>0</v>
      </c>
    </row>
    <row r="64" spans="1:14" hidden="1" x14ac:dyDescent="0.25">
      <c r="A64" s="24"/>
      <c r="B64" s="16"/>
      <c r="C64" s="16"/>
      <c r="D64" s="29"/>
      <c r="E64" s="29"/>
      <c r="F64" s="29"/>
      <c r="G64" s="29"/>
      <c r="H64" s="29"/>
      <c r="I64" s="29"/>
      <c r="J64" s="29"/>
      <c r="K64" s="29"/>
      <c r="L64" s="29"/>
      <c r="M64" s="29"/>
      <c r="N64" s="29"/>
    </row>
    <row r="65" spans="1:15" hidden="1" x14ac:dyDescent="0.25">
      <c r="A65" s="275" t="s">
        <v>10694</v>
      </c>
      <c r="B65" s="275"/>
      <c r="C65" s="275"/>
      <c r="D65" s="8">
        <v>0</v>
      </c>
      <c r="E65" s="8">
        <v>0</v>
      </c>
      <c r="F65" s="8">
        <v>0</v>
      </c>
      <c r="G65" s="8">
        <v>0</v>
      </c>
      <c r="H65" s="21">
        <v>0</v>
      </c>
      <c r="I65" s="8">
        <v>0</v>
      </c>
      <c r="J65" s="8">
        <v>0</v>
      </c>
      <c r="K65" s="8">
        <v>0</v>
      </c>
      <c r="L65" s="8">
        <v>0</v>
      </c>
      <c r="M65" s="21">
        <v>0</v>
      </c>
      <c r="N65" s="8">
        <v>0</v>
      </c>
    </row>
    <row r="66" spans="1:15" x14ac:dyDescent="0.25">
      <c r="A66" s="31"/>
      <c r="B66" s="32"/>
      <c r="C66" s="32"/>
      <c r="D66" s="33"/>
      <c r="E66" s="33"/>
      <c r="F66" s="33"/>
      <c r="G66" s="33"/>
      <c r="H66" s="34"/>
      <c r="I66" s="33"/>
      <c r="J66" s="33"/>
      <c r="K66" s="33"/>
      <c r="L66" s="33"/>
      <c r="M66" s="33"/>
      <c r="N66" s="35"/>
    </row>
    <row r="67" spans="1:15" x14ac:dyDescent="0.25">
      <c r="A67" s="24"/>
      <c r="B67" s="36" t="s">
        <v>75</v>
      </c>
      <c r="C67" s="17"/>
      <c r="D67" s="25">
        <v>1</v>
      </c>
      <c r="E67" s="22">
        <v>0</v>
      </c>
      <c r="F67" s="22">
        <v>0</v>
      </c>
      <c r="G67" s="26">
        <v>0</v>
      </c>
      <c r="H67" s="21">
        <v>1</v>
      </c>
      <c r="I67" s="25">
        <v>11</v>
      </c>
      <c r="J67" s="22">
        <v>0</v>
      </c>
      <c r="K67" s="22">
        <v>0</v>
      </c>
      <c r="L67" s="26">
        <v>0</v>
      </c>
      <c r="M67" s="22">
        <v>19</v>
      </c>
      <c r="N67" s="23">
        <v>12</v>
      </c>
      <c r="O67" s="288">
        <v>11</v>
      </c>
    </row>
    <row r="68" spans="1:15" x14ac:dyDescent="0.25">
      <c r="A68" s="24"/>
      <c r="B68" s="36"/>
      <c r="C68" s="17" t="s">
        <v>1035</v>
      </c>
      <c r="D68" s="28"/>
      <c r="E68" s="22"/>
      <c r="F68" s="22"/>
      <c r="G68" s="26"/>
      <c r="H68" s="21"/>
      <c r="I68" s="25">
        <v>8</v>
      </c>
      <c r="J68" s="22"/>
      <c r="K68" s="22"/>
      <c r="L68" s="26"/>
      <c r="M68" s="22"/>
      <c r="N68" s="23">
        <v>8</v>
      </c>
      <c r="O68" s="251">
        <v>8</v>
      </c>
    </row>
    <row r="69" spans="1:15" x14ac:dyDescent="0.25">
      <c r="A69" s="24"/>
      <c r="B69" s="36"/>
      <c r="C69" s="17" t="s">
        <v>10695</v>
      </c>
      <c r="D69" s="25">
        <v>8</v>
      </c>
      <c r="E69" s="22">
        <v>0</v>
      </c>
      <c r="F69" s="22">
        <v>0</v>
      </c>
      <c r="G69" s="26">
        <v>0</v>
      </c>
      <c r="H69" s="21">
        <v>8</v>
      </c>
      <c r="I69" s="25">
        <v>99</v>
      </c>
      <c r="J69" s="22">
        <v>0</v>
      </c>
      <c r="K69" s="22">
        <v>0</v>
      </c>
      <c r="L69" s="26">
        <v>0</v>
      </c>
      <c r="M69" s="22">
        <v>99</v>
      </c>
      <c r="N69" s="23">
        <v>107</v>
      </c>
    </row>
    <row r="70" spans="1:15" x14ac:dyDescent="0.25">
      <c r="A70" s="24"/>
      <c r="B70" s="36"/>
      <c r="C70" s="17" t="s">
        <v>10696</v>
      </c>
      <c r="D70" s="25">
        <v>5</v>
      </c>
      <c r="E70" s="22">
        <v>0</v>
      </c>
      <c r="F70" s="22">
        <v>0</v>
      </c>
      <c r="G70" s="26">
        <v>0</v>
      </c>
      <c r="H70" s="21">
        <v>5</v>
      </c>
      <c r="I70" s="25">
        <v>80</v>
      </c>
      <c r="J70" s="22">
        <v>1</v>
      </c>
      <c r="K70" s="22">
        <v>0</v>
      </c>
      <c r="L70" s="26">
        <v>0</v>
      </c>
      <c r="M70" s="22">
        <v>81</v>
      </c>
      <c r="N70" s="23">
        <v>86</v>
      </c>
    </row>
    <row r="71" spans="1:15" x14ac:dyDescent="0.25">
      <c r="A71" s="24"/>
      <c r="B71" s="36"/>
      <c r="C71" s="17" t="s">
        <v>10697</v>
      </c>
      <c r="D71" s="25">
        <v>3</v>
      </c>
      <c r="E71" s="22">
        <v>0</v>
      </c>
      <c r="F71" s="22">
        <v>0</v>
      </c>
      <c r="G71" s="26">
        <v>0</v>
      </c>
      <c r="H71" s="21">
        <v>3</v>
      </c>
      <c r="I71" s="25">
        <v>29</v>
      </c>
      <c r="J71" s="22">
        <v>0</v>
      </c>
      <c r="K71" s="22">
        <v>1</v>
      </c>
      <c r="L71" s="26">
        <v>0</v>
      </c>
      <c r="M71" s="22">
        <v>30</v>
      </c>
      <c r="N71" s="23">
        <v>33</v>
      </c>
    </row>
    <row r="72" spans="1:15" x14ac:dyDescent="0.25">
      <c r="A72" s="24"/>
      <c r="B72" s="36"/>
      <c r="C72" s="17" t="s">
        <v>10698</v>
      </c>
      <c r="D72" s="25">
        <v>7</v>
      </c>
      <c r="E72" s="22">
        <v>0</v>
      </c>
      <c r="F72" s="22">
        <v>0</v>
      </c>
      <c r="G72" s="26">
        <v>0</v>
      </c>
      <c r="H72" s="21">
        <v>7</v>
      </c>
      <c r="I72" s="25">
        <v>80</v>
      </c>
      <c r="J72" s="22">
        <v>2</v>
      </c>
      <c r="K72" s="22">
        <v>0</v>
      </c>
      <c r="L72" s="26">
        <v>0</v>
      </c>
      <c r="M72" s="22">
        <v>82</v>
      </c>
      <c r="N72" s="23">
        <v>89</v>
      </c>
    </row>
    <row r="73" spans="1:15" x14ac:dyDescent="0.25">
      <c r="A73" s="24"/>
      <c r="B73" s="36"/>
      <c r="C73" s="17" t="s">
        <v>10699</v>
      </c>
      <c r="D73" s="25">
        <v>4</v>
      </c>
      <c r="E73" s="22">
        <v>0</v>
      </c>
      <c r="F73" s="22">
        <v>0</v>
      </c>
      <c r="G73" s="26">
        <v>0</v>
      </c>
      <c r="H73" s="21">
        <v>4</v>
      </c>
      <c r="I73" s="25">
        <v>79</v>
      </c>
      <c r="J73" s="22">
        <v>0</v>
      </c>
      <c r="K73" s="22">
        <v>0</v>
      </c>
      <c r="L73" s="26">
        <v>0</v>
      </c>
      <c r="M73" s="22">
        <v>79</v>
      </c>
      <c r="N73" s="23">
        <v>83</v>
      </c>
    </row>
    <row r="74" spans="1:15" x14ac:dyDescent="0.25">
      <c r="A74" s="24"/>
      <c r="B74" s="36"/>
      <c r="C74" s="17" t="s">
        <v>10700</v>
      </c>
      <c r="D74" s="25">
        <v>5</v>
      </c>
      <c r="E74" s="22">
        <v>0</v>
      </c>
      <c r="F74" s="22">
        <v>0</v>
      </c>
      <c r="G74" s="26">
        <v>0</v>
      </c>
      <c r="H74" s="21">
        <v>5</v>
      </c>
      <c r="I74" s="25">
        <v>90</v>
      </c>
      <c r="J74" s="22">
        <v>1</v>
      </c>
      <c r="K74" s="22">
        <v>1</v>
      </c>
      <c r="L74" s="26">
        <v>0</v>
      </c>
      <c r="M74" s="22">
        <v>92</v>
      </c>
      <c r="N74" s="23">
        <v>97</v>
      </c>
    </row>
    <row r="75" spans="1:15" x14ac:dyDescent="0.25">
      <c r="A75" s="24"/>
      <c r="B75" s="36"/>
      <c r="C75" s="17" t="s">
        <v>10701</v>
      </c>
      <c r="D75" s="25">
        <v>7</v>
      </c>
      <c r="E75" s="22">
        <v>0</v>
      </c>
      <c r="F75" s="22">
        <v>0</v>
      </c>
      <c r="G75" s="26">
        <v>0</v>
      </c>
      <c r="H75" s="21">
        <v>7</v>
      </c>
      <c r="I75" s="25">
        <v>67</v>
      </c>
      <c r="J75" s="22">
        <v>0</v>
      </c>
      <c r="K75" s="22">
        <v>0</v>
      </c>
      <c r="L75" s="26">
        <v>0</v>
      </c>
      <c r="M75" s="22">
        <v>67</v>
      </c>
      <c r="N75" s="23">
        <v>74</v>
      </c>
    </row>
    <row r="76" spans="1:15" x14ac:dyDescent="0.25">
      <c r="A76" s="24"/>
      <c r="B76" s="36"/>
      <c r="C76" s="17" t="s">
        <v>10702</v>
      </c>
      <c r="D76" s="25">
        <v>7</v>
      </c>
      <c r="E76" s="22">
        <v>0</v>
      </c>
      <c r="F76" s="22">
        <v>0</v>
      </c>
      <c r="G76" s="26">
        <v>0</v>
      </c>
      <c r="H76" s="21">
        <v>7</v>
      </c>
      <c r="I76" s="25">
        <v>80</v>
      </c>
      <c r="J76" s="22">
        <v>0</v>
      </c>
      <c r="K76" s="22">
        <v>0</v>
      </c>
      <c r="L76" s="26">
        <v>0</v>
      </c>
      <c r="M76" s="22">
        <v>80</v>
      </c>
      <c r="N76" s="23">
        <v>87</v>
      </c>
    </row>
    <row r="77" spans="1:15" x14ac:dyDescent="0.25">
      <c r="A77" s="37"/>
      <c r="B77" s="38"/>
      <c r="C77" s="38"/>
      <c r="D77" s="39"/>
      <c r="E77" s="39"/>
      <c r="F77" s="39"/>
      <c r="G77" s="39"/>
      <c r="H77" s="29"/>
      <c r="I77" s="39"/>
      <c r="J77" s="39"/>
      <c r="K77" s="39"/>
      <c r="L77" s="39"/>
      <c r="M77" s="39"/>
      <c r="N77" s="29"/>
    </row>
    <row r="78" spans="1:15" x14ac:dyDescent="0.25">
      <c r="A78" s="273" t="s">
        <v>10703</v>
      </c>
      <c r="B78" s="273"/>
      <c r="C78" s="273"/>
      <c r="D78" s="8">
        <v>47</v>
      </c>
      <c r="E78" s="8">
        <v>0</v>
      </c>
      <c r="F78" s="8">
        <v>0</v>
      </c>
      <c r="G78" s="8">
        <v>0</v>
      </c>
      <c r="H78" s="21">
        <v>47</v>
      </c>
      <c r="I78" s="8">
        <v>623</v>
      </c>
      <c r="J78" s="8">
        <v>4</v>
      </c>
      <c r="K78" s="8">
        <v>2</v>
      </c>
      <c r="L78" s="8">
        <v>0</v>
      </c>
      <c r="M78" s="21">
        <v>629</v>
      </c>
      <c r="N78" s="8">
        <v>676</v>
      </c>
    </row>
    <row r="79" spans="1:15" x14ac:dyDescent="0.25">
      <c r="A79" s="31"/>
      <c r="B79" s="32"/>
      <c r="C79" s="32"/>
      <c r="D79" s="33"/>
      <c r="E79" s="33"/>
      <c r="F79" s="33"/>
      <c r="G79" s="33"/>
      <c r="H79" s="29"/>
      <c r="I79" s="33"/>
      <c r="J79" s="33"/>
      <c r="K79" s="33"/>
      <c r="L79" s="33"/>
      <c r="M79" s="33"/>
      <c r="N79" s="29"/>
    </row>
    <row r="80" spans="1:15" x14ac:dyDescent="0.25">
      <c r="A80" s="24"/>
      <c r="B80" s="36" t="s">
        <v>65</v>
      </c>
      <c r="C80" s="17"/>
      <c r="D80" s="25">
        <v>1</v>
      </c>
      <c r="E80" s="22">
        <v>0</v>
      </c>
      <c r="F80" s="22">
        <v>0</v>
      </c>
      <c r="G80" s="26">
        <v>0</v>
      </c>
      <c r="H80" s="21">
        <v>1</v>
      </c>
      <c r="I80" s="25">
        <v>12</v>
      </c>
      <c r="J80" s="22">
        <v>0</v>
      </c>
      <c r="K80" s="22">
        <v>0</v>
      </c>
      <c r="L80" s="26">
        <v>0</v>
      </c>
      <c r="M80" s="22">
        <v>18</v>
      </c>
      <c r="N80" s="23">
        <v>13</v>
      </c>
      <c r="O80" s="288">
        <v>12</v>
      </c>
    </row>
    <row r="81" spans="1:15" x14ac:dyDescent="0.25">
      <c r="A81" s="24"/>
      <c r="B81" s="36"/>
      <c r="C81" s="17" t="s">
        <v>1035</v>
      </c>
      <c r="D81" s="28"/>
      <c r="E81" s="22"/>
      <c r="F81" s="22"/>
      <c r="G81" s="26"/>
      <c r="H81" s="21"/>
      <c r="I81" s="25">
        <v>6</v>
      </c>
      <c r="J81" s="22"/>
      <c r="K81" s="22"/>
      <c r="L81" s="26"/>
      <c r="M81" s="22"/>
      <c r="N81" s="23">
        <v>6</v>
      </c>
      <c r="O81" s="251">
        <v>6</v>
      </c>
    </row>
    <row r="82" spans="1:15" x14ac:dyDescent="0.25">
      <c r="A82" s="24"/>
      <c r="B82" s="36"/>
      <c r="C82" s="17" t="s">
        <v>10704</v>
      </c>
      <c r="D82" s="25">
        <v>5</v>
      </c>
      <c r="E82" s="22">
        <v>0</v>
      </c>
      <c r="F82" s="22">
        <v>0</v>
      </c>
      <c r="G82" s="26">
        <v>0</v>
      </c>
      <c r="H82" s="21">
        <v>5</v>
      </c>
      <c r="I82" s="25">
        <v>78</v>
      </c>
      <c r="J82" s="22">
        <v>0</v>
      </c>
      <c r="K82" s="22">
        <v>0</v>
      </c>
      <c r="L82" s="26">
        <v>0</v>
      </c>
      <c r="M82" s="22">
        <v>78</v>
      </c>
      <c r="N82" s="23">
        <v>83</v>
      </c>
    </row>
    <row r="83" spans="1:15" x14ac:dyDescent="0.25">
      <c r="A83" s="24"/>
      <c r="B83" s="36"/>
      <c r="C83" s="17" t="s">
        <v>10705</v>
      </c>
      <c r="D83" s="25">
        <v>5</v>
      </c>
      <c r="E83" s="22">
        <v>0</v>
      </c>
      <c r="F83" s="22">
        <v>0</v>
      </c>
      <c r="G83" s="26">
        <v>0</v>
      </c>
      <c r="H83" s="21">
        <v>5</v>
      </c>
      <c r="I83" s="25">
        <v>77</v>
      </c>
      <c r="J83" s="22">
        <v>0</v>
      </c>
      <c r="K83" s="22">
        <v>1</v>
      </c>
      <c r="L83" s="26">
        <v>0</v>
      </c>
      <c r="M83" s="22">
        <v>78</v>
      </c>
      <c r="N83" s="23">
        <v>83</v>
      </c>
    </row>
    <row r="84" spans="1:15" x14ac:dyDescent="0.25">
      <c r="A84" s="24"/>
      <c r="B84" s="36"/>
      <c r="C84" s="17" t="s">
        <v>10706</v>
      </c>
      <c r="D84" s="25">
        <v>5</v>
      </c>
      <c r="E84" s="22">
        <v>0</v>
      </c>
      <c r="F84" s="22">
        <v>0</v>
      </c>
      <c r="G84" s="26">
        <v>0</v>
      </c>
      <c r="H84" s="21">
        <v>5</v>
      </c>
      <c r="I84" s="25">
        <v>99</v>
      </c>
      <c r="J84" s="22">
        <v>0</v>
      </c>
      <c r="K84" s="22">
        <v>0</v>
      </c>
      <c r="L84" s="26">
        <v>0</v>
      </c>
      <c r="M84" s="22">
        <v>99</v>
      </c>
      <c r="N84" s="23">
        <v>104</v>
      </c>
    </row>
    <row r="85" spans="1:15" x14ac:dyDescent="0.25">
      <c r="A85" s="24"/>
      <c r="B85" s="36"/>
      <c r="C85" s="17" t="s">
        <v>10707</v>
      </c>
      <c r="D85" s="25">
        <v>4</v>
      </c>
      <c r="E85" s="22">
        <v>0</v>
      </c>
      <c r="F85" s="22">
        <v>0</v>
      </c>
      <c r="G85" s="26">
        <v>0</v>
      </c>
      <c r="H85" s="21">
        <v>4</v>
      </c>
      <c r="I85" s="25">
        <v>96</v>
      </c>
      <c r="J85" s="22">
        <v>0</v>
      </c>
      <c r="K85" s="22">
        <v>0</v>
      </c>
      <c r="L85" s="26">
        <v>0</v>
      </c>
      <c r="M85" s="22">
        <v>96</v>
      </c>
      <c r="N85" s="23">
        <v>100</v>
      </c>
    </row>
    <row r="86" spans="1:15" x14ac:dyDescent="0.25">
      <c r="A86" s="24"/>
      <c r="B86" s="36"/>
      <c r="C86" s="17" t="s">
        <v>10708</v>
      </c>
      <c r="D86" s="25">
        <v>5</v>
      </c>
      <c r="E86" s="22">
        <v>0</v>
      </c>
      <c r="F86" s="22">
        <v>0</v>
      </c>
      <c r="G86" s="26">
        <v>0</v>
      </c>
      <c r="H86" s="21">
        <v>5</v>
      </c>
      <c r="I86" s="25">
        <v>88</v>
      </c>
      <c r="J86" s="22">
        <v>0</v>
      </c>
      <c r="K86" s="22">
        <v>0</v>
      </c>
      <c r="L86" s="26">
        <v>0</v>
      </c>
      <c r="M86" s="22">
        <v>88</v>
      </c>
      <c r="N86" s="23">
        <v>93</v>
      </c>
    </row>
    <row r="87" spans="1:15" x14ac:dyDescent="0.25">
      <c r="A87" s="24"/>
      <c r="B87" s="36"/>
      <c r="C87" s="17" t="s">
        <v>10709</v>
      </c>
      <c r="D87" s="25">
        <v>3</v>
      </c>
      <c r="E87" s="22">
        <v>0</v>
      </c>
      <c r="F87" s="22">
        <v>0</v>
      </c>
      <c r="G87" s="26">
        <v>0</v>
      </c>
      <c r="H87" s="21">
        <v>3</v>
      </c>
      <c r="I87" s="25">
        <v>90</v>
      </c>
      <c r="J87" s="22">
        <v>0</v>
      </c>
      <c r="K87" s="22">
        <v>0</v>
      </c>
      <c r="L87" s="26">
        <v>0</v>
      </c>
      <c r="M87" s="22">
        <v>90</v>
      </c>
      <c r="N87" s="23">
        <v>93</v>
      </c>
    </row>
    <row r="88" spans="1:15" x14ac:dyDescent="0.25">
      <c r="A88" s="24"/>
      <c r="B88" s="16"/>
      <c r="C88" s="38"/>
      <c r="D88" s="39"/>
      <c r="E88" s="39"/>
      <c r="F88" s="39"/>
      <c r="G88" s="39"/>
      <c r="H88" s="29"/>
      <c r="I88" s="39"/>
      <c r="J88" s="39"/>
      <c r="K88" s="39"/>
      <c r="L88" s="39"/>
      <c r="M88" s="39"/>
      <c r="N88" s="29"/>
    </row>
    <row r="89" spans="1:15" x14ac:dyDescent="0.25">
      <c r="A89" s="273" t="s">
        <v>10710</v>
      </c>
      <c r="B89" s="273"/>
      <c r="C89" s="273"/>
      <c r="D89" s="21">
        <v>28</v>
      </c>
      <c r="E89" s="21">
        <v>0</v>
      </c>
      <c r="F89" s="21">
        <v>0</v>
      </c>
      <c r="G89" s="21">
        <v>0</v>
      </c>
      <c r="H89" s="21">
        <v>28</v>
      </c>
      <c r="I89" s="21">
        <v>546</v>
      </c>
      <c r="J89" s="21">
        <v>0</v>
      </c>
      <c r="K89" s="21">
        <v>1</v>
      </c>
      <c r="L89" s="21">
        <v>0</v>
      </c>
      <c r="M89" s="21">
        <v>547</v>
      </c>
      <c r="N89" s="23">
        <v>575</v>
      </c>
    </row>
    <row r="90" spans="1:15" x14ac:dyDescent="0.25">
      <c r="A90" s="24"/>
      <c r="B90" s="32"/>
      <c r="C90" s="32"/>
      <c r="D90" s="33"/>
      <c r="E90" s="33"/>
      <c r="F90" s="33"/>
      <c r="G90" s="33"/>
      <c r="H90" s="29"/>
      <c r="I90" s="33"/>
      <c r="J90" s="33"/>
      <c r="K90" s="33"/>
      <c r="L90" s="33"/>
      <c r="M90" s="33"/>
      <c r="N90" s="29"/>
    </row>
    <row r="91" spans="1:15" x14ac:dyDescent="0.25">
      <c r="A91" s="24"/>
      <c r="B91" s="36" t="s">
        <v>79</v>
      </c>
      <c r="C91" s="17"/>
      <c r="D91" s="25">
        <v>2</v>
      </c>
      <c r="E91" s="22">
        <v>0</v>
      </c>
      <c r="F91" s="22">
        <v>0</v>
      </c>
      <c r="G91" s="26">
        <v>0</v>
      </c>
      <c r="H91" s="21">
        <v>2</v>
      </c>
      <c r="I91" s="25">
        <v>8</v>
      </c>
      <c r="J91" s="22">
        <v>0</v>
      </c>
      <c r="K91" s="22">
        <v>0</v>
      </c>
      <c r="L91" s="26">
        <v>0</v>
      </c>
      <c r="M91" s="22">
        <v>13</v>
      </c>
      <c r="N91" s="23">
        <v>10</v>
      </c>
      <c r="O91" s="288">
        <v>8</v>
      </c>
    </row>
    <row r="92" spans="1:15" x14ac:dyDescent="0.25">
      <c r="A92" s="24"/>
      <c r="B92" s="36"/>
      <c r="C92" s="17" t="s">
        <v>1035</v>
      </c>
      <c r="D92" s="28"/>
      <c r="E92" s="22"/>
      <c r="F92" s="22"/>
      <c r="G92" s="26"/>
      <c r="H92" s="21"/>
      <c r="I92" s="25">
        <v>5</v>
      </c>
      <c r="J92" s="22"/>
      <c r="K92" s="22"/>
      <c r="L92" s="26"/>
      <c r="M92" s="22"/>
      <c r="N92" s="23">
        <v>5</v>
      </c>
      <c r="O92" s="251">
        <v>5</v>
      </c>
    </row>
    <row r="93" spans="1:15" hidden="1" x14ac:dyDescent="0.25">
      <c r="A93" s="24"/>
      <c r="B93" s="36"/>
      <c r="C93" s="17" t="s">
        <v>10711</v>
      </c>
      <c r="D93" s="25">
        <v>0</v>
      </c>
      <c r="E93" s="22">
        <v>0</v>
      </c>
      <c r="F93" s="22">
        <v>0</v>
      </c>
      <c r="G93" s="26">
        <v>0</v>
      </c>
      <c r="H93" s="21">
        <v>0</v>
      </c>
      <c r="I93" s="25">
        <v>0</v>
      </c>
      <c r="J93" s="22">
        <v>0</v>
      </c>
      <c r="K93" s="22">
        <v>0</v>
      </c>
      <c r="L93" s="26">
        <v>0</v>
      </c>
      <c r="M93" s="22">
        <v>0</v>
      </c>
      <c r="N93" s="23">
        <v>0</v>
      </c>
    </row>
    <row r="94" spans="1:15" x14ac:dyDescent="0.25">
      <c r="A94" s="24"/>
      <c r="B94" s="16"/>
      <c r="C94" s="17" t="s">
        <v>10712</v>
      </c>
      <c r="D94" s="25">
        <v>11</v>
      </c>
      <c r="E94" s="22">
        <v>0</v>
      </c>
      <c r="F94" s="22">
        <v>0</v>
      </c>
      <c r="G94" s="26">
        <v>0</v>
      </c>
      <c r="H94" s="21">
        <v>11</v>
      </c>
      <c r="I94" s="25">
        <v>145</v>
      </c>
      <c r="J94" s="22">
        <v>0</v>
      </c>
      <c r="K94" s="22">
        <v>0</v>
      </c>
      <c r="L94" s="26">
        <v>0</v>
      </c>
      <c r="M94" s="22">
        <v>145</v>
      </c>
      <c r="N94" s="23">
        <v>156</v>
      </c>
    </row>
    <row r="95" spans="1:15" x14ac:dyDescent="0.25">
      <c r="A95" s="24"/>
      <c r="B95" s="36"/>
      <c r="C95" s="17" t="s">
        <v>10713</v>
      </c>
      <c r="D95" s="22">
        <v>4</v>
      </c>
      <c r="E95" s="22">
        <v>0</v>
      </c>
      <c r="F95" s="22">
        <v>0</v>
      </c>
      <c r="G95" s="22">
        <v>0</v>
      </c>
      <c r="H95" s="21">
        <v>4</v>
      </c>
      <c r="I95" s="22">
        <v>68</v>
      </c>
      <c r="J95" s="22">
        <v>0</v>
      </c>
      <c r="K95" s="22">
        <v>0</v>
      </c>
      <c r="L95" s="22">
        <v>0</v>
      </c>
      <c r="M95" s="22">
        <v>68</v>
      </c>
      <c r="N95" s="23">
        <v>72</v>
      </c>
    </row>
    <row r="96" spans="1:15" x14ac:dyDescent="0.25">
      <c r="A96" s="24"/>
      <c r="B96" s="36"/>
      <c r="C96" s="17" t="s">
        <v>10714</v>
      </c>
      <c r="D96" s="25">
        <v>4</v>
      </c>
      <c r="E96" s="22">
        <v>0</v>
      </c>
      <c r="F96" s="22">
        <v>0</v>
      </c>
      <c r="G96" s="26">
        <v>0</v>
      </c>
      <c r="H96" s="21">
        <v>4</v>
      </c>
      <c r="I96" s="25">
        <v>67</v>
      </c>
      <c r="J96" s="22">
        <v>0</v>
      </c>
      <c r="K96" s="22">
        <v>0</v>
      </c>
      <c r="L96" s="26">
        <v>0</v>
      </c>
      <c r="M96" s="22">
        <v>67</v>
      </c>
      <c r="N96" s="23">
        <v>71</v>
      </c>
    </row>
    <row r="97" spans="1:14" x14ac:dyDescent="0.25">
      <c r="A97" s="24"/>
      <c r="B97" s="16"/>
      <c r="C97" s="17" t="s">
        <v>10715</v>
      </c>
      <c r="D97" s="25">
        <v>5</v>
      </c>
      <c r="E97" s="22">
        <v>0</v>
      </c>
      <c r="F97" s="22">
        <v>0</v>
      </c>
      <c r="G97" s="26">
        <v>0</v>
      </c>
      <c r="H97" s="21">
        <v>5</v>
      </c>
      <c r="I97" s="25">
        <v>99</v>
      </c>
      <c r="J97" s="22">
        <v>0</v>
      </c>
      <c r="K97" s="22">
        <v>0</v>
      </c>
      <c r="L97" s="26">
        <v>0</v>
      </c>
      <c r="M97" s="22">
        <v>99</v>
      </c>
      <c r="N97" s="23">
        <v>104</v>
      </c>
    </row>
    <row r="98" spans="1:14" x14ac:dyDescent="0.25">
      <c r="A98" s="24"/>
      <c r="B98" s="16"/>
      <c r="C98" s="17" t="s">
        <v>10716</v>
      </c>
      <c r="D98" s="25">
        <v>6</v>
      </c>
      <c r="E98" s="22">
        <v>0</v>
      </c>
      <c r="F98" s="22">
        <v>0</v>
      </c>
      <c r="G98" s="26">
        <v>0</v>
      </c>
      <c r="H98" s="21">
        <v>6</v>
      </c>
      <c r="I98" s="25">
        <v>101</v>
      </c>
      <c r="J98" s="22">
        <v>0</v>
      </c>
      <c r="K98" s="22">
        <v>0</v>
      </c>
      <c r="L98" s="26">
        <v>0</v>
      </c>
      <c r="M98" s="22">
        <v>101</v>
      </c>
      <c r="N98" s="23">
        <v>107</v>
      </c>
    </row>
    <row r="99" spans="1:14" x14ac:dyDescent="0.25">
      <c r="A99" s="24"/>
      <c r="B99" s="16"/>
      <c r="C99" s="17" t="s">
        <v>10717</v>
      </c>
      <c r="D99" s="25">
        <v>5</v>
      </c>
      <c r="E99" s="22">
        <v>0</v>
      </c>
      <c r="F99" s="22">
        <v>0</v>
      </c>
      <c r="G99" s="26">
        <v>0</v>
      </c>
      <c r="H99" s="21">
        <v>5</v>
      </c>
      <c r="I99" s="25">
        <v>109</v>
      </c>
      <c r="J99" s="22">
        <v>0</v>
      </c>
      <c r="K99" s="22">
        <v>0</v>
      </c>
      <c r="L99" s="26">
        <v>0</v>
      </c>
      <c r="M99" s="22">
        <v>109</v>
      </c>
      <c r="N99" s="23">
        <v>114</v>
      </c>
    </row>
    <row r="100" spans="1:14" x14ac:dyDescent="0.25">
      <c r="A100" s="24"/>
      <c r="B100" s="16"/>
      <c r="C100" s="16"/>
      <c r="D100" s="29"/>
      <c r="E100" s="29"/>
      <c r="F100" s="29"/>
      <c r="G100" s="29"/>
      <c r="H100" s="29"/>
      <c r="I100" s="29"/>
      <c r="J100" s="29"/>
      <c r="K100" s="29"/>
      <c r="L100" s="29"/>
      <c r="M100" s="29"/>
      <c r="N100" s="29"/>
    </row>
    <row r="101" spans="1:14" x14ac:dyDescent="0.25">
      <c r="A101" s="273" t="s">
        <v>10718</v>
      </c>
      <c r="B101" s="273"/>
      <c r="C101" s="273"/>
      <c r="D101" s="8">
        <v>37</v>
      </c>
      <c r="E101" s="8">
        <v>0</v>
      </c>
      <c r="F101" s="8">
        <v>0</v>
      </c>
      <c r="G101" s="8">
        <v>0</v>
      </c>
      <c r="H101" s="21">
        <v>37</v>
      </c>
      <c r="I101" s="8">
        <v>602</v>
      </c>
      <c r="J101" s="8">
        <v>0</v>
      </c>
      <c r="K101" s="8">
        <v>0</v>
      </c>
      <c r="L101" s="8">
        <v>0</v>
      </c>
      <c r="M101" s="21">
        <v>602</v>
      </c>
      <c r="N101" s="8">
        <v>639</v>
      </c>
    </row>
    <row r="102" spans="1:14" x14ac:dyDescent="0.25">
      <c r="A102" s="31"/>
      <c r="B102" s="32"/>
      <c r="C102" s="32"/>
      <c r="D102" s="33"/>
      <c r="E102" s="33"/>
      <c r="F102" s="33"/>
      <c r="G102" s="33"/>
      <c r="H102" s="29"/>
      <c r="I102" s="33"/>
      <c r="J102" s="33"/>
      <c r="K102" s="33"/>
      <c r="L102" s="33"/>
      <c r="M102" s="33"/>
      <c r="N102" s="29"/>
    </row>
    <row r="103" spans="1:14" x14ac:dyDescent="0.25">
      <c r="A103" s="273" t="s">
        <v>10719</v>
      </c>
      <c r="B103" s="273"/>
      <c r="C103" s="273"/>
      <c r="D103" s="8">
        <v>171</v>
      </c>
      <c r="E103" s="8">
        <v>2</v>
      </c>
      <c r="F103" s="8">
        <v>0</v>
      </c>
      <c r="G103" s="8">
        <v>0</v>
      </c>
      <c r="H103" s="21">
        <v>173</v>
      </c>
      <c r="I103" s="8">
        <v>2999</v>
      </c>
      <c r="J103" s="8">
        <v>9</v>
      </c>
      <c r="K103" s="8">
        <v>10</v>
      </c>
      <c r="L103" s="8">
        <v>2</v>
      </c>
      <c r="M103" s="21">
        <v>3020</v>
      </c>
      <c r="N103" s="8">
        <v>3193</v>
      </c>
    </row>
    <row r="104" spans="1:14" x14ac:dyDescent="0.25">
      <c r="A104" s="40"/>
      <c r="B104" s="41"/>
      <c r="C104" s="41"/>
      <c r="D104" s="42"/>
      <c r="E104" s="42"/>
      <c r="F104" s="42"/>
      <c r="G104" s="42"/>
      <c r="H104" s="42"/>
      <c r="I104" s="43" t="s">
        <v>16288</v>
      </c>
      <c r="J104" s="42"/>
      <c r="K104" s="42"/>
      <c r="L104" s="42"/>
      <c r="M104" s="42"/>
      <c r="N104" s="44" t="s">
        <v>10650</v>
      </c>
    </row>
    <row r="105" spans="1:14" x14ac:dyDescent="0.25">
      <c r="A105" s="40"/>
      <c r="B105" s="40"/>
      <c r="C105" s="45" t="s">
        <v>10720</v>
      </c>
      <c r="D105" s="45"/>
      <c r="E105" s="46">
        <v>3193</v>
      </c>
      <c r="F105" s="40"/>
      <c r="G105" s="40"/>
      <c r="H105" s="47"/>
      <c r="I105" s="40"/>
      <c r="J105" s="40"/>
      <c r="K105" s="40"/>
      <c r="L105" s="40"/>
      <c r="M105" s="40"/>
      <c r="N105" s="40"/>
    </row>
    <row r="106" spans="1:14" x14ac:dyDescent="0.25">
      <c r="A106" s="40"/>
      <c r="B106" s="40"/>
      <c r="C106" s="45" t="s">
        <v>10721</v>
      </c>
      <c r="D106" s="45"/>
      <c r="E106" s="48">
        <f>+E116</f>
        <v>204</v>
      </c>
      <c r="F106" s="40"/>
      <c r="G106" s="40"/>
      <c r="H106" s="40"/>
      <c r="I106" s="40"/>
      <c r="J106" s="40"/>
      <c r="K106" s="40"/>
      <c r="L106" s="40"/>
      <c r="M106" s="40"/>
      <c r="N106" s="40"/>
    </row>
    <row r="107" spans="1:14" x14ac:dyDescent="0.25">
      <c r="A107" s="40"/>
      <c r="B107" s="40"/>
      <c r="C107" s="45" t="s">
        <v>10722</v>
      </c>
      <c r="D107" s="45"/>
      <c r="E107" s="46">
        <f>(E105-E106)</f>
        <v>2989</v>
      </c>
      <c r="F107" s="40"/>
      <c r="G107" s="40"/>
      <c r="H107" s="40"/>
      <c r="I107" s="40"/>
      <c r="J107" s="40"/>
      <c r="K107" s="40"/>
      <c r="L107" s="40"/>
      <c r="M107" s="40"/>
      <c r="N107" s="40"/>
    </row>
    <row r="108" spans="1:14" x14ac:dyDescent="0.25">
      <c r="A108" s="40"/>
      <c r="B108" s="40"/>
      <c r="C108" s="40"/>
      <c r="D108" s="40"/>
      <c r="E108" s="40"/>
      <c r="F108" s="40"/>
      <c r="G108" s="40"/>
      <c r="H108" s="40"/>
      <c r="I108" s="40"/>
      <c r="J108" s="40"/>
      <c r="K108" s="40"/>
      <c r="L108" s="40"/>
      <c r="M108" s="40"/>
      <c r="N108" s="40"/>
    </row>
    <row r="109" spans="1:14" x14ac:dyDescent="0.25">
      <c r="A109" s="40"/>
      <c r="B109" s="40"/>
      <c r="C109" s="49" t="s">
        <v>10721</v>
      </c>
      <c r="D109" s="50"/>
      <c r="E109" s="51"/>
      <c r="F109" s="40"/>
      <c r="G109" s="40"/>
      <c r="H109" s="40"/>
      <c r="I109" s="40"/>
      <c r="J109" s="40"/>
      <c r="K109" s="40"/>
      <c r="L109" s="40"/>
      <c r="M109" s="40"/>
      <c r="N109" s="40"/>
    </row>
    <row r="110" spans="1:14" x14ac:dyDescent="0.25">
      <c r="A110" s="40"/>
      <c r="B110" s="40"/>
      <c r="C110" s="45" t="s">
        <v>10723</v>
      </c>
      <c r="D110" s="48"/>
      <c r="E110" s="52">
        <v>175</v>
      </c>
      <c r="F110" s="40"/>
      <c r="G110" s="40"/>
      <c r="H110" s="40"/>
      <c r="I110" s="40"/>
      <c r="J110" s="40"/>
      <c r="K110" s="40"/>
      <c r="L110" s="40"/>
      <c r="M110" s="40"/>
      <c r="N110" s="40"/>
    </row>
    <row r="111" spans="1:14" x14ac:dyDescent="0.25">
      <c r="A111" s="40"/>
      <c r="B111" s="40"/>
      <c r="C111" s="45" t="s">
        <v>10724</v>
      </c>
      <c r="D111" s="48"/>
      <c r="E111" s="52">
        <v>4</v>
      </c>
      <c r="F111" s="40"/>
      <c r="G111" s="40"/>
      <c r="H111" s="40"/>
      <c r="I111" s="40"/>
      <c r="J111" s="40"/>
      <c r="K111" s="40"/>
      <c r="L111" s="40"/>
      <c r="M111" s="40"/>
      <c r="N111" s="40"/>
    </row>
    <row r="112" spans="1:14" x14ac:dyDescent="0.25">
      <c r="A112" s="40"/>
      <c r="B112" s="40"/>
      <c r="C112" s="45" t="s">
        <v>10725</v>
      </c>
      <c r="D112" s="48"/>
      <c r="E112" s="52">
        <v>8</v>
      </c>
      <c r="F112" s="40"/>
      <c r="G112" s="40"/>
      <c r="H112" s="40"/>
      <c r="I112" s="40"/>
      <c r="J112" s="40"/>
      <c r="K112" s="40"/>
      <c r="L112" s="40"/>
      <c r="M112" s="40"/>
      <c r="N112" s="40"/>
    </row>
    <row r="113" spans="1:14" x14ac:dyDescent="0.25">
      <c r="A113" s="40"/>
      <c r="B113" s="40"/>
      <c r="C113" s="45" t="s">
        <v>10726</v>
      </c>
      <c r="D113" s="48"/>
      <c r="E113" s="52"/>
      <c r="F113" s="40"/>
      <c r="G113" s="40"/>
      <c r="H113" s="40"/>
      <c r="I113" s="40"/>
      <c r="J113" s="40"/>
      <c r="K113" s="40"/>
      <c r="L113" s="40"/>
      <c r="M113" s="40"/>
      <c r="N113" s="40"/>
    </row>
    <row r="114" spans="1:14" x14ac:dyDescent="0.25">
      <c r="A114" s="40"/>
      <c r="B114" s="40"/>
      <c r="C114" s="45" t="s">
        <v>10727</v>
      </c>
      <c r="D114" s="48"/>
      <c r="E114" s="52">
        <v>15</v>
      </c>
      <c r="F114" s="40"/>
      <c r="G114" s="40"/>
      <c r="H114" s="40"/>
      <c r="I114" s="40"/>
      <c r="J114" s="40"/>
      <c r="K114" s="40"/>
      <c r="L114" s="40"/>
      <c r="M114" s="40"/>
      <c r="N114" s="40"/>
    </row>
    <row r="115" spans="1:14" x14ac:dyDescent="0.25">
      <c r="A115" s="40"/>
      <c r="B115" s="40"/>
      <c r="C115" s="45" t="s">
        <v>10728</v>
      </c>
      <c r="D115" s="48"/>
      <c r="E115" s="52">
        <v>2</v>
      </c>
      <c r="F115" s="40"/>
      <c r="G115" s="40"/>
      <c r="H115" s="40"/>
      <c r="I115" s="40"/>
      <c r="J115" s="40"/>
      <c r="K115" s="40"/>
      <c r="L115" s="40"/>
      <c r="M115" s="40"/>
      <c r="N115" s="40"/>
    </row>
    <row r="116" spans="1:14" x14ac:dyDescent="0.25">
      <c r="A116" s="40"/>
      <c r="B116" s="40"/>
      <c r="C116" s="45" t="s">
        <v>10638</v>
      </c>
      <c r="D116" s="48"/>
      <c r="E116" s="52">
        <f>SUM(E110:E115)</f>
        <v>204</v>
      </c>
      <c r="F116" s="40"/>
      <c r="G116" s="40"/>
      <c r="H116" s="40"/>
      <c r="I116" s="40"/>
      <c r="J116" s="40"/>
      <c r="K116" s="40"/>
      <c r="L116" s="40"/>
      <c r="M116" s="40"/>
      <c r="N116" s="40"/>
    </row>
    <row r="117" spans="1:14" x14ac:dyDescent="0.25">
      <c r="A117" s="40"/>
      <c r="B117" s="40"/>
      <c r="C117" s="40"/>
      <c r="D117" s="40"/>
      <c r="E117" s="40"/>
      <c r="F117" s="40"/>
      <c r="G117" s="40"/>
      <c r="H117" s="40"/>
      <c r="I117" s="40"/>
      <c r="J117" s="40"/>
      <c r="K117" s="40"/>
      <c r="L117" s="40"/>
      <c r="M117" s="40"/>
      <c r="N117" s="40"/>
    </row>
    <row r="118" spans="1:14" x14ac:dyDescent="0.25">
      <c r="A118" s="40"/>
      <c r="B118" s="40"/>
      <c r="C118" s="53" t="s">
        <v>10729</v>
      </c>
      <c r="D118" s="53">
        <v>3336</v>
      </c>
      <c r="E118" s="40"/>
      <c r="F118" s="40"/>
      <c r="G118" s="40"/>
      <c r="H118" s="40"/>
      <c r="I118" s="40"/>
      <c r="J118" s="40"/>
      <c r="K118" s="40"/>
      <c r="L118" s="40"/>
      <c r="M118" s="40"/>
      <c r="N118" s="40"/>
    </row>
    <row r="119" spans="1:14" x14ac:dyDescent="0.25">
      <c r="A119" s="40"/>
      <c r="B119" s="40"/>
      <c r="C119" s="53"/>
      <c r="D119" s="53"/>
      <c r="E119" s="40"/>
      <c r="F119" s="40"/>
      <c r="G119" s="40"/>
      <c r="H119" s="40"/>
      <c r="I119" s="40"/>
      <c r="J119" s="40"/>
      <c r="K119" s="40"/>
      <c r="L119" s="40"/>
      <c r="M119" s="40"/>
      <c r="N119" s="40"/>
    </row>
    <row r="120" spans="1:14" x14ac:dyDescent="0.25">
      <c r="A120" s="40"/>
      <c r="B120" s="40"/>
      <c r="C120" s="40" t="s">
        <v>10730</v>
      </c>
      <c r="D120" s="40">
        <v>51</v>
      </c>
      <c r="E120" s="40"/>
      <c r="F120" s="40"/>
      <c r="G120" s="40"/>
      <c r="H120" s="40"/>
      <c r="I120" s="40"/>
      <c r="J120" s="40"/>
      <c r="K120" s="40"/>
      <c r="L120" s="40"/>
      <c r="M120" s="40"/>
      <c r="N120" s="40"/>
    </row>
    <row r="121" spans="1:14" x14ac:dyDescent="0.25">
      <c r="A121" s="40"/>
      <c r="B121" s="40"/>
      <c r="C121" s="40" t="s">
        <v>10731</v>
      </c>
      <c r="D121" s="40">
        <v>5</v>
      </c>
      <c r="E121" s="40"/>
      <c r="F121" s="40"/>
      <c r="G121" s="40"/>
      <c r="H121" s="40"/>
      <c r="I121" s="40"/>
      <c r="J121" s="40"/>
      <c r="K121" s="40"/>
      <c r="L121" s="40"/>
      <c r="M121" s="40"/>
      <c r="N121" s="40"/>
    </row>
    <row r="122" spans="1:14" x14ac:dyDescent="0.25">
      <c r="A122" s="40"/>
      <c r="B122" s="40"/>
      <c r="C122" s="40" t="s">
        <v>10732</v>
      </c>
      <c r="D122" s="40">
        <v>10</v>
      </c>
      <c r="E122" s="40"/>
      <c r="F122" s="40"/>
      <c r="G122" s="40"/>
      <c r="H122" s="40"/>
      <c r="I122" s="40"/>
      <c r="J122" s="40"/>
      <c r="K122" s="40"/>
      <c r="L122" s="40"/>
      <c r="M122" s="40"/>
      <c r="N122" s="40"/>
    </row>
    <row r="123" spans="1:14" x14ac:dyDescent="0.25">
      <c r="A123" s="40"/>
      <c r="B123" s="40"/>
      <c r="C123" s="40"/>
      <c r="D123" s="40">
        <f>SUM(D120:D122)</f>
        <v>66</v>
      </c>
      <c r="E123" s="40"/>
      <c r="F123" s="40"/>
      <c r="G123" s="40"/>
      <c r="H123" s="40"/>
      <c r="I123" s="40"/>
      <c r="J123" s="40"/>
      <c r="K123" s="40"/>
      <c r="L123" s="40"/>
      <c r="M123" s="40"/>
      <c r="N123" s="40"/>
    </row>
    <row r="124" spans="1:14" x14ac:dyDescent="0.25">
      <c r="A124" s="10"/>
      <c r="B124" s="10"/>
      <c r="C124" s="10"/>
      <c r="D124" s="10"/>
      <c r="E124" s="10"/>
      <c r="F124" s="10"/>
      <c r="G124" s="10"/>
      <c r="H124" s="10"/>
      <c r="I124" s="10"/>
      <c r="J124" s="10"/>
      <c r="K124" s="10"/>
      <c r="L124" s="10"/>
      <c r="M124" s="10"/>
      <c r="N124" s="10"/>
    </row>
    <row r="125" spans="1:14" x14ac:dyDescent="0.25">
      <c r="A125" s="10"/>
      <c r="B125" s="10"/>
      <c r="C125" s="10"/>
      <c r="D125" s="10"/>
      <c r="E125" s="10"/>
      <c r="F125" s="10"/>
      <c r="G125" s="10"/>
      <c r="H125" s="10"/>
      <c r="I125" s="10"/>
      <c r="J125" s="10"/>
      <c r="K125" s="10"/>
      <c r="L125" s="10"/>
      <c r="M125" s="10"/>
      <c r="N125" s="10"/>
    </row>
    <row r="126" spans="1:14" x14ac:dyDescent="0.25">
      <c r="A126" s="10"/>
      <c r="B126" s="10"/>
      <c r="C126" s="10"/>
      <c r="D126" s="10"/>
      <c r="E126" s="10"/>
      <c r="F126" s="10"/>
      <c r="G126" s="10"/>
      <c r="H126" s="10"/>
      <c r="I126" s="10"/>
      <c r="J126" s="10"/>
      <c r="K126" s="10"/>
      <c r="L126" s="10"/>
      <c r="M126" s="10"/>
      <c r="N126" s="10"/>
    </row>
    <row r="127" spans="1:14" x14ac:dyDescent="0.25">
      <c r="A127" s="10"/>
      <c r="B127" s="10"/>
      <c r="C127" s="10"/>
      <c r="D127" s="10"/>
      <c r="E127" s="10"/>
      <c r="F127" s="10"/>
      <c r="G127" s="10"/>
      <c r="H127" s="10"/>
      <c r="I127" s="10"/>
      <c r="J127" s="10"/>
      <c r="K127" s="10"/>
      <c r="L127" s="10"/>
      <c r="M127" s="10"/>
      <c r="N127" s="10"/>
    </row>
    <row r="128" spans="1:14" x14ac:dyDescent="0.25">
      <c r="A128" s="10"/>
      <c r="B128" s="10"/>
      <c r="C128" s="10"/>
      <c r="D128" s="10"/>
      <c r="E128" s="10"/>
      <c r="F128" s="10"/>
      <c r="G128" s="10"/>
      <c r="H128" s="10"/>
      <c r="I128" s="10"/>
      <c r="J128" s="10"/>
      <c r="K128" s="10"/>
      <c r="L128" s="10"/>
      <c r="M128" s="10"/>
      <c r="N128" s="10"/>
    </row>
    <row r="129" spans="1:14" x14ac:dyDescent="0.25">
      <c r="A129" s="10"/>
      <c r="B129" s="10"/>
      <c r="C129" s="10"/>
      <c r="D129" s="10"/>
      <c r="E129" s="10"/>
      <c r="F129" s="10"/>
      <c r="G129" s="10"/>
      <c r="H129" s="10"/>
      <c r="I129" s="10"/>
      <c r="J129" s="10"/>
      <c r="K129" s="10"/>
      <c r="L129" s="10"/>
      <c r="M129" s="10"/>
      <c r="N129" s="10"/>
    </row>
  </sheetData>
  <mergeCells count="15">
    <mergeCell ref="A1:N1"/>
    <mergeCell ref="A2:N2"/>
    <mergeCell ref="A3:C5"/>
    <mergeCell ref="D3:M3"/>
    <mergeCell ref="N3:N5"/>
    <mergeCell ref="D4:G4"/>
    <mergeCell ref="I4:L4"/>
    <mergeCell ref="A101:C101"/>
    <mergeCell ref="A103:C103"/>
    <mergeCell ref="A23:C23"/>
    <mergeCell ref="A32:C32"/>
    <mergeCell ref="A52:C52"/>
    <mergeCell ref="A65:C65"/>
    <mergeCell ref="A78:C78"/>
    <mergeCell ref="A89:C89"/>
  </mergeCells>
  <printOptions horizontalCentered="1"/>
  <pageMargins left="0.19685039370078741" right="0.19685039370078741" top="0.39370078740157483" bottom="0.39370078740157483" header="0.31496062992125984" footer="0.31496062992125984"/>
  <pageSetup paperSize="9" fitToHeight="0"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Hoja1</vt:lpstr>
      <vt:lpstr>Hoja2</vt:lpstr>
      <vt:lpstr>Hoja2!Área_de_impresión</vt:lpstr>
      <vt:lpstr>Hoja2!Títulos_a_imprimir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MENDEZ</dc:creator>
  <cp:lastModifiedBy>MENDEZ</cp:lastModifiedBy>
  <cp:lastPrinted>2026-06-23T14:06:42Z</cp:lastPrinted>
  <dcterms:created xsi:type="dcterms:W3CDTF">2026-06-09T15:35:54Z</dcterms:created>
  <dcterms:modified xsi:type="dcterms:W3CDTF">2026-07-09T16:07:54Z</dcterms:modified>
</cp:coreProperties>
</file>